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4"/>
  </bookViews>
  <sheets>
    <sheet r:id="rId1" sheetId="1" name="C_CFST_NM"/>
    <sheet r:id="rId2" sheetId="2" name="C_CFST_Me"/>
    <sheet r:id="rId3" sheetId="3" name="R_CFST_NM"/>
    <sheet r:id="rId4" sheetId="4" name="R_CFST_Me"/>
    <sheet r:id="rId5" sheetId="5" name="Notes"/>
  </sheets>
  <definedNames>
    <definedName name="_xlnm._FilterDatabase" localSheetId="1">C_CFST_Me!$A$4:$S$476</definedName>
    <definedName name="_xlnm._FilterDatabase" localSheetId="0">C_CFST_NM!$N$5:$N$970</definedName>
    <definedName name="_xlnm._FilterDatabase" localSheetId="3">R_CFST_Me!$A$5:$U$488</definedName>
    <definedName name="_xlnm._FilterDatabase" localSheetId="2">R_CFST_NM!$O$5:$O$817</definedName>
  </definedNames>
  <calcPr fullCalcOnLoad="1"/>
</workbook>
</file>

<file path=xl/sharedStrings.xml><?xml version="1.0" encoding="utf-8"?>
<sst xmlns="http://schemas.openxmlformats.org/spreadsheetml/2006/main" count="16646" uniqueCount="3006">
  <si>
    <t>References</t>
  </si>
  <si>
    <t>[1]</t>
  </si>
  <si>
    <r>
      <t xml:space="preserve">N. J. Gardner, “Use of spiral welded steel tubes in pipe columns,” </t>
    </r>
    <r>
      <rPr>
        <i/>
        <sz val="11"/>
        <color rgb="FF000000"/>
        <rFont val="Times New Roman"/>
        <family val="2"/>
      </rPr>
      <t>JP</t>
    </r>
    <r>
      <rPr>
        <sz val="11"/>
        <color rgb="FF000000"/>
        <rFont val="Times New Roman"/>
        <family val="2"/>
      </rPr>
      <t>, vol. 65, no. 11, pp. 937–942, Nov. 1968, doi: 10.14359/7525.</t>
    </r>
  </si>
  <si>
    <t>[2]</t>
  </si>
  <si>
    <r>
      <t xml:space="preserve">B. Tsuji, M. Nakashima, and S. Morita, “Axial compression behavior of concrete filled circular steel tubes,” </t>
    </r>
    <r>
      <rPr>
        <i/>
        <sz val="11"/>
        <color rgb="FF000000"/>
        <rFont val="Times New Roman"/>
        <family val="2"/>
      </rPr>
      <t>Proceedings of the Third International Conference on Steel-Concrete Composite Structures, Wakabayashi, M. (ed.), Fukuoka, Japan, September 26-29, 1991, Association for International Cooperation and Research in Steel-Concrete Composite Structures</t>
    </r>
    <r>
      <rPr>
        <sz val="11"/>
        <color rgb="FF000000"/>
        <rFont val="Times New Roman"/>
        <family val="2"/>
      </rPr>
      <t>, pp. 19–24, 1991.</t>
    </r>
  </si>
  <si>
    <t>[3]</t>
  </si>
  <si>
    <r>
      <t xml:space="preserve">K. Sakino and H. Hayashi, “Behavior of concrete filled steel tubular stub columns under concentric loading,” </t>
    </r>
    <r>
      <rPr>
        <i/>
        <sz val="11"/>
        <color rgb="FF000000"/>
        <rFont val="Times New Roman"/>
        <family val="2"/>
      </rPr>
      <t>Proceedings of the Third International Conference on Steel-Concrete Composite Structures, Wakabayashi, M. (ed.), Fukuoka, Japan, September 26-29, 1991, Association for International Cooperation and Research in Steel-Concrete Composite Structures</t>
    </r>
    <r>
      <rPr>
        <sz val="11"/>
        <color rgb="FF000000"/>
        <rFont val="Times New Roman"/>
        <family val="2"/>
      </rPr>
      <t>, pp. 25–30, 1991.</t>
    </r>
  </si>
  <si>
    <t>[4]</t>
  </si>
  <si>
    <r>
      <t xml:space="preserve">L. K. Luksha, D. V. Cherkasov, and V. E. Shevchuk, “Strength testing of large-diameter concrete filled tubular members,” </t>
    </r>
    <r>
      <rPr>
        <i/>
        <sz val="11"/>
        <color rgb="FF000000"/>
        <rFont val="Times New Roman"/>
        <family val="2"/>
      </rPr>
      <t>Proceedings of the Third International Conference on Steel-Concrete Composite Structures, Wakabayashi, M. (ed.), Fukuoka, Japan, September 26-29, 1991, Association for International Cooperation and Research in Steel-Concrete Composite Structures</t>
    </r>
    <r>
      <rPr>
        <sz val="11"/>
        <color rgb="FF000000"/>
        <rFont val="Times New Roman"/>
        <family val="2"/>
      </rPr>
      <t>, pp. 67–71, 1991.</t>
    </r>
  </si>
  <si>
    <t>[5]</t>
  </si>
  <si>
    <r>
      <t xml:space="preserve">C. Matsui, K. Tsuda, and Y. Ishibashi, “Slender concrete filled steel tubular columns under combined compression and bending,” </t>
    </r>
    <r>
      <rPr>
        <i/>
        <sz val="11"/>
        <color rgb="FF000000"/>
        <rFont val="Times New Roman"/>
        <family val="2"/>
      </rPr>
      <t>Structural Steel, PSSC95, 4th Pacific Structural Steel Conference, Vol. 3, Steel- Concrete Composite Structures, Singapore</t>
    </r>
    <r>
      <rPr>
        <sz val="11"/>
        <color rgb="FF000000"/>
        <rFont val="Times New Roman"/>
        <family val="2"/>
      </rPr>
      <t>, pp. 29–36, 1995.</t>
    </r>
  </si>
  <si>
    <t>[6]</t>
  </si>
  <si>
    <r>
      <t xml:space="preserve">A. E. Kilpatrick, “Response of composite columns to applied axial shortening,” </t>
    </r>
    <r>
      <rPr>
        <i/>
        <sz val="11"/>
        <color rgb="FF000000"/>
        <rFont val="Times New Roman"/>
        <family val="2"/>
      </rPr>
      <t>Proceedings, Fourth International Conference on Steel-Concrete Composite Structures, ASCCS, Kosice, Slovakia</t>
    </r>
    <r>
      <rPr>
        <sz val="11"/>
        <color rgb="FF000000"/>
        <rFont val="Times New Roman"/>
        <family val="2"/>
      </rPr>
      <t>, pp. 218–221, Jun. 1994.</t>
    </r>
  </si>
  <si>
    <t>[7]</t>
  </si>
  <si>
    <t>M. D. O’Shea and R. Q. Bridge, “Design of Thin-Walled Concrete Filled Steel Tubes,” University of Sydney, Department of Civil Engineering, Research Report No. R758, 1997.</t>
  </si>
  <si>
    <t>[8]</t>
  </si>
  <si>
    <t>M. D. O’Shea and R. Q. Bridge, “Tests on Circular Thin-Walled Steel Tubes Filled with Medium and High Strength Concrete,” University of Sydney, Department of Civil Engineering, Research Report No. R755, 1997.</t>
  </si>
  <si>
    <t>[9]</t>
  </si>
  <si>
    <t>M. D. O’Shea and R. Q. Bridge, “Tests on Circular Thin-Walled Steel Tubes Filled with Very High Strength Concrete,” University of Sydney, Department of Civil Engineering, Research Report No. R754, 1997.</t>
  </si>
  <si>
    <t>[10]</t>
  </si>
  <si>
    <r>
      <t xml:space="preserve">K. Uenaka, H. Kitoh, K. Sonoda, and M. Hayami, “Experimental Study on Concrete Filled Double Tubular Steel Columns under Axial Loading,” </t>
    </r>
    <r>
      <rPr>
        <i/>
        <sz val="11"/>
        <color rgb="FF000000"/>
        <rFont val="Times New Roman"/>
        <family val="2"/>
      </rPr>
      <t>Advances in Structures, Balkema Press</t>
    </r>
    <r>
      <rPr>
        <sz val="11"/>
        <color rgb="FF000000"/>
        <rFont val="Times New Roman"/>
        <family val="2"/>
      </rPr>
      <t>, pp. 877–882, 2003.</t>
    </r>
  </si>
  <si>
    <t>[11]</t>
  </si>
  <si>
    <r>
      <t xml:space="preserve">S. H. Cai, “A study on basic behavior and strength of concrete filled steel tubular short column,” </t>
    </r>
    <r>
      <rPr>
        <i/>
        <sz val="11"/>
        <color rgb="FF000000"/>
        <rFont val="Times New Roman"/>
        <family val="2"/>
      </rPr>
      <t>Structural Institute of China Building Research Academy</t>
    </r>
    <r>
      <rPr>
        <sz val="11"/>
        <color rgb="FF000000"/>
        <rFont val="Times New Roman"/>
        <family val="2"/>
      </rPr>
      <t>, 1984.</t>
    </r>
  </si>
  <si>
    <t>The cylinder compressove strenth is converted according to the following equation, which is based on EC</t>
  </si>
  <si>
    <t>[12]</t>
  </si>
  <si>
    <r>
      <t xml:space="preserve">K. F. Tan, X. C. Pu, and S. H. Cai, “Study on mechanical properties of extra-strength concrete encased in steel tubes,” </t>
    </r>
    <r>
      <rPr>
        <i/>
        <sz val="11"/>
        <color rgb="FF000000"/>
        <rFont val="Times New Roman"/>
        <family val="2"/>
      </rPr>
      <t>J. Building Struct., P. R. China</t>
    </r>
    <r>
      <rPr>
        <sz val="11"/>
        <color rgb="FF000000"/>
        <rFont val="Times New Roman"/>
        <family val="2"/>
      </rPr>
      <t>, vol. 20, no. 1, pp. 10–15, 1999.</t>
    </r>
  </si>
  <si>
    <t>fcyl = 0.862fcu -1.8928</t>
  </si>
  <si>
    <t>[13]</t>
  </si>
  <si>
    <r>
      <t xml:space="preserve">T. Yamamoto, J. Kawaguchi, and S. Morino, “Experimental Study of Scale Effects on the Compressive Behavior of Short Concrete-Filled Steel Tube Columns,” </t>
    </r>
    <r>
      <rPr>
        <i/>
        <sz val="11"/>
        <color rgb="FF000000"/>
        <rFont val="Times New Roman"/>
        <family val="2"/>
      </rPr>
      <t>Composite Construction in Steel and Concrete IV</t>
    </r>
    <r>
      <rPr>
        <sz val="11"/>
        <color rgb="FF000000"/>
        <rFont val="Times New Roman"/>
        <family val="2"/>
      </rPr>
      <t>, 2000, doi: 10.1061/40616(281)76.</t>
    </r>
  </si>
  <si>
    <t>To convert fcu with diffent size</t>
  </si>
  <si>
    <t>[14]</t>
  </si>
  <si>
    <r>
      <t xml:space="preserve">L.-H. Han and G.-H. Yao, “Experimental behaviour of thin-walled hollow structural steel (HSS) columns filled with self-consolidating concrete (SCC),”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42, no. 9, pp. 1357–1377, Sep. 2004, doi: 10.1016/j.tws.2004.03.016.</t>
    </r>
  </si>
  <si>
    <t>Shape</t>
  </si>
  <si>
    <t>Size</t>
  </si>
  <si>
    <t>Corection factor</t>
  </si>
  <si>
    <t>[15]</t>
  </si>
  <si>
    <r>
      <t xml:space="preserve">L.-H. Han and G.-H. Yao, “Influence of concrete compaction on the strength of concrete-filled steel RHS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59, no. 6, pp. 751–767, Jun. 2003, doi: 10.1016/S0143-974X(02)00076-7.</t>
    </r>
  </si>
  <si>
    <t>Cube</t>
  </si>
  <si>
    <t>100 x 100 x 100</t>
  </si>
  <si>
    <t>Cylinder</t>
  </si>
  <si>
    <t>200 x 100</t>
  </si>
  <si>
    <t>[16]</t>
  </si>
  <si>
    <r>
      <t xml:space="preserve">L.-H. Han and G.-H. Yao, “Behaviour of concrete-filled hollow structural steel (HSS) columns with pre-load on the steel tubes,”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59, no. 12, pp. 1455–1475, Dec. 2003, doi: 10.1016/S0143-974X(03)00102-0.</t>
    </r>
  </si>
  <si>
    <t>150 x 150 x 150</t>
  </si>
  <si>
    <t>300 x 150</t>
  </si>
  <si>
    <t>[17]</t>
  </si>
  <si>
    <r>
      <t xml:space="preserve">A. T. Beck, W. L. A. de Oliveira, S. De Nardim, and A. L. H. C. ElDebs, “Reliability-based evaluation of design code provisions for circular concrete-filled steel columns,”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31, no. 10, pp. 2299–2308, Oct. 2009, doi: 10.1016/j.engstruct.2009.05.004.</t>
    </r>
  </si>
  <si>
    <t>200 x 200 x 200</t>
  </si>
  <si>
    <t>500 x 250</t>
  </si>
  <si>
    <t>[18]</t>
  </si>
  <si>
    <r>
      <t xml:space="preserve">Z. Yu, F. Ding, and C. S. Cai, “Experimental behavior of circular concrete-filled steel tube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63, no. 2, pp. 165–174, Feb. 2007, doi: 10.1016/j.jcsr.2006.03.009.</t>
    </r>
  </si>
  <si>
    <t>300 x 300 x 300</t>
  </si>
  <si>
    <t>[19]</t>
  </si>
  <si>
    <r>
      <t xml:space="preserve">K. Klöppel and W. Goder, “Traglastversuche mit ausbetonierten Stahlrohen und Aufstellung einer Bemessungsformel,” </t>
    </r>
    <r>
      <rPr>
        <i/>
        <sz val="11"/>
        <color rgb="FF000000"/>
        <rFont val="Times New Roman"/>
        <family val="2"/>
      </rPr>
      <t>Der Stahlbau, Berlin</t>
    </r>
    <r>
      <rPr>
        <sz val="11"/>
        <color rgb="FF000000"/>
        <rFont val="Times New Roman"/>
        <family val="2"/>
      </rPr>
      <t>, vol. 26, no. 1, Jan. 1957.</t>
    </r>
  </si>
  <si>
    <t>fcu= f(size)*cor_factor</t>
  </si>
  <si>
    <t>fcyl= f(size)*cor_factor</t>
  </si>
  <si>
    <t>[20]</t>
  </si>
  <si>
    <r>
      <t xml:space="preserve">H. J. Salani and J. R. Sims, “Behavior of Mortar Filled Steel Tubes in Compression,” </t>
    </r>
    <r>
      <rPr>
        <i/>
        <sz val="11"/>
        <color rgb="FF000000"/>
        <rFont val="Times New Roman"/>
        <family val="2"/>
      </rPr>
      <t>JP</t>
    </r>
    <r>
      <rPr>
        <sz val="11"/>
        <color rgb="FF000000"/>
        <rFont val="Times New Roman"/>
        <family val="2"/>
      </rPr>
      <t>, vol. 61, no. 10, pp. 1271–1284, Oct. 1964, doi: 10.14359/7827.</t>
    </r>
  </si>
  <si>
    <t>[21]</t>
  </si>
  <si>
    <r>
      <t xml:space="preserve">N. J. Gardner and E. R. Jacobson, “Structural Behavior of Concrete Filled Steel Tubes,” </t>
    </r>
    <r>
      <rPr>
        <i/>
        <sz val="11"/>
        <color rgb="FF000000"/>
        <rFont val="Times New Roman"/>
        <family val="2"/>
      </rPr>
      <t>JP</t>
    </r>
    <r>
      <rPr>
        <sz val="11"/>
        <color rgb="FF000000"/>
        <rFont val="Times New Roman"/>
        <family val="2"/>
      </rPr>
      <t>, vol. 64, no. 7, pp. 404–413, Jul. 1967, doi: 10.14359/7575.</t>
    </r>
  </si>
  <si>
    <t>[22]</t>
  </si>
  <si>
    <r>
      <t xml:space="preserve">R. W. Furlong, “Strength of Steel-Encased Concrete Beam Columns,” </t>
    </r>
    <r>
      <rPr>
        <i/>
        <sz val="11"/>
        <color rgb="FF000000"/>
        <rFont val="Times New Roman"/>
        <family val="2"/>
      </rPr>
      <t>Journal of the Structural Division</t>
    </r>
    <r>
      <rPr>
        <sz val="11"/>
        <color rgb="FF000000"/>
        <rFont val="Times New Roman"/>
        <family val="2"/>
      </rPr>
      <t>, vol. 93, no. 5, pp. 113–124, 1967.</t>
    </r>
  </si>
  <si>
    <t>Concrete speciemen</t>
  </si>
  <si>
    <t>[23]</t>
  </si>
  <si>
    <r>
      <t xml:space="preserve">R. W. Furlong, “Design of Steel-Encased Concrete Beam-Columns,” </t>
    </r>
    <r>
      <rPr>
        <i/>
        <sz val="11"/>
        <color rgb="FF000000"/>
        <rFont val="Times New Roman"/>
        <family val="2"/>
      </rPr>
      <t>Journal of the Structural Division</t>
    </r>
    <r>
      <rPr>
        <sz val="11"/>
        <color rgb="FF000000"/>
        <rFont val="Times New Roman"/>
        <family val="2"/>
      </rPr>
      <t>, vol. 94, no. 1, pp. 267–282, 1968.</t>
    </r>
  </si>
  <si>
    <t>Cyl</t>
  </si>
  <si>
    <t>Cylinder 150x300 mm</t>
  </si>
  <si>
    <t>[24]</t>
  </si>
  <si>
    <r>
      <t xml:space="preserve">J. C. Chapman and P. K. Neogi, “Research on concrete filled tubular columns,” </t>
    </r>
    <r>
      <rPr>
        <i/>
        <sz val="11"/>
        <color rgb="FF000000"/>
        <rFont val="Times New Roman"/>
        <family val="2"/>
      </rPr>
      <t>Engineering StructuresLaboratory Reports, Civil Engineering Department, Imperial College</t>
    </r>
    <r>
      <rPr>
        <sz val="11"/>
        <color rgb="FF000000"/>
        <rFont val="Times New Roman"/>
        <family val="2"/>
      </rPr>
      <t>, May 1966.</t>
    </r>
  </si>
  <si>
    <t>Cyl 100</t>
  </si>
  <si>
    <t>Cylinder 100x200 mm</t>
  </si>
  <si>
    <t>[25]</t>
  </si>
  <si>
    <r>
      <t xml:space="preserve">R. B. Knowles and R. Park, “Strength of Concrete Filled Steel Tubular Columns,” </t>
    </r>
    <r>
      <rPr>
        <i/>
        <sz val="11"/>
        <color rgb="FF000000"/>
        <rFont val="Times New Roman"/>
        <family val="2"/>
      </rPr>
      <t>Journal of the Structural Division</t>
    </r>
    <r>
      <rPr>
        <sz val="11"/>
        <color rgb="FF000000"/>
        <rFont val="Times New Roman"/>
        <family val="2"/>
      </rPr>
      <t>, vol. 95, no. 12, pp. 2565–2588, 1969.</t>
    </r>
  </si>
  <si>
    <t>Cube 150x150 mm</t>
  </si>
  <si>
    <t>[26]</t>
  </si>
  <si>
    <r>
      <t xml:space="preserve">L.-H. Han and S.-Z. Yan, “Experimental Studies on the Strength with High Slenderness Ratio Concrete Filled Steel Tubular Columns,” </t>
    </r>
    <r>
      <rPr>
        <i/>
        <sz val="11"/>
        <color rgb="FF000000"/>
        <rFont val="Times New Roman"/>
        <family val="2"/>
      </rPr>
      <t>Proceedings of the Sixth ASCCS International Conference on Steel-Concrete Composite Structures, Xiao, Y. and Mahin, S. A. (eds.), Los Angeles, California, March 22-24, 2000, Association for International Cooperation and Research in Steel-Concrete Composite Structures, Los Angeles, California</t>
    </r>
    <r>
      <rPr>
        <sz val="11"/>
        <color rgb="FF000000"/>
        <rFont val="Times New Roman"/>
        <family val="2"/>
      </rPr>
      <t>, pp. 419–426, 2000, doi: 10.1061/40616(281)76.</t>
    </r>
  </si>
  <si>
    <t>Cube 100</t>
  </si>
  <si>
    <t>Cube 100x100 mm</t>
  </si>
  <si>
    <t>[27]</t>
  </si>
  <si>
    <r>
      <t xml:space="preserve">K. Fujii, “Structural and Ultimate Behavior of Two Types of Mortar Filled Steel Tubes in Compression,” </t>
    </r>
    <r>
      <rPr>
        <i/>
        <sz val="11"/>
        <color rgb="FF000000"/>
        <rFont val="Times New Roman"/>
        <family val="2"/>
      </rPr>
      <t>Steel-Concrete Composite Structures, Proceedings of the Fourth International Conference on Steel-Concrete Composite Structures, Javor, T. (ed.), Kosice, Slovakia, June 20-23, 1994, Association for International Cooperation and Research in Steel-Concrete Composite Structures, Expertcentrum, Bratislava, Slovakia</t>
    </r>
    <r>
      <rPr>
        <sz val="11"/>
        <color rgb="FF000000"/>
        <rFont val="Times New Roman"/>
        <family val="2"/>
      </rPr>
      <t>, pp. 194–197, 1994.</t>
    </r>
  </si>
  <si>
    <t>[28]</t>
  </si>
  <si>
    <r>
      <t xml:space="preserve">Structural Stability Research Council, Task Group 20, “A Specification for the Design of Steel-Concrete Composite Columns | American Institute of Steel Construction,” </t>
    </r>
    <r>
      <rPr>
        <i/>
        <sz val="11"/>
        <color rgb="FF000000"/>
        <rFont val="Times New Roman"/>
        <family val="2"/>
      </rPr>
      <t>Engineering Journal, AISC</t>
    </r>
    <r>
      <rPr>
        <sz val="11"/>
        <color rgb="FF000000"/>
        <rFont val="Times New Roman"/>
        <family val="2"/>
      </rPr>
      <t>, vol. 16, no. 4, pp. 101–115, 1979.</t>
    </r>
  </si>
  <si>
    <t>[29]</t>
  </si>
  <si>
    <r>
      <t xml:space="preserve">H. S. Saw and J. Y. R. Liew, “Assessment of current methods for the design of composite columns in buildings,”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53, no. 2, pp. 121–147, Feb. 2000, doi: 10.1016/S0143-974X(99)00062-0.</t>
    </r>
  </si>
  <si>
    <t>[30]</t>
  </si>
  <si>
    <r>
      <t xml:space="preserve">R. Bridge and M. D. O’Shea, “Local Buckling of Square Thin-Walled Steel Tubes Filled with Concrete,” </t>
    </r>
    <r>
      <rPr>
        <i/>
        <sz val="11"/>
        <color rgb="FF000000"/>
        <rFont val="Times New Roman"/>
        <family val="2"/>
      </rPr>
      <t>Proceedings of the Fifth International Colloquium on Stability of Metal Structures (North American Session) -- Future Directions in Stability: Research and Design,, Lehigh University, Bethlehem, Pennsylvania</t>
    </r>
    <r>
      <rPr>
        <sz val="11"/>
        <color rgb="FF000000"/>
        <rFont val="Times New Roman"/>
        <family val="2"/>
      </rPr>
      <t>, pp. 63–72, 1996.</t>
    </r>
  </si>
  <si>
    <t>[31]</t>
  </si>
  <si>
    <r>
      <t xml:space="preserve">S. Ghannam, Y. A. Jawad, and Y. Hunaiti, “Failure of lightweight aggregate concrete-filled steel tubular columns,” </t>
    </r>
    <r>
      <rPr>
        <i/>
        <sz val="11"/>
        <color rgb="FF000000"/>
        <rFont val="Times New Roman"/>
        <family val="2"/>
      </rPr>
      <t>Steel and Composite Structures</t>
    </r>
    <r>
      <rPr>
        <sz val="11"/>
        <color rgb="FF000000"/>
        <rFont val="Times New Roman"/>
        <family val="2"/>
      </rPr>
      <t>, vol. 4, no. 1, pp. 1–8, 2004, doi: 10.12989/scs.2004.4.1.001.</t>
    </r>
  </si>
  <si>
    <t>[32]</t>
  </si>
  <si>
    <r>
      <t xml:space="preserve">B. Chen, L. Wang, U. Z. Ou, and L. Han, “Experimental study of stress-stain relation of eccentrically-loaded concrete-filled steel tubular columns,” </t>
    </r>
    <r>
      <rPr>
        <i/>
        <sz val="11"/>
        <color rgb="FF000000"/>
        <rFont val="Times New Roman"/>
        <family val="2"/>
      </rPr>
      <t>Engineering Mechanics</t>
    </r>
    <r>
      <rPr>
        <sz val="11"/>
        <color rgb="FF000000"/>
        <rFont val="Times New Roman"/>
        <family val="2"/>
      </rPr>
      <t>, 2003.</t>
    </r>
  </si>
  <si>
    <t>[33]</t>
  </si>
  <si>
    <r>
      <t xml:space="preserve">J. Zeghiche and K. Chaoui, “An experimental behaviour of concrete-filled steel tubular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61, no. 1, pp. 53–66, Jan. 2005, doi: 10.1016/j.jcsr.2004.06.006.</t>
    </r>
  </si>
  <si>
    <t>[34]</t>
  </si>
  <si>
    <r>
      <t xml:space="preserve">P. K. Neogi, H. K. Sen, and J. C. Chapman, “Concrete-Filled Tubular Steel Columns Under Eccentric Loading,” </t>
    </r>
    <r>
      <rPr>
        <i/>
        <sz val="11"/>
        <color rgb="FF000000"/>
        <rFont val="Times New Roman"/>
        <family val="2"/>
      </rPr>
      <t>The Structural Engineer</t>
    </r>
    <r>
      <rPr>
        <sz val="11"/>
        <color rgb="FF000000"/>
        <rFont val="Times New Roman"/>
        <family val="2"/>
      </rPr>
      <t>, vol. 47, no. 5, pp. 187–195, 1969.</t>
    </r>
  </si>
  <si>
    <t>[35]</t>
  </si>
  <si>
    <r>
      <t xml:space="preserve">B. V. Rangan and M. Joyce, “Strength of Eccentrically Loaded Slender Steel Tubular Columns Filled With High-Strength Concrete,” </t>
    </r>
    <r>
      <rPr>
        <i/>
        <sz val="11"/>
        <color rgb="FF000000"/>
        <rFont val="Times New Roman"/>
        <family val="2"/>
      </rPr>
      <t>SJ</t>
    </r>
    <r>
      <rPr>
        <sz val="11"/>
        <color rgb="FF000000"/>
        <rFont val="Times New Roman"/>
        <family val="2"/>
      </rPr>
      <t>, vol. 89, no. 6, pp. 676–681, Nov. 1992, doi: 10.14359/4137.</t>
    </r>
  </si>
  <si>
    <t>[36]</t>
  </si>
  <si>
    <r>
      <t xml:space="preserve">D. Liu and W.-M. Gho, “Axial load behaviour of high-strength rectangular concrete-filled steel tubular stub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43, no. 8, pp. 1131–1142, Aug. 2005, doi: 10.1016/j.tws.2005.03.007.</t>
    </r>
  </si>
  <si>
    <t>[37]</t>
  </si>
  <si>
    <r>
      <t xml:space="preserve">D. Liu, W.-M. Gho, and J. Yuan, “Ultimate capacity of high-strength rectangular concrete-filled steel hollow section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59, no. 12, pp. 1499–1515, Dec. 2003, doi: 10.1016/S0143-974X(03)00106-8.</t>
    </r>
  </si>
  <si>
    <t>[38]</t>
  </si>
  <si>
    <r>
      <t xml:space="preserve">L.-H. Guo, S.-M. Zhang, and W.-J. Kim, “Elastic and elastic-plastic buckling behavior of SHS steel tube filled with concrete,” </t>
    </r>
    <r>
      <rPr>
        <i/>
        <sz val="11"/>
        <color rgb="FF000000"/>
        <rFont val="Times New Roman"/>
        <family val="2"/>
      </rPr>
      <t>Harbin Gongye Daxue Xuebao/Journal of Harbin Institute of Technology</t>
    </r>
    <r>
      <rPr>
        <sz val="11"/>
        <color rgb="FF000000"/>
        <rFont val="Times New Roman"/>
        <family val="2"/>
      </rPr>
      <t>, vol. 38, no. 8, pp. 1350–1354, 2006.</t>
    </r>
  </si>
  <si>
    <t>[39]</t>
  </si>
  <si>
    <r>
      <t xml:space="preserve">F. Zhou and B. Young, “Tests of concrete-filled aluminum stub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46, no. 6, pp. 573–583, Jun. 2008, doi: 10.1016/j.tws.2008.01.003.</t>
    </r>
  </si>
  <si>
    <t>[40]</t>
  </si>
  <si>
    <r>
      <t xml:space="preserve">M. Tomii and K. Sakino, “Experimental studies on the ultimate moment of concrete filled square steel tubular beam-columns.,” </t>
    </r>
    <r>
      <rPr>
        <i/>
        <sz val="11"/>
        <color rgb="FF000000"/>
        <rFont val="Times New Roman"/>
        <family val="2"/>
      </rPr>
      <t>Transactions of the Architectural Institute of Japan</t>
    </r>
    <r>
      <rPr>
        <sz val="11"/>
        <color rgb="FF000000"/>
        <rFont val="Times New Roman"/>
        <family val="2"/>
      </rPr>
      <t>, no. 275, pp. 55–65, 1979.</t>
    </r>
  </si>
  <si>
    <t>[41]</t>
  </si>
  <si>
    <r>
      <t xml:space="preserve">M. Tomii and K. Sakino, “Elasto-Plastic Behavior of Concrete Filled Square Steel Tubular Beam-Columns,” </t>
    </r>
    <r>
      <rPr>
        <i/>
        <sz val="11"/>
        <color rgb="FF000000"/>
        <rFont val="Times New Roman"/>
        <family val="2"/>
      </rPr>
      <t>Transactions of the Architectural Institute of Japan</t>
    </r>
    <r>
      <rPr>
        <sz val="11"/>
        <color rgb="FF000000"/>
        <rFont val="Times New Roman"/>
        <family val="2"/>
      </rPr>
      <t>, no. 280, pp. 111–120, 1979.</t>
    </r>
  </si>
  <si>
    <t>[42]</t>
  </si>
  <si>
    <r>
      <t xml:space="preserve">M. Tomii and K. Sakino, “Experimental Studies on Concrete Filled Square Steel Tubular Beam-Columns Subjected to Monotonic Shearing Force and Constant Axial Force,” </t>
    </r>
    <r>
      <rPr>
        <i/>
        <sz val="11"/>
        <color rgb="FF000000"/>
        <rFont val="Times New Roman"/>
        <family val="2"/>
      </rPr>
      <t>Transactions of the Architectural Institute of Japan</t>
    </r>
    <r>
      <rPr>
        <sz val="11"/>
        <color rgb="FF000000"/>
        <rFont val="Times New Roman"/>
        <family val="2"/>
      </rPr>
      <t>, no. 281, pp. 81–90, 1979.</t>
    </r>
  </si>
  <si>
    <t>[43]</t>
  </si>
  <si>
    <t>M. Grauers, “Composite columns of hollow steel sections filled with high strength concrete,” Göteborg, Chalmers Univ. of Technology, Diss. : 1993, 1993.</t>
  </si>
  <si>
    <t>[44]</t>
  </si>
  <si>
    <r>
      <t xml:space="preserve">E. Inai and K. Sakino, “Simulation of Flexural Behavior of Square Concrete Filled Steel Tubular Columns,” </t>
    </r>
    <r>
      <rPr>
        <i/>
        <sz val="11"/>
        <color rgb="FF000000"/>
        <rFont val="Times New Roman"/>
        <family val="2"/>
      </rPr>
      <t>Proceedings of the Third Joint Technical Coordinating Committee Meeting, U.S.-Japan Cooperative Research Program, Phase 5: Composite and Hybrid Structures, Hong Kong, National Science Foundation, Arlington, Virginia.</t>
    </r>
    <r>
      <rPr>
        <sz val="11"/>
        <color rgb="FF000000"/>
        <rFont val="Times New Roman"/>
        <family val="2"/>
      </rPr>
      <t>, 1996.</t>
    </r>
  </si>
  <si>
    <t>[45]</t>
  </si>
  <si>
    <r>
      <t xml:space="preserve">H. Nakahara and K. Sakino, “Axial Compressive and Uniform Bending Tests of High Strength Concrete Filled Square Steel Tubular Columns,” </t>
    </r>
    <r>
      <rPr>
        <i/>
        <sz val="11"/>
        <color rgb="FF000000"/>
        <rFont val="Times New Roman"/>
        <family val="2"/>
      </rPr>
      <t>Proceedings of the Fifth Pacific Structural Steel Conference, Seoul, Korea</t>
    </r>
    <r>
      <rPr>
        <sz val="11"/>
        <color rgb="FF000000"/>
        <rFont val="Times New Roman"/>
        <family val="2"/>
      </rPr>
      <t>, pp. 943–948, 1998.</t>
    </r>
  </si>
  <si>
    <t>[46]</t>
  </si>
  <si>
    <t>A. Varma, “Seismic behavior, analysis, and design of high strength square concrete filled steel tube (CFT) columns,” 2000.</t>
  </si>
  <si>
    <t>[47]</t>
  </si>
  <si>
    <r>
      <t xml:space="preserve">Y. Q. Lu and D. J. L. Kennedy, “The flexural behaviour of concrete-filled hollow structural sections,” </t>
    </r>
    <r>
      <rPr>
        <i/>
        <sz val="11"/>
        <color rgb="FF000000"/>
        <rFont val="Times New Roman"/>
        <family val="2"/>
      </rPr>
      <t>Can. J. Civ. Eng.</t>
    </r>
    <r>
      <rPr>
        <sz val="11"/>
        <color rgb="FF000000"/>
        <rFont val="Times New Roman"/>
        <family val="2"/>
      </rPr>
      <t>, vol. 21, no. 1, pp. 111–130, Feb. 1994, doi: 10.1139/l94-011.</t>
    </r>
  </si>
  <si>
    <t>[48]</t>
  </si>
  <si>
    <r>
      <t xml:space="preserve">D. Lam and C. A. Williams, “Experimental study on concrete filled square hollow sections,” </t>
    </r>
    <r>
      <rPr>
        <i/>
        <sz val="11"/>
        <color rgb="FF000000"/>
        <rFont val="Times New Roman"/>
        <family val="2"/>
      </rPr>
      <t>Steel and Composite Structures</t>
    </r>
    <r>
      <rPr>
        <sz val="11"/>
        <color rgb="FF000000"/>
        <rFont val="Times New Roman"/>
        <family val="2"/>
      </rPr>
      <t>, vol. 4, no. 2, pp. 95–112, 2004, doi: 10.12989/scs.2004.4.2.095.</t>
    </r>
  </si>
  <si>
    <t>[49]</t>
  </si>
  <si>
    <t>R. Q. Bridge, “Concrete Filled Steel Tubular Columns,” University of Sydney, Department of Civil Engineering, Research Report No. R283, 1976.</t>
  </si>
  <si>
    <t>[50]</t>
  </si>
  <si>
    <r>
      <t xml:space="preserve">H. Shakir-Khalil and Z. Zeghiche, “Experimental Behaviour of Concrete-Filled Rolled Rectangular Hollow-Section Columns,” </t>
    </r>
    <r>
      <rPr>
        <i/>
        <sz val="11"/>
        <color rgb="FF000000"/>
        <rFont val="Times New Roman"/>
        <family val="2"/>
      </rPr>
      <t>The Structural Engineer</t>
    </r>
    <r>
      <rPr>
        <sz val="11"/>
        <color rgb="FF000000"/>
        <rFont val="Times New Roman"/>
        <family val="2"/>
      </rPr>
      <t>, vol. 67, no. 19, pp. 345–353, 1989.</t>
    </r>
  </si>
  <si>
    <t>[51]</t>
  </si>
  <si>
    <r>
      <t xml:space="preserve">H. Shakir-Khalil and M. Mouli, “Further Tests on Concrete-Filled Rectangular Hollow-Section Columns,” </t>
    </r>
    <r>
      <rPr>
        <i/>
        <sz val="11"/>
        <color rgb="FF000000"/>
        <rFont val="Times New Roman"/>
        <family val="2"/>
      </rPr>
      <t>The Structural Engineer</t>
    </r>
    <r>
      <rPr>
        <sz val="11"/>
        <color rgb="FF000000"/>
        <rFont val="Times New Roman"/>
        <family val="2"/>
      </rPr>
      <t>, vol. 68, no. 20, pp. 405–413, 1990.</t>
    </r>
  </si>
  <si>
    <t>[52]</t>
  </si>
  <si>
    <r>
      <t xml:space="preserve">R. Bergmann, “Load Introduction in Composite Columns Filled With High Strength Concrete,” </t>
    </r>
    <r>
      <rPr>
        <i/>
        <sz val="11"/>
        <color rgb="FF000000"/>
        <rFont val="Times New Roman"/>
        <family val="2"/>
      </rPr>
      <t>Tubular Structures VI, Proceedings of the Sixth International Symposium on Tubular Structures, Grundy, P., Holgate, A., and Wong, B. (eds.), Melbourne, Australia, 14-16 December 1994, A. A. Balkema, Rotterdam, The Netherlands</t>
    </r>
    <r>
      <rPr>
        <sz val="11"/>
        <color rgb="FF000000"/>
        <rFont val="Times New Roman"/>
        <family val="2"/>
      </rPr>
      <t>, pp. 373–380, 1994.</t>
    </r>
  </si>
  <si>
    <t>[53]</t>
  </si>
  <si>
    <r>
      <t xml:space="preserve">S. P. Schneider, “Axially Loaded Concrete-Filled Steel Tubes,”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124, no. 10, pp. 1125–1138, Oct. 1998, doi: 10.1061/(ASCE)0733-9445(1998)124:10(1125).</t>
    </r>
  </si>
  <si>
    <t>[54]</t>
  </si>
  <si>
    <r>
      <t xml:space="preserve">J. Chung, C. Matsui, and K. Tsuda, “Simplified design formula of slender concrete filled steel tubular beam-columns,” </t>
    </r>
    <r>
      <rPr>
        <i/>
        <sz val="11"/>
        <color rgb="FF000000"/>
        <rFont val="Times New Roman"/>
        <family val="2"/>
      </rPr>
      <t>Structural Engineering and Mechanics</t>
    </r>
    <r>
      <rPr>
        <sz val="11"/>
        <color rgb="FF000000"/>
        <rFont val="Times New Roman"/>
        <family val="2"/>
      </rPr>
      <t>, vol. 12, no. 1, pp. 71–84, Jul. 2001, doi: 10.12989/sem.2001.12.1.071.</t>
    </r>
  </si>
  <si>
    <t>[55]</t>
  </si>
  <si>
    <r>
      <t xml:space="preserve">H. Nakahara and K. Sakino, “Practical Analysis for High Strength CFT Columns under Eccentric Compression,” </t>
    </r>
    <r>
      <rPr>
        <i/>
        <sz val="11"/>
        <color rgb="FF000000"/>
        <rFont val="Times New Roman"/>
        <family val="2"/>
      </rPr>
      <t>Proceedings of the Sixth ASCCS International Conference on Steel-Concrete Composite Structures, Xiao, Y. and Mahin, S. A. (eds.), Los Angeles, California, March 22-24, 2000, Association for International Cooperation and Research in Steel-Concrete Composite Structures, Los Angeles, California</t>
    </r>
    <r>
      <rPr>
        <sz val="11"/>
        <color rgb="FF000000"/>
        <rFont val="Times New Roman"/>
        <family val="2"/>
      </rPr>
      <t>, 2000.</t>
    </r>
  </si>
  <si>
    <t>[56]</t>
  </si>
  <si>
    <r>
      <t xml:space="preserve">H. Shakir-Khalil and A. Al-Rawdan, “Behaviour of Asymmetrically Loaded Concrete-Filled Tubular Columns,” </t>
    </r>
    <r>
      <rPr>
        <i/>
        <sz val="11"/>
        <color rgb="FF000000"/>
        <rFont val="Times New Roman"/>
        <family val="2"/>
      </rPr>
      <t>Tubular Structures VII, Proceedings of the Seventh International Symposium on Tubular Structures, Farkas J. and Jarmai, K. (eds.), University of Miskolc, Hungary</t>
    </r>
    <r>
      <rPr>
        <sz val="11"/>
        <color rgb="FF000000"/>
        <rFont val="Times New Roman"/>
        <family val="2"/>
      </rPr>
      <t>, pp. 363–370, 1996.</t>
    </r>
  </si>
  <si>
    <t>[57]</t>
  </si>
  <si>
    <r>
      <t xml:space="preserve">M. Mursi and B. Uy, “Strength of Concrete Filled Steel Box Columns Incorporating Interaction Buckling,”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129, no. 5, pp. 626–639, May 2003, doi: 10.1061/(ASCE)0733-9445(2003)129:5(626).</t>
    </r>
  </si>
  <si>
    <t>[58]</t>
  </si>
  <si>
    <r>
      <t xml:space="preserve">L. Guo and S. Zhang, “Behavior of concrete-filled RHS steel tubes subjected to axial compression combined with bi-axial bending moment,” </t>
    </r>
    <r>
      <rPr>
        <i/>
        <sz val="11"/>
        <color rgb="FF000000"/>
        <rFont val="Times New Roman"/>
        <family val="2"/>
      </rPr>
      <t>Proceedings of the 3rd International Conference on Steel and Composite Structures (ICSCS07), Taylor &amp; Francis, Manchester, UK.</t>
    </r>
    <r>
      <rPr>
        <sz val="11"/>
        <color rgb="FF000000"/>
        <rFont val="Times New Roman"/>
        <family val="2"/>
      </rPr>
      <t>, 2007.</t>
    </r>
  </si>
  <si>
    <t>[59]</t>
  </si>
  <si>
    <r>
      <t xml:space="preserve">W. D. Wang, L. T. Han, and J. T. You, “Experimental studies on hysteretic behaviors of steel beam to concrete filled SHS column connections with stiffening ring,” </t>
    </r>
    <r>
      <rPr>
        <i/>
        <sz val="11"/>
        <color rgb="FF000000"/>
        <rFont val="Times New Roman"/>
        <family val="2"/>
      </rPr>
      <t>China Civil Engineering Journal</t>
    </r>
    <r>
      <rPr>
        <sz val="11"/>
        <color rgb="FF000000"/>
        <rFont val="Times New Roman"/>
        <family val="2"/>
      </rPr>
      <t>, vol. 39, no. 9, pp. 17–25, 2006.</t>
    </r>
  </si>
  <si>
    <t>[60]</t>
  </si>
  <si>
    <r>
      <t xml:space="preserve">A. Kuranovas, “Influence of interaction between hollow concrete‐filled steel tubes components to their strength,” </t>
    </r>
    <r>
      <rPr>
        <i/>
        <sz val="11"/>
        <color rgb="FF000000"/>
        <rFont val="Times New Roman"/>
        <family val="2"/>
      </rPr>
      <t>Proc. of an 8th International Conference on Steel‐Concrete Composite and Hybrid Structures. Harbin</t>
    </r>
    <r>
      <rPr>
        <sz val="11"/>
        <color rgb="FF000000"/>
        <rFont val="Times New Roman"/>
        <family val="2"/>
      </rPr>
      <t>, pp. 155–167, 2006.</t>
    </r>
  </si>
  <si>
    <t>[61]</t>
  </si>
  <si>
    <r>
      <t xml:space="preserve">L.-H. Han, Z. Tao, and W. Liu, “Effects of Sustained Load on Concrete-Filled Hollow Structural Steel Columns,”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130, no. 9, pp. 1392–1404, Sep. 2004, doi: 10.1061/(ASCE)0733-9445(2004)130:9(1392).</t>
    </r>
  </si>
  <si>
    <t>[62]</t>
  </si>
  <si>
    <r>
      <t xml:space="preserve">M. Elchalakani, X. L. Zhao, and R. H. Grzebieta, “Concrete-filled circular steel tubes subjected to pure bending,”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57, no. 11, pp. 1141–1168, Nov. 2001, doi: 10.1016/S0143-974X(01)00035-9.</t>
    </r>
  </si>
  <si>
    <t>[63]</t>
  </si>
  <si>
    <r>
      <t xml:space="preserve">P. Guiaux and J. Janss, “Buckling behavior of columns made with steel tubes and filled with concrete,” </t>
    </r>
    <r>
      <rPr>
        <i/>
        <sz val="11"/>
        <color rgb="FF000000"/>
        <rFont val="Times New Roman"/>
        <family val="2"/>
      </rPr>
      <t>CIDECT Issue 70/42/E, No. MT 65</t>
    </r>
    <r>
      <rPr>
        <sz val="11"/>
        <color rgb="FF000000"/>
        <rFont val="Times New Roman"/>
        <family val="2"/>
      </rPr>
      <t>, 1970.</t>
    </r>
  </si>
  <si>
    <t>[64]</t>
  </si>
  <si>
    <r>
      <t xml:space="preserve">S. Cai and Z. Jiao, “Behavior and Ultimate Strength of Short Concrete-Filled Steel Tubular Columns.,” </t>
    </r>
    <r>
      <rPr>
        <i/>
        <sz val="11"/>
        <color rgb="FF000000"/>
        <rFont val="Times New Roman"/>
        <family val="2"/>
      </rPr>
      <t>Journal of Building Structures</t>
    </r>
    <r>
      <rPr>
        <sz val="11"/>
        <color rgb="FF000000"/>
        <rFont val="Times New Roman"/>
        <family val="2"/>
      </rPr>
      <t>, pp. 13–29, 1984.</t>
    </r>
  </si>
  <si>
    <t>[65]</t>
  </si>
  <si>
    <r>
      <t xml:space="preserve">S. H. Cai and W. L. Gu, “Behavior and Ultimate Strength of Long Concrete-Filled Steel Tubular Columns,” </t>
    </r>
    <r>
      <rPr>
        <i/>
        <sz val="11"/>
        <color rgb="FF000000"/>
        <rFont val="Times New Roman"/>
        <family val="2"/>
      </rPr>
      <t>Journal of Building Structures</t>
    </r>
    <r>
      <rPr>
        <sz val="11"/>
        <color rgb="FF000000"/>
        <rFont val="Times New Roman"/>
        <family val="2"/>
      </rPr>
      <t>, pp. 32–40, 1985.</t>
    </r>
  </si>
  <si>
    <t>[66]</t>
  </si>
  <si>
    <r>
      <t xml:space="preserve">K. Sakino, M. Tomii, and K. Watanabe, “Sustaining Load Capacity of Plain Concrete Stub Columns Confined by Circular Steel Tube,” </t>
    </r>
    <r>
      <rPr>
        <i/>
        <sz val="11"/>
        <color rgb="FF000000"/>
        <rFont val="Times New Roman"/>
        <family val="2"/>
      </rPr>
      <t>Proceedings 1st ASCCS International Conference on Steel-Concrete Composite Structures, Harbin, China, 112–118. Salani, H. R. and Sims, J. R. (1964). “Behavior of Mortar Filled Steel Tubes in Compression,” Journal of the American Concrete Institute</t>
    </r>
    <r>
      <rPr>
        <sz val="11"/>
        <color rgb="FF000000"/>
        <rFont val="Times New Roman"/>
        <family val="2"/>
      </rPr>
      <t>, vol. 61, no. 10, pp. 1271–1283, 1985.</t>
    </r>
  </si>
  <si>
    <t>[67]</t>
  </si>
  <si>
    <r>
      <t xml:space="preserve">C. Y. Lin, “Axial Capacity of Concrete Infilled Cold-Formed Steel Columns,” </t>
    </r>
    <r>
      <rPr>
        <i/>
        <sz val="11"/>
        <color rgb="FF000000"/>
        <rFont val="Times New Roman"/>
        <family val="2"/>
      </rPr>
      <t>Ninth International Specialty Conference on Cold-Formed Steel Structures, St. Louis, Missouri, U.S.A.</t>
    </r>
    <r>
      <rPr>
        <sz val="11"/>
        <color rgb="FF000000"/>
        <rFont val="Times New Roman"/>
        <family val="2"/>
      </rPr>
      <t>, pp. 443–457, 1988.</t>
    </r>
  </si>
  <si>
    <t>[68]</t>
  </si>
  <si>
    <r>
      <t xml:space="preserve">S.-H. Cai, “Influence of Moment Distribution Diagram on Load-Carrying Capacity of Concrete-Filled Steel Tubular Columns,” </t>
    </r>
    <r>
      <rPr>
        <i/>
        <sz val="11"/>
        <color rgb="FF000000"/>
        <rFont val="Times New Roman"/>
        <family val="2"/>
      </rPr>
      <t>Proceedings of the Third International Conference on Steel-Concrete Composite Structures, Wakabayashi, M. (ed.), Fukuoka, Japan, September 26-29, 1991, Association for International Cooperation and Research in Steel-Concrete Composite Structures</t>
    </r>
    <r>
      <rPr>
        <sz val="11"/>
        <color rgb="FF000000"/>
        <rFont val="Times New Roman"/>
        <family val="2"/>
      </rPr>
      <t>, pp. 113–118, 1991.</t>
    </r>
  </si>
  <si>
    <t>[69]</t>
  </si>
  <si>
    <r>
      <t xml:space="preserve">L. K. Luksha and A. P. Nesterovich, “Strength of Tubular Concrete Cylinders under Combined Loading,” </t>
    </r>
    <r>
      <rPr>
        <i/>
        <sz val="11"/>
        <color rgb="FF000000"/>
        <rFont val="Times New Roman"/>
        <family val="2"/>
      </rPr>
      <t>Proceedings of 3rd International Conference on Steel-Concrete Composite Structures, Fukuoka, Japan</t>
    </r>
    <r>
      <rPr>
        <sz val="11"/>
        <color rgb="FF000000"/>
        <rFont val="Times New Roman"/>
        <family val="2"/>
      </rPr>
      <t>, pp. 67–71, 1991.</t>
    </r>
  </si>
  <si>
    <t>[70]</t>
  </si>
  <si>
    <r>
      <t xml:space="preserve">K. Masuo, M. Adachi, K. Kawabata, M. Kobayashi, and M. Konishi, “Buckling Behavior of Concrete Filled Circular Steel Tubular Columns Using Light-Weight Concrete,” </t>
    </r>
    <r>
      <rPr>
        <i/>
        <sz val="11"/>
        <color rgb="FF000000"/>
        <rFont val="Times New Roman"/>
        <family val="2"/>
      </rPr>
      <t>Proceedings 3rd ASCCS International Conference on Composite Construction, Fukuoka, Japan</t>
    </r>
    <r>
      <rPr>
        <sz val="11"/>
        <color rgb="FF000000"/>
        <rFont val="Times New Roman"/>
        <family val="2"/>
      </rPr>
      <t>, pp. 95–100, 1991.</t>
    </r>
  </si>
  <si>
    <t>[71]</t>
  </si>
  <si>
    <r>
      <t xml:space="preserve">J. R. Kenny, D. A. Bruce, and R. Bjorhovde, “Removal of Yield Stress Limitation for Composite Tubular Columns,” </t>
    </r>
    <r>
      <rPr>
        <i/>
        <sz val="11"/>
        <color rgb="FF000000"/>
        <rFont val="Times New Roman"/>
        <family val="2"/>
      </rPr>
      <t>Engineering Journal, AISC</t>
    </r>
    <r>
      <rPr>
        <sz val="11"/>
        <color rgb="FF000000"/>
        <rFont val="Times New Roman"/>
        <family val="2"/>
      </rPr>
      <t>, vol. 31, no. 1, pp. 1–11, 1994.</t>
    </r>
  </si>
  <si>
    <t>[72]</t>
  </si>
  <si>
    <r>
      <t xml:space="preserve">C. Matsui and K. Tsuda, “Strength And Behavior Of Slender Concrete Filled Steel Tubular Columns,” </t>
    </r>
    <r>
      <rPr>
        <i/>
        <sz val="11"/>
        <color rgb="FF000000"/>
        <rFont val="Times New Roman"/>
        <family val="2"/>
      </rPr>
      <t>Proceedings of The Second International Symposium on Civil Infrastructure Systems, P. T. Y. Chang, L. W. Lu, and L. Wei, eds., Hong Kong, China.</t>
    </r>
    <r>
      <rPr>
        <sz val="11"/>
        <color rgb="FF000000"/>
        <rFont val="Times New Roman"/>
        <family val="2"/>
      </rPr>
      <t>, 1996.</t>
    </r>
  </si>
  <si>
    <t>[73]</t>
  </si>
  <si>
    <r>
      <t xml:space="preserve">A. E. Kilpatrick and B. V. Rangan, “Tests on High-Strength Concrete-Filled Steel Tubular Columns,” </t>
    </r>
    <r>
      <rPr>
        <i/>
        <sz val="11"/>
        <color rgb="FF000000"/>
        <rFont val="Times New Roman"/>
        <family val="2"/>
      </rPr>
      <t>SJ</t>
    </r>
    <r>
      <rPr>
        <sz val="11"/>
        <color rgb="FF000000"/>
        <rFont val="Times New Roman"/>
        <family val="2"/>
      </rPr>
      <t>, vol. 96, no. 2, pp. 268–274, Mar. 1999, doi: 10.14359/618.</t>
    </r>
  </si>
  <si>
    <t>[74]</t>
  </si>
  <si>
    <r>
      <t xml:space="preserve">M. Johansson, C. Claeson, K. Gylltoft, and M. Akesson, “Structural Behavior of Circular Composite Columns Under Various Means of Load Application,” </t>
    </r>
    <r>
      <rPr>
        <i/>
        <sz val="11"/>
        <color rgb="FF000000"/>
        <rFont val="Times New Roman"/>
        <family val="2"/>
      </rPr>
      <t>Composite and Hybrid Structures, Proceedings of the Sixth ASCCS International Conference on Steel-Concrete Composite Structures, Los Angeles, California</t>
    </r>
    <r>
      <rPr>
        <sz val="11"/>
        <color rgb="FF000000"/>
        <rFont val="Times New Roman"/>
        <family val="2"/>
      </rPr>
      <t>, pp. 427–434, 2000.</t>
    </r>
  </si>
  <si>
    <t>[75]</t>
  </si>
  <si>
    <r>
      <t xml:space="preserve">M. D. O’Shea and R. Q. Bridge, “Design of Circular Thin-Walled Concrete Filled Steel Tubes,”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126, no. 11, pp. 1295–1303, Nov. 2000, doi: 10.1061/(ASCE)0733-9445(2000)126:11(1295).</t>
    </r>
  </si>
  <si>
    <t>[76]</t>
  </si>
  <si>
    <r>
      <t xml:space="preserve">M. Johansson and K. Gylltoft, “Mechanical Behavior of Circular Steel–Concrete Composite Stub Columns,”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128, no. 8, pp. 1073–1081, Aug. 2002, doi: 10.1061/(ASCE)0733-9445(2002)128:8(1073).</t>
    </r>
  </si>
  <si>
    <t>[77]</t>
  </si>
  <si>
    <r>
      <t xml:space="preserve">B. Chen and H. Hikosaka, “Eccentricity Ratio Effect on the Behavior of Eccentrically Loaded CFST Columns,” </t>
    </r>
    <r>
      <rPr>
        <i/>
        <sz val="11"/>
        <color rgb="FF000000"/>
        <rFont val="Times New Roman"/>
        <family val="2"/>
      </rPr>
      <t>Proceedings ASSCCA’03 International Conference Advances in Structures (ASCCS-7), Sydney, Australia</t>
    </r>
    <r>
      <rPr>
        <sz val="11"/>
        <color rgb="FF000000"/>
        <rFont val="Times New Roman"/>
        <family val="2"/>
      </rPr>
      <t>, pp. 973–978, 2003.</t>
    </r>
  </si>
  <si>
    <t>[78]</t>
  </si>
  <si>
    <r>
      <t xml:space="preserve">S. R. Gopal and P. D. Manoharan, “Structural Behavior of Slender Steel Tubular Columns Infilled with Fibre Reinforced Concrete,” </t>
    </r>
    <r>
      <rPr>
        <i/>
        <sz val="11"/>
        <color rgb="FF000000"/>
        <rFont val="Times New Roman"/>
        <family val="2"/>
      </rPr>
      <t>Proceedings ASSCCA’03 International Conference Advances in Structures (ASCCS-7), Sydney, Australia,</t>
    </r>
    <r>
      <rPr>
        <sz val="11"/>
        <color rgb="FF000000"/>
        <rFont val="Times New Roman"/>
        <family val="2"/>
      </rPr>
      <t xml:space="preserve"> pp. 871–875, 2003.</t>
    </r>
  </si>
  <si>
    <t>[79]</t>
  </si>
  <si>
    <r>
      <t xml:space="preserve">G. Giakoumelis and D. Lam, “Axial capacity of circular concrete-filled tube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60, no. 7, pp. 1049–1068, Jul. 2004, doi: 10.1016/j.jcsr.2003.10.001.</t>
    </r>
  </si>
  <si>
    <t>[80]</t>
  </si>
  <si>
    <r>
      <t xml:space="preserve">K. Sakino, H. Nakahara, S. Morino, and I. Nishiyama, “Behavior of Centrally Loaded Concrete-Filled Steel-Tube Short Columns,”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130, no. 2, pp. 180–188, Feb. 2004, doi: 10.1061/(ASCE)0733-9445(2004)130:2(180).</t>
    </r>
  </si>
  <si>
    <t>[81]</t>
  </si>
  <si>
    <r>
      <t xml:space="preserve">Q. Yu, Z. Tao, and Y.-X. Wu, “Experimental behaviour of high performance concrete-filled steel tubular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46, no. 4, pp. 362–370, Apr. 2008, doi: 10.1016/j.tws.2007.10.001.</t>
    </r>
  </si>
  <si>
    <t>[82]</t>
  </si>
  <si>
    <r>
      <t xml:space="preserve">S.-H. Lee, B. Uy, S.-H. Kim, Y.-H. Choi, and S.-M. Choi, “Behavior of high-strength circular concrete-filled steel tubular (CFST) column under eccentric loading,”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67, no. 1, pp. 1–13, Jan. 2011, doi: 10.1016/j.jcsr.2010.07.003.</t>
    </r>
  </si>
  <si>
    <t>[83]</t>
  </si>
  <si>
    <r>
      <t xml:space="preserve">G. Muciaccia, F. Giussani, G. Rosati, and F. Mola, “Response of self-compacting concrete filled tubes under eccentric compression,”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67, no. 5, pp. 904–916, May 2011, doi: 10.1016/j.jcsr.2010.11.003.</t>
    </r>
  </si>
  <si>
    <t>[84]</t>
  </si>
  <si>
    <r>
      <t xml:space="preserve">J. M. Portolés, M. L. Romero, J. L. Bonet, and F. C. Filippou, “Experimental study of high strength concrete-filled circular tubular columns under eccentric loading,”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67, no. 4, pp. 623–633, Apr. 2011, doi: 10.1016/j.jcsr.2010.11.017.</t>
    </r>
  </si>
  <si>
    <t>[85]</t>
  </si>
  <si>
    <r>
      <t xml:space="preserve">M. Dundu, “Compressive strength of circular concrete filled steel tube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56, pp. 62–70, Jul. 2012, doi: 10.1016/j.tws.2012.03.008.</t>
    </r>
  </si>
  <si>
    <t>[86]</t>
  </si>
  <si>
    <r>
      <t xml:space="preserve">Y. F. Yang and L. H. Han, “Concrete filled steel tube (CFST) columns subjected to concentrically partial compression,”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50, no. 1, pp. 147–156, Jan. 2012, doi: 10.1016/j.tws.2011.09.007.</t>
    </r>
  </si>
  <si>
    <t>[87]</t>
  </si>
  <si>
    <r>
      <t xml:space="preserve">X. Chang, L. Fu, H.-B. Zhao, and Y.-B. Zhang, “Behaviors of axially loaded circular concrete-filled steel tube (CFT) stub columns with notch in steel tubes,”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73, pp. 273–280, Dec. 2013, doi: 10.1016/j.tws.2013.08.018.</t>
    </r>
  </si>
  <si>
    <t>[88]</t>
  </si>
  <si>
    <r>
      <t xml:space="preserve">S. Guler, A. Çopur, and M. Aydogan, “Axial capacity and ductility of circular UHPC-filled steel tube columns,” </t>
    </r>
    <r>
      <rPr>
        <i/>
        <sz val="11"/>
        <color rgb="FF000000"/>
        <rFont val="Times New Roman"/>
        <family val="2"/>
      </rPr>
      <t>Magazine of Concrete Research</t>
    </r>
    <r>
      <rPr>
        <sz val="11"/>
        <color rgb="FF000000"/>
        <rFont val="Times New Roman"/>
        <family val="2"/>
      </rPr>
      <t>, vol. 65, no. 15, pp. 898–905, Aug. 2013, doi: 10.1680/macr.12.00211.</t>
    </r>
  </si>
  <si>
    <t>[89]</t>
  </si>
  <si>
    <r>
      <t xml:space="preserve">J. M. Portolés, E. Serra, and M. L. Romero, “Influence of ultra-high strength infill in slender concrete-filled steel tubular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86, pp. 107–114, Jul. 2013, doi: 10.1016/j.jcsr.2013.03.016.</t>
    </r>
  </si>
  <si>
    <t>[90]</t>
  </si>
  <si>
    <r>
      <t xml:space="preserve">T. Ekmekyapar and B. J. M. AL-Eliwi, “Experimental behaviour of circular concrete filled steel tube columns and design specifications,”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105, pp. 220–230, Aug. 2016, doi: 10.1016/j.tws.2016.04.004.</t>
    </r>
  </si>
  <si>
    <t>[91]</t>
  </si>
  <si>
    <r>
      <t xml:space="preserve">M. L. Romero, C. Ibañez, A. Espinos, J. M. Portolés, and A. Hospitaler, “Influence of Ultra-high Strength Concrete on Circular Concrete-filled Dual Steel Columns,” </t>
    </r>
    <r>
      <rPr>
        <i/>
        <sz val="11"/>
        <color rgb="FF000000"/>
        <rFont val="Times New Roman"/>
        <family val="2"/>
      </rPr>
      <t>Structures</t>
    </r>
    <r>
      <rPr>
        <sz val="11"/>
        <color rgb="FF000000"/>
        <rFont val="Times New Roman"/>
        <family val="2"/>
      </rPr>
      <t>, vol. 9, pp. 13–20, Feb. 2017, doi: 10.1016/j.istruc.2016.07.001.</t>
    </r>
  </si>
  <si>
    <t>[92]</t>
  </si>
  <si>
    <r>
      <t xml:space="preserve">T. Fujimoto, A. Mukai, I. Nishiyama, and K. Sakino, “Behavior of Eccentrically Loaded Concrete-Filled Steel Tubular Columns,”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130, no. 2, pp. 203–212, Feb. 2004, doi: 10.1061/(ASCE)0733-9445(2004)130:2(203).</t>
    </r>
  </si>
  <si>
    <t>[93]</t>
  </si>
  <si>
    <r>
      <t xml:space="preserve">G. Li, D. Liu, Z. Yang, and C. Zhang, “Flexural behavior of high strength concrete filled high strength square steel tube,”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128, pp. 732–744, Jan. 2017, doi: 10.1016/j.jcsr.2016.10.007.</t>
    </r>
  </si>
  <si>
    <t>[94]</t>
  </si>
  <si>
    <r>
      <t xml:space="preserve">L.-H. Han and Y.-F. Yang, “Analysis of thin-walled steel RHS columns filled with concrete under long-term sustained loads,”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41, no. 9, pp. 849–870, Sep. 2003, doi: 10.1016/S0263-8231(03)00029-6.</t>
    </r>
  </si>
  <si>
    <t>[95]</t>
  </si>
  <si>
    <r>
      <t xml:space="preserve">Z. Tao, L.-H. Han, and D.-Y. Wang, “Experimental behaviour of concrete-filled stiffened thin-walled steel tubular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45, no. 5, pp. 517–527, May 2007, doi: 10.1016/j.tws.2007.04.003.</t>
    </r>
  </si>
  <si>
    <t>[96]</t>
  </si>
  <si>
    <r>
      <t xml:space="preserve">S. Zhang and L. Guo, “Behaviour of High Strength Concrete-Filled Slender RHS Steel Tubes,” </t>
    </r>
    <r>
      <rPr>
        <i/>
        <sz val="11"/>
        <color rgb="FF000000"/>
        <rFont val="Times New Roman"/>
        <family val="2"/>
      </rPr>
      <t>Advances in Structural Engineering</t>
    </r>
    <r>
      <rPr>
        <sz val="11"/>
        <color rgb="FF000000"/>
        <rFont val="Times New Roman"/>
        <family val="2"/>
      </rPr>
      <t>, vol. 10, no. 4, pp. 337–351, Aug. 2007, doi: 10.1260/136943307783239381.</t>
    </r>
  </si>
  <si>
    <t>[97]</t>
  </si>
  <si>
    <r>
      <t xml:space="preserve">D. Hernández-Figueirido, M. L. Romero, J. L. Bonet, and J. M. Montalvá, “Influence of Slenderness on High-Strength Rectangular Concrete-Filled Tubular Columns with Axial Load and Nonconstant Bending Moment,”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138, no. 12, pp. 1436–1445, Dec. 2012, doi: 10.1061/(ASCE)ST.1943-541X.0000590.</t>
    </r>
  </si>
  <si>
    <t>[98]</t>
  </si>
  <si>
    <r>
      <t xml:space="preserve">D. Hernández-Figueirido, M. L. Romero, J. L. Bonet, and J. M. Montalvá, “Ultimate capacity of rectangular concrete-filled steel tubular columns under unequal load eccentricities,”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68, no. 1, pp. 107–117, Jan. 2012, doi: 10.1016/j.jcsr.2011.07.014.</t>
    </r>
  </si>
  <si>
    <t>[99]</t>
  </si>
  <si>
    <r>
      <t xml:space="preserve">X. Qu, Z. Chen, and G. Sun, “Experimental study of rectangular CFST columns subjected to eccentric loading,”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64, pp. 83–93, Mar. 2013, doi: 10.1016/j.tws.2012.12.006.</t>
    </r>
  </si>
  <si>
    <t>[100]</t>
  </si>
  <si>
    <r>
      <t xml:space="preserve">F. Ding, C. Fang, Y. Bai, and Y. Gong, “Mechanical performance of stirrup-confined concrete-filled steel tubular stub columns under axial loading,”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98, pp. 146–157, Jul. 2014, doi: 10.1016/j.jcsr.2014.03.005.</t>
    </r>
  </si>
  <si>
    <t>[101]</t>
  </si>
  <si>
    <r>
      <t xml:space="preserve">F. Aslani, B. Uy, Z. Tao, and F. Mashiri, “Behaviour and design of composite columns incorporating compact high-strength steel plates,”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107, pp. 94–110, Apr. 2015, doi: 10.1016/j.jcsr.2015.01.005.</t>
    </r>
  </si>
  <si>
    <t>[102]</t>
  </si>
  <si>
    <r>
      <t xml:space="preserve">Y. Du, Z. Chen, and M.-X. Xiong, “Experimental behavior and design method of rectangular concrete-filled tubular columns using Q460 high-strength steel,” </t>
    </r>
    <r>
      <rPr>
        <i/>
        <sz val="11"/>
        <color rgb="FF000000"/>
        <rFont val="Times New Roman"/>
        <family val="2"/>
      </rPr>
      <t>Construction and Building Materials</t>
    </r>
    <r>
      <rPr>
        <sz val="11"/>
        <color rgb="FF000000"/>
        <rFont val="Times New Roman"/>
        <family val="2"/>
      </rPr>
      <t>, vol. 125, pp. 856–872, Oct. 2016, doi: 10.1016/j.conbuildmat.2016.08.057.</t>
    </r>
  </si>
  <si>
    <t>[103]</t>
  </si>
  <si>
    <r>
      <t xml:space="preserve">Y. Du, Z. Chen, and Y. Yu, “Behavior of rectangular concrete-filled high-strength steel tubular columns with different aspect ratio,”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109, pp. 304–318, Dec. 2016, doi: 10.1016/j.tws.2016.10.005.</t>
    </r>
  </si>
  <si>
    <t>[104]</t>
  </si>
  <si>
    <r>
      <t xml:space="preserve">M. Dundu, “Column buckling tests of hot-rolled concrete filled square hollow sections of mild to high strength steel,”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127, pp. 73–85, Nov. 2016, doi: 10.1016/j.engstruct.2016.08.039.</t>
    </r>
  </si>
  <si>
    <t>[105]</t>
  </si>
  <si>
    <r>
      <t xml:space="preserve">H.-J. Lee, I.-R. Choi, and H.-G. Park, “Eccentric Compression Strength of Rectangular Concrete-Filled Tubular Columns Using High-Strength Steel Thin Plates,”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143, no. 5, p. 04016228, May 2017, doi: 10.1061/(ASCE)ST.1943-541X.0001724.</t>
    </r>
  </si>
  <si>
    <t>[106]</t>
  </si>
  <si>
    <r>
      <t xml:space="preserve">Y. Du, Z. Chen, Y.-B. Wang, and J. Y. Richard Liew, “Ultimate resistance behavior of rectangular concrete-filled tubular beam-columns made of high-strength steel,”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133, pp. 418–433, Jun. 2017, doi: 10.1016/j.jcsr.2017.02.024.</t>
    </r>
  </si>
  <si>
    <t>[107]</t>
  </si>
  <si>
    <r>
      <t xml:space="preserve">M. Khan, B. Uy, Z. Tao, and F. Mashiri, “Concentrically loaded slender square hollow and composite columns incorporating high strength properties,”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131, pp. 69–89, Jan. 2017, doi: 10.1016/j.engstruct.2016.10.015.</t>
    </r>
  </si>
  <si>
    <t>[108]</t>
  </si>
  <si>
    <r>
      <t xml:space="preserve">M. Khan, B. Uy, Z. Tao, and F. Mashiri, “Behaviour and design of short high-strength steel welded box and concrete-filled tube (CFT) sections,”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147, pp. 458–472, Sep. 2017, doi: 10.1016/j.engstruct.2017.06.016.</t>
    </r>
  </si>
  <si>
    <t>[109]</t>
  </si>
  <si>
    <r>
      <t xml:space="preserve">L.-H. Han, “Tests on stub columns of concrete-filled RHS sections,”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58, no. 3, pp. 353–372, Mar. 2002, doi: 10.1016/S0143-974X(01)00059-1.</t>
    </r>
  </si>
  <si>
    <t>[110]</t>
  </si>
  <si>
    <r>
      <t xml:space="preserve">Y. Cheng, F. Xu, Z. Xu, and X. Xu, “Experimental research on dynamic behaviour of basic concrete filled steel tubular elements,” </t>
    </r>
    <r>
      <rPr>
        <i/>
        <sz val="11"/>
        <color rgb="FF000000"/>
        <rFont val="Times New Roman"/>
        <family val="2"/>
      </rPr>
      <t>Proceedings 2nd ASCCS International Conference on Steel-Concrete Composite Structures, Harbin, China</t>
    </r>
    <r>
      <rPr>
        <sz val="11"/>
        <color rgb="FF000000"/>
        <rFont val="Times New Roman"/>
        <family val="2"/>
      </rPr>
      <t>, pp. 137–144, 1988.</t>
    </r>
  </si>
  <si>
    <t>[111]</t>
  </si>
  <si>
    <r>
      <t xml:space="preserve">Z. Wang and S. Yang, “Experimental research of comprehensive strength and comprehensive modulus of elasticity of concrete filled steel tube,” </t>
    </r>
    <r>
      <rPr>
        <i/>
        <sz val="11"/>
        <color rgb="FF000000"/>
        <rFont val="Times New Roman"/>
        <family val="2"/>
      </rPr>
      <t>Proceedings 1st ASCCS International Conference on Steel-Concrete Composite Structures, Harbin, China</t>
    </r>
    <r>
      <rPr>
        <sz val="11"/>
        <color rgb="FF000000"/>
        <rFont val="Times New Roman"/>
        <family val="2"/>
      </rPr>
      <t>, pp. 74–80, 1985.</t>
    </r>
  </si>
  <si>
    <t>[112]</t>
  </si>
  <si>
    <r>
      <t xml:space="preserve">S.-T. Zhong, “High-rise buildings of concrete filled steel tubular structures,” </t>
    </r>
    <r>
      <rPr>
        <i/>
        <sz val="11"/>
        <color rgb="FF000000"/>
        <rFont val="Times New Roman"/>
        <family val="2"/>
      </rPr>
      <t>Heilongjiang Science and Technology Publishing House, P. R. China</t>
    </r>
    <r>
      <rPr>
        <sz val="11"/>
        <color rgb="FF000000"/>
        <rFont val="Times New Roman"/>
        <family val="2"/>
      </rPr>
      <t>, 1999.</t>
    </r>
  </si>
  <si>
    <t>[113]</t>
  </si>
  <si>
    <r>
      <t xml:space="preserve">S.-T. Zhong and S.-M. Zhang, “Application and development of concrete-filled steel tubes (CFST) in high rise buildings,” </t>
    </r>
    <r>
      <rPr>
        <i/>
        <sz val="11"/>
        <color rgb="FF000000"/>
        <rFont val="Times New Roman"/>
        <family val="2"/>
      </rPr>
      <t>Advances in Structural Engineering</t>
    </r>
    <r>
      <rPr>
        <sz val="11"/>
        <color rgb="FF000000"/>
        <rFont val="Times New Roman"/>
        <family val="2"/>
      </rPr>
      <t>, vol. 2, no. 2, pp. 149–159, 1999.</t>
    </r>
  </si>
  <si>
    <t>[114]</t>
  </si>
  <si>
    <r>
      <t xml:space="preserve">G. Z. Tang, B. Q. Zhao, H. X. Zhu, and Shen X.M., “Study on the fundamental structural behaviour of concrete filled steel tubular columns,” </t>
    </r>
    <r>
      <rPr>
        <i/>
        <sz val="11"/>
        <color rgb="FF000000"/>
        <rFont val="Times New Roman"/>
        <family val="2"/>
      </rPr>
      <t>Journal of Building Structures, China</t>
    </r>
    <r>
      <rPr>
        <sz val="11"/>
        <color rgb="FF000000"/>
        <rFont val="Times New Roman"/>
        <family val="2"/>
      </rPr>
      <t>, pp. 13–31, 1982.</t>
    </r>
  </si>
  <si>
    <t>[115]</t>
  </si>
  <si>
    <r>
      <t xml:space="preserve">S. Zhong and Y. Wang, “Mechanical properties and design method of load-carrying capacity of CFST under compression,” </t>
    </r>
    <r>
      <rPr>
        <i/>
        <sz val="11"/>
        <color rgb="FF000000"/>
        <rFont val="Times New Roman"/>
        <family val="2"/>
      </rPr>
      <t>Journal of Harbin University of Civil Engineering and Architecture, Harbin, China</t>
    </r>
    <r>
      <rPr>
        <sz val="11"/>
        <color rgb="FF000000"/>
        <rFont val="Times New Roman"/>
        <family val="2"/>
      </rPr>
      <t>, pp. 1–33, 1978.</t>
    </r>
  </si>
  <si>
    <t>[116]</t>
  </si>
  <si>
    <r>
      <t xml:space="preserve">Y. Pan and J. H. Liang, “The effect of local welding on the behavior of concrete filled steel tubular columns under axial compression,” </t>
    </r>
    <r>
      <rPr>
        <i/>
        <sz val="11"/>
        <color rgb="FF000000"/>
        <rFont val="Times New Roman"/>
        <family val="2"/>
      </rPr>
      <t>Proceedings 2nd ASCCS International Conference on Steel-Concrete Composite Structures, Harbin, China</t>
    </r>
    <r>
      <rPr>
        <sz val="11"/>
        <color rgb="FF000000"/>
        <rFont val="Times New Roman"/>
        <family val="2"/>
      </rPr>
      <t>, pp. 131–136, 1988.</t>
    </r>
  </si>
  <si>
    <t>[117]</t>
  </si>
  <si>
    <r>
      <t xml:space="preserve">W. Gu, S. Cai, and W. Feng, “Research on the behavior and load-carrying capacity of high-strength CFST columns under eccentric loading,” </t>
    </r>
    <r>
      <rPr>
        <i/>
        <sz val="11"/>
        <color rgb="FF000000"/>
        <rFont val="Times New Roman"/>
        <family val="2"/>
      </rPr>
      <t>Science of Construction, China</t>
    </r>
    <r>
      <rPr>
        <sz val="11"/>
        <color rgb="FF000000"/>
        <rFont val="Times New Roman"/>
        <family val="2"/>
      </rPr>
      <t>, vol. 3, pp. 8–12, 1993.</t>
    </r>
  </si>
  <si>
    <t>[118]</t>
  </si>
  <si>
    <r>
      <t xml:space="preserve">C. Baochun and H. Hiroshi, “Eccentricity ratio effect on the behavior of eccentrically loaded CFST columns,” </t>
    </r>
    <r>
      <rPr>
        <i/>
        <sz val="11"/>
        <color rgb="FF000000"/>
        <rFont val="Times New Roman"/>
        <family val="2"/>
      </rPr>
      <t>Proceedings ASSCCA’03 International Conference Advances in Structures (ASCCS-7), Sydney, Australia</t>
    </r>
    <r>
      <rPr>
        <sz val="11"/>
        <color rgb="FF000000"/>
        <rFont val="Times New Roman"/>
        <family val="2"/>
      </rPr>
      <t>, pp. 871–875, 2003.</t>
    </r>
  </si>
  <si>
    <t>[119]</t>
  </si>
  <si>
    <r>
      <t xml:space="preserve">S. Zhon, “Research of confining load of CFST under eccentric loading,” </t>
    </r>
    <r>
      <rPr>
        <i/>
        <sz val="11"/>
        <color rgb="FF000000"/>
        <rFont val="Times New Roman"/>
        <family val="2"/>
      </rPr>
      <t>Journal of Harbin University of Civil Engineering and Architecture</t>
    </r>
    <r>
      <rPr>
        <sz val="11"/>
        <color rgb="FF000000"/>
        <rFont val="Times New Roman"/>
        <family val="2"/>
      </rPr>
      <t>, pp. 1–18, 1983.</t>
    </r>
  </si>
  <si>
    <t>[120]</t>
  </si>
  <si>
    <r>
      <t xml:space="preserve">B. Uy, “Ductility and strength of thin-walled concrete filled box columns,” </t>
    </r>
    <r>
      <rPr>
        <i/>
        <sz val="11"/>
        <color rgb="FF000000"/>
        <rFont val="Times New Roman"/>
        <family val="2"/>
      </rPr>
      <t>Proceedings International Conference on Composite Construction - Conventional and Innovative, Innsbruck</t>
    </r>
    <r>
      <rPr>
        <sz val="11"/>
        <color rgb="FF000000"/>
        <rFont val="Times New Roman"/>
        <family val="2"/>
      </rPr>
      <t>, pp. 801–806, 1997.</t>
    </r>
  </si>
  <si>
    <t>[121]</t>
  </si>
  <si>
    <r>
      <t xml:space="preserve">Z. Wei and L. Han, “Research on the bearing capacity of early-strength concrete filled square steel tube,” </t>
    </r>
    <r>
      <rPr>
        <i/>
        <sz val="11"/>
        <color rgb="FF000000"/>
        <rFont val="Times New Roman"/>
        <family val="2"/>
      </rPr>
      <t>Proceedings 6th ASCCS Conference; Composite and Hybrid Structures, Vol. 1, Los Angeles</t>
    </r>
    <r>
      <rPr>
        <sz val="11"/>
        <color rgb="FF000000"/>
        <rFont val="Times New Roman"/>
        <family val="2"/>
      </rPr>
      <t>, pp. 395–402, 2000.</t>
    </r>
  </si>
  <si>
    <t>[122]</t>
  </si>
  <si>
    <r>
      <t xml:space="preserve">S. Zhang, L. Guo, Y. Wang, and H. Tian, “Experimental research and theoretical analysis on high-strength concrete-filled SHS steel tubes subjected to eccentric load,” </t>
    </r>
    <r>
      <rPr>
        <i/>
        <sz val="11"/>
        <color rgb="FF000000"/>
        <rFont val="Times New Roman"/>
        <family val="2"/>
      </rPr>
      <t>Journal of Building Structures, China</t>
    </r>
    <r>
      <rPr>
        <sz val="11"/>
        <color rgb="FF000000"/>
        <rFont val="Times New Roman"/>
        <family val="2"/>
      </rPr>
      <t>, vol. 25, no. 1, pp. 17–24, 2004.</t>
    </r>
  </si>
  <si>
    <t>[123]</t>
  </si>
  <si>
    <t>L. Guo, “Theoretical and experimental reearch on the behavior of concrete-filled rectangular hollow section steel tubes,” PhD thesis, Harbin Institute of Technology, Harbin, China, 2006.</t>
  </si>
  <si>
    <t>[124]</t>
  </si>
  <si>
    <r>
      <t xml:space="preserve">D. Liu, “Behaviour of high strength rectangular concrete-filled steel hollow section columns under eccentric loading,”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42, no. 12, pp. 1631–1644, Dec. 2004, doi: 10.1016/j.tws.2004.06.002.</t>
    </r>
  </si>
  <si>
    <t>[125]</t>
  </si>
  <si>
    <t>Z. Zhang, “Experimental research on short filled concrete square steel tube columns under axial compressive load,” Masters thesis, Harbin University of Technology, Harbin, China, 1984.</t>
  </si>
  <si>
    <t>[126]</t>
  </si>
  <si>
    <r>
      <t xml:space="preserve">X. Lu, Y. Yu, and Y. Chen, “Studies on the behavior of concrete-filled rectangular tubular short column: 1 Experiment,” </t>
    </r>
    <r>
      <rPr>
        <i/>
        <sz val="11"/>
        <color rgb="FF000000"/>
        <rFont val="Times New Roman"/>
        <family val="2"/>
      </rPr>
      <t>Building Structures, China</t>
    </r>
    <r>
      <rPr>
        <sz val="11"/>
        <color rgb="FF000000"/>
        <rFont val="Times New Roman"/>
        <family val="2"/>
      </rPr>
      <t>, vol. 29, no. 10, pp. 41–43, 1999.</t>
    </r>
  </si>
  <si>
    <t>[127]</t>
  </si>
  <si>
    <r>
      <t xml:space="preserve">D. Liu, “Tests on high-strength rectangular concrete-filled steel hollow section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61, no. 7, pp. 902–911, Jul. 2005, doi: 10.1016/j.jcsr.2005.01.001.</t>
    </r>
  </si>
  <si>
    <t>[128]</t>
  </si>
  <si>
    <t>Z. Ye, “Conpressive behavior of high-strength concrete-filled square and rectangular steel tubes,” Masters thesis, Harbin Institute of Technology, Harbin, China, 2001.</t>
  </si>
  <si>
    <t>[129]</t>
  </si>
  <si>
    <r>
      <t xml:space="preserve">S. Zhang and M. Zhou, “Stress-strain behavior of concrete-filled square steel tubes,” </t>
    </r>
    <r>
      <rPr>
        <i/>
        <sz val="11"/>
        <color rgb="FF000000"/>
        <rFont val="Times New Roman"/>
        <family val="2"/>
      </rPr>
      <t>Proceedings 6th ASCCS Conference; Composite and Hybrid Structures, Vol. 1, Los Angeles</t>
    </r>
    <r>
      <rPr>
        <sz val="11"/>
        <color rgb="FF000000"/>
        <rFont val="Times New Roman"/>
        <family val="2"/>
      </rPr>
      <t>, pp. 403–410, 2000.</t>
    </r>
  </si>
  <si>
    <t>[130]</t>
  </si>
  <si>
    <r>
      <t xml:space="preserve">L. Guo, S. Zhang, Y. Wang, and J. Liu, “Analytical and experimental research on axially loaded slender HSC filled RHS steel tubular columns,” </t>
    </r>
    <r>
      <rPr>
        <i/>
        <sz val="11"/>
        <color rgb="FF000000"/>
        <rFont val="Times New Roman"/>
        <family val="2"/>
      </rPr>
      <t>Industrial Construction, China</t>
    </r>
    <r>
      <rPr>
        <sz val="11"/>
        <color rgb="FF000000"/>
        <rFont val="Times New Roman"/>
        <family val="2"/>
      </rPr>
      <t>, vol. 35, no. 3, pp. 75–79, 2005.</t>
    </r>
  </si>
  <si>
    <t>[131]</t>
  </si>
  <si>
    <t>L. Luo, “Experimental research on long filled concrete square steel tube columns under axial compressive load,” Masters thesis, Zheng Zhou University of Technology, 1986.</t>
  </si>
  <si>
    <t>[132]</t>
  </si>
  <si>
    <r>
      <t xml:space="preserve">M. Mursi and B. Uy, “Strength of slender concrete filled high strength steel box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60, no. 12, pp. 1825–1848, Dec. 2004, doi: 10.1016/j.jcsr.2004.05.002.</t>
    </r>
  </si>
  <si>
    <t>[133]</t>
  </si>
  <si>
    <r>
      <t xml:space="preserve">H. G. L. Prion and J. Boehme, “Beam-column behaviour of steel tubes filled with high strength concrete,” </t>
    </r>
    <r>
      <rPr>
        <i/>
        <sz val="11"/>
        <color rgb="FF000000"/>
        <rFont val="Times New Roman"/>
        <family val="2"/>
      </rPr>
      <t>Can. J. Civ. Eng.</t>
    </r>
    <r>
      <rPr>
        <sz val="11"/>
        <color rgb="FF000000"/>
        <rFont val="Times New Roman"/>
        <family val="2"/>
      </rPr>
      <t>, vol. 21, no. 2, pp. 207–218, Apr. 1994, doi: 10.1139/l94-024.</t>
    </r>
  </si>
  <si>
    <t>[134]</t>
  </si>
  <si>
    <r>
      <t xml:space="preserve">B. Uy, “Strength of short concrete filled high strength steel box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57, no. 2, pp. 113–134, Feb. 2001, doi: 10.1016/S0143-974X(00)00014-6.</t>
    </r>
  </si>
  <si>
    <t>[135]</t>
  </si>
  <si>
    <r>
      <t xml:space="preserve">Z. Vrcelj and B. Uy, “Behaviour and Design of Steel Square Hollow Sections Filled With High Strength Concrete,” </t>
    </r>
    <r>
      <rPr>
        <i/>
        <sz val="11"/>
        <color rgb="FF000000"/>
        <rFont val="Times New Roman"/>
        <family val="2"/>
      </rPr>
      <t>Australian Journal of Structural Engineering</t>
    </r>
    <r>
      <rPr>
        <sz val="11"/>
        <color rgb="FF000000"/>
        <rFont val="Times New Roman"/>
        <family val="2"/>
      </rPr>
      <t>, vol. 3, no. 3, pp. 153–170, Jan. 2002, doi: 10.1080/13287982.2002.11464902.</t>
    </r>
  </si>
  <si>
    <t>[136]</t>
  </si>
  <si>
    <r>
      <t xml:space="preserve">M.-X. Xiong, D.-X. Xiong, and J. Y. R. Liew, “Axial performance of short concrete filled steel tubes with high- and ultra-high- strength materials,”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136, pp. 494–510, Apr. 2017, doi: 10.1016/j.engstruct.2017.01.037.</t>
    </r>
  </si>
  <si>
    <t>[137]</t>
  </si>
  <si>
    <r>
      <t xml:space="preserve">M.-X. Xiong, D.-X. Xiong, and J. Y. R. Liew, “Behaviour of steel tubular members infilled with ultra high strength concrete,”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138, no. Supplement C, pp. 168–183, Nov. 2017, doi: 10.1016/j.jcsr.2017.07.001.</t>
    </r>
  </si>
  <si>
    <t>[138]</t>
  </si>
  <si>
    <r>
      <t xml:space="preserve">M.-X. Xiong, D.-X. Xiong, and J. Y. R. Liew, “Flexural performance of concrete filled tubes with high tensile steel and ultra-high strength concrete,”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132, pp. 191–202, May 2017, doi: 10.1016/j.jcsr.2017.01.017.</t>
    </r>
  </si>
  <si>
    <t>[139]</t>
  </si>
  <si>
    <r>
      <t xml:space="preserve">Y. Ye, L.-H. Han, T. Sheehan, and Z.-X. Guo, “Concrete-filled bimetallic tubes under axial compression: Experimental investigation,”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108, pp. 321–332, Nov. 2016, doi: 10.1016/j.tws.2016.09.004.</t>
    </r>
  </si>
  <si>
    <t>[140]</t>
  </si>
  <si>
    <r>
      <t xml:space="preserve">A. Zhu, X. Zhang, H. Zhu, J. Zhu, and Y. Lu, “Experimental study of concrete filled cold-formed steel tubular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134, pp. 17–27, Jul. 2017, doi: 10.1016/j.jcsr.2017.03.003.</t>
    </r>
  </si>
  <si>
    <t>[141]</t>
  </si>
  <si>
    <r>
      <t xml:space="preserve">L. Zhu </t>
    </r>
    <r>
      <rPr>
        <i/>
        <sz val="11"/>
        <color rgb="FF000000"/>
        <rFont val="Times New Roman"/>
        <family val="2"/>
      </rPr>
      <t>et al.</t>
    </r>
    <r>
      <rPr>
        <sz val="11"/>
        <color rgb="FF000000"/>
        <rFont val="Times New Roman"/>
        <family val="2"/>
      </rPr>
      <t xml:space="preserve">, “Large diameter concrete-filled high strength steel tubular stub columns under compression,”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108, pp. 12–19, Nov. 2016, doi: 10.1016/j.tws.2016.08.004.</t>
    </r>
  </si>
  <si>
    <t>[142]</t>
  </si>
  <si>
    <r>
      <t xml:space="preserve">D. M. Lue, J.-L. Liu, and T. Yen, “Experimental study on rectangular CFT columns with high-strength concrete,”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63, no. 1, pp. 37–44, Jan. 2007, doi: 10.1016/j.jcsr.2006.03.007.</t>
    </r>
  </si>
  <si>
    <t>[143]</t>
  </si>
  <si>
    <r>
      <t xml:space="preserve">J. Y. R. Liew, M. Xiong, and D. Xiong, “Design of Concrete Filled Tubular Beam-columns with High Strength Steel and Concrete,” </t>
    </r>
    <r>
      <rPr>
        <i/>
        <sz val="11"/>
        <color rgb="FF000000"/>
        <rFont val="Times New Roman"/>
        <family val="2"/>
      </rPr>
      <t>Structures</t>
    </r>
    <r>
      <rPr>
        <sz val="11"/>
        <color rgb="FF000000"/>
        <rFont val="Times New Roman"/>
        <family val="2"/>
      </rPr>
      <t>, vol. 8, pp. 213–226, Nov. 2016, doi: 10.1016/j.istruc.2016.05.005.</t>
    </r>
  </si>
  <si>
    <t>[144]</t>
  </si>
  <si>
    <r>
      <t xml:space="preserve">D. Liu, “Behaviour of eccentrically loaded high-strength rectangular concrete-filled steel tubular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62, no. 8, pp. 839–846, Aug. 2006, doi: 10.1016/j.jcsr.2005.11.020.</t>
    </r>
  </si>
  <si>
    <t>[145]</t>
  </si>
  <si>
    <r>
      <t xml:space="preserve">B. Evirgen, A. Tuncan, and K. Taskin, “Structural behavior of concrete filled steel tubular sections (CFT/CFSt) under axial compression,”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80, pp. 46–56, Jul. 2014, doi: 10.1016/j.tws.2014.02.022.</t>
    </r>
  </si>
  <si>
    <t>[146]</t>
  </si>
  <si>
    <r>
      <t xml:space="preserve">S. Chen, R. Zhang, L.-J. Jia, J.-Y. Wang, and P. Gu, “Structural behavior of UHPC filled steel tube columns under axial loading,”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130, pp. 550–563, Sep. 2018, doi: 10.1016/j.tws.2018.06.016.</t>
    </r>
  </si>
  <si>
    <t>[147]</t>
  </si>
  <si>
    <r>
      <t xml:space="preserve">C. Ibañez, D. Hernández-Figueirido, and A. Piquer, “Shape effect on axially loaded high strength CFST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147, pp. 247–256, Aug. 2018, doi: 10.1016/j.jcsr.2018.04.005.</t>
    </r>
  </si>
  <si>
    <t>[148]</t>
  </si>
  <si>
    <r>
      <t xml:space="preserve">G. Li, B. Chen, Z. Yang, and Y. Feng, “Experimental and numerical behaviour of eccentrically loaded high strength concrete filled high strength square steel tube stub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127, pp. 483–499, Jun. 2018, doi: 10.1016/j.tws.2018.02.024.</t>
    </r>
  </si>
  <si>
    <t>[149]</t>
  </si>
  <si>
    <r>
      <t xml:space="preserve">J.-Y. Zhu and T.-M. Chan, “Experimental investigation on octagonal concrete filled steel stub columns under uniaxial compression,”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147, pp. 457–467, Aug. 2018, doi: 10.1016/j.jcsr.2018.04.030.</t>
    </r>
  </si>
  <si>
    <t>[150]</t>
  </si>
  <si>
    <r>
      <t xml:space="preserve">B. Uy, “Local and post-local buckling of concrete filled steel welded box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47, no. 1, pp. 47–72, Aug. 1998, doi: 10.1016/S0143-974X(98)80102-8.</t>
    </r>
  </si>
  <si>
    <t>[151]</t>
  </si>
  <si>
    <r>
      <t xml:space="preserve">B. Uy, “Strength of Concrete Filled Steel Box Columns Incorporating Local Buckling,”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126, no. 3, pp. 341–352, Mar. 2000, doi: 10.1061/(ASCE)0733-9445(2000)126:3(341).</t>
    </r>
  </si>
  <si>
    <t>[152]</t>
  </si>
  <si>
    <r>
      <t xml:space="preserve">Z. Tao, B. Uy, L.-H. Han, and Z.-B. Wang, “Analysis and design of concrete-filled stiffened thin-walled steel tubular columns under axial compression,”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47, no. 12, pp. 1544–1556, Dec. 2009, doi: 10.1016/j.tws.2009.05.006.</t>
    </r>
  </si>
  <si>
    <t>[153]</t>
  </si>
  <si>
    <r>
      <t xml:space="preserve">C. Ibañez, M. L. Romero, A. Espinos, J. M. Portolés, and V. Albero, “Ultra-high Strength Concrete on Eccentrically Loaded Slender Circular Concrete-filled Dual Steel Columns,” </t>
    </r>
    <r>
      <rPr>
        <i/>
        <sz val="11"/>
        <color rgb="FF000000"/>
        <rFont val="Times New Roman"/>
        <family val="2"/>
      </rPr>
      <t>Structures</t>
    </r>
    <r>
      <rPr>
        <sz val="11"/>
        <color rgb="FF000000"/>
        <rFont val="Times New Roman"/>
        <family val="2"/>
      </rPr>
      <t>, vol. 12, no. Supplement C, pp. 64–74, Nov. 2017, doi: 10.1016/j.istruc.2017.07.005.</t>
    </r>
  </si>
  <si>
    <t>[154]</t>
  </si>
  <si>
    <r>
      <t xml:space="preserve">Y. Wang, P. Chen, C. Liu, and Y. Zhang, “Size effect of circular concrete-filled steel tubular short columns subjected to axial compression,”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120, no. Supplement C, pp. 397–407, Nov. 2017, doi: 10.1016/j.tws.2017.09.010.</t>
    </r>
  </si>
  <si>
    <t>[155]</t>
  </si>
  <si>
    <r>
      <t xml:space="preserve">L. Guo, S. Zhang, W.-J. Kim, and G. Ranzi, “Behavior of square hollow steel tubes and steel tubes filled with concrete,”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45, no. 12, pp. 961–973, Dec. 2007, doi: 10.1016/j.tws.2007.07.009.</t>
    </r>
  </si>
  <si>
    <t>[156]</t>
  </si>
  <si>
    <r>
      <t xml:space="preserve">Z. Tao, L.-H. Han, and D.-Y. Wang, “Strength and ductility of stiffened thin-walled hollow steel structural stub columns filled with concrete,”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46, no. 10, pp. 1113–1128, Oct. 2008, doi: 10.1016/j.tws.2008.01.007.</t>
    </r>
  </si>
  <si>
    <t>[157]</t>
  </si>
  <si>
    <r>
      <t xml:space="preserve">M. V. Chitawadagi, M. C. Narasimhan, and S. M. Kulkarni, “Axial strength of circular concrete-filled steel tube columns — DOE approach,”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66, no. 10, pp. 1248–1260, Oct. 2010, doi: 10.1016/j.jcsr.2010.04.006.</t>
    </r>
  </si>
  <si>
    <t>[158]</t>
  </si>
  <si>
    <r>
      <t xml:space="preserve">Z. Tao, L.-H. Han, and Z.-B. Wang, “Experimental behaviour of stiffened concrete-filled thin-walled hollow steel structural (HSS)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61, no. 7, pp. 962–983, Jul. 2005, doi: 10.1016/j.jcsr.2004.12.003.</t>
    </r>
  </si>
  <si>
    <t>[159]</t>
  </si>
  <si>
    <r>
      <t xml:space="preserve">K. Cederwall, B. Engstrom, and M. Grauers, “High-Strength Concrete Used in Composite Columns,” </t>
    </r>
    <r>
      <rPr>
        <i/>
        <sz val="11"/>
        <color rgb="FF000000"/>
        <rFont val="Times New Roman"/>
        <family val="2"/>
      </rPr>
      <t>SP</t>
    </r>
    <r>
      <rPr>
        <sz val="11"/>
        <color rgb="FF000000"/>
        <rFont val="Times New Roman"/>
        <family val="2"/>
      </rPr>
      <t>, vol. 121, pp. 195–214, Nov. 1990, doi: 10.14359/2838.</t>
    </r>
  </si>
  <si>
    <t>[160]</t>
  </si>
  <si>
    <r>
      <t xml:space="preserve">I. Nishiyama </t>
    </r>
    <r>
      <rPr>
        <i/>
        <sz val="11"/>
        <color rgb="FF000000"/>
        <rFont val="Times New Roman"/>
        <family val="2"/>
      </rPr>
      <t>et al.</t>
    </r>
    <r>
      <rPr>
        <sz val="11"/>
        <color rgb="FF000000"/>
        <rFont val="Times New Roman"/>
        <family val="2"/>
      </rPr>
      <t>, “Summary of research on concrete-filled structural steel tube column system carried out under the U.S.-Japan cooperative research on composite and hybrid structures.” Building Research Institute, Ibaraki Prefecture, Japan., 2002.</t>
    </r>
  </si>
  <si>
    <t>[161]</t>
  </si>
  <si>
    <r>
      <t xml:space="preserve">Varma Amit H., Ricles James M., Sause Richard, and Lu Le-Wu, “Experimental Behavior of High Strength Square Concrete-Filled Steel Tube Beam-Columns,” </t>
    </r>
    <r>
      <rPr>
        <i/>
        <sz val="11"/>
        <color rgb="FF000000"/>
        <rFont val="Times New Roman"/>
        <family val="2"/>
      </rPr>
      <t>Journal of Structural Engineering</t>
    </r>
    <r>
      <rPr>
        <sz val="11"/>
        <color rgb="FF000000"/>
        <rFont val="Times New Roman"/>
        <family val="2"/>
      </rPr>
      <t>, vol. 128, no. 3, pp. 309–318, Mar. 2002, doi: 10.1061/(ASCE)0733-9445(2002)128:3(309).</t>
    </r>
  </si>
  <si>
    <t>[162]</t>
  </si>
  <si>
    <r>
      <t xml:space="preserve">J. Chen and W. Jin, “Experimental investigation of thin-walled complex section concrete-filled steel stub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48, no. 9, pp. 718–724, Sep. 2010, doi: 10.1016/j.tws.2010.05.001.</t>
    </r>
  </si>
  <si>
    <t>[163]</t>
  </si>
  <si>
    <r>
      <t xml:space="preserve">S.-H. Lee, Y.-H. Choi, Y.-H. Kim, and S.-M. Choi, “Structural performance of welded built-up square CFST stub columns,”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52, pp. 12–20, Mar. 2012, doi: 10.1016/j.tws.2011.09.003.</t>
    </r>
  </si>
  <si>
    <t>[164]</t>
  </si>
  <si>
    <r>
      <t xml:space="preserve">S. Lin, Y.-G. Zhao, and L. He, “Stress paths of confined concrete in axially loaded circular concrete-filled steel tube stub columns,” </t>
    </r>
    <r>
      <rPr>
        <i/>
        <sz val="11"/>
        <color rgb="FF000000"/>
        <rFont val="Times New Roman"/>
        <family val="2"/>
      </rPr>
      <t>Engineering Structures</t>
    </r>
    <r>
      <rPr>
        <sz val="11"/>
        <color rgb="FF000000"/>
        <rFont val="Times New Roman"/>
        <family val="2"/>
      </rPr>
      <t>, vol. 173, pp. 1019–1028, Oct. 2018, doi: 10.1016/j.engstruct.2018.06.112.</t>
    </r>
  </si>
  <si>
    <t>[165]</t>
  </si>
  <si>
    <r>
      <t xml:space="preserve">L. H. Han, “Theoretical analyses and experimental reserches for the behaviors of high strength concrete filleds,” </t>
    </r>
    <r>
      <rPr>
        <i/>
        <sz val="11"/>
        <color rgb="FF000000"/>
        <rFont val="Times New Roman"/>
        <family val="2"/>
      </rPr>
      <t>Industrial Construction, China</t>
    </r>
    <r>
      <rPr>
        <sz val="11"/>
        <color rgb="FF000000"/>
        <rFont val="Times New Roman"/>
        <family val="2"/>
      </rPr>
      <t>, vol. 11, pp. 39–44, 1997.</t>
    </r>
  </si>
  <si>
    <t>[166]</t>
  </si>
  <si>
    <r>
      <t xml:space="preserve">Y. Du, Z. Chen, J. Y. Richard Liew, and M.-X. Xiong, “Rectangular concrete-filled steel tubular beam-columns using high-strength steel: Experiments and design,”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131, pp. 1–18, Apr. 2017, doi: 10.1016/j.jcsr.2016.12.016.</t>
    </r>
  </si>
  <si>
    <t>[167]</t>
  </si>
  <si>
    <r>
      <t xml:space="preserve">E. Ellobody, B. Young, and D. Lam, “Behaviour of normal and high strength concrete-filled compact steel tube circular stub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62, no. 7, pp. 706–715, Jul. 2006, doi: 10.1016/j.jcsr.2005.11.002.</t>
    </r>
  </si>
  <si>
    <t>[168]</t>
  </si>
  <si>
    <r>
      <t xml:space="preserve">L.-H. Han, G.-H. Yao, and X.-L. Zhao, “Tests and calculations for hollow structural steel (HSS) stub columns filled with self-consolidating concrete (SCC),”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61, no. 9, pp. 1241–1269, Sep. 2005, doi: 10.1016/j.jcsr.2005.01.004.</t>
    </r>
  </si>
  <si>
    <t>[169]</t>
  </si>
  <si>
    <r>
      <t xml:space="preserve">L.-H. Han, “Tests on Concrete Filled Steel Tubular Columns with High Slenderness Ratio,” </t>
    </r>
    <r>
      <rPr>
        <i/>
        <sz val="11"/>
        <color rgb="FF000000"/>
        <rFont val="Times New Roman"/>
        <family val="2"/>
      </rPr>
      <t>Advances in Structural Engineering</t>
    </r>
    <r>
      <rPr>
        <sz val="11"/>
        <color rgb="FF000000"/>
        <rFont val="Times New Roman"/>
        <family val="2"/>
      </rPr>
      <t>, vol. 3, no. 4, pp. 337–344, Oct. 2000, doi: 10.1260/1369433001502265.</t>
    </r>
  </si>
  <si>
    <t>[170]</t>
  </si>
  <si>
    <r>
      <t xml:space="preserve">Y. Bong Kwon, S. Jung Seo, and D. Won Kang, “Prediction of the squash loads of concrete-filled tubular section columns with local buckling,” </t>
    </r>
    <r>
      <rPr>
        <i/>
        <sz val="11"/>
        <color rgb="FF000000"/>
        <rFont val="Times New Roman"/>
        <family val="2"/>
      </rPr>
      <t>Thin-Walled Structures</t>
    </r>
    <r>
      <rPr>
        <sz val="11"/>
        <color rgb="FF000000"/>
        <rFont val="Times New Roman"/>
        <family val="2"/>
      </rPr>
      <t>, vol. 49, no. 1, pp. 85–93, Jan. 2011, doi: 10.1016/j.tws.2010.08.009.</t>
    </r>
  </si>
  <si>
    <t>[171]</t>
  </si>
  <si>
    <r>
      <t xml:space="preserve">X. Zhou, T. Mou, H. Tang, and B. Fan, “Experimental Study on Ultrahigh Strength Concrete Filled Steel Tube Short Columns under Axial Load,” </t>
    </r>
    <r>
      <rPr>
        <i/>
        <sz val="11"/>
        <color rgb="FF000000"/>
        <rFont val="Times New Roman"/>
        <family val="2"/>
      </rPr>
      <t>Advances in Materials Science and Engineering</t>
    </r>
    <r>
      <rPr>
        <sz val="11"/>
        <color rgb="FF000000"/>
        <rFont val="Times New Roman"/>
        <family val="2"/>
      </rPr>
      <t>, 2017, doi: 10.1155/2017/8410895.</t>
    </r>
  </si>
  <si>
    <t>[172]</t>
  </si>
  <si>
    <r>
      <t xml:space="preserve">S. R. Gopal and P. D. Manoharan, “Experimental behaviour of eccentrically loaded slender circular hollow steel columns in-filled with fibre reinforced concrete,”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62, no. 5, pp. 513–520, May 2006, doi: 10.1016/j.jcsr.2005.09.004.</t>
    </r>
  </si>
  <si>
    <t>[173]</t>
  </si>
  <si>
    <r>
      <t xml:space="preserve">Y. Lu, N. Li, S. Li, and H. Liang, “Behavior of steel fiber reinforced concrete-filled steel tube columns under axial compression,” </t>
    </r>
    <r>
      <rPr>
        <i/>
        <sz val="11"/>
        <color rgb="FF000000"/>
        <rFont val="Times New Roman"/>
        <family val="2"/>
      </rPr>
      <t>Construction and Building Materials</t>
    </r>
    <r>
      <rPr>
        <sz val="11"/>
        <color rgb="FF000000"/>
        <rFont val="Times New Roman"/>
        <family val="2"/>
      </rPr>
      <t>, vol. 95, pp. 74–85, Oct. 2015, doi: 10.1016/j.conbuildmat.2015.07.114.</t>
    </r>
  </si>
  <si>
    <t>[174]</t>
  </si>
  <si>
    <t>H. Tian, “Static behavior of high strength concrete-filled SHS and RHS steel tubular beam-columns,” Masters thesis, Harbin Institute of Technology, Harbin, China, 2003.</t>
  </si>
  <si>
    <t>[175]</t>
  </si>
  <si>
    <r>
      <t xml:space="preserve">L. Guo and S. Zhang, “Behaviour of concrete-filled RHS steel tubes subjected to axial compression combined with bi-axial bending moment,” in </t>
    </r>
    <r>
      <rPr>
        <i/>
        <sz val="11"/>
        <color rgb="FF000000"/>
        <rFont val="Times New Roman"/>
        <family val="2"/>
      </rPr>
      <t>Proceedings Conference on Steel and Composite Construction</t>
    </r>
    <r>
      <rPr>
        <sz val="11"/>
        <color rgb="FF000000"/>
        <rFont val="Times New Roman"/>
        <family val="2"/>
      </rPr>
      <t>, Manchester, 2007.</t>
    </r>
  </si>
  <si>
    <t>[176]</t>
  </si>
  <si>
    <r>
      <t xml:space="preserve">C.-C. Chen, J.-W. Ko, G.-L. Huang, and Y.-M. Chang, “Local buckling and concrete confinement of concrete-filled box columns under axial load,”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78, pp. 8–21, Nov. 2012, doi: 10.1016/j.jcsr.2012.06.006.</t>
    </r>
  </si>
  <si>
    <t>[177]</t>
  </si>
  <si>
    <r>
      <t xml:space="preserve">L.-H. Han, “Flexural behaviour of concrete-filled steel tubes,”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60, no. 2, pp. 313–337, Feb. 2004, doi: 10.1016/j.jcsr.2003.08.009.</t>
    </r>
  </si>
  <si>
    <t>[178]</t>
  </si>
  <si>
    <r>
      <t xml:space="preserve">W. L. A. de Oliveira, S. De Nardin, A. L. H. de C. El Debs, and M. K. El Debs, “Evaluation of passive confinement in CFT columns,”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66, no. 4, pp. 487–495, Apr. 2010, doi: 10.1016/j.jcsr.2009.11.004.</t>
    </r>
  </si>
  <si>
    <t>[179]</t>
  </si>
  <si>
    <r>
      <t xml:space="preserve">L.-H. Han, H. Lu, G.-H. Yao, and F.-Y. Liao, “Further study on the flexural behaviour of concrete-filled steel tubes,”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62, no. 6, pp. 554–565, Jun. 2006, doi: 10.1016/j.jcsr.2005.09.002.</t>
    </r>
  </si>
  <si>
    <t>[180]</t>
  </si>
  <si>
    <r>
      <t xml:space="preserve">M. V. Chitawadagi and M. C. Narasimhan, “Strength deformation behaviour of circular concrete filled steel tubes subjected to pure bending,”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65, no. 8, pp. 1836–1845, Aug. 2009, doi: 10.1016/j.jcsr.2009.04.006.</t>
    </r>
  </si>
  <si>
    <t>[181]</t>
  </si>
  <si>
    <r>
      <t xml:space="preserve">M.-X. Xiong, J. Y. R. Liew, Y.-B. Wang, D.-X. Xiong, and B.-L. Lai, “Effects of coarse aggregates on physical and mechanical properties of C170/185 ultra-high strength concrete and compressive behaviour of CFST columns,” </t>
    </r>
    <r>
      <rPr>
        <i/>
        <sz val="11"/>
        <color rgb="FF000000"/>
        <rFont val="Times New Roman"/>
        <family val="2"/>
      </rPr>
      <t>Construction and Building Materials</t>
    </r>
    <r>
      <rPr>
        <sz val="11"/>
        <color rgb="FF000000"/>
        <rFont val="Times New Roman"/>
        <family val="2"/>
      </rPr>
      <t>, vol. 240, p. 117967, Apr. 2020, doi: 10.1016/j.conbuildmat.2019.117967.</t>
    </r>
  </si>
  <si>
    <t>[182]</t>
  </si>
  <si>
    <r>
      <t xml:space="preserve">Y. Yan </t>
    </r>
    <r>
      <rPr>
        <i/>
        <sz val="11"/>
        <color rgb="FF000000"/>
        <rFont val="Times New Roman"/>
        <family val="2"/>
      </rPr>
      <t>et al.</t>
    </r>
    <r>
      <rPr>
        <sz val="11"/>
        <color rgb="FF000000"/>
        <rFont val="Times New Roman"/>
        <family val="2"/>
      </rPr>
      <t xml:space="preserve">, “Axial behavior of ultra-high performance concrete (UHPC) filled stocky steel tubes with square sections,”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158, pp. 417–428, Jul. 2019, doi: 10.1016/j.jcsr.2019.03.018.</t>
    </r>
  </si>
  <si>
    <t>[183]</t>
  </si>
  <si>
    <r>
      <t xml:space="preserve">H. X. Yuan, X. X. Du, M. Shokouhian, J. Ye, and B. W. Schafer, “Behaviour and design of circular hollow section steel columns strengthened by infilling concrete under preload,” </t>
    </r>
    <r>
      <rPr>
        <i/>
        <sz val="11"/>
        <color rgb="FF000000"/>
        <rFont val="Times New Roman"/>
        <family val="2"/>
      </rPr>
      <t>Journal of Constructional Steel Research</t>
    </r>
    <r>
      <rPr>
        <sz val="11"/>
        <color rgb="FF000000"/>
        <rFont val="Times New Roman"/>
        <family val="2"/>
      </rPr>
      <t>, vol. 159, pp. 415–427, Aug. 2019, doi: 10.1016/j.jcsr.2019.05.001.</t>
    </r>
  </si>
  <si>
    <t>[184]</t>
  </si>
  <si>
    <r>
      <t xml:space="preserve">L. Xu, Q. Lu, Y. Chi, Y. Yang, M. Yu, and Y. Yan, “Axial compressive performance of UHPC filled steel tube stub columns containing steel-polypropylene hybrid fiber,” </t>
    </r>
    <r>
      <rPr>
        <i/>
        <sz val="11"/>
        <color rgb="FF000000"/>
        <rFont val="Times New Roman"/>
        <family val="2"/>
      </rPr>
      <t>Construction and Building Materials</t>
    </r>
    <r>
      <rPr>
        <sz val="11"/>
        <color rgb="FF000000"/>
        <rFont val="Times New Roman"/>
        <family val="2"/>
      </rPr>
      <t>, vol. 204, pp. 754–767, Apr. 2019, doi: 10.1016/j.conbuildmat.2019.01.202.</t>
    </r>
  </si>
  <si>
    <t>Section</t>
  </si>
  <si>
    <t>=</t>
  </si>
  <si>
    <t>Rectangular CFST</t>
  </si>
  <si>
    <t>No of test</t>
  </si>
  <si>
    <t xml:space="preserve">Load type </t>
  </si>
  <si>
    <t>Axial compression with eccentrically indunced moments</t>
  </si>
  <si>
    <t>Refference</t>
  </si>
  <si>
    <t>Geometry</t>
  </si>
  <si>
    <t>Steel</t>
  </si>
  <si>
    <t>Concrete</t>
  </si>
  <si>
    <t>Source</t>
  </si>
  <si>
    <t>Year</t>
  </si>
  <si>
    <t>Ref. No</t>
  </si>
  <si>
    <t>Speciment</t>
  </si>
  <si>
    <t>b (mm)</t>
  </si>
  <si>
    <t>h (mm)</t>
  </si>
  <si>
    <t>t (mm)</t>
  </si>
  <si>
    <t>L (mm)</t>
  </si>
  <si>
    <t>fy (MPa)</t>
  </si>
  <si>
    <t>fu (MPa)</t>
  </si>
  <si>
    <t>Ea (Gpa)</t>
  </si>
  <si>
    <t>fc (MPa)</t>
  </si>
  <si>
    <t>Ec (Gpa)</t>
  </si>
  <si>
    <t>fc type</t>
  </si>
  <si>
    <t>et (mm)</t>
  </si>
  <si>
    <t>eb (mm)</t>
  </si>
  <si>
    <t>Bending Axis</t>
  </si>
  <si>
    <t>δo (mm)</t>
  </si>
  <si>
    <t>N Test (kN)</t>
  </si>
  <si>
    <t>Notes</t>
  </si>
  <si>
    <t>Bradford (SRC_WMe)</t>
  </si>
  <si>
    <t>Nakahara &amp; Sakino</t>
  </si>
  <si>
    <t>y-y</t>
  </si>
  <si>
    <t>Uy</t>
  </si>
  <si>
    <t>NS2 [C]</t>
  </si>
  <si>
    <t>* = empty tube squash load   ** = filled tube in bending</t>
  </si>
  <si>
    <t>NS3 [C]</t>
  </si>
  <si>
    <t>NS4 [C]</t>
  </si>
  <si>
    <t>HS2 [C]</t>
  </si>
  <si>
    <t>HS3 [C]</t>
  </si>
  <si>
    <t>HS4 [C]</t>
  </si>
  <si>
    <t>fcyl &gt; 60 using .85fcyl</t>
  </si>
  <si>
    <t>Bradford (LRC_WMe)</t>
  </si>
  <si>
    <t>Shakir-Khalil and Al-Rawdan</t>
  </si>
  <si>
    <t>X1</t>
  </si>
  <si>
    <t>X2</t>
  </si>
  <si>
    <t>X3</t>
  </si>
  <si>
    <t>X4</t>
  </si>
  <si>
    <t>z-z</t>
  </si>
  <si>
    <t>Wei &amp; Han</t>
  </si>
  <si>
    <t>Scp1-1</t>
  </si>
  <si>
    <t>Scp1-2</t>
  </si>
  <si>
    <t>Scp1-3</t>
  </si>
  <si>
    <t>Scp1-4</t>
  </si>
  <si>
    <t>Scp1-5</t>
  </si>
  <si>
    <t>Scp1-6</t>
  </si>
  <si>
    <t>Scp2-1</t>
  </si>
  <si>
    <t>Scp2-2</t>
  </si>
  <si>
    <t>Scp2-3</t>
  </si>
  <si>
    <t>Scp2-4</t>
  </si>
  <si>
    <t>Scp2-5</t>
  </si>
  <si>
    <t>Scp3-1</t>
  </si>
  <si>
    <t>Scp3-2</t>
  </si>
  <si>
    <t>Scp3-3</t>
  </si>
  <si>
    <t>Scp4-1</t>
  </si>
  <si>
    <t>Scp4-2</t>
  </si>
  <si>
    <t>Scp4-3</t>
  </si>
  <si>
    <t>Scp4-4</t>
  </si>
  <si>
    <t>Scp5-1</t>
  </si>
  <si>
    <t>Scp5-2</t>
  </si>
  <si>
    <t>Scp5-3</t>
  </si>
  <si>
    <t>Han &amp; Yao</t>
  </si>
  <si>
    <t>lssc2-1</t>
  </si>
  <si>
    <t>lssc2-2</t>
  </si>
  <si>
    <t>lsh2-1</t>
  </si>
  <si>
    <t>lsh2-2</t>
  </si>
  <si>
    <t>lsv2</t>
  </si>
  <si>
    <t>Zhang et al.</t>
  </si>
  <si>
    <t>SA1</t>
  </si>
  <si>
    <t>SA2</t>
  </si>
  <si>
    <t>SA3</t>
  </si>
  <si>
    <t>SA4</t>
  </si>
  <si>
    <t>SA5</t>
  </si>
  <si>
    <t>SA6</t>
  </si>
  <si>
    <t>RA1</t>
  </si>
  <si>
    <t>RA2</t>
  </si>
  <si>
    <t>RA3</t>
  </si>
  <si>
    <t>RA4</t>
  </si>
  <si>
    <t>SE1</t>
  </si>
  <si>
    <t>SE2</t>
  </si>
  <si>
    <t>SE3</t>
  </si>
  <si>
    <t>SE4</t>
  </si>
  <si>
    <t>SE5</t>
  </si>
  <si>
    <t>SE6</t>
  </si>
  <si>
    <t>SE7</t>
  </si>
  <si>
    <t>SE8</t>
  </si>
  <si>
    <t>RE1</t>
  </si>
  <si>
    <t>RE2</t>
  </si>
  <si>
    <t>RE3</t>
  </si>
  <si>
    <t>RE4</t>
  </si>
  <si>
    <t>RE5</t>
  </si>
  <si>
    <t>RE6</t>
  </si>
  <si>
    <t>RE7</t>
  </si>
  <si>
    <t>RE8</t>
  </si>
  <si>
    <t>Guo</t>
  </si>
  <si>
    <t>R-K3-2</t>
  </si>
  <si>
    <t>R-K3-5</t>
  </si>
  <si>
    <t>S-K2-1</t>
  </si>
  <si>
    <t>R-K1-2</t>
  </si>
  <si>
    <t>R-K2-2</t>
  </si>
  <si>
    <t>Liu Dalin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</si>
  <si>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</si>
  <si>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</si>
  <si>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</si>
  <si>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</si>
  <si>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</si>
  <si>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</si>
  <si>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</si>
  <si>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</si>
  <si>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</si>
  <si>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</si>
  <si>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</si>
  <si>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</si>
  <si>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Guo &amp; Zhang</t>
  </si>
  <si>
    <t>Mark (RCFT_C+PBC)</t>
  </si>
  <si>
    <t>Knowles &amp; Park</t>
  </si>
  <si>
    <t>BeamColumn-7</t>
  </si>
  <si>
    <t>BeamColumn-8</t>
  </si>
  <si>
    <t>BeamColumn-9</t>
  </si>
  <si>
    <t>BeamColumn-10</t>
  </si>
  <si>
    <t>Bridge</t>
  </si>
  <si>
    <t>SHC-1</t>
  </si>
  <si>
    <t>SHC-7</t>
  </si>
  <si>
    <t>SHC-8</t>
  </si>
  <si>
    <t>Shakir-Khalil &amp; Zeghiche</t>
  </si>
  <si>
    <t>Shakir-Khalil &amp; Mouli</t>
  </si>
  <si>
    <t>Matsui &amp; Tsuda</t>
  </si>
  <si>
    <t>C4-1</t>
  </si>
  <si>
    <t>C4-3</t>
  </si>
  <si>
    <t>C4-5</t>
  </si>
  <si>
    <t>C8-1</t>
  </si>
  <si>
    <t>C8-3</t>
  </si>
  <si>
    <t>C8-5</t>
  </si>
  <si>
    <t>C12-1</t>
  </si>
  <si>
    <t>C12-3</t>
  </si>
  <si>
    <t>C12-5</t>
  </si>
  <si>
    <t>C18-1</t>
  </si>
  <si>
    <t>C18-3</t>
  </si>
  <si>
    <t>C18-5</t>
  </si>
  <si>
    <t>C24-1</t>
  </si>
  <si>
    <t>C24-3</t>
  </si>
  <si>
    <t>C24-5</t>
  </si>
  <si>
    <t>C30-1</t>
  </si>
  <si>
    <t>C30-3</t>
  </si>
  <si>
    <t>C30-5</t>
  </si>
  <si>
    <t>2003a</t>
  </si>
  <si>
    <t>M-4-1</t>
  </si>
  <si>
    <t>M-4-2</t>
  </si>
  <si>
    <t>H-4-1</t>
  </si>
  <si>
    <t>H-4-2</t>
  </si>
  <si>
    <t>M-5-1</t>
  </si>
  <si>
    <t>M-5-2</t>
  </si>
  <si>
    <t>H-5-1</t>
  </si>
  <si>
    <t>H-5-2</t>
  </si>
  <si>
    <t>M-7-1</t>
  </si>
  <si>
    <t>M-7-2</t>
  </si>
  <si>
    <t>H-7-1</t>
  </si>
  <si>
    <t>H-7-2</t>
  </si>
  <si>
    <t>2003b</t>
  </si>
  <si>
    <t>S-2</t>
  </si>
  <si>
    <t>SP-2</t>
  </si>
  <si>
    <t>PreloadedSteel</t>
  </si>
  <si>
    <t>S-4</t>
  </si>
  <si>
    <t>SP-4</t>
  </si>
  <si>
    <t>SP-5</t>
  </si>
  <si>
    <t>SP-6</t>
  </si>
  <si>
    <t>L-1</t>
  </si>
  <si>
    <t>LP-1</t>
  </si>
  <si>
    <t>LP-3</t>
  </si>
  <si>
    <t>LP-4</t>
  </si>
  <si>
    <t>L-5</t>
  </si>
  <si>
    <t>LP-6</t>
  </si>
  <si>
    <t>LP-7</t>
  </si>
  <si>
    <t>Mursi &amp; Uy</t>
  </si>
  <si>
    <t>SL-C110</t>
  </si>
  <si>
    <t>Tubes had stiffener plates at the member ends</t>
  </si>
  <si>
    <t>SL-C160</t>
  </si>
  <si>
    <t>SL-C210</t>
  </si>
  <si>
    <t>SL-C260</t>
  </si>
  <si>
    <t xml:space="preserve">Fujimoto et al. </t>
  </si>
  <si>
    <t>ER4-A-4-19</t>
  </si>
  <si>
    <t>ER4-A-4-57</t>
  </si>
  <si>
    <t>ER4-C-2-25</t>
  </si>
  <si>
    <t>ER4-C-2-56</t>
  </si>
  <si>
    <t>ER4-C-4-21</t>
  </si>
  <si>
    <t>ER4-C-4-38</t>
  </si>
  <si>
    <t>ER4-C-4-51</t>
  </si>
  <si>
    <t>ER4-C-8-33</t>
  </si>
  <si>
    <t>ER4-C-8-46</t>
  </si>
  <si>
    <t>ER4-D-4-27</t>
  </si>
  <si>
    <t>ER4-D-4-60</t>
  </si>
  <si>
    <t>ER6-A-4-22</t>
  </si>
  <si>
    <t>ER6-A-4-61</t>
  </si>
  <si>
    <t>ER6-C-2-58</t>
  </si>
  <si>
    <t>ER6-C-4-18</t>
  </si>
  <si>
    <t>Weld failure prior to maximum strength</t>
  </si>
  <si>
    <t>ER6-C-4-44</t>
  </si>
  <si>
    <t>ER6-C-4-57</t>
  </si>
  <si>
    <t>ER6-C-8-24</t>
  </si>
  <si>
    <t>Weld failure after maximum strength</t>
  </si>
  <si>
    <t>ER6-C-8-54</t>
  </si>
  <si>
    <t>ER6-D-4-23</t>
  </si>
  <si>
    <t>ER6-D-4-47</t>
  </si>
  <si>
    <t>Tao et al.</t>
  </si>
  <si>
    <t>UCFT1-2</t>
  </si>
  <si>
    <t>UCFT1-3</t>
  </si>
  <si>
    <t>UCFT2-2</t>
  </si>
  <si>
    <t>UCFT2-3</t>
  </si>
  <si>
    <t>Zhang &amp; Guo</t>
  </si>
  <si>
    <t>Yu et al.</t>
  </si>
  <si>
    <t>S150-3</t>
  </si>
  <si>
    <t>S150-4</t>
  </si>
  <si>
    <t>S150-5</t>
  </si>
  <si>
    <t>S150-6</t>
  </si>
  <si>
    <t>Hernandez-Figueirido et al.</t>
  </si>
  <si>
    <t>2012a</t>
  </si>
  <si>
    <t>S100.100.4_2_90.275_20.-10a</t>
  </si>
  <si>
    <t>S100.100.4_2_90.275_50.50</t>
  </si>
  <si>
    <t>S100.100.4_2_90.275_50.50a</t>
  </si>
  <si>
    <t>S100.100.4_3_90.275_20.-10</t>
  </si>
  <si>
    <t>S100.100.4_3_90.275_20.00</t>
  </si>
  <si>
    <t>S100.100.4_3_90.275_20.10</t>
  </si>
  <si>
    <t>S100.100.4_3_90.275_20.20</t>
  </si>
  <si>
    <t>S100.100.4_3_90.275_50.-25</t>
  </si>
  <si>
    <t>S100.100.4_3_90.275_50.00</t>
  </si>
  <si>
    <t>S100.100.4_3_90.275_50.25</t>
  </si>
  <si>
    <t>S100.100.4_3_90.275_50.50</t>
  </si>
  <si>
    <t>S100.100.4_4_90.275_20.-10</t>
  </si>
  <si>
    <t>S100.100.4_4_90.275_20.10</t>
  </si>
  <si>
    <t>S100.100.4_4_90.275_20.20</t>
  </si>
  <si>
    <t>S100.100.4_4_90.275_50.25</t>
  </si>
  <si>
    <t>R100.150.4_2_90.275_50.50</t>
  </si>
  <si>
    <t>R100.150.4_3_90.275_20.-10</t>
  </si>
  <si>
    <t>R100.150.4_3_90.275_20.00</t>
  </si>
  <si>
    <t>R100.150.4_3_90.275_20.10</t>
  </si>
  <si>
    <t>R100.150.4_3_90.275_20.20</t>
  </si>
  <si>
    <t>R100.150.4_3_90.275_50.-25</t>
  </si>
  <si>
    <t>R100.150.4_3_90.275_50.00</t>
  </si>
  <si>
    <t>R100.150.4_3_90.275_50.25</t>
  </si>
  <si>
    <t>R100.150.4_3_90.275_50.50</t>
  </si>
  <si>
    <t>R100.150.5_3_90.275_20.-10</t>
  </si>
  <si>
    <t>R100.150.5_3_90.275_20.00</t>
  </si>
  <si>
    <t>R100.150.5_3_90.275_20.10</t>
  </si>
  <si>
    <t>R100.150.5_3_90.275_20.20</t>
  </si>
  <si>
    <t>R100.150.5_3_90.275_50.-25</t>
  </si>
  <si>
    <t>R100.150.5_3_90.275_50.00</t>
  </si>
  <si>
    <t>R100.150.5_3_90.275_50.25</t>
  </si>
  <si>
    <t>R100.150.5_3_90.275_50.50</t>
  </si>
  <si>
    <t>2012b</t>
  </si>
  <si>
    <t>S100.100.4_90.275_20.20</t>
  </si>
  <si>
    <t>S100.100.4_30.275_20.20</t>
  </si>
  <si>
    <t>R100.150.4_90.275_20.20</t>
  </si>
  <si>
    <t>R100.150.4_30.275_20.20</t>
  </si>
  <si>
    <t>R100.150.5_90.275_20.20</t>
  </si>
  <si>
    <t>R100.150.5_30.275_20.20</t>
  </si>
  <si>
    <t>S100.100.4_90.275_50.50</t>
  </si>
  <si>
    <t>S100.100.4_30.275_50.50</t>
  </si>
  <si>
    <t>R100.150.5_90.275_50.50</t>
  </si>
  <si>
    <t>R100.150.4_30.275_50.50</t>
  </si>
  <si>
    <t>R100.150.5_30.275_50.50</t>
  </si>
  <si>
    <t>S100.100.4_90.275_20.10</t>
  </si>
  <si>
    <t>S100.100.4_30.275_20.10</t>
  </si>
  <si>
    <t>R100.150.4_90.275_20.10</t>
  </si>
  <si>
    <t>R100.150.4_30.275_20.10</t>
  </si>
  <si>
    <t>R100.150.5_90.275_20.10</t>
  </si>
  <si>
    <t>R100.150.5_30.275_20.10</t>
  </si>
  <si>
    <t>S100.100.4_90.275_50.25</t>
  </si>
  <si>
    <t>S100.100.4_30.275_50.25</t>
  </si>
  <si>
    <t>R100.150.4_90.275_50.25</t>
  </si>
  <si>
    <t>R100.150.4_30.275_50.25</t>
  </si>
  <si>
    <t>R100.150.5_90.275_50.25</t>
  </si>
  <si>
    <t>R100.150.5_30.275_50.25</t>
  </si>
  <si>
    <t>S100.100.4_90.275_20.0</t>
  </si>
  <si>
    <t>S100.100.4_30.275_20.0</t>
  </si>
  <si>
    <t>R100.150.4_90.275_20.0</t>
  </si>
  <si>
    <t>R100.150.4_30.275_20.0</t>
  </si>
  <si>
    <t>R100.150.5_90.275_20.0</t>
  </si>
  <si>
    <t>R100.150.5_30.275_20.0</t>
  </si>
  <si>
    <t>S100.100.4_90.275_20.-10</t>
  </si>
  <si>
    <t>S100.100.4_30.275_20.-10</t>
  </si>
  <si>
    <t>R100.150.4_90.275_20.-10</t>
  </si>
  <si>
    <t>R100.150.4_30.275_20.-10</t>
  </si>
  <si>
    <t>R100.150.5_90.275_20.-10</t>
  </si>
  <si>
    <t>R100.150.5_30.275_20.-10</t>
  </si>
  <si>
    <t>Qu et al.</t>
  </si>
  <si>
    <t>PYA-1</t>
  </si>
  <si>
    <t>PYA-2</t>
  </si>
  <si>
    <t>PYA-3</t>
  </si>
  <si>
    <t>PYA-4</t>
  </si>
  <si>
    <t>PYA-5</t>
  </si>
  <si>
    <t>PYA-6</t>
  </si>
  <si>
    <t>PYA-7</t>
  </si>
  <si>
    <t>PYA-8</t>
  </si>
  <si>
    <t>PYA-9</t>
  </si>
  <si>
    <t>Lee et al.</t>
  </si>
  <si>
    <t>E1</t>
  </si>
  <si>
    <t>E2</t>
  </si>
  <si>
    <t>E3</t>
  </si>
  <si>
    <t>Du et al.</t>
  </si>
  <si>
    <t>SC40-150-0.2</t>
  </si>
  <si>
    <t>SC40-180-0.2</t>
  </si>
  <si>
    <t>SC40-200-0.2</t>
  </si>
  <si>
    <t>SC50-150-0.2</t>
  </si>
  <si>
    <t>SC50-180-0.2</t>
  </si>
  <si>
    <t>SC50-200-0.2</t>
  </si>
  <si>
    <t>SC40-150-0.4</t>
  </si>
  <si>
    <t>SC40-180-0.4</t>
  </si>
  <si>
    <t>SC40-200-0.4</t>
  </si>
  <si>
    <t>SC50-150-0.4</t>
  </si>
  <si>
    <t>SC50-180-0.4</t>
  </si>
  <si>
    <t>SC50-200-0.4</t>
  </si>
  <si>
    <t>Mursi and Uy</t>
  </si>
  <si>
    <t xml:space="preserve">Xiong et al. </t>
  </si>
  <si>
    <t>SS-1</t>
  </si>
  <si>
    <t>Ec is calculated by</t>
  </si>
  <si>
    <t>SS-2</t>
  </si>
  <si>
    <t>SS-3</t>
  </si>
  <si>
    <t>Liew et al.</t>
  </si>
  <si>
    <t>Liu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</si>
  <si>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</si>
  <si>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</si>
  <si>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</si>
  <si>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</si>
  <si>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</si>
  <si>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</si>
  <si>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</si>
  <si>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</si>
  <si>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</si>
  <si>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</si>
  <si>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</si>
  <si>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</si>
  <si>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</si>
  <si>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</si>
  <si>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</si>
  <si>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</si>
  <si>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L1</t>
  </si>
  <si>
    <t>L2</t>
  </si>
  <si>
    <t>L3</t>
  </si>
  <si>
    <t>L4</t>
  </si>
  <si>
    <t>Li et al.</t>
  </si>
  <si>
    <t>EC1-1</t>
  </si>
  <si>
    <t>EC1-2</t>
  </si>
  <si>
    <t>EC2-1</t>
  </si>
  <si>
    <t>EC2-2</t>
  </si>
  <si>
    <t>EC3-1</t>
  </si>
  <si>
    <t>EC3-2</t>
  </si>
  <si>
    <t>EC4-1</t>
  </si>
  <si>
    <t>EC4-2</t>
  </si>
  <si>
    <t>EC5-1</t>
  </si>
  <si>
    <t>EC5-2</t>
  </si>
  <si>
    <t>EC6-1</t>
  </si>
  <si>
    <t>EC6-2</t>
  </si>
  <si>
    <t>HS2</t>
  </si>
  <si>
    <t>HS3</t>
  </si>
  <si>
    <t>HS4</t>
  </si>
  <si>
    <t>HS8</t>
  </si>
  <si>
    <t>HS9</t>
  </si>
  <si>
    <t>HS10</t>
  </si>
  <si>
    <t>NS2</t>
  </si>
  <si>
    <t>NS3</t>
  </si>
  <si>
    <t>NS4</t>
  </si>
  <si>
    <t>NS8</t>
  </si>
  <si>
    <t>NS9</t>
  </si>
  <si>
    <t>NS10</t>
  </si>
  <si>
    <t>Cederwall et al.</t>
  </si>
  <si>
    <t>1-1</t>
  </si>
  <si>
    <t>2-1</t>
  </si>
  <si>
    <t>3-1</t>
  </si>
  <si>
    <t>4-1</t>
  </si>
  <si>
    <t>5-1</t>
  </si>
  <si>
    <t>6-1</t>
  </si>
  <si>
    <t>7-1</t>
  </si>
  <si>
    <t>8-1</t>
  </si>
  <si>
    <t>9-1</t>
  </si>
  <si>
    <t>10-1</t>
  </si>
  <si>
    <t>13-1</t>
  </si>
  <si>
    <t>17-1</t>
  </si>
  <si>
    <t>Added Jan21 2043</t>
  </si>
  <si>
    <t>HSS3</t>
  </si>
  <si>
    <t>Added Jan21 2044</t>
  </si>
  <si>
    <t>HSS4</t>
  </si>
  <si>
    <t>Added Jan21 2045</t>
  </si>
  <si>
    <t>HSS7</t>
  </si>
  <si>
    <t>Added Jan21 2046</t>
  </si>
  <si>
    <t>HSS10</t>
  </si>
  <si>
    <t>Added Jan21 2047</t>
  </si>
  <si>
    <t>HSS11</t>
  </si>
  <si>
    <t>Added Jan21 2048</t>
  </si>
  <si>
    <t>HSS16</t>
  </si>
  <si>
    <t>Added Jan21 2049</t>
  </si>
  <si>
    <t>HSS17</t>
  </si>
  <si>
    <t>No of tests =</t>
  </si>
  <si>
    <t>Axial compression, no moment</t>
  </si>
  <si>
    <t>Bradford (SRC_NM)</t>
  </si>
  <si>
    <t>Zhang</t>
  </si>
  <si>
    <t>Lu et al.</t>
  </si>
  <si>
    <t>S-80-F-1</t>
  </si>
  <si>
    <t>S-80-F-2</t>
  </si>
  <si>
    <t>S-110-F-1</t>
  </si>
  <si>
    <t>S-110-F-2</t>
  </si>
  <si>
    <t>S-150-F-1</t>
  </si>
  <si>
    <t>S-150-F-2</t>
  </si>
  <si>
    <t>Liu &amp; Gho</t>
  </si>
  <si>
    <t>A1</t>
  </si>
  <si>
    <t>A2</t>
  </si>
  <si>
    <t>1A3-1</t>
  </si>
  <si>
    <t>1A3-2</t>
  </si>
  <si>
    <t>1A4-1</t>
  </si>
  <si>
    <t>1A4-2</t>
  </si>
  <si>
    <t>1A5-1</t>
  </si>
  <si>
    <t>1A5-2</t>
  </si>
  <si>
    <t>1A6-1</t>
  </si>
  <si>
    <t>1A6-2</t>
  </si>
  <si>
    <t>1A9-1</t>
  </si>
  <si>
    <t>1A9-2</t>
  </si>
  <si>
    <t>1A12-1</t>
  </si>
  <si>
    <t>1A12-2</t>
  </si>
  <si>
    <t>Liu et al.</t>
  </si>
  <si>
    <t>C1-1</t>
  </si>
  <si>
    <t>C1-2</t>
  </si>
  <si>
    <t>C2-1</t>
  </si>
  <si>
    <t>C2-2</t>
  </si>
  <si>
    <t>C3</t>
  </si>
  <si>
    <t>C4</t>
  </si>
  <si>
    <t>R1-1</t>
  </si>
  <si>
    <t>R1-2</t>
  </si>
  <si>
    <t>R4-1</t>
  </si>
  <si>
    <t>R4-2</t>
  </si>
  <si>
    <t>R7-1</t>
  </si>
  <si>
    <t>R7-2</t>
  </si>
  <si>
    <t>R10-1</t>
  </si>
  <si>
    <t>R10-2</t>
  </si>
  <si>
    <t>R11-1</t>
  </si>
  <si>
    <t>R11-2</t>
  </si>
  <si>
    <t>Ye Zaili</t>
  </si>
  <si>
    <t>Guo et al.</t>
  </si>
  <si>
    <t xml:space="preserve">o=oiled	, c=conc loaded, s=steel loaded	</t>
  </si>
  <si>
    <t>S-150-CF-1 o</t>
  </si>
  <si>
    <t>S-150-CF-2 o</t>
  </si>
  <si>
    <t>S-150-C-1 c</t>
  </si>
  <si>
    <t>S-150-C-2 c</t>
  </si>
  <si>
    <t>S-120-P1 s</t>
  </si>
  <si>
    <t>S-120-P2 s</t>
  </si>
  <si>
    <t>Zhou &amp; Young</t>
  </si>
  <si>
    <t>A-C40</t>
  </si>
  <si>
    <t>if fc &gt; 60, with .85fc</t>
  </si>
  <si>
    <t>A-C70</t>
  </si>
  <si>
    <t>A-C70-R</t>
  </si>
  <si>
    <t>A-C100</t>
  </si>
  <si>
    <t>B-C40</t>
  </si>
  <si>
    <t>B-C70</t>
  </si>
  <si>
    <t>B-C100</t>
  </si>
  <si>
    <t>C-C40</t>
  </si>
  <si>
    <t>C-C70</t>
  </si>
  <si>
    <t>C-C100</t>
  </si>
  <si>
    <t>D-C40</t>
  </si>
  <si>
    <t>D-C70</t>
  </si>
  <si>
    <t>D-C100</t>
  </si>
  <si>
    <t>R-A-C40</t>
  </si>
  <si>
    <t>R-A-C70</t>
  </si>
  <si>
    <t>R-A-C100</t>
  </si>
  <si>
    <t>R-B-C40</t>
  </si>
  <si>
    <t>R-B-C70</t>
  </si>
  <si>
    <t>R-B-C100</t>
  </si>
  <si>
    <t>Neogi et al.</t>
  </si>
  <si>
    <t>DF3</t>
  </si>
  <si>
    <t>DF4</t>
  </si>
  <si>
    <t>scdz1-1</t>
  </si>
  <si>
    <t>scdz1-2</t>
  </si>
  <si>
    <t>scdz1-3</t>
  </si>
  <si>
    <t>scdz1-4</t>
  </si>
  <si>
    <t>scdz1-5</t>
  </si>
  <si>
    <t>scdz2-1</t>
  </si>
  <si>
    <t>scdz2-2</t>
  </si>
  <si>
    <t>scdz2-3</t>
  </si>
  <si>
    <t>scdz2-4</t>
  </si>
  <si>
    <t>scdz3-1</t>
  </si>
  <si>
    <t>scdz3-2</t>
  </si>
  <si>
    <t>scdz3-3</t>
  </si>
  <si>
    <t>scdz3-4</t>
  </si>
  <si>
    <t>scdz3-5</t>
  </si>
  <si>
    <t>scdz4-1</t>
  </si>
  <si>
    <t>scdz4-2</t>
  </si>
  <si>
    <t>scdz4-3</t>
  </si>
  <si>
    <t>scdz4-4</t>
  </si>
  <si>
    <t>scdz5-1</t>
  </si>
  <si>
    <t>scdz5-2</t>
  </si>
  <si>
    <t>Zhang &amp; Zhou</t>
  </si>
  <si>
    <t>2fp3-1</t>
  </si>
  <si>
    <t>2fp3-6</t>
  </si>
  <si>
    <t>2fp3-22</t>
  </si>
  <si>
    <t>2fp4-10</t>
  </si>
  <si>
    <t>2fp4-14</t>
  </si>
  <si>
    <t>2fp4-16</t>
  </si>
  <si>
    <t>2fp4-23</t>
  </si>
  <si>
    <t>2fp4-24</t>
  </si>
  <si>
    <t>3fp3-25</t>
  </si>
  <si>
    <t>3fp3-36</t>
  </si>
  <si>
    <t>3fp3-8</t>
  </si>
  <si>
    <t>3fp3-26</t>
  </si>
  <si>
    <t>3fp3-5</t>
  </si>
  <si>
    <t>3fp4-11</t>
  </si>
  <si>
    <t>3fp4-17</t>
  </si>
  <si>
    <t>3fp4-20</t>
  </si>
  <si>
    <t>5fp3-4</t>
  </si>
  <si>
    <t>5fp3-27</t>
  </si>
  <si>
    <t>5fp3-28</t>
  </si>
  <si>
    <t>5fp3-35</t>
  </si>
  <si>
    <t>5fp3-29</t>
  </si>
  <si>
    <t>5fp4-13</t>
  </si>
  <si>
    <t>5fp4-18</t>
  </si>
  <si>
    <t>5fp4-21</t>
  </si>
  <si>
    <t>5fp4-30</t>
  </si>
  <si>
    <t>5fp4-31</t>
  </si>
  <si>
    <t>5fp4-32</t>
  </si>
  <si>
    <t>4fp3-7</t>
  </si>
  <si>
    <t>4fp3-9</t>
  </si>
  <si>
    <t>4fp3-2</t>
  </si>
  <si>
    <t>4fp3-33</t>
  </si>
  <si>
    <t>4fp3-34</t>
  </si>
  <si>
    <t>4fp4-15</t>
  </si>
  <si>
    <t>4fp4-19</t>
  </si>
  <si>
    <t>4fp4-35</t>
  </si>
  <si>
    <t>4fp4-36</t>
  </si>
  <si>
    <t>Tomii &amp; Sakino</t>
  </si>
  <si>
    <t>1A</t>
  </si>
  <si>
    <t>1B</t>
  </si>
  <si>
    <t>2A</t>
  </si>
  <si>
    <t>2B</t>
  </si>
  <si>
    <t>4A</t>
  </si>
  <si>
    <t>3B</t>
  </si>
  <si>
    <t>4B</t>
  </si>
  <si>
    <t>Grauers</t>
  </si>
  <si>
    <t>Inai &amp; Sakino</t>
  </si>
  <si>
    <t>CR4A2</t>
  </si>
  <si>
    <t>CR4A4.1</t>
  </si>
  <si>
    <t>CR4A4.2</t>
  </si>
  <si>
    <t>CR4A8</t>
  </si>
  <si>
    <t>CR4C2</t>
  </si>
  <si>
    <t>CR4C4.1</t>
  </si>
  <si>
    <t>CR4C4.2</t>
  </si>
  <si>
    <t>CR4C8</t>
  </si>
  <si>
    <t>CR4D2</t>
  </si>
  <si>
    <t>CR4D4.1</t>
  </si>
  <si>
    <t>CR4D4.2</t>
  </si>
  <si>
    <t>CR4D8</t>
  </si>
  <si>
    <t>CR6A2</t>
  </si>
  <si>
    <t>CR6A4.1</t>
  </si>
  <si>
    <t>CR6A4.2</t>
  </si>
  <si>
    <t>CR6A8</t>
  </si>
  <si>
    <t>CR6C2</t>
  </si>
  <si>
    <t>CR6C4.1</t>
  </si>
  <si>
    <t>CR6C4.2</t>
  </si>
  <si>
    <t>CR6C8</t>
  </si>
  <si>
    <t>CR6D2</t>
  </si>
  <si>
    <t>CR6D4.1</t>
  </si>
  <si>
    <t>CR6D4.2</t>
  </si>
  <si>
    <t>CR6D8</t>
  </si>
  <si>
    <t>CR8A2</t>
  </si>
  <si>
    <t>CR8A4.1</t>
  </si>
  <si>
    <t>CR8A4.2</t>
  </si>
  <si>
    <t>CR8A8</t>
  </si>
  <si>
    <t>CR8C2</t>
  </si>
  <si>
    <t>CR8C4.1</t>
  </si>
  <si>
    <t>CR8C4.2</t>
  </si>
  <si>
    <t>CR8C8</t>
  </si>
  <si>
    <t>CR8D2</t>
  </si>
  <si>
    <t>CR8D4.1</t>
  </si>
  <si>
    <t>CR8D4.2</t>
  </si>
  <si>
    <t>CR8D8</t>
  </si>
  <si>
    <t>CR4A4.3</t>
  </si>
  <si>
    <t>CR4A9</t>
  </si>
  <si>
    <t>CR4C4.3</t>
  </si>
  <si>
    <t>CR4C9</t>
  </si>
  <si>
    <t>CR6A4.3</t>
  </si>
  <si>
    <t>CR6A9</t>
  </si>
  <si>
    <t>CR6C4.3</t>
  </si>
  <si>
    <t>CR6C9</t>
  </si>
  <si>
    <t>CR8A4.3</t>
  </si>
  <si>
    <t>CR8A9</t>
  </si>
  <si>
    <t>CR8C4.3</t>
  </si>
  <si>
    <t>CR8C9</t>
  </si>
  <si>
    <t>CR8-6-10</t>
  </si>
  <si>
    <t>CR8-3-10</t>
  </si>
  <si>
    <t>CR4-6-10</t>
  </si>
  <si>
    <t>CR4-3-10</t>
  </si>
  <si>
    <t>Varma</t>
  </si>
  <si>
    <t>SC-32-80</t>
  </si>
  <si>
    <t>fy = 600 (Mark's Database)</t>
  </si>
  <si>
    <t>SC-48080</t>
  </si>
  <si>
    <t>Sc-32-46</t>
  </si>
  <si>
    <t>SC-48-46</t>
  </si>
  <si>
    <t>Lu &amp; Kennedy</t>
  </si>
  <si>
    <t>Yamamoto</t>
  </si>
  <si>
    <t>S10D-2I</t>
  </si>
  <si>
    <t>A' tests loaded on steel &amp; concrete</t>
  </si>
  <si>
    <t>S20D-2I</t>
  </si>
  <si>
    <t>S30D-2I</t>
  </si>
  <si>
    <t>S10D-4I</t>
  </si>
  <si>
    <t>S20D-4I</t>
  </si>
  <si>
    <t>S30D-4I</t>
  </si>
  <si>
    <t>S10D-6I</t>
  </si>
  <si>
    <t>S20D-6I</t>
  </si>
  <si>
    <t>S10D-2A</t>
  </si>
  <si>
    <t>S20D-2A</t>
  </si>
  <si>
    <t>S30D-2A</t>
  </si>
  <si>
    <t>S10D-4A</t>
  </si>
  <si>
    <t>S20D-4A</t>
  </si>
  <si>
    <t>S30D-4A</t>
  </si>
  <si>
    <t>S10D-6A</t>
  </si>
  <si>
    <t>S20D-6A</t>
  </si>
  <si>
    <t xml:space="preserve">Lam &amp; Williams	</t>
  </si>
  <si>
    <t>t differs to Mark's database</t>
  </si>
  <si>
    <t>S10-g</t>
  </si>
  <si>
    <t>S13-g</t>
  </si>
  <si>
    <t>S15-g</t>
  </si>
  <si>
    <t>S17-g</t>
  </si>
  <si>
    <t>S18</t>
  </si>
  <si>
    <t>sssc-1 flow</t>
  </si>
  <si>
    <t>sssc-2 flow</t>
  </si>
  <si>
    <t>ssh-1 hand</t>
  </si>
  <si>
    <t>ssh-2 hand</t>
  </si>
  <si>
    <t>ssv-1 vib</t>
  </si>
  <si>
    <t>ssv-2  vib</t>
  </si>
  <si>
    <t>Bradford (LRC_NM)</t>
  </si>
  <si>
    <t>Matsui et al.</t>
  </si>
  <si>
    <t>R4-0</t>
  </si>
  <si>
    <t>R8-0</t>
  </si>
  <si>
    <t>R12-0</t>
  </si>
  <si>
    <t>R18-0</t>
  </si>
  <si>
    <t>R24-0</t>
  </si>
  <si>
    <t>R30-0</t>
  </si>
  <si>
    <t>Sccz1</t>
  </si>
  <si>
    <t>Sccz2</t>
  </si>
  <si>
    <t>Sccz3-1</t>
  </si>
  <si>
    <t>Sccz3-2</t>
  </si>
  <si>
    <t>Sccz3-3</t>
  </si>
  <si>
    <t>Sccz4-1</t>
  </si>
  <si>
    <t>Sccz4-2</t>
  </si>
  <si>
    <t>Sccz4-3</t>
  </si>
  <si>
    <t xml:space="preserve">Furlong	</t>
  </si>
  <si>
    <t>"1"</t>
  </si>
  <si>
    <t>"2"</t>
  </si>
  <si>
    <t>"3"</t>
  </si>
  <si>
    <t>"4"</t>
  </si>
  <si>
    <t>"5"</t>
  </si>
  <si>
    <t>Furlong</t>
  </si>
  <si>
    <t>Column-3</t>
  </si>
  <si>
    <t>Length from Knowles and Park (1970)</t>
  </si>
  <si>
    <t>Column-4</t>
  </si>
  <si>
    <t>Column-5</t>
  </si>
  <si>
    <t>Column-6</t>
  </si>
  <si>
    <t>Column-7</t>
  </si>
  <si>
    <t>SHC-2</t>
  </si>
  <si>
    <t>Shakir-Khalil &amp; Zeg.</t>
  </si>
  <si>
    <t>Bergmann</t>
  </si>
  <si>
    <t>RE11</t>
  </si>
  <si>
    <t>RE14</t>
  </si>
  <si>
    <t>RE21</t>
  </si>
  <si>
    <t>RE24</t>
  </si>
  <si>
    <t>Schnider</t>
  </si>
  <si>
    <t>R1</t>
  </si>
  <si>
    <t>R2</t>
  </si>
  <si>
    <t>R3</t>
  </si>
  <si>
    <t>R4</t>
  </si>
  <si>
    <t>R5</t>
  </si>
  <si>
    <t>R6</t>
  </si>
  <si>
    <t>Chung et al.</t>
  </si>
  <si>
    <t>C4-0</t>
  </si>
  <si>
    <t>C8-0</t>
  </si>
  <si>
    <t>C12-0</t>
  </si>
  <si>
    <t>C18-0</t>
  </si>
  <si>
    <t>C24-0</t>
  </si>
  <si>
    <t>C30-0</t>
  </si>
  <si>
    <t>Han</t>
  </si>
  <si>
    <t>Ghannam</t>
  </si>
  <si>
    <t>1N</t>
  </si>
  <si>
    <t>N=normal wt, LW=lightwt, H=no fill</t>
  </si>
  <si>
    <t>2N</t>
  </si>
  <si>
    <t>3LW</t>
  </si>
  <si>
    <t>4LW</t>
  </si>
  <si>
    <t>6N</t>
  </si>
  <si>
    <t>7LW</t>
  </si>
  <si>
    <t>8N</t>
  </si>
  <si>
    <t>9LW</t>
  </si>
  <si>
    <t>28N</t>
  </si>
  <si>
    <t>29N</t>
  </si>
  <si>
    <t>30LW</t>
  </si>
  <si>
    <t>31LW</t>
  </si>
  <si>
    <t>32LW</t>
  </si>
  <si>
    <t>33LW</t>
  </si>
  <si>
    <t>34N</t>
  </si>
  <si>
    <t>35N</t>
  </si>
  <si>
    <t>36N</t>
  </si>
  <si>
    <t>37N</t>
  </si>
  <si>
    <t>38N</t>
  </si>
  <si>
    <t>39N</t>
  </si>
  <si>
    <t>40LW</t>
  </si>
  <si>
    <t>41LW</t>
  </si>
  <si>
    <t>42LW</t>
  </si>
  <si>
    <t>43LW</t>
  </si>
  <si>
    <t>lssc1-1</t>
  </si>
  <si>
    <t>sc=flow, h=hand, v=vib.</t>
  </si>
  <si>
    <t>lssc1-2</t>
  </si>
  <si>
    <t>lsh1-1</t>
  </si>
  <si>
    <t>lsh1-2</t>
  </si>
  <si>
    <t>lsv1</t>
  </si>
  <si>
    <t>Luo</t>
  </si>
  <si>
    <t>1A7-1</t>
  </si>
  <si>
    <t>1A7-2</t>
  </si>
  <si>
    <t>1A8-1</t>
  </si>
  <si>
    <t>1A8-2</t>
  </si>
  <si>
    <t>1A10-1</t>
  </si>
  <si>
    <t>1A10-2</t>
  </si>
  <si>
    <t>1A11-1</t>
  </si>
  <si>
    <t>1A11-2</t>
  </si>
  <si>
    <t>1A13-1</t>
  </si>
  <si>
    <t>1A13-2</t>
  </si>
  <si>
    <t>1A14-1</t>
  </si>
  <si>
    <t>1A14-2</t>
  </si>
  <si>
    <t>C5-1</t>
  </si>
  <si>
    <t>C5-2</t>
  </si>
  <si>
    <t>C6-1</t>
  </si>
  <si>
    <t>C6-2</t>
  </si>
  <si>
    <t>C7-1</t>
  </si>
  <si>
    <t>C8-2</t>
  </si>
  <si>
    <t>C9-1</t>
  </si>
  <si>
    <t>C9-2</t>
  </si>
  <si>
    <t>C10-1</t>
  </si>
  <si>
    <t>C10-2</t>
  </si>
  <si>
    <t>C11-1</t>
  </si>
  <si>
    <t>C11-2</t>
  </si>
  <si>
    <t>C12-2</t>
  </si>
  <si>
    <t>R2-1</t>
  </si>
  <si>
    <t>R2-2</t>
  </si>
  <si>
    <t>R3-1</t>
  </si>
  <si>
    <t>R3-2</t>
  </si>
  <si>
    <t>R5-1</t>
  </si>
  <si>
    <t>R5-2</t>
  </si>
  <si>
    <t>R6-1</t>
  </si>
  <si>
    <t>R6-2</t>
  </si>
  <si>
    <t>R8-1</t>
  </si>
  <si>
    <t>R8-2</t>
  </si>
  <si>
    <t>R9-1</t>
  </si>
  <si>
    <t>R9-2</t>
  </si>
  <si>
    <t>Zhang and Guo</t>
  </si>
  <si>
    <t>S-K3-1</t>
  </si>
  <si>
    <t>R-K3-1</t>
  </si>
  <si>
    <t>Chapman &amp; Neogi</t>
  </si>
  <si>
    <t>Data from Knowles and Park (1970)</t>
  </si>
  <si>
    <t>Column-13</t>
  </si>
  <si>
    <t>Concrete Strength from Knowles and Park (1970)</t>
  </si>
  <si>
    <t>Column-14</t>
  </si>
  <si>
    <t>Column-15</t>
  </si>
  <si>
    <t>Column-16</t>
  </si>
  <si>
    <t>Column-17</t>
  </si>
  <si>
    <t>Column-18</t>
  </si>
  <si>
    <t>Lin</t>
  </si>
  <si>
    <t>D7</t>
  </si>
  <si>
    <t>D8</t>
  </si>
  <si>
    <t>D10</t>
  </si>
  <si>
    <t>D12</t>
  </si>
  <si>
    <t>D13</t>
  </si>
  <si>
    <t>D14</t>
  </si>
  <si>
    <t>D16</t>
  </si>
  <si>
    <t>D18</t>
  </si>
  <si>
    <t>E7</t>
  </si>
  <si>
    <t>E15</t>
  </si>
  <si>
    <t>E18</t>
  </si>
  <si>
    <t>Stub-1</t>
  </si>
  <si>
    <t>Stub-2</t>
  </si>
  <si>
    <t>Stub-3</t>
  </si>
  <si>
    <t>Stub-4</t>
  </si>
  <si>
    <t>Stub-5</t>
  </si>
  <si>
    <t>Stub-6a</t>
  </si>
  <si>
    <t>Stub-6b</t>
  </si>
  <si>
    <t>Stub-7a</t>
  </si>
  <si>
    <t>Stub-7b</t>
  </si>
  <si>
    <t>Stub-8a</t>
  </si>
  <si>
    <t>Stub-8b</t>
  </si>
  <si>
    <t>Stub-9a</t>
  </si>
  <si>
    <t>Stub-9b</t>
  </si>
  <si>
    <t>M-1-1</t>
  </si>
  <si>
    <t>M-1-2</t>
  </si>
  <si>
    <t>H-1-1</t>
  </si>
  <si>
    <t>H-1-2</t>
  </si>
  <si>
    <t>M-2-1</t>
  </si>
  <si>
    <t>M-2-2</t>
  </si>
  <si>
    <t>H-2-1</t>
  </si>
  <si>
    <t>H-2-2</t>
  </si>
  <si>
    <t>M-3-1</t>
  </si>
  <si>
    <t>M-3-2</t>
  </si>
  <si>
    <t>H-3-1</t>
  </si>
  <si>
    <t>H-3-2</t>
  </si>
  <si>
    <t>M-6-1</t>
  </si>
  <si>
    <t>M-6-2</t>
  </si>
  <si>
    <t>H-6-1</t>
  </si>
  <si>
    <t>H-6-2</t>
  </si>
  <si>
    <t>M-8-1</t>
  </si>
  <si>
    <t>M-8-2</t>
  </si>
  <si>
    <t>H-8-1</t>
  </si>
  <si>
    <t>H-8-2</t>
  </si>
  <si>
    <t>M-9-1</t>
  </si>
  <si>
    <t>M-9-2</t>
  </si>
  <si>
    <t>H-9-1</t>
  </si>
  <si>
    <t>Han &amp; Yang</t>
  </si>
  <si>
    <t>R-1</t>
  </si>
  <si>
    <t>R-3</t>
  </si>
  <si>
    <t>R-5</t>
  </si>
  <si>
    <t>R-7</t>
  </si>
  <si>
    <t xml:space="preserve">Han &amp; Yao </t>
  </si>
  <si>
    <t>S-1</t>
  </si>
  <si>
    <t>SP-1</t>
  </si>
  <si>
    <t>S-3</t>
  </si>
  <si>
    <t>SP-3</t>
  </si>
  <si>
    <t>L-2</t>
  </si>
  <si>
    <t>LP-2</t>
  </si>
  <si>
    <t>Ghannam et al.</t>
  </si>
  <si>
    <t>C1-N</t>
  </si>
  <si>
    <t>C2-N</t>
  </si>
  <si>
    <t>C3-LW</t>
  </si>
  <si>
    <t>C4-LW</t>
  </si>
  <si>
    <t>C6-N</t>
  </si>
  <si>
    <t>C7-LW</t>
  </si>
  <si>
    <t>C8-N</t>
  </si>
  <si>
    <t>C9-LW</t>
  </si>
  <si>
    <t>C28-N</t>
  </si>
  <si>
    <t>C29-N</t>
  </si>
  <si>
    <t>C30-LW</t>
  </si>
  <si>
    <t>C31-LW</t>
  </si>
  <si>
    <t>C32-LW</t>
  </si>
  <si>
    <t>C33-LW</t>
  </si>
  <si>
    <t>C34-N</t>
  </si>
  <si>
    <t>C35-N</t>
  </si>
  <si>
    <t>C36-N</t>
  </si>
  <si>
    <t>C37-N</t>
  </si>
  <si>
    <t>C38-N</t>
  </si>
  <si>
    <t>C39-N</t>
  </si>
  <si>
    <t>C40LW</t>
  </si>
  <si>
    <t>C41LW</t>
  </si>
  <si>
    <t>C42LW</t>
  </si>
  <si>
    <t>C43LW</t>
  </si>
  <si>
    <t>Han et al.</t>
  </si>
  <si>
    <t>sssc-1</t>
  </si>
  <si>
    <t>sssc-2</t>
  </si>
  <si>
    <t>ssh-1</t>
  </si>
  <si>
    <t>ssh-2</t>
  </si>
  <si>
    <t>ssv-1</t>
  </si>
  <si>
    <t>ssv-2</t>
  </si>
  <si>
    <t xml:space="preserve">Sakino et al. </t>
  </si>
  <si>
    <t>CR4-A-2</t>
  </si>
  <si>
    <t>CR4-A-4-1</t>
  </si>
  <si>
    <t>CR4-A-4-2</t>
  </si>
  <si>
    <t>CR4-A-8</t>
  </si>
  <si>
    <t>CR4-C-2</t>
  </si>
  <si>
    <t>CR4-C-4-1</t>
  </si>
  <si>
    <t>CR4-C-4-2</t>
  </si>
  <si>
    <t>CR4-C-8</t>
  </si>
  <si>
    <t>CR4-D-2</t>
  </si>
  <si>
    <t>CR4-D-4-1</t>
  </si>
  <si>
    <t>CR4-D-4-2</t>
  </si>
  <si>
    <t>CR4-D-8</t>
  </si>
  <si>
    <t>CR6-A-2</t>
  </si>
  <si>
    <t>CR6-A-4-1</t>
  </si>
  <si>
    <t>CR6-A-4-2</t>
  </si>
  <si>
    <t>CR6-A-8</t>
  </si>
  <si>
    <t>CR6-C-2</t>
  </si>
  <si>
    <t>CR6-C-4-1</t>
  </si>
  <si>
    <t>CR6-C-4-2</t>
  </si>
  <si>
    <t>CR6-C-8</t>
  </si>
  <si>
    <t>CR6-D-2</t>
  </si>
  <si>
    <t>CR6-D-4-1</t>
  </si>
  <si>
    <t>CR6-D-4-2</t>
  </si>
  <si>
    <t>CR6-D-8</t>
  </si>
  <si>
    <t>CR8-A-2</t>
  </si>
  <si>
    <t>CR8-A-4-1</t>
  </si>
  <si>
    <t>CR8-A-4-2</t>
  </si>
  <si>
    <t>CR8-A-8</t>
  </si>
  <si>
    <t>CR8-C-2</t>
  </si>
  <si>
    <t>CR8-C-4-1</t>
  </si>
  <si>
    <t>CR8-C-4-2</t>
  </si>
  <si>
    <t>CR8-C-8</t>
  </si>
  <si>
    <t>CR8-D-2</t>
  </si>
  <si>
    <t>CR8-D-4-1</t>
  </si>
  <si>
    <t>CR8-D-4-2</t>
  </si>
  <si>
    <t>CR8-D-8</t>
  </si>
  <si>
    <t>Sakino et al.</t>
  </si>
  <si>
    <t>CR4-A-4-3</t>
  </si>
  <si>
    <t>CR4-A-9</t>
  </si>
  <si>
    <t>CR4-C-4-3</t>
  </si>
  <si>
    <t>CR4-C-9</t>
  </si>
  <si>
    <t>CR6-A-4-3</t>
  </si>
  <si>
    <t>CR6-A-9</t>
  </si>
  <si>
    <t>CR6-C-4-3</t>
  </si>
  <si>
    <t>CR6-C-9</t>
  </si>
  <si>
    <t>CR8-A-4-3</t>
  </si>
  <si>
    <t>CR8-A-9</t>
  </si>
  <si>
    <t>CR8-C-4-3</t>
  </si>
  <si>
    <t>CR8-C-9</t>
  </si>
  <si>
    <t>UCFT1-1</t>
  </si>
  <si>
    <t>UCFT2-1</t>
  </si>
  <si>
    <t>S30-1</t>
  </si>
  <si>
    <t>S30-2</t>
  </si>
  <si>
    <t>S30-3</t>
  </si>
  <si>
    <t>S30-4</t>
  </si>
  <si>
    <t>S90-1</t>
  </si>
  <si>
    <t>S90-2</t>
  </si>
  <si>
    <t>S150-1</t>
  </si>
  <si>
    <t>S150-2</t>
  </si>
  <si>
    <t>S300-1</t>
  </si>
  <si>
    <t>S300-2</t>
  </si>
  <si>
    <t>Yang &amp; Han</t>
  </si>
  <si>
    <t>Scfst-1</t>
  </si>
  <si>
    <t>Scfst-2</t>
  </si>
  <si>
    <t>Ding et al.</t>
  </si>
  <si>
    <t>SST1-A</t>
  </si>
  <si>
    <t>SST1-B</t>
  </si>
  <si>
    <t>SST1-C</t>
  </si>
  <si>
    <t>Aslani et al.</t>
  </si>
  <si>
    <t>SC1B</t>
  </si>
  <si>
    <t>SC2B</t>
  </si>
  <si>
    <t>SC3B</t>
  </si>
  <si>
    <t>SC4B</t>
  </si>
  <si>
    <t>HSSC1</t>
  </si>
  <si>
    <t>HSSC2</t>
  </si>
  <si>
    <t>HSSC3</t>
  </si>
  <si>
    <t>HSSC4</t>
  </si>
  <si>
    <t>HSSC5</t>
  </si>
  <si>
    <t>HSSC6</t>
  </si>
  <si>
    <t>HSSC7</t>
  </si>
  <si>
    <t>HSSC8</t>
  </si>
  <si>
    <t>2016a</t>
  </si>
  <si>
    <t>CSC40SC2</t>
  </si>
  <si>
    <t>CSC50SC3</t>
  </si>
  <si>
    <t>CSC40SB5</t>
  </si>
  <si>
    <t>CSC50SB6</t>
  </si>
  <si>
    <t>CSC40SD8</t>
  </si>
  <si>
    <t>CSC50SD9</t>
  </si>
  <si>
    <t>2016b</t>
  </si>
  <si>
    <t>HS1C40SA1</t>
  </si>
  <si>
    <t>HS1C50SA4</t>
  </si>
  <si>
    <t>HS1C40SB2</t>
  </si>
  <si>
    <t>HS1C50SB8</t>
  </si>
  <si>
    <t>HS2C40SA61</t>
  </si>
  <si>
    <t>HS2C50SA64</t>
  </si>
  <si>
    <t>HS2C40SB62</t>
  </si>
  <si>
    <t>HS2C50SB65</t>
  </si>
  <si>
    <t xml:space="preserve">Dundu </t>
  </si>
  <si>
    <t>S1-1</t>
  </si>
  <si>
    <t>S1-2</t>
  </si>
  <si>
    <t>S1-3</t>
  </si>
  <si>
    <t>S1-4</t>
  </si>
  <si>
    <t>S1-5</t>
  </si>
  <si>
    <t>S1-6</t>
  </si>
  <si>
    <t>S1-7</t>
  </si>
  <si>
    <t>S1-8</t>
  </si>
  <si>
    <t>S1-9</t>
  </si>
  <si>
    <t>S1-10</t>
  </si>
  <si>
    <t>S1-11</t>
  </si>
  <si>
    <t>S1-12</t>
  </si>
  <si>
    <t>S2-1</t>
  </si>
  <si>
    <t>S2-2</t>
  </si>
  <si>
    <t>S2-3</t>
  </si>
  <si>
    <t>S2-4</t>
  </si>
  <si>
    <t>S2-5</t>
  </si>
  <si>
    <t>S2-6</t>
  </si>
  <si>
    <t>S2-7</t>
  </si>
  <si>
    <t>S2-8</t>
  </si>
  <si>
    <t>S2-9</t>
  </si>
  <si>
    <t>S2-10</t>
  </si>
  <si>
    <t>S3-1</t>
  </si>
  <si>
    <t>S3-2</t>
  </si>
  <si>
    <t>S3-3</t>
  </si>
  <si>
    <t>S3-4</t>
  </si>
  <si>
    <t>S3-5</t>
  </si>
  <si>
    <t>Khan et al.</t>
  </si>
  <si>
    <t>2017a</t>
  </si>
  <si>
    <t>CB15-SL1(A)</t>
  </si>
  <si>
    <t>CB15-SL1(B)</t>
  </si>
  <si>
    <t>CB15-SL1(C)</t>
  </si>
  <si>
    <t>CB20-SL1(A)</t>
  </si>
  <si>
    <t>CB20-SL1(B)</t>
  </si>
  <si>
    <t>CB20-SL1(C)</t>
  </si>
  <si>
    <t>CB25-SL1(A)</t>
  </si>
  <si>
    <t>CB25-SL1(B)</t>
  </si>
  <si>
    <t>CB25-SL1(C)</t>
  </si>
  <si>
    <t>CB15-SL2(A)</t>
  </si>
  <si>
    <t>CB15-SL2(B)</t>
  </si>
  <si>
    <t>CB15-SL2(C)</t>
  </si>
  <si>
    <t>CB20-SL2(A)</t>
  </si>
  <si>
    <t>CB20-SL2(B)</t>
  </si>
  <si>
    <t>CB20-SL2(C)</t>
  </si>
  <si>
    <t>CB25-SL2(A)</t>
  </si>
  <si>
    <t>CB25-SL2(B)</t>
  </si>
  <si>
    <t>CB25-SL2(C)</t>
  </si>
  <si>
    <t>CB30-SL2(A)</t>
  </si>
  <si>
    <t>CB30-SL2(B)</t>
  </si>
  <si>
    <t>CB30-SL2(C)</t>
  </si>
  <si>
    <t>CB40-SL2(A)</t>
  </si>
  <si>
    <t>CB40-SL2(B)</t>
  </si>
  <si>
    <t>CB40-SL2(C)</t>
  </si>
  <si>
    <t>CB15-SL3(A)</t>
  </si>
  <si>
    <t>CB15-SL3(B)</t>
  </si>
  <si>
    <t>CB15-SL3(C)</t>
  </si>
  <si>
    <t>CB20-SL3(A)</t>
  </si>
  <si>
    <t>CB20-SL3(B)</t>
  </si>
  <si>
    <t>CB20-SL3(C)</t>
  </si>
  <si>
    <t>CB25-SL3(A)</t>
  </si>
  <si>
    <t>CB25-SL3(B)</t>
  </si>
  <si>
    <t>CB25-SL3(C)</t>
  </si>
  <si>
    <t>CB30-SL3(A)</t>
  </si>
  <si>
    <t>CB30-SL3(B)</t>
  </si>
  <si>
    <t>CB30-SL3(C)</t>
  </si>
  <si>
    <t>CB40-SL3(A)</t>
  </si>
  <si>
    <t>CB40-SL3(B)</t>
  </si>
  <si>
    <t>CB40-SL3(C)</t>
  </si>
  <si>
    <t>2017b</t>
  </si>
  <si>
    <t>CB15-SH(A)</t>
  </si>
  <si>
    <t>CB15-SH(B)</t>
  </si>
  <si>
    <t>CB20-SH(A)</t>
  </si>
  <si>
    <t>CB20-SH(B)</t>
  </si>
  <si>
    <t>CB25-SH(A)</t>
  </si>
  <si>
    <t>CB25-SH(B)</t>
  </si>
  <si>
    <t>CB30-SH(A)</t>
  </si>
  <si>
    <t>CB30-SH(B)</t>
  </si>
  <si>
    <t>CB30-SL1(A)</t>
  </si>
  <si>
    <t>CB30-SL1(B)</t>
  </si>
  <si>
    <t>CB30-SL1(C)</t>
  </si>
  <si>
    <t>CB40-SH(A)</t>
  </si>
  <si>
    <t>CB40-SH(B)</t>
  </si>
  <si>
    <t>CB40-SL1(A)</t>
  </si>
  <si>
    <t>CB40-SL1(B)</t>
  </si>
  <si>
    <t>CB40-SL1(C)</t>
  </si>
  <si>
    <t>NS1 [C]</t>
  </si>
  <si>
    <t>HS1 [C]</t>
  </si>
  <si>
    <t>SH-C110</t>
  </si>
  <si>
    <t>SH-C160</t>
  </si>
  <si>
    <t>SH-C210</t>
  </si>
  <si>
    <t>SH-C260</t>
  </si>
  <si>
    <t>Vrcelj and Uy</t>
  </si>
  <si>
    <t>HSC1</t>
  </si>
  <si>
    <t>HSC2</t>
  </si>
  <si>
    <t>MSC1</t>
  </si>
  <si>
    <t>MSC2</t>
  </si>
  <si>
    <t>CCH1</t>
  </si>
  <si>
    <t>CCH2</t>
  </si>
  <si>
    <t>CCM1</t>
  </si>
  <si>
    <t>CCM2</t>
  </si>
  <si>
    <t xml:space="preserve">Zhu et al </t>
  </si>
  <si>
    <t>Pa-6-1</t>
  </si>
  <si>
    <t>Pa-6-2</t>
  </si>
  <si>
    <t>Pa-6-3</t>
  </si>
  <si>
    <t>Pa-10-1</t>
  </si>
  <si>
    <t>Pa-10-2</t>
  </si>
  <si>
    <t>Pa-10-3</t>
  </si>
  <si>
    <t>Lue et al.</t>
  </si>
  <si>
    <t>C4K4-1-4-1</t>
  </si>
  <si>
    <t>C4K4-1-4-2</t>
  </si>
  <si>
    <t>C4K4-1-4-3</t>
  </si>
  <si>
    <t>C4K4-1-4-4</t>
  </si>
  <si>
    <t>C9K6-1-6-1</t>
  </si>
  <si>
    <t>C9K6-1-6-2</t>
  </si>
  <si>
    <t>C9K6-1-6-3</t>
  </si>
  <si>
    <t>C9K6-1-6-4</t>
  </si>
  <si>
    <t>C9K6-1-6-5</t>
  </si>
  <si>
    <t>C9K6-1-6-6</t>
  </si>
  <si>
    <t>C10K6-1-6-1</t>
  </si>
  <si>
    <t>C10K6-1-6-2</t>
  </si>
  <si>
    <t>C10K6-1-6-3</t>
  </si>
  <si>
    <t>C10K6-1-6-4</t>
  </si>
  <si>
    <t>C10K6-1-6-5</t>
  </si>
  <si>
    <t>C10K6-1-6-6</t>
  </si>
  <si>
    <t>C12K6-1-6-1</t>
  </si>
  <si>
    <t>C12K6-1-6-2</t>
  </si>
  <si>
    <t>C12K6-1-6-3</t>
  </si>
  <si>
    <t>C12K6-1-6-4</t>
  </si>
  <si>
    <t>C12K6-1-6-5</t>
  </si>
  <si>
    <t>C12K6-1-6-6</t>
  </si>
  <si>
    <t>S3-1-1</t>
  </si>
  <si>
    <t>S3-1-2</t>
  </si>
  <si>
    <t>S3-1-3</t>
  </si>
  <si>
    <t>S3-1-4</t>
  </si>
  <si>
    <t>S3-1-5</t>
  </si>
  <si>
    <t>S3-2-1</t>
  </si>
  <si>
    <t>S3-2-2</t>
  </si>
  <si>
    <t>S3-2-3</t>
  </si>
  <si>
    <t>S3-2-4</t>
  </si>
  <si>
    <t>S3-2-5</t>
  </si>
  <si>
    <t>S3-3-1</t>
  </si>
  <si>
    <t>S3-3-2</t>
  </si>
  <si>
    <t>S3-3-3</t>
  </si>
  <si>
    <t>S3-3-4</t>
  </si>
  <si>
    <t>S3-3-5</t>
  </si>
  <si>
    <t xml:space="preserve">Chen et al. </t>
  </si>
  <si>
    <t>SS1-1</t>
  </si>
  <si>
    <t>SS1-2</t>
  </si>
  <si>
    <t>SS1-3</t>
  </si>
  <si>
    <t>SS2-1</t>
  </si>
  <si>
    <t>SS2-2</t>
  </si>
  <si>
    <t>SS2-3</t>
  </si>
  <si>
    <t>SS3-1</t>
  </si>
  <si>
    <t>SS3-2</t>
  </si>
  <si>
    <t>SS3-3</t>
  </si>
  <si>
    <t>Ibanez et al.</t>
  </si>
  <si>
    <t>S125x125x4_30</t>
  </si>
  <si>
    <t>S125x125x4_90</t>
  </si>
  <si>
    <t>R150x100x4_30</t>
  </si>
  <si>
    <t>R150x100x4_90</t>
  </si>
  <si>
    <t>S125x125x3_30</t>
  </si>
  <si>
    <t>S125x125x3_90</t>
  </si>
  <si>
    <t>Zhu and Chan</t>
  </si>
  <si>
    <t>30S-1</t>
  </si>
  <si>
    <t>30S-2</t>
  </si>
  <si>
    <t>50S-1</t>
  </si>
  <si>
    <t>50S-2</t>
  </si>
  <si>
    <t>80S-1</t>
  </si>
  <si>
    <t>80S-2</t>
  </si>
  <si>
    <t>80S-3</t>
  </si>
  <si>
    <t>LB1</t>
  </si>
  <si>
    <t>Ntest is the axial foce at elastic buckling</t>
  </si>
  <si>
    <t>LB3</t>
  </si>
  <si>
    <t>LB5</t>
  </si>
  <si>
    <t>LB7</t>
  </si>
  <si>
    <t>LB9</t>
  </si>
  <si>
    <t>HS1</t>
  </si>
  <si>
    <t>HS7</t>
  </si>
  <si>
    <t>NS1</t>
  </si>
  <si>
    <t>NS7</t>
  </si>
  <si>
    <t>NS13</t>
  </si>
  <si>
    <t>NS14</t>
  </si>
  <si>
    <t>NS15</t>
  </si>
  <si>
    <t>NS16</t>
  </si>
  <si>
    <t>UNC-L</t>
  </si>
  <si>
    <t>UFRC-L</t>
  </si>
  <si>
    <t>UNC-H</t>
  </si>
  <si>
    <t>UFRC-H</t>
  </si>
  <si>
    <t>UNC25a</t>
  </si>
  <si>
    <t>UNC25b</t>
  </si>
  <si>
    <t>UNC19a</t>
  </si>
  <si>
    <t>UNC19b</t>
  </si>
  <si>
    <t>UNC25c</t>
  </si>
  <si>
    <t>UNC19c</t>
  </si>
  <si>
    <t>UCFT25</t>
  </si>
  <si>
    <t>UCFT13</t>
  </si>
  <si>
    <t>14-1</t>
  </si>
  <si>
    <t>1-2</t>
  </si>
  <si>
    <t>2-2</t>
  </si>
  <si>
    <t>3-2</t>
  </si>
  <si>
    <t>4-2</t>
  </si>
  <si>
    <t>5-2</t>
  </si>
  <si>
    <t>6-2</t>
  </si>
  <si>
    <t>7-2</t>
  </si>
  <si>
    <t>8-2</t>
  </si>
  <si>
    <t>9-2</t>
  </si>
  <si>
    <t>10-2</t>
  </si>
  <si>
    <t>13-2</t>
  </si>
  <si>
    <t>14-2</t>
  </si>
  <si>
    <t>17-2</t>
  </si>
  <si>
    <t>Chen and Jin</t>
  </si>
  <si>
    <t>S-150-2.0A</t>
  </si>
  <si>
    <t>Ultimate load and buckling load are given</t>
  </si>
  <si>
    <t>S-150-2.0B</t>
  </si>
  <si>
    <t>S-150-3.0A</t>
  </si>
  <si>
    <t>S-150-3.0B</t>
  </si>
  <si>
    <t>R-200-100-2.0</t>
  </si>
  <si>
    <t>R-200-100-3.0</t>
  </si>
  <si>
    <t>G300F10-9</t>
  </si>
  <si>
    <t>G400F10-10</t>
  </si>
  <si>
    <t>G300F40-14</t>
  </si>
  <si>
    <t>G400F40-15</t>
  </si>
  <si>
    <t>SA1-1</t>
  </si>
  <si>
    <t>SA1-2</t>
  </si>
  <si>
    <t>SA2-1</t>
  </si>
  <si>
    <t>SA2-2</t>
  </si>
  <si>
    <t>SA3-1</t>
  </si>
  <si>
    <t>SA3-2</t>
  </si>
  <si>
    <t>SA4-1</t>
  </si>
  <si>
    <t>SA4-2</t>
  </si>
  <si>
    <t>SA5-1</t>
  </si>
  <si>
    <t>SA5-2</t>
  </si>
  <si>
    <t>SB1-1</t>
  </si>
  <si>
    <t>SB1-2</t>
  </si>
  <si>
    <t>SB2-1</t>
  </si>
  <si>
    <t>SB2-2</t>
  </si>
  <si>
    <t>SB3-1</t>
  </si>
  <si>
    <t>SB3-2</t>
  </si>
  <si>
    <t>SB4-1</t>
  </si>
  <si>
    <t>SB4-2</t>
  </si>
  <si>
    <t>SB5-1</t>
  </si>
  <si>
    <t>SB5-2</t>
  </si>
  <si>
    <t>SC1-1</t>
  </si>
  <si>
    <t>SC1-2</t>
  </si>
  <si>
    <t>SC2-1</t>
  </si>
  <si>
    <t>SC2-2</t>
  </si>
  <si>
    <t>Added Jan21 2020</t>
  </si>
  <si>
    <t>HSS1</t>
  </si>
  <si>
    <t>Welded-box</t>
  </si>
  <si>
    <t>Added Jan21 2021</t>
  </si>
  <si>
    <t>HSS2</t>
  </si>
  <si>
    <t>Added Jan21 2022</t>
  </si>
  <si>
    <t>HSS8</t>
  </si>
  <si>
    <t>Added Jan21 2023</t>
  </si>
  <si>
    <t>HSS9</t>
  </si>
  <si>
    <t>Added Jan21 2024</t>
  </si>
  <si>
    <t>HSS12</t>
  </si>
  <si>
    <t>Added Jan21 2025</t>
  </si>
  <si>
    <t>HSS14</t>
  </si>
  <si>
    <t>Added Jan21 2026</t>
  </si>
  <si>
    <t>HSS15</t>
  </si>
  <si>
    <t>Added Jan21 2027</t>
  </si>
  <si>
    <t>HSS18</t>
  </si>
  <si>
    <t>Added Jan21 2028</t>
  </si>
  <si>
    <t>Yan et al.</t>
  </si>
  <si>
    <t>S1-5-100</t>
  </si>
  <si>
    <t>Added Jan21 2029</t>
  </si>
  <si>
    <t>S2-5-110</t>
  </si>
  <si>
    <t>Added Jan21 2030</t>
  </si>
  <si>
    <t>S3-6-110</t>
  </si>
  <si>
    <t>Added Jan21 2031</t>
  </si>
  <si>
    <t>S4-6-120</t>
  </si>
  <si>
    <t>Added Jan21 2032</t>
  </si>
  <si>
    <t>S5-6-140</t>
  </si>
  <si>
    <t>Added Jan21 2033</t>
  </si>
  <si>
    <t>S6-7-100</t>
  </si>
  <si>
    <t>Added Jan21 2034</t>
  </si>
  <si>
    <t>S7-7-110</t>
  </si>
  <si>
    <t>Added Jan21 2035</t>
  </si>
  <si>
    <t>S8-7-120</t>
  </si>
  <si>
    <t>Added Jan21 2036</t>
  </si>
  <si>
    <t>S9-7-140</t>
  </si>
  <si>
    <t>Added Jan21 2037</t>
  </si>
  <si>
    <t>S10-10-100</t>
  </si>
  <si>
    <t>Added Jan21 2038</t>
  </si>
  <si>
    <t>S11-10-120</t>
  </si>
  <si>
    <t>Added Jan21 2039</t>
  </si>
  <si>
    <t>S12-10-140</t>
  </si>
  <si>
    <t>Added Jan21 2040</t>
  </si>
  <si>
    <t>S13-14-100</t>
  </si>
  <si>
    <t>Added Jan21 2041</t>
  </si>
  <si>
    <t>S14-14-120</t>
  </si>
  <si>
    <t>Added Jan21 2042</t>
  </si>
  <si>
    <t>S15-14-140</t>
  </si>
  <si>
    <t>S16-18-140</t>
  </si>
  <si>
    <t>Circular CFST</t>
  </si>
  <si>
    <t/>
  </si>
  <si>
    <t>D (mm)</t>
  </si>
  <si>
    <t>Bradford (LCC_WMe)</t>
  </si>
  <si>
    <t>M1</t>
  </si>
  <si>
    <t>fcubic-Check Mark's File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</si>
  <si>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</si>
  <si>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</si>
  <si>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</si>
  <si>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</si>
  <si>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</si>
  <si>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</si>
  <si>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</si>
  <si>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</si>
  <si>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</si>
  <si>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C5</t>
  </si>
  <si>
    <t>C6</t>
  </si>
  <si>
    <t>C7</t>
  </si>
  <si>
    <t>C9</t>
  </si>
  <si>
    <t>C10</t>
  </si>
  <si>
    <t>C11</t>
  </si>
  <si>
    <t>C12</t>
  </si>
  <si>
    <t>C8</t>
  </si>
  <si>
    <t>Rangan &amp; Joyce</t>
  </si>
  <si>
    <t>Kilpatrick</t>
  </si>
  <si>
    <t>SC-0</t>
  </si>
  <si>
    <t>SC-1</t>
  </si>
  <si>
    <t>SC-2</t>
  </si>
  <si>
    <t>SC-3</t>
  </si>
  <si>
    <t>SC-4</t>
  </si>
  <si>
    <t>SC-5</t>
  </si>
  <si>
    <t>SC-6</t>
  </si>
  <si>
    <t>SC-7</t>
  </si>
  <si>
    <t>SC-9</t>
  </si>
  <si>
    <t>SC-10</t>
  </si>
  <si>
    <t>SC-11</t>
  </si>
  <si>
    <t>SC-12</t>
  </si>
  <si>
    <t>SC-13</t>
  </si>
  <si>
    <t>SC-14</t>
  </si>
  <si>
    <t>SC-15</t>
  </si>
  <si>
    <t>4-21</t>
  </si>
  <si>
    <t>4-63</t>
  </si>
  <si>
    <t>4-105</t>
  </si>
  <si>
    <t>8-21</t>
  </si>
  <si>
    <t>8-63</t>
  </si>
  <si>
    <t>8-105</t>
  </si>
  <si>
    <t>12-21</t>
  </si>
  <si>
    <t>12-63</t>
  </si>
  <si>
    <t>12-105</t>
  </si>
  <si>
    <t>18-21</t>
  </si>
  <si>
    <t>18-63</t>
  </si>
  <si>
    <t>18-105</t>
  </si>
  <si>
    <t>24-21</t>
  </si>
  <si>
    <t>24-63</t>
  </si>
  <si>
    <t>24-105</t>
  </si>
  <si>
    <t>30-21</t>
  </si>
  <si>
    <t>30-63</t>
  </si>
  <si>
    <t>30-105</t>
  </si>
  <si>
    <t>Johansson et al.</t>
  </si>
  <si>
    <t>LFE</t>
  </si>
  <si>
    <t>LFC</t>
  </si>
  <si>
    <t>Gopal &amp; Manoharan</t>
  </si>
  <si>
    <t>A3</t>
  </si>
  <si>
    <t>A4</t>
  </si>
  <si>
    <t>A5</t>
  </si>
  <si>
    <t>A6</t>
  </si>
  <si>
    <t>A8</t>
  </si>
  <si>
    <t>B1</t>
  </si>
  <si>
    <t>B2</t>
  </si>
  <si>
    <t>B3</t>
  </si>
  <si>
    <t>B4</t>
  </si>
  <si>
    <t>B5</t>
  </si>
  <si>
    <t>B6</t>
  </si>
  <si>
    <t>B8</t>
  </si>
  <si>
    <t>Baochun &amp; Hiroshi</t>
  </si>
  <si>
    <t>C2</t>
  </si>
  <si>
    <t>lcsc2-1</t>
  </si>
  <si>
    <t>compaction sc=flow h=hand v=vib.</t>
  </si>
  <si>
    <t>lcsc2-2</t>
  </si>
  <si>
    <t>lch2-1</t>
  </si>
  <si>
    <t>lch2-2</t>
  </si>
  <si>
    <t>lcv2</t>
  </si>
  <si>
    <t>Tang (new)</t>
  </si>
  <si>
    <t>Goodle data</t>
  </si>
  <si>
    <t>P-78-2</t>
  </si>
  <si>
    <t>from Ma</t>
  </si>
  <si>
    <t>P-78-3</t>
  </si>
  <si>
    <t>P-78-4</t>
  </si>
  <si>
    <t>P-78-5</t>
  </si>
  <si>
    <t>P-78-6</t>
  </si>
  <si>
    <t>P-78-7</t>
  </si>
  <si>
    <t>P-78-8</t>
  </si>
  <si>
    <t>P-78-9</t>
  </si>
  <si>
    <t>Zhou (new)</t>
  </si>
  <si>
    <t>ZH1</t>
  </si>
  <si>
    <t>ZH2</t>
  </si>
  <si>
    <t>ZH3</t>
  </si>
  <si>
    <t>ZH6</t>
  </si>
  <si>
    <t>ZS1</t>
  </si>
  <si>
    <t>ZS2</t>
  </si>
  <si>
    <t>ZS3</t>
  </si>
  <si>
    <t>ZS4</t>
  </si>
  <si>
    <t>ZS5</t>
  </si>
  <si>
    <t>ZS6</t>
  </si>
  <si>
    <t>ZS7</t>
  </si>
  <si>
    <t>ZS8</t>
  </si>
  <si>
    <t>ZS9</t>
  </si>
  <si>
    <t>ZS11</t>
  </si>
  <si>
    <t>ZS12</t>
  </si>
  <si>
    <t>Z1</t>
  </si>
  <si>
    <t>Z2</t>
  </si>
  <si>
    <t>Z3</t>
  </si>
  <si>
    <t>Z4</t>
  </si>
  <si>
    <t>GZ1</t>
  </si>
  <si>
    <t>GZ2</t>
  </si>
  <si>
    <t>GZ3</t>
  </si>
  <si>
    <t>GZ4</t>
  </si>
  <si>
    <t>GZ5</t>
  </si>
  <si>
    <t>GZ6</t>
  </si>
  <si>
    <t>GZ7</t>
  </si>
  <si>
    <t>GZ8</t>
  </si>
  <si>
    <t>Zhong (new)a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</si>
  <si>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</si>
  <si>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</si>
  <si>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</si>
  <si>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</si>
  <si>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</si>
  <si>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</si>
  <si>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</si>
  <si>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</si>
  <si>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</si>
  <si>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</si>
  <si>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11a</t>
  </si>
  <si>
    <t>12a</t>
  </si>
  <si>
    <t>13a</t>
  </si>
  <si>
    <t>14a</t>
  </si>
  <si>
    <t>15a</t>
  </si>
  <si>
    <t>——</t>
  </si>
  <si>
    <t>Zhong (new)b</t>
  </si>
  <si>
    <t>A7</t>
  </si>
  <si>
    <t>A9</t>
  </si>
  <si>
    <t>Cai (new)</t>
  </si>
  <si>
    <t>1981/3</t>
  </si>
  <si>
    <t>PA2-3</t>
  </si>
  <si>
    <t>PA2-4</t>
  </si>
  <si>
    <t>PA2-5</t>
  </si>
  <si>
    <t>PA2-6</t>
  </si>
  <si>
    <t>PA2-7</t>
  </si>
  <si>
    <t>PA2-8</t>
  </si>
  <si>
    <t>PA2-9</t>
  </si>
  <si>
    <t>PA2-10</t>
  </si>
  <si>
    <t>PA2-11</t>
  </si>
  <si>
    <t>PA2-12</t>
  </si>
  <si>
    <t>PA2-13</t>
  </si>
  <si>
    <t>PA2-14</t>
  </si>
  <si>
    <t>PA3-3</t>
  </si>
  <si>
    <t>PA3-4</t>
  </si>
  <si>
    <t>PA3-5</t>
  </si>
  <si>
    <t>PA3-6</t>
  </si>
  <si>
    <t>PA3-7</t>
  </si>
  <si>
    <t>PA3-8</t>
  </si>
  <si>
    <t>PA3-9</t>
  </si>
  <si>
    <t>PA3-10</t>
  </si>
  <si>
    <t>PA4-3</t>
  </si>
  <si>
    <t>PA4-4</t>
  </si>
  <si>
    <t>PA4-5</t>
  </si>
  <si>
    <t>PA4-6</t>
  </si>
  <si>
    <t>PA4-7</t>
  </si>
  <si>
    <t>PA4-8</t>
  </si>
  <si>
    <t>PA4-9</t>
  </si>
  <si>
    <t>PA5-3</t>
  </si>
  <si>
    <t>PA5-4</t>
  </si>
  <si>
    <t>PA5-5</t>
  </si>
  <si>
    <t>PA5-6</t>
  </si>
  <si>
    <t>PA5-7</t>
  </si>
  <si>
    <t>PA5-8</t>
  </si>
  <si>
    <t>PA5-9</t>
  </si>
  <si>
    <t>PA6-3</t>
  </si>
  <si>
    <t>PA6-4</t>
  </si>
  <si>
    <t>PA6-5</t>
  </si>
  <si>
    <t>PA6-6</t>
  </si>
  <si>
    <t>PA6-7</t>
  </si>
  <si>
    <t>PA6-8</t>
  </si>
  <si>
    <t>PA6-9</t>
  </si>
  <si>
    <t>Gu (new)</t>
  </si>
  <si>
    <t>D-20</t>
  </si>
  <si>
    <t>D-40</t>
  </si>
  <si>
    <t>D-60</t>
  </si>
  <si>
    <t>D-100</t>
  </si>
  <si>
    <t>L-20</t>
  </si>
  <si>
    <t>L-40-1</t>
  </si>
  <si>
    <t>L-40-2</t>
  </si>
  <si>
    <t>L-60</t>
  </si>
  <si>
    <t>L-100</t>
  </si>
  <si>
    <t>Mark (CCFT_C+PBC)</t>
  </si>
  <si>
    <t>BeamColumn-1</t>
  </si>
  <si>
    <t>BeamColumn-2</t>
  </si>
  <si>
    <t>BeamColumn-3</t>
  </si>
  <si>
    <t>BeamColumn-4</t>
  </si>
  <si>
    <t>BeamColumn-5</t>
  </si>
  <si>
    <t>BeamColumn-6</t>
  </si>
  <si>
    <t>Cai</t>
  </si>
  <si>
    <t>PB1-1</t>
  </si>
  <si>
    <t>PB1-2</t>
  </si>
  <si>
    <t>PB1-3</t>
  </si>
  <si>
    <t>PB1-4</t>
  </si>
  <si>
    <t>PB1-5</t>
  </si>
  <si>
    <t>PB1-6</t>
  </si>
  <si>
    <t>PB2-1</t>
  </si>
  <si>
    <t>PB2-2</t>
  </si>
  <si>
    <t>PB2-3</t>
  </si>
  <si>
    <t>PB2-4</t>
  </si>
  <si>
    <t>PB2-5</t>
  </si>
  <si>
    <t>PB2-6</t>
  </si>
  <si>
    <t>PB3-1</t>
  </si>
  <si>
    <t>PB3-2</t>
  </si>
  <si>
    <t>PB3-3</t>
  </si>
  <si>
    <t>PB3-4</t>
  </si>
  <si>
    <t>PB3-5</t>
  </si>
  <si>
    <t>PB3-6</t>
  </si>
  <si>
    <t>PC1-1</t>
  </si>
  <si>
    <t>PC1-2</t>
  </si>
  <si>
    <t>PC1-3</t>
  </si>
  <si>
    <t>PC1-4</t>
  </si>
  <si>
    <t>PC1-5</t>
  </si>
  <si>
    <t>PC1-6</t>
  </si>
  <si>
    <t>PC1-7</t>
  </si>
  <si>
    <t>PC1-8</t>
  </si>
  <si>
    <t>PC1-9</t>
  </si>
  <si>
    <t>O'Shea &amp; Bridge</t>
  </si>
  <si>
    <t>1997a</t>
  </si>
  <si>
    <t>S12E210B</t>
  </si>
  <si>
    <t>Kilpatrick &amp; Rangan</t>
  </si>
  <si>
    <t>SC-16</t>
  </si>
  <si>
    <t>SC-17</t>
  </si>
  <si>
    <t>SC-18</t>
  </si>
  <si>
    <t>SC-19</t>
  </si>
  <si>
    <t>SC-20</t>
  </si>
  <si>
    <t>SC-21</t>
  </si>
  <si>
    <t>SC-22</t>
  </si>
  <si>
    <t>SC-23</t>
  </si>
  <si>
    <t>SC-24</t>
  </si>
  <si>
    <t>SC-25</t>
  </si>
  <si>
    <t>SC-26</t>
  </si>
  <si>
    <t>SC-27</t>
  </si>
  <si>
    <t>SC-28</t>
  </si>
  <si>
    <t>SC-29</t>
  </si>
  <si>
    <t>SC-30</t>
  </si>
  <si>
    <t>SC-31</t>
  </si>
  <si>
    <t>SC-32</t>
  </si>
  <si>
    <t>SC-33</t>
  </si>
  <si>
    <t>SC-34</t>
  </si>
  <si>
    <t>SC-35</t>
  </si>
  <si>
    <t>SC-36</t>
  </si>
  <si>
    <t>SC-37</t>
  </si>
  <si>
    <t>SC-39</t>
  </si>
  <si>
    <t>SC-40</t>
  </si>
  <si>
    <t>S30E250B</t>
  </si>
  <si>
    <t>S20E250A</t>
  </si>
  <si>
    <t>S12E250A</t>
  </si>
  <si>
    <t>S10E250A</t>
  </si>
  <si>
    <t>S30E150B</t>
  </si>
  <si>
    <t>S20E150A</t>
  </si>
  <si>
    <t>S16E150B</t>
  </si>
  <si>
    <t>S12E150A</t>
  </si>
  <si>
    <t>S10E150A</t>
  </si>
  <si>
    <t>S30E280A</t>
  </si>
  <si>
    <t>S20E280B</t>
  </si>
  <si>
    <t>S10E280B</t>
  </si>
  <si>
    <t>S30E180A</t>
  </si>
  <si>
    <t>S20E180B</t>
  </si>
  <si>
    <t>S16E180A</t>
  </si>
  <si>
    <t>S10E180B</t>
  </si>
  <si>
    <t>S30E210B</t>
  </si>
  <si>
    <t>S20E210B</t>
  </si>
  <si>
    <t>S10E210B</t>
  </si>
  <si>
    <t>S30E110B</t>
  </si>
  <si>
    <t>S20E110B</t>
  </si>
  <si>
    <t>S16E110B</t>
  </si>
  <si>
    <t>S12E110B</t>
  </si>
  <si>
    <t>Chen &amp; Hikosaka</t>
  </si>
  <si>
    <t>C150-3</t>
  </si>
  <si>
    <t>C150-4</t>
  </si>
  <si>
    <t>C150-5</t>
  </si>
  <si>
    <t>C150-6</t>
  </si>
  <si>
    <t>O49E24_30</t>
  </si>
  <si>
    <t>O49E36_30</t>
  </si>
  <si>
    <t>O49E48_30</t>
  </si>
  <si>
    <t>O49E60_30</t>
  </si>
  <si>
    <t>O49E24_60</t>
  </si>
  <si>
    <t>O49E36_60</t>
  </si>
  <si>
    <t>O49E48_60</t>
  </si>
  <si>
    <t>O57E30_30</t>
  </si>
  <si>
    <t>O57E48_30</t>
  </si>
  <si>
    <t>Muciaccia et al.</t>
  </si>
  <si>
    <t>NVC_80_1</t>
  </si>
  <si>
    <t>NVC_80_2</t>
  </si>
  <si>
    <t>NVC_200_1</t>
  </si>
  <si>
    <t>NVC_200_2</t>
  </si>
  <si>
    <t>NVC_300_1</t>
  </si>
  <si>
    <t>NVC_300_2</t>
  </si>
  <si>
    <t>NVC_440_1</t>
  </si>
  <si>
    <t>NVC_440_2</t>
  </si>
  <si>
    <t>SCC_80_1</t>
  </si>
  <si>
    <t>SCC_80_2</t>
  </si>
  <si>
    <t>SCC_200_1</t>
  </si>
  <si>
    <t>SCC_200_2</t>
  </si>
  <si>
    <t>SCC_300_1</t>
  </si>
  <si>
    <t>SCC_300_2</t>
  </si>
  <si>
    <t>SCC_440_1</t>
  </si>
  <si>
    <t>SCC_440_2</t>
  </si>
  <si>
    <t>Portoles et al.</t>
  </si>
  <si>
    <t>C1</t>
  </si>
  <si>
    <t>C13</t>
  </si>
  <si>
    <t>C14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</si>
  <si>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</si>
  <si>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</si>
  <si>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</si>
  <si>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</si>
  <si>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</si>
  <si>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</si>
  <si>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</si>
  <si>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</si>
  <si>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</si>
  <si>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</si>
  <si>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</si>
  <si>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</si>
  <si>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</si>
  <si>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</si>
  <si>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</si>
  <si>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</si>
  <si>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</si>
  <si>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</si>
  <si>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</si>
  <si>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</si>
  <si>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Romero et al.</t>
  </si>
  <si>
    <t>CFST1</t>
  </si>
  <si>
    <t>CFST2</t>
  </si>
  <si>
    <t>Prion and Boehme</t>
  </si>
  <si>
    <t>BP20</t>
  </si>
  <si>
    <t>BP21</t>
  </si>
  <si>
    <t>BP22</t>
  </si>
  <si>
    <t>CS-2</t>
  </si>
  <si>
    <t>CS-3</t>
  </si>
  <si>
    <t>CS-5</t>
  </si>
  <si>
    <t>CS-6</t>
  </si>
  <si>
    <t>Ibanez et al</t>
  </si>
  <si>
    <t>CFST3</t>
  </si>
  <si>
    <t>CFST4</t>
  </si>
  <si>
    <t>Added Nov08 2018</t>
  </si>
  <si>
    <t>Gopal and Manoharan</t>
  </si>
  <si>
    <t>C1-P</t>
  </si>
  <si>
    <t xml:space="preserve">s </t>
  </si>
  <si>
    <t>C2-F</t>
  </si>
  <si>
    <t>C4-P</t>
  </si>
  <si>
    <t>C5-F</t>
  </si>
  <si>
    <t>C7-P</t>
  </si>
  <si>
    <t>C8-F</t>
  </si>
  <si>
    <t>C10-P</t>
  </si>
  <si>
    <t>C11-F</t>
  </si>
  <si>
    <t>C13-P</t>
  </si>
  <si>
    <t>C14-F</t>
  </si>
  <si>
    <t>C16-P</t>
  </si>
  <si>
    <t>C17-F</t>
  </si>
  <si>
    <t>Yuan et al</t>
  </si>
  <si>
    <t>F1</t>
  </si>
  <si>
    <t>H1</t>
  </si>
  <si>
    <t>Bradford (SCC_NM)</t>
  </si>
  <si>
    <t>Gardner</t>
  </si>
  <si>
    <t>6b</t>
  </si>
  <si>
    <t>7b</t>
  </si>
  <si>
    <t>8b</t>
  </si>
  <si>
    <t>Bradford (LCC_NM)</t>
  </si>
  <si>
    <t>Tsuji et al.</t>
  </si>
  <si>
    <t>Sakino &amp; Hayashi</t>
  </si>
  <si>
    <t>L-20-1</t>
  </si>
  <si>
    <t>L-20-2</t>
  </si>
  <si>
    <t>H-20-1</t>
  </si>
  <si>
    <t>H-20-2</t>
  </si>
  <si>
    <t>L-32-1</t>
  </si>
  <si>
    <t>L-32-2</t>
  </si>
  <si>
    <t>H-32-1</t>
  </si>
  <si>
    <t>H-32-2</t>
  </si>
  <si>
    <t>L-58-1</t>
  </si>
  <si>
    <t>L-58-2</t>
  </si>
  <si>
    <t>H-58-1</t>
  </si>
  <si>
    <t>H-58-2</t>
  </si>
  <si>
    <t>Luksha et al.</t>
  </si>
  <si>
    <t>SB 1</t>
  </si>
  <si>
    <t>SB 2</t>
  </si>
  <si>
    <t>SB 6</t>
  </si>
  <si>
    <t>SB 7</t>
  </si>
  <si>
    <t>SB 3</t>
  </si>
  <si>
    <t>SB 4</t>
  </si>
  <si>
    <t>SB 8</t>
  </si>
  <si>
    <t>SB 5</t>
  </si>
  <si>
    <t>SB 9</t>
  </si>
  <si>
    <t>SB 10</t>
  </si>
  <si>
    <t>Cheng</t>
  </si>
  <si>
    <t>1-3Y6</t>
  </si>
  <si>
    <t>2-3Y4</t>
  </si>
  <si>
    <t>3-3Y3</t>
  </si>
  <si>
    <t>4-3Y2</t>
  </si>
  <si>
    <t>5-3Y1.5</t>
  </si>
  <si>
    <t>Wang &amp; Yang</t>
  </si>
  <si>
    <t xml:space="preserve"> No. 2</t>
  </si>
  <si>
    <t xml:space="preserve"> No. 3</t>
  </si>
  <si>
    <t xml:space="preserve"> No. 4</t>
  </si>
  <si>
    <t xml:space="preserve"> No. 5</t>
  </si>
  <si>
    <t xml:space="preserve"> No. 6</t>
  </si>
  <si>
    <t>S3LA</t>
  </si>
  <si>
    <t>S3HA</t>
  </si>
  <si>
    <t>S6LA</t>
  </si>
  <si>
    <t>S6HA</t>
  </si>
  <si>
    <t>SPLA 1-3Av</t>
  </si>
  <si>
    <t>SPHA 1-3Av</t>
  </si>
  <si>
    <t>Goode</t>
  </si>
  <si>
    <t>TWC1</t>
  </si>
  <si>
    <t>NWC1</t>
  </si>
  <si>
    <t>TWC2</t>
  </si>
  <si>
    <t>NWC2</t>
  </si>
  <si>
    <t>Matsui</t>
  </si>
  <si>
    <t>4-0</t>
  </si>
  <si>
    <t>M1a</t>
  </si>
  <si>
    <t>M2a</t>
  </si>
  <si>
    <t>M3a</t>
  </si>
  <si>
    <t>M-FC1</t>
  </si>
  <si>
    <t>M4a</t>
  </si>
  <si>
    <t>M5a</t>
  </si>
  <si>
    <t>M6a</t>
  </si>
  <si>
    <t>M7a</t>
  </si>
  <si>
    <t>M-FC2</t>
  </si>
  <si>
    <t>Bridge &amp; O'Shea</t>
  </si>
  <si>
    <t>[7], [8], [9]</t>
  </si>
  <si>
    <t>S30CS50B</t>
  </si>
  <si>
    <t>S20CS50A</t>
  </si>
  <si>
    <t>S16CS50B</t>
  </si>
  <si>
    <t>S12CS50A</t>
  </si>
  <si>
    <t>S10CS50A</t>
  </si>
  <si>
    <t>S30CS80A</t>
  </si>
  <si>
    <t>S20CS80B</t>
  </si>
  <si>
    <t>S16CS80A</t>
  </si>
  <si>
    <t>S12CS80A</t>
  </si>
  <si>
    <t>S10CS80B</t>
  </si>
  <si>
    <t>S30CS10A</t>
  </si>
  <si>
    <t>S20CS10A</t>
  </si>
  <si>
    <t>S16CS10A</t>
  </si>
  <si>
    <t>S12CS10A</t>
  </si>
  <si>
    <t>S10CS10A</t>
  </si>
  <si>
    <t>HSC1-1</t>
  </si>
  <si>
    <t>HSC2-Av.3</t>
  </si>
  <si>
    <t>HSC3-Av.3</t>
  </si>
  <si>
    <t>HSC4-Av.4</t>
  </si>
  <si>
    <t>HSC5-1</t>
  </si>
  <si>
    <t>HSC6-1</t>
  </si>
  <si>
    <t>HSC7-Av.3</t>
  </si>
  <si>
    <t>HSC8-Av.3</t>
  </si>
  <si>
    <t>HSC9-Av.3</t>
  </si>
  <si>
    <t>Zhong</t>
  </si>
  <si>
    <t>[112], [113]</t>
  </si>
  <si>
    <t>Uenaka et al.</t>
  </si>
  <si>
    <t>t10-000</t>
  </si>
  <si>
    <t>t16-000</t>
  </si>
  <si>
    <t>t23-000</t>
  </si>
  <si>
    <t>Cai et al.</t>
  </si>
  <si>
    <t>Cai-1</t>
  </si>
  <si>
    <t>Cai-2</t>
  </si>
  <si>
    <t>Cai-3</t>
  </si>
  <si>
    <t>Cai-4</t>
  </si>
  <si>
    <t>Cai-5</t>
  </si>
  <si>
    <t>Cai-6</t>
  </si>
  <si>
    <t>Cai-7</t>
  </si>
  <si>
    <t>Cai-8</t>
  </si>
  <si>
    <t>Cai-9</t>
  </si>
  <si>
    <t>Cai-10</t>
  </si>
  <si>
    <t>Cai-11</t>
  </si>
  <si>
    <t>Cai-12</t>
  </si>
  <si>
    <t>Cai-13</t>
  </si>
  <si>
    <t>Cai-14</t>
  </si>
  <si>
    <t>Cai-15</t>
  </si>
  <si>
    <t>Cai-16</t>
  </si>
  <si>
    <t>Cai-17</t>
  </si>
  <si>
    <t>Cai-18</t>
  </si>
  <si>
    <t>Cai-19</t>
  </si>
  <si>
    <t>Cai-20</t>
  </si>
  <si>
    <t>Cai-21</t>
  </si>
  <si>
    <t>Cai-22</t>
  </si>
  <si>
    <t>Cai-23</t>
  </si>
  <si>
    <t>Cai-24</t>
  </si>
  <si>
    <t>Cai-25</t>
  </si>
  <si>
    <t>Cai-26</t>
  </si>
  <si>
    <t>Cai-27</t>
  </si>
  <si>
    <t>Cai-29</t>
  </si>
  <si>
    <t>Cai-30</t>
  </si>
  <si>
    <t>Cai-31</t>
  </si>
  <si>
    <t>Cai-32</t>
  </si>
  <si>
    <t xml:space="preserve">Cai &amp; Gu </t>
  </si>
  <si>
    <t>Tan et al.</t>
  </si>
  <si>
    <t>Tan-1</t>
  </si>
  <si>
    <t>Tan-2</t>
  </si>
  <si>
    <t>Tan-3</t>
  </si>
  <si>
    <t>Tan-4</t>
  </si>
  <si>
    <t>Tan-5</t>
  </si>
  <si>
    <t>Tan-6</t>
  </si>
  <si>
    <t>Tan-7</t>
  </si>
  <si>
    <t>Tan-8</t>
  </si>
  <si>
    <t>Tan-9</t>
  </si>
  <si>
    <t>Tan-10</t>
  </si>
  <si>
    <t>Tan-11</t>
  </si>
  <si>
    <t>Tan-12</t>
  </si>
  <si>
    <t>Tan-13</t>
  </si>
  <si>
    <t>B-1</t>
  </si>
  <si>
    <t>B-2</t>
  </si>
  <si>
    <t>B-3</t>
  </si>
  <si>
    <t xml:space="preserve">Tang et al. </t>
  </si>
  <si>
    <t>Tang-12</t>
  </si>
  <si>
    <t>Tang-14</t>
  </si>
  <si>
    <t>Tang-19</t>
  </si>
  <si>
    <t>Tang-20</t>
  </si>
  <si>
    <t>Tang-21</t>
  </si>
  <si>
    <t>Tang-22</t>
  </si>
  <si>
    <t>Tang-23</t>
  </si>
  <si>
    <t>Tang-26</t>
  </si>
  <si>
    <t>Tang-27</t>
  </si>
  <si>
    <t>Tang-28</t>
  </si>
  <si>
    <t>Tang-29</t>
  </si>
  <si>
    <t>Tang-30</t>
  </si>
  <si>
    <t>Tang-31</t>
  </si>
  <si>
    <t>Tang-32</t>
  </si>
  <si>
    <t>Tang-33</t>
  </si>
  <si>
    <t>Tang-34</t>
  </si>
  <si>
    <t>Tang-35</t>
  </si>
  <si>
    <t>Tang-36</t>
  </si>
  <si>
    <t>Tang-37</t>
  </si>
  <si>
    <t>Tang-38</t>
  </si>
  <si>
    <t>Tang-52</t>
  </si>
  <si>
    <t>Tang-56</t>
  </si>
  <si>
    <t>Tang-62</t>
  </si>
  <si>
    <t>Tang-69</t>
  </si>
  <si>
    <t>Tang-72</t>
  </si>
  <si>
    <t>Tang-75</t>
  </si>
  <si>
    <t xml:space="preserve">Yamamoto et al. </t>
  </si>
  <si>
    <t>C10A-2I-1</t>
  </si>
  <si>
    <t>I' tests = Concrete loaded</t>
  </si>
  <si>
    <t>C10A-2I-2</t>
  </si>
  <si>
    <t>C10A-2I-3</t>
  </si>
  <si>
    <t>C20A-2I</t>
  </si>
  <si>
    <t>C30A-2I</t>
  </si>
  <si>
    <t>C10A-3I-1</t>
  </si>
  <si>
    <t>C10A-3I-2</t>
  </si>
  <si>
    <t>C20A-3I</t>
  </si>
  <si>
    <t>C30A-3I</t>
  </si>
  <si>
    <t>C10A-4I-1</t>
  </si>
  <si>
    <t>C10A-4I-2</t>
  </si>
  <si>
    <t>C20A-4I</t>
  </si>
  <si>
    <t>C30A-4I</t>
  </si>
  <si>
    <t>C10A-2A-1</t>
  </si>
  <si>
    <t>A' tests = load on steel &amp; concrete</t>
  </si>
  <si>
    <t>C10A-2A-2</t>
  </si>
  <si>
    <t>C10A-2A-3</t>
  </si>
  <si>
    <t>C20A-2A</t>
  </si>
  <si>
    <t>C30A-2A</t>
  </si>
  <si>
    <t>C10A-3A-1</t>
  </si>
  <si>
    <t>C10A-3A-2</t>
  </si>
  <si>
    <t>C20A-3A</t>
  </si>
  <si>
    <t>C30A-3A</t>
  </si>
  <si>
    <t>C10A-4A-1</t>
  </si>
  <si>
    <t>C10A-4A-2</t>
  </si>
  <si>
    <t>C20A-4A</t>
  </si>
  <si>
    <t>C30A-4A</t>
  </si>
  <si>
    <t>2003-2004</t>
  </si>
  <si>
    <t>[14], [15]</t>
  </si>
  <si>
    <t>scsc1-1</t>
  </si>
  <si>
    <t>scsc1-2</t>
  </si>
  <si>
    <t>sch1-1</t>
  </si>
  <si>
    <t>sch1-2</t>
  </si>
  <si>
    <t>scv1-1</t>
  </si>
  <si>
    <t>scv1-2</t>
  </si>
  <si>
    <t>scsc2-2</t>
  </si>
  <si>
    <t>sch2-1</t>
  </si>
  <si>
    <t>sch2-2</t>
  </si>
  <si>
    <t>scv2-1</t>
  </si>
  <si>
    <t>scv2-2</t>
  </si>
  <si>
    <t>lcsc1-1</t>
  </si>
  <si>
    <t>lcsc1-2</t>
  </si>
  <si>
    <t>lch1-1</t>
  </si>
  <si>
    <t>lch1-2</t>
  </si>
  <si>
    <t>lcv1</t>
  </si>
  <si>
    <t>Zhong &amp; Wang</t>
  </si>
  <si>
    <t>from col. with M</t>
  </si>
  <si>
    <t>Beck et al.</t>
  </si>
  <si>
    <t>fc cube in Mark's database</t>
  </si>
  <si>
    <t>Kloppel &amp; Goder</t>
  </si>
  <si>
    <t>Salani &amp; Sims</t>
  </si>
  <si>
    <t>28F</t>
  </si>
  <si>
    <t>29F</t>
  </si>
  <si>
    <t>30F</t>
  </si>
  <si>
    <t>71F</t>
  </si>
  <si>
    <t>40F</t>
  </si>
  <si>
    <t>41F</t>
  </si>
  <si>
    <t>42F</t>
  </si>
  <si>
    <t>Gardener &amp; Jacobson</t>
  </si>
  <si>
    <t>Bradford (LCC_NM) lack of data</t>
  </si>
  <si>
    <t>1967 - 1968</t>
  </si>
  <si>
    <t>[22], [23]</t>
  </si>
  <si>
    <t>B1X</t>
  </si>
  <si>
    <t>B2X</t>
  </si>
  <si>
    <t>DF1</t>
  </si>
  <si>
    <t>DF1X</t>
  </si>
  <si>
    <t>DF2</t>
  </si>
  <si>
    <t>DF2X</t>
  </si>
  <si>
    <t>SC1</t>
  </si>
  <si>
    <t>SC2</t>
  </si>
  <si>
    <t>SC3</t>
  </si>
  <si>
    <t>SC4</t>
  </si>
  <si>
    <t>1'</t>
  </si>
  <si>
    <t>2'</t>
  </si>
  <si>
    <t>3'</t>
  </si>
  <si>
    <t>4'</t>
  </si>
  <si>
    <t>5'</t>
  </si>
  <si>
    <t>6'</t>
  </si>
  <si>
    <t>7'</t>
  </si>
  <si>
    <t>8'</t>
  </si>
  <si>
    <t>9'</t>
  </si>
  <si>
    <t>10'</t>
  </si>
  <si>
    <t>11'</t>
  </si>
  <si>
    <t>Han &amp; Yan</t>
  </si>
  <si>
    <t>SC154-1</t>
  </si>
  <si>
    <t>Cube/100mm (Mark's Database)</t>
  </si>
  <si>
    <t>SC154-2</t>
  </si>
  <si>
    <t>SC154-3</t>
  </si>
  <si>
    <t>SC154-4</t>
  </si>
  <si>
    <t>SC149-1</t>
  </si>
  <si>
    <t>SC149-2</t>
  </si>
  <si>
    <t>SC141-1</t>
  </si>
  <si>
    <t>SC141-2</t>
  </si>
  <si>
    <t>SC130-1</t>
  </si>
  <si>
    <t>SC130-2</t>
  </si>
  <si>
    <t>SC130-3</t>
  </si>
  <si>
    <t>Fujii</t>
  </si>
  <si>
    <t>B 60-16</t>
  </si>
  <si>
    <t>B = Bonded</t>
  </si>
  <si>
    <t>B 60-35</t>
  </si>
  <si>
    <t>B 60-45</t>
  </si>
  <si>
    <t>B 60-60</t>
  </si>
  <si>
    <t>B 100-60</t>
  </si>
  <si>
    <t>B 150-16</t>
  </si>
  <si>
    <t>B 150-35</t>
  </si>
  <si>
    <t>B 150-60</t>
  </si>
  <si>
    <t>B 200-16</t>
  </si>
  <si>
    <t>B 200-35</t>
  </si>
  <si>
    <t>B 200-60</t>
  </si>
  <si>
    <t>B 250-16</t>
  </si>
  <si>
    <t>B 250-35</t>
  </si>
  <si>
    <t>B 250-45</t>
  </si>
  <si>
    <t>B 250-60</t>
  </si>
  <si>
    <t>SSRC Task group 20</t>
  </si>
  <si>
    <t>Pan &amp; Liang</t>
  </si>
  <si>
    <t>Group B</t>
  </si>
  <si>
    <t>Group C</t>
  </si>
  <si>
    <t>Group D</t>
  </si>
  <si>
    <t>Masuo et al.</t>
  </si>
  <si>
    <t>1A2-1-3</t>
  </si>
  <si>
    <t>1A4-1-3</t>
  </si>
  <si>
    <t>1A6-1-6</t>
  </si>
  <si>
    <t>1G2-1,2</t>
  </si>
  <si>
    <t>1G6-1,2</t>
  </si>
  <si>
    <t>2A2-1-3</t>
  </si>
  <si>
    <t>2A4-1-3</t>
  </si>
  <si>
    <t>2A6-1-3</t>
  </si>
  <si>
    <t>2G2-1,2</t>
  </si>
  <si>
    <t>2G6-1,2</t>
  </si>
  <si>
    <t>Cai &amp; Jiao/Gu</t>
  </si>
  <si>
    <t>1984 &amp; 5</t>
  </si>
  <si>
    <t>[64], [65]</t>
  </si>
  <si>
    <t>Cai-28 '84</t>
  </si>
  <si>
    <t>Cai &amp; Gu</t>
  </si>
  <si>
    <t>Tang et al.</t>
  </si>
  <si>
    <t>Tang-1</t>
  </si>
  <si>
    <t>Tang-2</t>
  </si>
  <si>
    <t>Tang-3</t>
  </si>
  <si>
    <t>Tang-4</t>
  </si>
  <si>
    <t>Tang-5</t>
  </si>
  <si>
    <t>Tang-6</t>
  </si>
  <si>
    <t>Tang-7</t>
  </si>
  <si>
    <t>Tang-8</t>
  </si>
  <si>
    <t>Tang-9</t>
  </si>
  <si>
    <t>Tang-10</t>
  </si>
  <si>
    <t>Tang-11</t>
  </si>
  <si>
    <t>Tang-13</t>
  </si>
  <si>
    <t>Tang-15</t>
  </si>
  <si>
    <t>Tang-16</t>
  </si>
  <si>
    <t>Tang-17</t>
  </si>
  <si>
    <t>Tang-18</t>
  </si>
  <si>
    <t>Tang-24</t>
  </si>
  <si>
    <t>Tang-25</t>
  </si>
  <si>
    <t>Tang-39</t>
  </si>
  <si>
    <t>Tang-40</t>
  </si>
  <si>
    <t>Tang-41</t>
  </si>
  <si>
    <t>Tang-42</t>
  </si>
  <si>
    <t>Tang-43</t>
  </si>
  <si>
    <t>Tang-44</t>
  </si>
  <si>
    <t>Tang-45</t>
  </si>
  <si>
    <t>Tang-46</t>
  </si>
  <si>
    <t>Tang-47</t>
  </si>
  <si>
    <t>Tang-48</t>
  </si>
  <si>
    <t>Tang-49</t>
  </si>
  <si>
    <t>Tang-50</t>
  </si>
  <si>
    <t>Tang-51</t>
  </si>
  <si>
    <t>Tang-53</t>
  </si>
  <si>
    <t>Tang-54</t>
  </si>
  <si>
    <t>Tang-55</t>
  </si>
  <si>
    <t>Tang-57</t>
  </si>
  <si>
    <t>Tang-58</t>
  </si>
  <si>
    <t>Tang-59</t>
  </si>
  <si>
    <t>Tang-60</t>
  </si>
  <si>
    <t>Tang-61</t>
  </si>
  <si>
    <t>Tang-63</t>
  </si>
  <si>
    <t>Tang-64</t>
  </si>
  <si>
    <t>Tang-65</t>
  </si>
  <si>
    <t>Tang-66</t>
  </si>
  <si>
    <t>Tang-67</t>
  </si>
  <si>
    <t>Tang-68</t>
  </si>
  <si>
    <t>Tang-70</t>
  </si>
  <si>
    <t>Tang-71</t>
  </si>
  <si>
    <t>Tang-73</t>
  </si>
  <si>
    <t>Tang-74</t>
  </si>
  <si>
    <t>8-0</t>
  </si>
  <si>
    <t>12-0</t>
  </si>
  <si>
    <t>18-0</t>
  </si>
  <si>
    <t>24-0</t>
  </si>
  <si>
    <t>30-0</t>
  </si>
  <si>
    <t>C11N</t>
  </si>
  <si>
    <t>N=normalwt LW=lightwt H=no fill (Cube in Mark's database)</t>
  </si>
  <si>
    <t>C12N</t>
  </si>
  <si>
    <t>C13LW</t>
  </si>
  <si>
    <t>C14LW</t>
  </si>
  <si>
    <t>C16N</t>
  </si>
  <si>
    <t>C17N</t>
  </si>
  <si>
    <t>C18N</t>
  </si>
  <si>
    <t>C19N</t>
  </si>
  <si>
    <t>C22LW</t>
  </si>
  <si>
    <t>C23LW</t>
  </si>
  <si>
    <t>C24LW</t>
  </si>
  <si>
    <t>C25LW</t>
  </si>
  <si>
    <t>69*</t>
  </si>
  <si>
    <t>*from Ma</t>
  </si>
  <si>
    <t>8*</t>
  </si>
  <si>
    <t>9*</t>
  </si>
  <si>
    <t>17*</t>
  </si>
  <si>
    <t>23*</t>
  </si>
  <si>
    <t>24*</t>
  </si>
  <si>
    <t>25*</t>
  </si>
  <si>
    <t>26*</t>
  </si>
  <si>
    <t>27*</t>
  </si>
  <si>
    <t>30*</t>
  </si>
  <si>
    <t>31*</t>
  </si>
  <si>
    <t>32*</t>
  </si>
  <si>
    <t>33*</t>
  </si>
  <si>
    <t>34*</t>
  </si>
  <si>
    <t>35*</t>
  </si>
  <si>
    <t>36*</t>
  </si>
  <si>
    <t>37*</t>
  </si>
  <si>
    <t>38*</t>
  </si>
  <si>
    <t>39*</t>
  </si>
  <si>
    <t>40*</t>
  </si>
  <si>
    <t>41*</t>
  </si>
  <si>
    <t>42*</t>
  </si>
  <si>
    <t>43*</t>
  </si>
  <si>
    <t>44*</t>
  </si>
  <si>
    <t>45*</t>
  </si>
  <si>
    <t>49*</t>
  </si>
  <si>
    <t>50*</t>
  </si>
  <si>
    <t>51*</t>
  </si>
  <si>
    <t>56*</t>
  </si>
  <si>
    <t>70*</t>
  </si>
  <si>
    <t>71*</t>
  </si>
  <si>
    <t>72*</t>
  </si>
  <si>
    <t>73*</t>
  </si>
  <si>
    <t>74*</t>
  </si>
  <si>
    <t>75*</t>
  </si>
  <si>
    <t>76*</t>
  </si>
  <si>
    <t>77*</t>
  </si>
  <si>
    <t>84*</t>
  </si>
  <si>
    <t>85*</t>
  </si>
  <si>
    <t>86*</t>
  </si>
  <si>
    <t>89*</t>
  </si>
  <si>
    <t>90*</t>
  </si>
  <si>
    <t>91*</t>
  </si>
  <si>
    <t>92*</t>
  </si>
  <si>
    <t>101*</t>
  </si>
  <si>
    <t>Gu et al.</t>
  </si>
  <si>
    <t>D-0-1</t>
  </si>
  <si>
    <t>D-0-2</t>
  </si>
  <si>
    <t>L-0</t>
  </si>
  <si>
    <t>(from long with M)</t>
  </si>
  <si>
    <t>B7</t>
  </si>
  <si>
    <t>Baochun et al.</t>
  </si>
  <si>
    <t>Bai &amp; Li</t>
  </si>
  <si>
    <t>GZJ1-1</t>
  </si>
  <si>
    <t>GZJ1-2</t>
  </si>
  <si>
    <t>GZJ1-3</t>
  </si>
  <si>
    <t>GZJ2-1</t>
  </si>
  <si>
    <t>GZJ2-2</t>
  </si>
  <si>
    <t>GZJ2-3</t>
  </si>
  <si>
    <t>GZJ3-1</t>
  </si>
  <si>
    <t>GZJ3-2</t>
  </si>
  <si>
    <t>GZJ3-3</t>
  </si>
  <si>
    <t>GZJ4-1</t>
  </si>
  <si>
    <t>GZJ4-2</t>
  </si>
  <si>
    <t>GZJ4-3</t>
  </si>
  <si>
    <t>Zeghiche</t>
  </si>
  <si>
    <t>Guiaux &amp; Janss</t>
  </si>
  <si>
    <t>Cube 200</t>
  </si>
  <si>
    <t>Cai &amp; Jiao</t>
  </si>
  <si>
    <t>G-21</t>
  </si>
  <si>
    <t>G-32</t>
  </si>
  <si>
    <t>G-33</t>
  </si>
  <si>
    <t>G-56</t>
  </si>
  <si>
    <t>G-57</t>
  </si>
  <si>
    <t>G-31</t>
  </si>
  <si>
    <t>G-35</t>
  </si>
  <si>
    <t>G-46</t>
  </si>
  <si>
    <t>G-50</t>
  </si>
  <si>
    <t>G-51</t>
  </si>
  <si>
    <t>G-38</t>
  </si>
  <si>
    <t>G-39</t>
  </si>
  <si>
    <t>G-44</t>
  </si>
  <si>
    <t>G-45</t>
  </si>
  <si>
    <t>G-48</t>
  </si>
  <si>
    <t>G-49</t>
  </si>
  <si>
    <t>G-58</t>
  </si>
  <si>
    <t>G-59</t>
  </si>
  <si>
    <t>G-36</t>
  </si>
  <si>
    <t>G-37</t>
  </si>
  <si>
    <t>G-42</t>
  </si>
  <si>
    <t>G-1</t>
  </si>
  <si>
    <t>G-2</t>
  </si>
  <si>
    <t>G-12</t>
  </si>
  <si>
    <t>G-15</t>
  </si>
  <si>
    <t>G-16</t>
  </si>
  <si>
    <t>G-22</t>
  </si>
  <si>
    <t>G-23</t>
  </si>
  <si>
    <t>G-29</t>
  </si>
  <si>
    <t>G-41</t>
  </si>
  <si>
    <t>G-43</t>
  </si>
  <si>
    <t>G-52</t>
  </si>
  <si>
    <t>G-7</t>
  </si>
  <si>
    <t>G-8</t>
  </si>
  <si>
    <t>G-9</t>
  </si>
  <si>
    <t>G-10</t>
  </si>
  <si>
    <t>G-11</t>
  </si>
  <si>
    <t>G-18</t>
  </si>
  <si>
    <t>G-64</t>
  </si>
  <si>
    <t>G-65</t>
  </si>
  <si>
    <t>G-66</t>
  </si>
  <si>
    <t>G-67</t>
  </si>
  <si>
    <t>G-60</t>
  </si>
  <si>
    <t>G-62</t>
  </si>
  <si>
    <t>G-63</t>
  </si>
  <si>
    <t>C-1</t>
  </si>
  <si>
    <t>C-2</t>
  </si>
  <si>
    <t>C-3</t>
  </si>
  <si>
    <t>C-4</t>
  </si>
  <si>
    <t>C-5</t>
  </si>
  <si>
    <t>C-6</t>
  </si>
  <si>
    <t>C-7</t>
  </si>
  <si>
    <t>C-8</t>
  </si>
  <si>
    <t>C-9</t>
  </si>
  <si>
    <t>C-10</t>
  </si>
  <si>
    <t>C-11</t>
  </si>
  <si>
    <t>C-12</t>
  </si>
  <si>
    <t>C-13</t>
  </si>
  <si>
    <t>C-14</t>
  </si>
  <si>
    <t>C-15</t>
  </si>
  <si>
    <t>C-16</t>
  </si>
  <si>
    <t>C-17</t>
  </si>
  <si>
    <t>C-18</t>
  </si>
  <si>
    <t>C-19</t>
  </si>
  <si>
    <t>C-20</t>
  </si>
  <si>
    <t>C-21</t>
  </si>
  <si>
    <t>C-22</t>
  </si>
  <si>
    <t>C-23</t>
  </si>
  <si>
    <t>C-24</t>
  </si>
  <si>
    <t>C-25</t>
  </si>
  <si>
    <t>C-26</t>
  </si>
  <si>
    <t>SPLA-1</t>
  </si>
  <si>
    <t>SPLA-2</t>
  </si>
  <si>
    <t>SPLA-3</t>
  </si>
  <si>
    <t>SPHA-4</t>
  </si>
  <si>
    <t>SPHA-5</t>
  </si>
  <si>
    <t>SPHA-6</t>
  </si>
  <si>
    <t>D1</t>
  </si>
  <si>
    <t>D2</t>
  </si>
  <si>
    <t>D4</t>
  </si>
  <si>
    <t>D6</t>
  </si>
  <si>
    <t>E6</t>
  </si>
  <si>
    <t>Luksha &amp; Nesterovich</t>
  </si>
  <si>
    <t>SB-1</t>
  </si>
  <si>
    <t>SB-2</t>
  </si>
  <si>
    <t>SB-6</t>
  </si>
  <si>
    <t>SB-7</t>
  </si>
  <si>
    <t>SB-3</t>
  </si>
  <si>
    <t>SB-4</t>
  </si>
  <si>
    <t>SB-8</t>
  </si>
  <si>
    <t>SB-5</t>
  </si>
  <si>
    <t>SB-9</t>
  </si>
  <si>
    <t>SB-10</t>
  </si>
  <si>
    <t>1A2</t>
  </si>
  <si>
    <t>Light weight Concrete</t>
  </si>
  <si>
    <t>1A4</t>
  </si>
  <si>
    <t>1A6</t>
  </si>
  <si>
    <t>1G2</t>
  </si>
  <si>
    <t>1G6</t>
  </si>
  <si>
    <t>2A2</t>
  </si>
  <si>
    <t>2A4</t>
  </si>
  <si>
    <t>2A6</t>
  </si>
  <si>
    <t>2G2</t>
  </si>
  <si>
    <t>2G6</t>
  </si>
  <si>
    <t>RU11</t>
  </si>
  <si>
    <t>RU14</t>
  </si>
  <si>
    <t>Kenny et al.</t>
  </si>
  <si>
    <t>R12CF1</t>
  </si>
  <si>
    <t>R12CF2</t>
  </si>
  <si>
    <t>R12CF3</t>
  </si>
  <si>
    <t>R12CF4</t>
  </si>
  <si>
    <t>R12CF5</t>
  </si>
  <si>
    <t>R12CF7</t>
  </si>
  <si>
    <t>Schneider</t>
  </si>
  <si>
    <t>SC-38</t>
  </si>
  <si>
    <t>Johansson &amp; Gylltoft</t>
  </si>
  <si>
    <t>SFE</t>
  </si>
  <si>
    <t>Giakoumelis &amp; Lam</t>
  </si>
  <si>
    <t>C15</t>
  </si>
  <si>
    <t>CC4-A-2</t>
  </si>
  <si>
    <t>CC4-A-4-1</t>
  </si>
  <si>
    <t>CC4-A-4-2</t>
  </si>
  <si>
    <t>CC4-A-8</t>
  </si>
  <si>
    <t>CC4-C-2</t>
  </si>
  <si>
    <t>CC4-C-4-1</t>
  </si>
  <si>
    <t>CC4-C-4-2</t>
  </si>
  <si>
    <t>CC4-C-8</t>
  </si>
  <si>
    <t>CC4-D-2</t>
  </si>
  <si>
    <t>CC4-D-4-1</t>
  </si>
  <si>
    <t>CC4-D-4-2</t>
  </si>
  <si>
    <t>CC4-D-8</t>
  </si>
  <si>
    <t>CC6-A-2</t>
  </si>
  <si>
    <t>CC6-A-4-1</t>
  </si>
  <si>
    <t>CC6-A-4-2</t>
  </si>
  <si>
    <t>CC6-A-8</t>
  </si>
  <si>
    <t>CC6-C-2</t>
  </si>
  <si>
    <t>CC6-C-4-1</t>
  </si>
  <si>
    <t>CC6-C-4-2</t>
  </si>
  <si>
    <t>CC6-C-8</t>
  </si>
  <si>
    <t>CC6-D-2</t>
  </si>
  <si>
    <t>CC6-D-4-1</t>
  </si>
  <si>
    <t>CC6-D-4-2</t>
  </si>
  <si>
    <t>CC6-D-8</t>
  </si>
  <si>
    <t>CC8-A-2</t>
  </si>
  <si>
    <t>CC8-A-4-1</t>
  </si>
  <si>
    <t>CC8-A-4-2</t>
  </si>
  <si>
    <t>CC8-A-8</t>
  </si>
  <si>
    <t>CC8-C-2</t>
  </si>
  <si>
    <t>CC8-C-4-1</t>
  </si>
  <si>
    <t>CC8-C-4-2</t>
  </si>
  <si>
    <t>CC8-C-8</t>
  </si>
  <si>
    <t>CC8-D-2</t>
  </si>
  <si>
    <t>CC8-D-4-1</t>
  </si>
  <si>
    <t>CC8-D-4-2</t>
  </si>
  <si>
    <t>CC8-D-8</t>
  </si>
  <si>
    <t>C30-2</t>
  </si>
  <si>
    <t>C30-4</t>
  </si>
  <si>
    <t>C90-1</t>
  </si>
  <si>
    <t>C90-2</t>
  </si>
  <si>
    <t>C150-1</t>
  </si>
  <si>
    <t>C150-2</t>
  </si>
  <si>
    <t>C300-1</t>
  </si>
  <si>
    <t>C300-2</t>
  </si>
  <si>
    <t>O49C36_30</t>
  </si>
  <si>
    <t>O57C30_30</t>
  </si>
  <si>
    <t>Dundu</t>
  </si>
  <si>
    <t>S2-11</t>
  </si>
  <si>
    <t>S2-12</t>
  </si>
  <si>
    <t>Ccfst-1</t>
  </si>
  <si>
    <t>Ccfst-2</t>
  </si>
  <si>
    <t xml:space="preserve">Chang et al. </t>
  </si>
  <si>
    <t>CST-16</t>
  </si>
  <si>
    <t>CST-17</t>
  </si>
  <si>
    <t>CST-18</t>
  </si>
  <si>
    <t>Guler et al.</t>
  </si>
  <si>
    <t>CF2.5-1</t>
  </si>
  <si>
    <t>CF2.5-2</t>
  </si>
  <si>
    <t>CF2.5-3</t>
  </si>
  <si>
    <t>CF3-1</t>
  </si>
  <si>
    <t>CF3-2</t>
  </si>
  <si>
    <t>CF3-3</t>
  </si>
  <si>
    <t>CF3.3-1</t>
  </si>
  <si>
    <t>Ekmekyapar &amp; AL-Eliwi</t>
  </si>
  <si>
    <t>114.3-2.74-300-56</t>
  </si>
  <si>
    <t>114.3-2.74-300-66</t>
  </si>
  <si>
    <t>114.3-2.74-300-107</t>
  </si>
  <si>
    <t>114.3-5.90-300-56</t>
  </si>
  <si>
    <t>114.3-5.90-300-66</t>
  </si>
  <si>
    <t>114.3-5.90-300-107</t>
  </si>
  <si>
    <t>114.3-2.74-600-56</t>
  </si>
  <si>
    <t>114.3-2.74-600-66</t>
  </si>
  <si>
    <t>114.3-2.74-600-107</t>
  </si>
  <si>
    <t>114.3-5.90-600-56</t>
  </si>
  <si>
    <t>114.3-5.90-600-66</t>
  </si>
  <si>
    <t>114.3-5.90-600-107</t>
  </si>
  <si>
    <t>114.3-2.74-900-56</t>
  </si>
  <si>
    <t>114.3-2.74-900-66</t>
  </si>
  <si>
    <t>114.3-2.74-900-107</t>
  </si>
  <si>
    <t>114.3-5.90-900-56</t>
  </si>
  <si>
    <t>114.3-5.90-900-66</t>
  </si>
  <si>
    <t>BP9</t>
  </si>
  <si>
    <t>BP10</t>
  </si>
  <si>
    <t>C16</t>
  </si>
  <si>
    <t>C17</t>
  </si>
  <si>
    <t>CS-1</t>
  </si>
  <si>
    <t>Ec is calculated based on ACI equations</t>
  </si>
  <si>
    <t>CS-4</t>
  </si>
  <si>
    <t>Ye et al.</t>
  </si>
  <si>
    <t>CFST-1</t>
  </si>
  <si>
    <t>CFST-2</t>
  </si>
  <si>
    <t>Zhu et al.</t>
  </si>
  <si>
    <t>Z5</t>
  </si>
  <si>
    <t>S1-3-1(a)</t>
  </si>
  <si>
    <t>S1-3-1(b)</t>
  </si>
  <si>
    <t>S1-3-2(a)</t>
  </si>
  <si>
    <t>S1-3-2(b)</t>
  </si>
  <si>
    <t>S1-3-3(a)</t>
  </si>
  <si>
    <t>S1-3-3(b)</t>
  </si>
  <si>
    <t>S2-1-2</t>
  </si>
  <si>
    <t>S2-1-3</t>
  </si>
  <si>
    <t>S2-1-4</t>
  </si>
  <si>
    <t>S2-2-2</t>
  </si>
  <si>
    <t>S2-2-3</t>
  </si>
  <si>
    <t>S2-2-4</t>
  </si>
  <si>
    <t>CS1-1</t>
  </si>
  <si>
    <t>CS1-2</t>
  </si>
  <si>
    <t>CS1-3</t>
  </si>
  <si>
    <t>CS2-1</t>
  </si>
  <si>
    <t>CS2-2</t>
  </si>
  <si>
    <t>CS2-3</t>
  </si>
  <si>
    <t>CS3-1</t>
  </si>
  <si>
    <t>CS3-2</t>
  </si>
  <si>
    <t>CS3-3</t>
  </si>
  <si>
    <t>C168.3x2.8_30</t>
  </si>
  <si>
    <t>C168.3x2.8_90</t>
  </si>
  <si>
    <t>C159x3_30</t>
  </si>
  <si>
    <t>C159x3_90</t>
  </si>
  <si>
    <t>C120x2.5_30</t>
  </si>
  <si>
    <t>C120x2.5_90</t>
  </si>
  <si>
    <t>C100x3_30</t>
  </si>
  <si>
    <t>C100x3_90</t>
  </si>
  <si>
    <t>C101.6x3_30</t>
  </si>
  <si>
    <t>C101.6x3_90</t>
  </si>
  <si>
    <t>30C-1</t>
  </si>
  <si>
    <t>30C-2</t>
  </si>
  <si>
    <t>50C-1</t>
  </si>
  <si>
    <t>50C-2</t>
  </si>
  <si>
    <t>80C-1</t>
  </si>
  <si>
    <t>80C-2</t>
  </si>
  <si>
    <t>80C-3</t>
  </si>
  <si>
    <t xml:space="preserve">Wang et al. </t>
  </si>
  <si>
    <t>CFST-LA-1</t>
  </si>
  <si>
    <t>CFST-LA-2</t>
  </si>
  <si>
    <t>CFST-LA-3</t>
  </si>
  <si>
    <t>CFST-LB-1</t>
  </si>
  <si>
    <t>CFST-LB-2</t>
  </si>
  <si>
    <t>CFST-LB-3</t>
  </si>
  <si>
    <t>CFST-LC-1</t>
  </si>
  <si>
    <t>CFST-LC-2</t>
  </si>
  <si>
    <t>CFST-LC-3</t>
  </si>
  <si>
    <t>CFST-LD-1</t>
  </si>
  <si>
    <t>CFST-LD-2</t>
  </si>
  <si>
    <t>CFST-LD-3</t>
  </si>
  <si>
    <t>CFST-MA-1</t>
  </si>
  <si>
    <t>CFST-MA-2</t>
  </si>
  <si>
    <t>CFST-MA-3</t>
  </si>
  <si>
    <t>CFST-MB-1</t>
  </si>
  <si>
    <t>CFST-MB-2</t>
  </si>
  <si>
    <t>CFST-MB-3</t>
  </si>
  <si>
    <t>CFST-MC-1</t>
  </si>
  <si>
    <t>CFST-MC-2</t>
  </si>
  <si>
    <t>CFST-MC-3</t>
  </si>
  <si>
    <t>CFST-MD-1</t>
  </si>
  <si>
    <t>CFST-MD-2</t>
  </si>
  <si>
    <t>CFST-MD-3</t>
  </si>
  <si>
    <t>CFST-HA-1</t>
  </si>
  <si>
    <t>CFST-HA-2</t>
  </si>
  <si>
    <t>CFST-HA-3</t>
  </si>
  <si>
    <t>CFST-HB-1</t>
  </si>
  <si>
    <t>CFST-HB-2</t>
  </si>
  <si>
    <t>CFST-HB-3</t>
  </si>
  <si>
    <t>CFST-HC-1</t>
  </si>
  <si>
    <t>CFST-HC-2</t>
  </si>
  <si>
    <t>CFST-HC-3</t>
  </si>
  <si>
    <t>CFST-HD-1</t>
  </si>
  <si>
    <t>CFST-HD-2</t>
  </si>
  <si>
    <t>CFST-HD-3</t>
  </si>
  <si>
    <t>Chitawadagi et al.</t>
  </si>
  <si>
    <t>D1t1M30L1</t>
  </si>
  <si>
    <t>D1t2M30L1</t>
  </si>
  <si>
    <t>D1t3M30L1</t>
  </si>
  <si>
    <t>D1t1M40L1</t>
  </si>
  <si>
    <t>D1t2M40L1</t>
  </si>
  <si>
    <t>D1t3M40L1</t>
  </si>
  <si>
    <t>D1t1M50L1</t>
  </si>
  <si>
    <t>D1t2M50L1</t>
  </si>
  <si>
    <t>D1t3M50L1</t>
  </si>
  <si>
    <t>D2t1M30L1</t>
  </si>
  <si>
    <t>D2t2M30L1</t>
  </si>
  <si>
    <t>D2t3M30L1</t>
  </si>
  <si>
    <t>D2t2M40L1</t>
  </si>
  <si>
    <t>D2t3M40L1</t>
  </si>
  <si>
    <t>D2t1M50L1</t>
  </si>
  <si>
    <t>D2t2M50L1</t>
  </si>
  <si>
    <t>D2t3M50L1</t>
  </si>
  <si>
    <t>D3t1M30L1</t>
  </si>
  <si>
    <t>D3t2M30L1</t>
  </si>
  <si>
    <t>D3t3M30L1</t>
  </si>
  <si>
    <t>D3t1M40L1</t>
  </si>
  <si>
    <t>D3t2M40L1</t>
  </si>
  <si>
    <t>D3t3M40L1</t>
  </si>
  <si>
    <t>D3t1M50L1</t>
  </si>
  <si>
    <t>D3t2M50L1</t>
  </si>
  <si>
    <t>D3t3M50L1</t>
  </si>
  <si>
    <t>D1t1M30L2</t>
  </si>
  <si>
    <t>D1t2M30L2</t>
  </si>
  <si>
    <t>D1t3M30L2</t>
  </si>
  <si>
    <t>D1t1M40L2</t>
  </si>
  <si>
    <t>D1t2M40L2</t>
  </si>
  <si>
    <t>D1t3M40L2</t>
  </si>
  <si>
    <t>D1t1M50L2</t>
  </si>
  <si>
    <t>D1t2M50L2</t>
  </si>
  <si>
    <t>D1t3M50L2</t>
  </si>
  <si>
    <t>D2t1M30L2</t>
  </si>
  <si>
    <t>D2t2M30L2</t>
  </si>
  <si>
    <t>D2t3M30L2</t>
  </si>
  <si>
    <t>D2t2M40L2</t>
  </si>
  <si>
    <t>D2t3M40L2</t>
  </si>
  <si>
    <t>D2t1M50L2</t>
  </si>
  <si>
    <t>D2t2M50L2</t>
  </si>
  <si>
    <t>D2t3M50L2</t>
  </si>
  <si>
    <t>D3t1M30L2</t>
  </si>
  <si>
    <t>D3t2M30L2</t>
  </si>
  <si>
    <t>D3t3M30L2</t>
  </si>
  <si>
    <t>D3t1M40L2</t>
  </si>
  <si>
    <t>D3t2M40L2</t>
  </si>
  <si>
    <t>D3t3M40L2</t>
  </si>
  <si>
    <t>D3t1M50L2</t>
  </si>
  <si>
    <t>D3t2M50L2</t>
  </si>
  <si>
    <t>D3t3M50L2</t>
  </si>
  <si>
    <t>D1t1M30L3</t>
  </si>
  <si>
    <t>D1t2M30L3</t>
  </si>
  <si>
    <t>D1t3M30L3</t>
  </si>
  <si>
    <t>D1t1M40L3</t>
  </si>
  <si>
    <t>D1t2M40L3</t>
  </si>
  <si>
    <t>D1t3M40L3</t>
  </si>
  <si>
    <t>D1t1M50L3</t>
  </si>
  <si>
    <t>D1t2M50L3</t>
  </si>
  <si>
    <t>D1t3M50L3</t>
  </si>
  <si>
    <t>D2t1M30L3</t>
  </si>
  <si>
    <t>D2t2M30L3</t>
  </si>
  <si>
    <t>D2t3M30L3</t>
  </si>
  <si>
    <t>D2t2M40L3</t>
  </si>
  <si>
    <t>D2t3M40L3</t>
  </si>
  <si>
    <t>D2t1M50L3</t>
  </si>
  <si>
    <t>D2t2M50L3</t>
  </si>
  <si>
    <t>D2t3M50L3</t>
  </si>
  <si>
    <t>D3t1M30L3</t>
  </si>
  <si>
    <t>D3t2M30L3</t>
  </si>
  <si>
    <t>D3t3M30L3</t>
  </si>
  <si>
    <t>D3t1M40L3</t>
  </si>
  <si>
    <t>D3t2M40L3</t>
  </si>
  <si>
    <t>D3t3M40L3</t>
  </si>
  <si>
    <t>D3t1M50L3</t>
  </si>
  <si>
    <t>D3t2M50L3</t>
  </si>
  <si>
    <t>D3t3M50L3</t>
  </si>
  <si>
    <t>Lin et al.</t>
  </si>
  <si>
    <t>400-24-31WL-1</t>
  </si>
  <si>
    <t>400-24-31WL-2</t>
  </si>
  <si>
    <t>400-36-31WL-1</t>
  </si>
  <si>
    <t>400-36-31WL-2</t>
  </si>
  <si>
    <t>400-48-31WL-1</t>
  </si>
  <si>
    <t>400-48-31WL-2</t>
  </si>
  <si>
    <t>490-24-31WL-1</t>
  </si>
  <si>
    <t>490-24-31WL-2</t>
  </si>
  <si>
    <t>490-36-31WL-1</t>
  </si>
  <si>
    <t>490-36-31WL-2</t>
  </si>
  <si>
    <t>490-48-31WL-1</t>
  </si>
  <si>
    <t>490-48-31WL-2</t>
  </si>
  <si>
    <t>400-36-26WL-1</t>
  </si>
  <si>
    <t>400-36-26WL-2</t>
  </si>
  <si>
    <t>400-36-36WL-1</t>
  </si>
  <si>
    <t>400-36-36WL-2</t>
  </si>
  <si>
    <t>400-36-48WL-1</t>
  </si>
  <si>
    <t>400-36-48WL-2</t>
  </si>
  <si>
    <t>CA1-1</t>
  </si>
  <si>
    <t>CA1-2</t>
  </si>
  <si>
    <t>CA2-1</t>
  </si>
  <si>
    <t>CA2-2</t>
  </si>
  <si>
    <t>CA3-1</t>
  </si>
  <si>
    <t>CA3-2</t>
  </si>
  <si>
    <t>CA4-1</t>
  </si>
  <si>
    <t>CA4-2</t>
  </si>
  <si>
    <t>CA5-1</t>
  </si>
  <si>
    <t>CA5-2</t>
  </si>
  <si>
    <t>CB1-1</t>
  </si>
  <si>
    <t>CB1-2</t>
  </si>
  <si>
    <t>CB2-1</t>
  </si>
  <si>
    <t>CB2-2</t>
  </si>
  <si>
    <t>CB3-1</t>
  </si>
  <si>
    <t>CB3-2</t>
  </si>
  <si>
    <t>CB4-1</t>
  </si>
  <si>
    <t>CB4-2</t>
  </si>
  <si>
    <t>CB5-1</t>
  </si>
  <si>
    <t>CB5-2</t>
  </si>
  <si>
    <t>CC1-1</t>
  </si>
  <si>
    <t>CC1-2</t>
  </si>
  <si>
    <t>CC2-1</t>
  </si>
  <si>
    <t>CC2-2</t>
  </si>
  <si>
    <t>CC3-1</t>
  </si>
  <si>
    <t>CC3-2</t>
  </si>
  <si>
    <t>Add Nov 08-2018</t>
  </si>
  <si>
    <t>Kwon et al.</t>
  </si>
  <si>
    <t>UC-47</t>
  </si>
  <si>
    <t>UC-47a</t>
  </si>
  <si>
    <t>UC-62</t>
  </si>
  <si>
    <t>UC-62a</t>
  </si>
  <si>
    <t>UC-78</t>
  </si>
  <si>
    <t>UC-78a</t>
  </si>
  <si>
    <t>UC-94</t>
  </si>
  <si>
    <t>UC-109</t>
  </si>
  <si>
    <t>UC-125</t>
  </si>
  <si>
    <t>Add Nov 08-2019</t>
  </si>
  <si>
    <t>Zhou et al.</t>
  </si>
  <si>
    <t>C50-3-0</t>
  </si>
  <si>
    <t>C50-3-0.6</t>
  </si>
  <si>
    <t>C50-3-0.9</t>
  </si>
  <si>
    <t>C50-3-1.2</t>
  </si>
  <si>
    <t>C50-4-0</t>
  </si>
  <si>
    <t>C50-4-0.6</t>
  </si>
  <si>
    <t>C50-4-0.9</t>
  </si>
  <si>
    <t>C50-4-1.2</t>
  </si>
  <si>
    <t>C50-5-0</t>
  </si>
  <si>
    <t>C50-5-0.6</t>
  </si>
  <si>
    <t>C50-5-0.9</t>
  </si>
  <si>
    <t>C50-5-1.2</t>
  </si>
  <si>
    <t>C60-3-0</t>
  </si>
  <si>
    <t>C60-3-0.6</t>
  </si>
  <si>
    <t>C60-3-0.9</t>
  </si>
  <si>
    <t>C60-3-1.2</t>
  </si>
  <si>
    <t>C60-4-0</t>
  </si>
  <si>
    <t>C60-4-0.6</t>
  </si>
  <si>
    <t>C60-4-0.9</t>
  </si>
  <si>
    <t>C60-4-1.2</t>
  </si>
  <si>
    <t>C60-5-0</t>
  </si>
  <si>
    <t>C60-5-0.6</t>
  </si>
  <si>
    <t>C60-5-0.9</t>
  </si>
  <si>
    <t>C60-5-1.2</t>
  </si>
  <si>
    <t>C70-3-0</t>
  </si>
  <si>
    <t>C70-3-0.6</t>
  </si>
  <si>
    <t>C70-3-0.9</t>
  </si>
  <si>
    <t>C70-3-1.2</t>
  </si>
  <si>
    <t>C70-4-0</t>
  </si>
  <si>
    <t>C704-0.6</t>
  </si>
  <si>
    <t>C70-4-0.9</t>
  </si>
  <si>
    <t>C70-4-1.2</t>
  </si>
  <si>
    <t>C70-5-0</t>
  </si>
  <si>
    <t>C70-5-0.6</t>
  </si>
  <si>
    <t>C70-5-0.9</t>
  </si>
  <si>
    <t>C70-5-1.2</t>
  </si>
  <si>
    <t>Add 21Jan20</t>
  </si>
  <si>
    <t>Add 21Jan21</t>
  </si>
  <si>
    <t>Add 21Jan22</t>
  </si>
  <si>
    <t>Add 21Jan23</t>
  </si>
  <si>
    <t>Add 21Jan24</t>
  </si>
  <si>
    <t>Xu et al.</t>
  </si>
  <si>
    <t>L1-3.5-SB15PB20</t>
  </si>
  <si>
    <t>Add 21Jan25</t>
  </si>
  <si>
    <t>L1-5.5-SB15PB20</t>
  </si>
  <si>
    <t>Add 21Jan26</t>
  </si>
  <si>
    <t>L1-8-SB15PB20</t>
  </si>
  <si>
    <t>Add 21Jan27</t>
  </si>
  <si>
    <t>L1-10-SB15PB20</t>
  </si>
  <si>
    <t>Add 21Jan28</t>
  </si>
  <si>
    <t>L1-12-SB15PB20</t>
  </si>
  <si>
    <t>Add 21Jan29</t>
  </si>
  <si>
    <t>L1-8-SB10PB20</t>
  </si>
  <si>
    <t>Add 21Jan30</t>
  </si>
  <si>
    <t>L1-8-SB20PB20</t>
  </si>
  <si>
    <t>Add 21Jan31</t>
  </si>
  <si>
    <t>L1-8-SB15PB10</t>
  </si>
  <si>
    <t>Add 21Jan32</t>
  </si>
  <si>
    <t>L1-8-SB15PB15</t>
  </si>
  <si>
    <t>Add 21Jan33</t>
  </si>
  <si>
    <t>L1-8-SA15PB20</t>
  </si>
  <si>
    <t>Add 21Jan34</t>
  </si>
  <si>
    <t>L1-8-SC15PB20</t>
  </si>
  <si>
    <t>Add 21Jan35</t>
  </si>
  <si>
    <t>L1-8-SB15PA20</t>
  </si>
  <si>
    <t>Add 21Jan36</t>
  </si>
  <si>
    <t>L1-8-SB15PC20</t>
  </si>
  <si>
    <t>Add 21Jan37</t>
  </si>
  <si>
    <t>L2-3.5-SA20PC15</t>
  </si>
  <si>
    <t>Add 21Jan38</t>
  </si>
  <si>
    <t>L2-5.5-SA20PC15</t>
  </si>
  <si>
    <t>Add 21Jan39</t>
  </si>
  <si>
    <t>L2-8-SA20PC15</t>
  </si>
  <si>
    <t>Add 21Jan40</t>
  </si>
  <si>
    <t>L2-10-SA20PC15</t>
  </si>
  <si>
    <t>Add 21Jan41</t>
  </si>
  <si>
    <t>L2-5.5-SA10PC15</t>
  </si>
  <si>
    <t>Add 21Jan42</t>
  </si>
  <si>
    <t>L2-5.5-SA15PC15</t>
  </si>
  <si>
    <t>Add 21Jan43</t>
  </si>
  <si>
    <t>L2-5.5-SA20PC10</t>
  </si>
  <si>
    <t>Add 21Jan44</t>
  </si>
  <si>
    <t>L2-5.5-SA20PC20</t>
  </si>
  <si>
    <t>Add 21Jan45</t>
  </si>
  <si>
    <t>L2-5.5-SB20PC15</t>
  </si>
  <si>
    <t>Add 21Jan46</t>
  </si>
  <si>
    <t>L2-5.5-SC20PC15</t>
  </si>
  <si>
    <t>Add 21Jan47</t>
  </si>
  <si>
    <t>L2-5.5-SA20PA15</t>
  </si>
  <si>
    <t>Add 21Jan48</t>
  </si>
  <si>
    <t>L2-5.5-SA20PB15</t>
  </si>
  <si>
    <t>Add 21Jan49</t>
  </si>
  <si>
    <t>L3-3.5-SC10PA10</t>
  </si>
  <si>
    <t>Add 21Jan50</t>
  </si>
  <si>
    <t>L3-5.5-SC10PA10</t>
  </si>
  <si>
    <t>Add 21Jan51</t>
  </si>
  <si>
    <t>L3-8-SC10PA10</t>
  </si>
  <si>
    <t>Add 21Jan52</t>
  </si>
  <si>
    <t>L3-10-SC10PA10</t>
  </si>
  <si>
    <t>Add 21Jan53</t>
  </si>
  <si>
    <t>L3-12-SC10PA10</t>
  </si>
  <si>
    <t>Add 21Jan54</t>
  </si>
  <si>
    <t>L3-10-SC15PA10</t>
  </si>
  <si>
    <t>Add 21Jan55</t>
  </si>
  <si>
    <t>L3-10-SC20PA10</t>
  </si>
  <si>
    <t>Add 21Jan56</t>
  </si>
  <si>
    <t>L3-10-SC10PA15</t>
  </si>
  <si>
    <t>Add 21Jan57</t>
  </si>
  <si>
    <t>L3-10-SC10PA20</t>
  </si>
  <si>
    <t>Add 21Jan58</t>
  </si>
  <si>
    <t>L3-10-SA10PA10</t>
  </si>
  <si>
    <t>Add 21Jan59</t>
  </si>
  <si>
    <t>L3-10-SB10PA10</t>
  </si>
  <si>
    <t>Add 21Jan60</t>
  </si>
  <si>
    <t>L3-10-SC10PB10</t>
  </si>
  <si>
    <t>Add 21Jan61</t>
  </si>
  <si>
    <t>L3-10-SC10PC10</t>
  </si>
  <si>
    <t>Add 21Jan62</t>
  </si>
  <si>
    <t>Add 21Jan63</t>
  </si>
  <si>
    <t>Add 21Jan64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</si>
</sst>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b/>
      <sz val="12"/>
      <color rgb="FF2f5496"/>
      <name val="Times New Roman"/>
      <family val="2"/>
    </font>
    <font>
      <sz val="11"/>
      <color rgb="FF000000"/>
      <name val="Times New Roman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i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  <font>
      <b/>
      <i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d0cece"/>
      </patternFill>
    </fill>
    <fill>
      <patternFill patternType="solid">
        <fgColor rgb="FFededed"/>
      </patternFill>
    </fill>
    <fill>
      <patternFill patternType="solid">
        <fgColor rgb="FFfff2cc"/>
      </patternFill>
    </fill>
    <fill>
      <patternFill patternType="solid">
        <fgColor rgb="FFe2f0d9"/>
      </patternFill>
    </fill>
    <fill>
      <patternFill patternType="solid">
        <fgColor rgb="FFd9d9d9"/>
      </patternFill>
    </fill>
    <fill>
      <patternFill patternType="solid">
        <fgColor rgb="FFdeebf7"/>
      </patternFill>
    </fill>
    <fill>
      <patternFill patternType="solid">
        <fgColor rgb="FFffffff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80">
    <xf xfId="0" numFmtId="0" borderId="0" fontId="0" fillId="0"/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" applyFont="1" fillId="0" applyAlignment="1">
      <alignment horizontal="justify"/>
    </xf>
    <xf xfId="0" numFmtId="0" borderId="1" applyBorder="1" fontId="2" applyFont="1" fillId="0" applyAlignment="1">
      <alignment horizontal="justify"/>
    </xf>
    <xf xfId="0" numFmtId="0" borderId="2" applyBorder="1" fontId="3" applyFont="1" fillId="0" applyAlignment="1">
      <alignment horizontal="center"/>
    </xf>
    <xf xfId="0" numFmtId="4" applyNumberFormat="1" borderId="2" applyBorder="1" fontId="3" applyFont="1" fillId="0" applyAlignment="1">
      <alignment horizontal="center"/>
    </xf>
    <xf xfId="0" numFmtId="0" borderId="3" applyBorder="1" fontId="4" applyFont="1" fillId="0" applyAlignment="1">
      <alignment horizontal="center" vertical="top"/>
    </xf>
    <xf xfId="0" numFmtId="0" borderId="3" applyBorder="1" fontId="4" applyFont="1" fillId="0" applyAlignment="1">
      <alignment horizontal="left"/>
    </xf>
    <xf xfId="0" numFmtId="4" applyNumberFormat="1" borderId="3" applyBorder="1" fontId="4" applyFont="1" fillId="0" applyAlignment="1">
      <alignment horizontal="right"/>
    </xf>
    <xf xfId="0" numFmtId="0" borderId="1" applyBorder="1" fontId="4" applyFont="1" fillId="0" applyAlignment="1">
      <alignment horizontal="center"/>
    </xf>
    <xf xfId="0" numFmtId="3" applyNumberFormat="1" borderId="1" applyBorder="1" fontId="4" applyFont="1" fillId="0" applyAlignment="1">
      <alignment horizontal="right"/>
    </xf>
    <xf xfId="0" numFmtId="4" applyNumberFormat="1" borderId="1" applyBorder="1" fontId="4" applyFont="1" fillId="0" applyAlignment="1">
      <alignment horizontal="right"/>
    </xf>
    <xf xfId="0" numFmtId="0" borderId="2" applyBorder="1" fontId="4" applyFont="1" fillId="0" applyAlignment="1">
      <alignment horizontal="center"/>
    </xf>
    <xf xfId="0" numFmtId="0" borderId="2" applyBorder="1" fontId="4" applyFont="1" fillId="0" applyAlignment="1">
      <alignment horizontal="left"/>
    </xf>
    <xf xfId="0" numFmtId="4" applyNumberFormat="1" borderId="2" applyBorder="1" fontId="4" applyFont="1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justify"/>
    </xf>
    <xf xfId="0" numFmtId="0" borderId="1" applyBorder="1" fontId="5" applyFont="1" fillId="0" applyAlignment="1">
      <alignment horizontal="right"/>
    </xf>
    <xf xfId="0" numFmtId="0" borderId="1" applyBorder="1" fontId="6" applyFont="1" fillId="0" applyAlignment="1">
      <alignment horizontal="center"/>
    </xf>
    <xf xfId="0" numFmtId="3" applyNumberFormat="1" borderId="1" applyBorder="1" fontId="5" applyFont="1" fillId="0" applyAlignment="1">
      <alignment horizontal="left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5" applyFont="1" fillId="0" applyAlignment="1">
      <alignment horizontal="right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4" applyBorder="1" fontId="7" applyFont="1" fillId="0" applyAlignment="1">
      <alignment horizontal="center"/>
    </xf>
    <xf xfId="0" numFmtId="0" borderId="5" applyBorder="1" fontId="7" applyFont="1" fillId="0" applyAlignment="1">
      <alignment horizontal="center"/>
    </xf>
    <xf xfId="0" numFmtId="3" applyNumberFormat="1" borderId="5" applyBorder="1" fontId="7" applyFont="1" fillId="0" applyAlignment="1">
      <alignment horizontal="center"/>
    </xf>
    <xf xfId="0" numFmtId="3" applyNumberFormat="1" borderId="6" applyBorder="1" fontId="7" applyFont="1" fillId="0" applyAlignment="1">
      <alignment horizontal="center"/>
    </xf>
    <xf xfId="0" numFmtId="3" applyNumberFormat="1" borderId="4" applyBorder="1" fontId="7" applyFont="1" fillId="0" applyAlignment="1">
      <alignment horizontal="center"/>
    </xf>
    <xf xfId="0" numFmtId="4" applyNumberFormat="1" borderId="5" applyBorder="1" fontId="7" applyFont="1" fillId="0" applyAlignment="1">
      <alignment horizontal="center"/>
    </xf>
    <xf xfId="0" numFmtId="0" borderId="6" applyBorder="1" fontId="7" applyFont="1" fillId="0" applyAlignment="1">
      <alignment horizontal="center"/>
    </xf>
    <xf xfId="0" numFmtId="4" applyNumberFormat="1" borderId="7" applyBorder="1" fontId="7" applyFont="1" fillId="0" applyAlignment="1">
      <alignment horizontal="center"/>
    </xf>
    <xf xfId="0" numFmtId="0" borderId="7" applyBorder="1" fontId="7" applyFont="1" fillId="0" applyAlignment="1">
      <alignment horizontal="center"/>
    </xf>
    <xf xfId="0" numFmtId="4" applyNumberFormat="1" borderId="8" applyBorder="1" fontId="7" applyFont="1" fillId="0" applyAlignment="1">
      <alignment horizontal="center"/>
    </xf>
    <xf xfId="0" numFmtId="0" borderId="8" applyBorder="1" fontId="7" applyFont="1" fillId="0" applyAlignment="1">
      <alignment horizontal="center"/>
    </xf>
    <xf xfId="0" numFmtId="0" borderId="9" applyBorder="1" fontId="7" applyFont="1" fillId="2" applyFill="1" applyAlignment="1">
      <alignment horizontal="left"/>
    </xf>
    <xf xfId="0" numFmtId="3" applyNumberFormat="1" borderId="9" applyBorder="1" fontId="7" applyFont="1" fillId="2" applyFill="1" applyAlignment="1">
      <alignment horizontal="center"/>
    </xf>
    <xf xfId="0" numFmtId="3" applyNumberFormat="1" borderId="9" applyBorder="1" fontId="7" applyFont="1" fillId="2" applyFill="1" applyAlignment="1">
      <alignment horizontal="left"/>
    </xf>
    <xf xfId="0" numFmtId="4" applyNumberFormat="1" borderId="9" applyBorder="1" fontId="7" applyFont="1" fillId="2" applyFill="1" applyAlignment="1">
      <alignment horizontal="left"/>
    </xf>
    <xf xfId="0" numFmtId="0" borderId="9" applyBorder="1" fontId="7" applyFont="1" fillId="2" applyFill="1" applyAlignment="1">
      <alignment horizontal="center"/>
    </xf>
    <xf xfId="0" numFmtId="4" applyNumberFormat="1" borderId="9" applyBorder="1" fontId="7" applyFont="1" fillId="2" applyFill="1" applyAlignment="1">
      <alignment horizontal="center"/>
    </xf>
    <xf xfId="0" numFmtId="0" borderId="10" applyBorder="1" fontId="6" applyFont="1" fillId="0" applyAlignment="1">
      <alignment horizontal="left"/>
    </xf>
    <xf xfId="0" numFmtId="3" applyNumberFormat="1" borderId="10" applyBorder="1" fontId="6" applyFont="1" fillId="0" applyAlignment="1">
      <alignment horizontal="center"/>
    </xf>
    <xf xfId="0" numFmtId="3" applyNumberFormat="1" borderId="10" applyBorder="1" fontId="6" applyFont="1" fillId="0" applyAlignment="1">
      <alignment horizontal="left"/>
    </xf>
    <xf xfId="0" numFmtId="4" applyNumberFormat="1" borderId="10" applyBorder="1" fontId="6" applyFont="1" fillId="0" applyAlignment="1">
      <alignment horizontal="right"/>
    </xf>
    <xf xfId="0" numFmtId="0" borderId="10" applyBorder="1" fontId="6" applyFont="1" fillId="0" applyAlignment="1">
      <alignment horizontal="center"/>
    </xf>
    <xf xfId="0" numFmtId="0" borderId="10" applyBorder="1" fontId="8" applyFont="1" fillId="0" applyAlignment="1">
      <alignment horizontal="center"/>
    </xf>
    <xf xfId="0" numFmtId="0" borderId="10" applyBorder="1" fontId="6" applyFont="1" fillId="3" applyFill="1" applyAlignment="1">
      <alignment horizontal="left"/>
    </xf>
    <xf xfId="0" numFmtId="3" applyNumberFormat="1" borderId="10" applyBorder="1" fontId="6" applyFont="1" fillId="3" applyFill="1" applyAlignment="1">
      <alignment horizontal="center"/>
    </xf>
    <xf xfId="0" numFmtId="3" applyNumberFormat="1" borderId="10" applyBorder="1" fontId="6" applyFont="1" fillId="3" applyFill="1" applyAlignment="1">
      <alignment horizontal="left"/>
    </xf>
    <xf xfId="0" numFmtId="4" applyNumberFormat="1" borderId="10" applyBorder="1" fontId="6" applyFont="1" fillId="3" applyFill="1" applyAlignment="1">
      <alignment horizontal="right"/>
    </xf>
    <xf xfId="0" numFmtId="0" borderId="10" applyBorder="1" fontId="6" applyFont="1" fillId="3" applyFill="1" applyAlignment="1">
      <alignment horizontal="center"/>
    </xf>
    <xf xfId="0" numFmtId="0" borderId="10" applyBorder="1" fontId="8" applyFont="1" fillId="3" applyFill="1" applyAlignment="1">
      <alignment horizontal="center"/>
    </xf>
    <xf xfId="0" numFmtId="0" borderId="10" applyBorder="1" fontId="6" applyFont="1" fillId="4" applyFill="1" applyAlignment="1">
      <alignment horizontal="left"/>
    </xf>
    <xf xfId="0" numFmtId="3" applyNumberFormat="1" borderId="10" applyBorder="1" fontId="6" applyFont="1" fillId="4" applyFill="1" applyAlignment="1">
      <alignment horizontal="center"/>
    </xf>
    <xf xfId="0" numFmtId="3" applyNumberFormat="1" borderId="10" applyBorder="1" fontId="6" applyFont="1" fillId="4" applyFill="1" applyAlignment="1">
      <alignment horizontal="left"/>
    </xf>
    <xf xfId="0" numFmtId="4" applyNumberFormat="1" borderId="10" applyBorder="1" fontId="6" applyFont="1" fillId="4" applyFill="1" applyAlignment="1">
      <alignment horizontal="right"/>
    </xf>
    <xf xfId="0" numFmtId="0" borderId="10" applyBorder="1" fontId="8" applyFont="1" fillId="4" applyFill="1" applyAlignment="1">
      <alignment horizontal="center"/>
    </xf>
    <xf xfId="0" numFmtId="4" applyNumberFormat="1" borderId="10" applyBorder="1" fontId="6" applyFont="1" fillId="0" applyAlignment="1">
      <alignment horizontal="right" wrapText="1"/>
    </xf>
    <xf xfId="0" numFmtId="3" applyNumberFormat="1" borderId="10" applyBorder="1" fontId="6" applyFont="1" fillId="0" applyAlignment="1">
      <alignment horizontal="left" wrapText="1"/>
    </xf>
    <xf xfId="0" numFmtId="0" borderId="10" applyBorder="1" fontId="8" applyFont="1" fillId="0" applyAlignment="1">
      <alignment horizontal="center" wrapText="1"/>
    </xf>
    <xf xfId="0" numFmtId="3" applyNumberFormat="1" borderId="10" applyBorder="1" fontId="6" applyFont="1" fillId="3" applyFill="1" applyAlignment="1">
      <alignment horizontal="left" wrapText="1"/>
    </xf>
    <xf xfId="0" numFmtId="4" applyNumberFormat="1" borderId="10" applyBorder="1" fontId="6" applyFont="1" fillId="3" applyFill="1" applyAlignment="1">
      <alignment horizontal="right" wrapText="1"/>
    </xf>
    <xf xfId="0" numFmtId="0" borderId="10" applyBorder="1" fontId="8" applyFont="1" fillId="3" applyFill="1" applyAlignment="1">
      <alignment horizontal="center" wrapText="1"/>
    </xf>
    <xf xfId="0" numFmtId="0" borderId="10" applyBorder="1" fontId="6" applyFont="1" fillId="5" applyFill="1" applyAlignment="1">
      <alignment horizontal="left"/>
    </xf>
    <xf xfId="0" numFmtId="3" applyNumberFormat="1" borderId="10" applyBorder="1" fontId="6" applyFont="1" fillId="5" applyFill="1" applyAlignment="1">
      <alignment horizontal="center"/>
    </xf>
    <xf xfId="0" numFmtId="3" applyNumberFormat="1" borderId="10" applyBorder="1" fontId="6" applyFont="1" fillId="5" applyFill="1" applyAlignment="1">
      <alignment horizontal="left"/>
    </xf>
    <xf xfId="0" numFmtId="4" applyNumberFormat="1" borderId="10" applyBorder="1" fontId="6" applyFont="1" fillId="5" applyFill="1" applyAlignment="1">
      <alignment horizontal="right"/>
    </xf>
    <xf xfId="0" numFmtId="0" borderId="10" applyBorder="1" fontId="6" applyFont="1" fillId="5" applyFill="1" applyAlignment="1">
      <alignment horizontal="center"/>
    </xf>
    <xf xfId="0" numFmtId="0" borderId="10" applyBorder="1" fontId="8" applyFont="1" fillId="5" applyFill="1" applyAlignment="1">
      <alignment horizontal="center"/>
    </xf>
    <xf xfId="0" numFmtId="3" applyNumberFormat="1" borderId="10" applyBorder="1" fontId="6" applyFont="1" fillId="4" applyFill="1" applyAlignment="1">
      <alignment horizontal="left" wrapText="1"/>
    </xf>
    <xf xfId="0" numFmtId="4" applyNumberFormat="1" borderId="10" applyBorder="1" fontId="6" applyFont="1" fillId="4" applyFill="1" applyAlignment="1">
      <alignment horizontal="right" wrapText="1"/>
    </xf>
    <xf xfId="0" numFmtId="0" borderId="10" applyBorder="1" fontId="6" applyFont="1" fillId="4" applyFill="1" applyAlignment="1">
      <alignment horizontal="center"/>
    </xf>
    <xf xfId="0" numFmtId="4" applyNumberFormat="1" borderId="11" applyBorder="1" fontId="6" applyFont="1" fillId="3" applyFill="1" applyAlignment="1">
      <alignment horizontal="right"/>
    </xf>
    <xf xfId="0" numFmtId="4" applyNumberFormat="1" borderId="1" applyBorder="1" fontId="6" applyFont="1" fillId="0" applyAlignment="1">
      <alignment horizontal="right"/>
    </xf>
    <xf xfId="0" numFmtId="3" applyNumberFormat="1" borderId="10" applyBorder="1" fontId="6" applyFont="1" fillId="3" applyFill="1" applyAlignment="1">
      <alignment horizontal="right"/>
    </xf>
    <xf xfId="0" numFmtId="3" applyNumberFormat="1" borderId="10" applyBorder="1" fontId="6" applyFont="1" fillId="0" applyAlignment="1">
      <alignment horizontal="right"/>
    </xf>
    <xf xfId="0" numFmtId="4" applyNumberFormat="1" borderId="10" applyBorder="1" fontId="6" applyFont="1" fillId="0" applyAlignment="1">
      <alignment horizontal="left"/>
    </xf>
    <xf xfId="0" numFmtId="3" applyNumberFormat="1" borderId="10" applyBorder="1" fontId="6" applyFont="1" fillId="4" applyFill="1" applyAlignment="1">
      <alignment horizontal="right"/>
    </xf>
    <xf xfId="0" numFmtId="4" applyNumberFormat="1" borderId="10" applyBorder="1" fontId="6" applyFont="1" fillId="3" applyFill="1" applyAlignment="1">
      <alignment horizontal="left"/>
    </xf>
    <xf xfId="0" numFmtId="164" applyNumberFormat="1" borderId="10" applyBorder="1" fontId="6" applyFont="1" fillId="3" applyFill="1" applyAlignment="1">
      <alignment horizontal="right"/>
    </xf>
    <xf xfId="0" numFmtId="0" borderId="12" applyBorder="1" fontId="6" applyFont="1" fillId="5" applyFill="1" applyAlignment="1">
      <alignment horizontal="left"/>
    </xf>
    <xf xfId="0" numFmtId="0" borderId="10" applyBorder="1" fontId="6" applyFont="1" fillId="0" applyAlignment="1">
      <alignment horizontal="right"/>
    </xf>
    <xf xfId="0" numFmtId="164" applyNumberFormat="1" borderId="10" applyBorder="1" fontId="6" applyFont="1" fillId="0" applyAlignment="1">
      <alignment horizontal="right"/>
    </xf>
    <xf xfId="0" numFmtId="1" applyNumberFormat="1" borderId="10" applyBorder="1" fontId="6" applyFont="1" fillId="0" applyAlignment="1">
      <alignment horizontal="center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3" applyNumberFormat="1" borderId="0" fontId="0" fillId="0" applyAlignment="1">
      <alignment horizontal="left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center"/>
    </xf>
    <xf xfId="0" numFmtId="3" applyNumberFormat="1" borderId="1" applyBorder="1" fontId="7" applyFont="1" fillId="0" applyAlignment="1">
      <alignment horizontal="left"/>
    </xf>
    <xf xfId="0" numFmtId="3" applyNumberFormat="1" borderId="1" applyBorder="1" fontId="7" applyFont="1" fillId="0" applyAlignment="1">
      <alignment horizontal="center"/>
    </xf>
    <xf xfId="0" numFmtId="3" applyNumberFormat="1" borderId="1" applyBorder="1" fontId="7" applyFont="1" fillId="0" applyAlignment="1">
      <alignment horizontal="right"/>
    </xf>
    <xf xfId="0" numFmtId="4" applyNumberFormat="1" borderId="0" fontId="0" fillId="0" applyAlignment="1">
      <alignment horizontal="center"/>
    </xf>
    <xf xfId="0" numFmtId="4" applyNumberFormat="1" borderId="4" applyBorder="1" fontId="7" applyFont="1" fillId="0" applyAlignment="1">
      <alignment horizontal="center"/>
    </xf>
    <xf xfId="0" numFmtId="4" applyNumberFormat="1" borderId="10" applyBorder="1" fontId="6" applyFont="1" fillId="5" applyFill="1" applyAlignment="1">
      <alignment horizontal="left"/>
    </xf>
    <xf xfId="0" numFmtId="4" applyNumberFormat="1" borderId="10" applyBorder="1" fontId="6" applyFont="1" fillId="4" applyFill="1" applyAlignment="1">
      <alignment horizontal="left"/>
    </xf>
    <xf xfId="0" numFmtId="0" borderId="10" applyBorder="1" fontId="6" applyFont="1" fillId="6" applyFill="1" applyAlignment="1">
      <alignment horizontal="left"/>
    </xf>
    <xf xfId="0" numFmtId="3" applyNumberFormat="1" borderId="10" applyBorder="1" fontId="6" applyFont="1" fillId="6" applyFill="1" applyAlignment="1">
      <alignment horizontal="center"/>
    </xf>
    <xf xfId="0" numFmtId="4" applyNumberFormat="1" borderId="10" applyBorder="1" fontId="6" applyFont="1" fillId="6" applyFill="1" applyAlignment="1">
      <alignment horizontal="right"/>
    </xf>
    <xf xfId="0" numFmtId="0" borderId="10" applyBorder="1" fontId="6" applyFont="1" fillId="6" applyFill="1" applyAlignment="1">
      <alignment horizontal="center"/>
    </xf>
    <xf xfId="0" numFmtId="4" applyNumberFormat="1" borderId="10" applyBorder="1" fontId="6" applyFont="1" fillId="6" applyFill="1" applyAlignment="1">
      <alignment horizontal="left"/>
    </xf>
    <xf xfId="0" numFmtId="0" borderId="10" applyBorder="1" fontId="6" applyFont="1" fillId="7" applyFill="1" applyAlignment="1">
      <alignment horizontal="left"/>
    </xf>
    <xf xfId="0" numFmtId="3" applyNumberFormat="1" borderId="10" applyBorder="1" fontId="6" applyFont="1" fillId="7" applyFill="1" applyAlignment="1">
      <alignment horizontal="center"/>
    </xf>
    <xf xfId="0" numFmtId="4" applyNumberFormat="1" borderId="10" applyBorder="1" fontId="6" applyFont="1" fillId="7" applyFill="1" applyAlignment="1">
      <alignment horizontal="right"/>
    </xf>
    <xf xfId="0" numFmtId="0" borderId="10" applyBorder="1" fontId="6" applyFont="1" fillId="7" applyFill="1" applyAlignment="1">
      <alignment horizontal="center"/>
    </xf>
    <xf xfId="0" numFmtId="4" applyNumberFormat="1" borderId="10" applyBorder="1" fontId="6" applyFont="1" fillId="7" applyFill="1" applyAlignment="1">
      <alignment horizontal="left"/>
    </xf>
    <xf xfId="0" numFmtId="4" applyNumberFormat="1" borderId="10" applyBorder="1" fontId="9" applyFont="1" fillId="0" applyAlignment="1">
      <alignment horizontal="right"/>
    </xf>
    <xf xfId="0" numFmtId="4" applyNumberFormat="1" borderId="10" applyBorder="1" fontId="9" applyFont="1" fillId="0" applyAlignment="1">
      <alignment horizontal="right" wrapText="1"/>
    </xf>
    <xf xfId="0" numFmtId="3" applyNumberFormat="1" borderId="10" applyBorder="1" fontId="9" applyFont="1" fillId="0" applyAlignment="1">
      <alignment horizontal="right"/>
    </xf>
    <xf xfId="0" numFmtId="4" applyNumberFormat="1" borderId="10" applyBorder="1" fontId="9" applyFont="1" fillId="3" applyFill="1" applyAlignment="1">
      <alignment horizontal="right"/>
    </xf>
    <xf xfId="0" numFmtId="4" applyNumberFormat="1" borderId="10" applyBorder="1" fontId="9" applyFont="1" fillId="3" applyFill="1" applyAlignment="1">
      <alignment horizontal="right" wrapText="1"/>
    </xf>
    <xf xfId="0" numFmtId="0" borderId="10" applyBorder="1" fontId="6" applyFont="1" fillId="3" applyFill="1" applyAlignment="1">
      <alignment horizontal="right"/>
    </xf>
    <xf xfId="0" numFmtId="3" applyNumberFormat="1" borderId="2" applyBorder="1" fontId="6" applyFont="1" fillId="0" applyAlignment="1">
      <alignment horizontal="left"/>
    </xf>
    <xf xfId="0" numFmtId="3" applyNumberFormat="1" borderId="13" applyBorder="1" fontId="6" applyFont="1" fillId="0" applyAlignment="1">
      <alignment horizontal="right"/>
    </xf>
    <xf xfId="0" numFmtId="3" applyNumberFormat="1" borderId="2" applyBorder="1" fontId="6" applyFont="1" fillId="0" applyAlignment="1">
      <alignment horizontal="right"/>
    </xf>
    <xf xfId="0" numFmtId="3" applyNumberFormat="1" borderId="13" applyBorder="1" fontId="6" applyFont="1" fillId="0" applyAlignment="1">
      <alignment horizontal="left"/>
    </xf>
    <xf xfId="0" numFmtId="4" applyNumberFormat="1" borderId="13" applyBorder="1" fontId="6" applyFont="1" fillId="0" applyAlignment="1">
      <alignment horizontal="left"/>
    </xf>
    <xf xfId="0" numFmtId="0" borderId="13" applyBorder="1" fontId="6" applyFont="1" fillId="0" applyAlignment="1">
      <alignment horizontal="left"/>
    </xf>
    <xf xfId="0" numFmtId="0" borderId="10" applyBorder="1" fontId="6" applyFont="1" fillId="8" applyFill="1" applyAlignment="1">
      <alignment horizontal="left"/>
    </xf>
    <xf xfId="0" numFmtId="3" applyNumberFormat="1" borderId="10" applyBorder="1" fontId="6" applyFont="1" fillId="8" applyFill="1" applyAlignment="1">
      <alignment horizontal="center"/>
    </xf>
    <xf xfId="0" numFmtId="4" applyNumberFormat="1" borderId="10" applyBorder="1" fontId="6" applyFont="1" fillId="8" applyFill="1" applyAlignment="1">
      <alignment horizontal="right"/>
    </xf>
    <xf xfId="0" numFmtId="3" applyNumberFormat="1" borderId="10" applyBorder="1" fontId="6" applyFont="1" fillId="8" applyFill="1" applyAlignment="1">
      <alignment horizontal="right"/>
    </xf>
    <xf xfId="0" numFmtId="0" borderId="10" applyBorder="1" fontId="6" applyFont="1" fillId="8" applyFill="1" applyAlignment="1">
      <alignment horizontal="center"/>
    </xf>
    <xf xfId="0" numFmtId="4" applyNumberFormat="1" borderId="10" applyBorder="1" fontId="6" applyFont="1" fillId="8" applyFill="1" applyAlignment="1">
      <alignment horizontal="left"/>
    </xf>
    <xf xfId="0" numFmtId="4" applyNumberFormat="1" borderId="10" applyBorder="1" fontId="6" applyFont="1" fillId="0" applyAlignment="1">
      <alignment horizontal="center"/>
    </xf>
    <xf xfId="0" numFmtId="4" applyNumberFormat="1" borderId="10" applyBorder="1" fontId="6" applyFont="1" fillId="4" applyFill="1" applyAlignment="1">
      <alignment horizontal="center"/>
    </xf>
    <xf xfId="0" numFmtId="4" applyNumberFormat="1" borderId="0" fontId="0" fillId="0" applyAlignment="1">
      <alignment horizontal="center"/>
    </xf>
    <xf xfId="0" numFmtId="0" borderId="1" applyBorder="1" fontId="6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4" applyNumberFormat="1" borderId="1" applyBorder="1" fontId="6" applyFont="1" fillId="0" applyAlignment="1">
      <alignment horizontal="left"/>
    </xf>
    <xf xfId="0" numFmtId="3" applyNumberFormat="1" borderId="1" applyBorder="1" fontId="6" applyFont="1" fillId="0" quotePrefix="1" applyAlignment="1">
      <alignment horizontal="left"/>
    </xf>
    <xf xfId="0" numFmtId="3" applyNumberFormat="1" borderId="10" applyBorder="1" fontId="9" applyFont="1" fillId="4" applyFill="1" applyAlignment="1">
      <alignment horizontal="left" wrapText="1"/>
    </xf>
    <xf xfId="0" numFmtId="4" applyNumberFormat="1" borderId="10" applyBorder="1" fontId="9" applyFont="1" fillId="4" applyFill="1" applyAlignment="1">
      <alignment horizontal="right" wrapText="1"/>
    </xf>
    <xf xfId="0" numFmtId="4" applyNumberFormat="1" borderId="10" applyBorder="1" fontId="9" applyFont="1" fillId="4" applyFill="1" applyAlignment="1">
      <alignment horizontal="right"/>
    </xf>
    <xf xfId="0" numFmtId="0" borderId="12" applyBorder="1" fontId="6" applyFont="1" fillId="4" applyFill="1" applyAlignment="1">
      <alignment horizontal="left"/>
    </xf>
    <xf xfId="0" numFmtId="3" applyNumberFormat="1" borderId="11" applyBorder="1" fontId="6" applyFont="1" fillId="4" applyFill="1" applyAlignment="1">
      <alignment horizontal="center"/>
    </xf>
    <xf xfId="0" numFmtId="0" borderId="12" applyBorder="1" fontId="6" applyFont="1" fillId="4" applyFill="1" applyAlignment="1">
      <alignment horizontal="center"/>
    </xf>
    <xf xfId="0" numFmtId="3" applyNumberFormat="1" borderId="11" applyBorder="1" fontId="6" applyFont="1" fillId="4" applyFill="1" applyAlignment="1">
      <alignment horizontal="left"/>
    </xf>
    <xf xfId="0" numFmtId="3" applyNumberFormat="1" borderId="12" applyBorder="1" fontId="6" applyFont="1" fillId="4" applyFill="1" applyAlignment="1">
      <alignment horizontal="center"/>
    </xf>
    <xf xfId="0" numFmtId="4" applyNumberFormat="1" borderId="12" applyBorder="1" fontId="6" applyFont="1" fillId="4" applyFill="1" applyAlignment="1">
      <alignment horizontal="center"/>
    </xf>
    <xf xfId="0" numFmtId="0" borderId="11" applyBorder="1" fontId="6" applyFont="1" fillId="4" applyFill="1" applyAlignment="1">
      <alignment horizontal="center"/>
    </xf>
    <xf xfId="0" numFmtId="4" applyNumberFormat="1" borderId="11" applyBorder="1" fontId="6" applyFont="1" fillId="4" applyFill="1" applyAlignment="1">
      <alignment horizontal="right"/>
    </xf>
    <xf xfId="0" numFmtId="0" borderId="10" applyBorder="1" fontId="4" applyFont="1" fillId="0" applyAlignment="1">
      <alignment horizontal="left"/>
    </xf>
    <xf xfId="0" numFmtId="0" borderId="10" applyBorder="1" fontId="10" applyFont="1" fillId="0" applyAlignment="1">
      <alignment horizontal="left"/>
    </xf>
    <xf xfId="0" numFmtId="3" applyNumberFormat="1" borderId="10" applyBorder="1" fontId="10" applyFont="1" fillId="0" applyAlignment="1">
      <alignment horizontal="center"/>
    </xf>
    <xf xfId="0" numFmtId="3" applyNumberFormat="1" borderId="10" applyBorder="1" fontId="4" applyFont="1" fillId="0" applyAlignment="1">
      <alignment horizontal="left"/>
    </xf>
    <xf xfId="0" numFmtId="4" applyNumberFormat="1" borderId="10" applyBorder="1" fontId="4" applyFont="1" fillId="0" applyAlignment="1">
      <alignment horizontal="right"/>
    </xf>
    <xf xfId="0" numFmtId="164" applyNumberFormat="1" borderId="10" applyBorder="1" fontId="4" applyFont="1" fillId="0" applyAlignment="1">
      <alignment horizontal="right"/>
    </xf>
    <xf xfId="0" numFmtId="0" borderId="10" applyBorder="1" fontId="4" applyFont="1" fillId="0" applyAlignment="1">
      <alignment horizontal="center"/>
    </xf>
    <xf xfId="0" numFmtId="0" borderId="10" applyBorder="1" fontId="4" applyFont="1" fillId="0" applyAlignment="1">
      <alignment horizontal="right"/>
    </xf>
    <xf xfId="0" numFmtId="4" applyNumberFormat="1" borderId="10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center"/>
    </xf>
    <xf xfId="0" numFmtId="3" applyNumberFormat="1" borderId="10" applyBorder="1" fontId="4" applyFont="1" fillId="0" applyAlignment="1">
      <alignment horizontal="right"/>
    </xf>
    <xf xfId="0" numFmtId="0" borderId="1" applyBorder="1" fontId="11" applyFont="1" fillId="0" applyAlignment="1">
      <alignment horizontal="right"/>
    </xf>
    <xf xfId="0" numFmtId="3" applyNumberFormat="1" borderId="1" applyBorder="1" fontId="11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8" applyBorder="1" fontId="7" applyFont="1" fillId="0" applyAlignment="1">
      <alignment horizontal="center"/>
    </xf>
    <xf xfId="0" numFmtId="0" borderId="10" applyBorder="1" fontId="6" applyFont="1" fillId="9" applyFill="1" applyAlignment="1">
      <alignment horizontal="left"/>
    </xf>
    <xf xfId="0" numFmtId="3" applyNumberFormat="1" borderId="10" applyBorder="1" fontId="6" applyFont="1" fillId="9" applyFill="1" applyAlignment="1">
      <alignment horizontal="center"/>
    </xf>
    <xf xfId="0" numFmtId="4" applyNumberFormat="1" borderId="10" applyBorder="1" fontId="6" applyFont="1" fillId="9" applyFill="1" applyAlignment="1">
      <alignment horizontal="right"/>
    </xf>
    <xf xfId="0" numFmtId="0" borderId="10" applyBorder="1" fontId="6" applyFont="1" fillId="9" applyFill="1" applyAlignment="1">
      <alignment horizontal="center"/>
    </xf>
    <xf xfId="0" numFmtId="3" applyNumberFormat="1" borderId="10" applyBorder="1" fontId="9" applyFont="1" fillId="0" applyAlignment="1">
      <alignment horizontal="center"/>
    </xf>
    <xf xfId="0" numFmtId="0" borderId="10" applyBorder="1" fontId="6" applyFont="1" fillId="10" applyFill="1" applyAlignment="1">
      <alignment horizontal="left"/>
    </xf>
    <xf xfId="0" numFmtId="0" borderId="10" applyBorder="1" fontId="6" applyFont="1" fillId="4" applyFill="1" applyAlignment="1">
      <alignment horizontal="right"/>
    </xf>
    <xf xfId="0" numFmtId="0" borderId="8" applyBorder="1" fontId="6" applyFont="1" fillId="0" applyAlignment="1">
      <alignment horizontal="left"/>
    </xf>
    <xf xfId="0" numFmtId="3" applyNumberFormat="1" borderId="8" applyBorder="1" fontId="6" applyFont="1" fillId="0" applyAlignment="1">
      <alignment horizontal="center"/>
    </xf>
    <xf xfId="0" numFmtId="3" applyNumberFormat="1" borderId="8" applyBorder="1" fontId="6" applyFont="1" fillId="0" applyAlignment="1">
      <alignment horizontal="right"/>
    </xf>
    <xf xfId="0" numFmtId="4" applyNumberFormat="1" borderId="8" applyBorder="1" fontId="6" applyFont="1" fillId="0" applyAlignment="1">
      <alignment horizontal="right"/>
    </xf>
    <xf xfId="0" numFmtId="3" applyNumberFormat="1" borderId="8" applyBorder="1" fontId="6" applyFont="1" fillId="0" applyAlignment="1">
      <alignment horizontal="left"/>
    </xf>
    <xf xfId="0" numFmtId="0" borderId="8" applyBorder="1" fontId="6" applyFont="1" fillId="0" applyAlignment="1">
      <alignment horizontal="center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1310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17" width="20.14785714285714" customWidth="1" bestFit="1"/>
    <col min="2" max="2" style="17" width="10.719285714285713" customWidth="1" bestFit="1"/>
    <col min="3" max="3" style="91" width="10.719285714285713" customWidth="1" bestFit="1"/>
    <col min="4" max="4" style="17" width="10.719285714285713" customWidth="1" bestFit="1"/>
    <col min="5" max="5" style="91" width="10.719285714285713" customWidth="1" bestFit="1"/>
    <col min="6" max="6" style="179" width="10.719285714285713" customWidth="1" bestFit="1"/>
    <col min="7" max="7" style="179" width="10.719285714285713" customWidth="1" bestFit="1"/>
    <col min="8" max="8" style="179" width="10.719285714285713" customWidth="1" bestFit="1"/>
    <col min="9" max="9" style="179" width="10.719285714285713" customWidth="1" bestFit="1"/>
    <col min="10" max="10" style="179" width="10.719285714285713" customWidth="1" bestFit="1"/>
    <col min="11" max="11" style="179" width="10.719285714285713" customWidth="1" bestFit="1"/>
    <col min="12" max="12" style="95" width="10.719285714285713" customWidth="1" bestFit="1"/>
    <col min="13" max="13" style="18" width="10.719285714285713" customWidth="1" bestFit="1"/>
    <col min="14" max="14" style="94" width="10.719285714285713" customWidth="1" bestFit="1"/>
    <col min="15" max="15" style="179" width="10.719285714285713" customWidth="1" bestFit="1"/>
    <col min="16" max="16" style="17" width="6.719285714285714" customWidth="1" bestFit="1"/>
  </cols>
  <sheetData>
    <row x14ac:dyDescent="0.25" r="1" customHeight="1" ht="17.25">
      <c r="A1" s="162" t="s">
        <v>394</v>
      </c>
      <c r="B1" s="10" t="s">
        <v>395</v>
      </c>
      <c r="C1" s="163" t="s">
        <v>1647</v>
      </c>
      <c r="D1" s="1"/>
      <c r="E1" s="97"/>
      <c r="F1" s="11">
        <f>COUNTA(B6:B1938)</f>
      </c>
      <c r="G1" s="164"/>
      <c r="H1" s="164"/>
      <c r="I1" s="164"/>
      <c r="J1" s="164"/>
      <c r="K1" s="164"/>
      <c r="L1" s="27"/>
      <c r="M1" s="2"/>
      <c r="N1" s="26"/>
      <c r="O1" s="164"/>
      <c r="P1" s="1"/>
    </row>
    <row x14ac:dyDescent="0.25" r="2" customHeight="1" ht="17.25">
      <c r="A2" s="162" t="s">
        <v>398</v>
      </c>
      <c r="B2" s="10" t="s">
        <v>395</v>
      </c>
      <c r="C2" s="163" t="s">
        <v>796</v>
      </c>
      <c r="D2" s="1"/>
      <c r="E2" s="97"/>
      <c r="F2" s="164"/>
      <c r="G2" s="164"/>
      <c r="H2" s="164"/>
      <c r="I2" s="164"/>
      <c r="J2" s="164"/>
      <c r="K2" s="164"/>
      <c r="L2" s="27"/>
      <c r="M2" s="2"/>
      <c r="N2" s="26"/>
      <c r="O2" s="164"/>
      <c r="P2" s="1"/>
    </row>
    <row x14ac:dyDescent="0.25" r="3" customHeight="1" ht="17.25">
      <c r="A3" s="162"/>
      <c r="B3" s="10"/>
      <c r="C3" s="163"/>
      <c r="D3" s="1"/>
      <c r="E3" s="97"/>
      <c r="F3" s="164"/>
      <c r="G3" s="164"/>
      <c r="H3" s="164"/>
      <c r="I3" s="164"/>
      <c r="J3" s="164"/>
      <c r="K3" s="164"/>
      <c r="L3" s="27"/>
      <c r="M3" s="2"/>
      <c r="N3" s="26"/>
      <c r="O3" s="164"/>
      <c r="P3" s="1"/>
    </row>
    <row x14ac:dyDescent="0.25" r="4" customHeight="1" ht="17.25">
      <c r="A4" s="29" t="s">
        <v>400</v>
      </c>
      <c r="B4" s="30"/>
      <c r="C4" s="31"/>
      <c r="D4" s="30"/>
      <c r="E4" s="32"/>
      <c r="F4" s="33" t="s">
        <v>401</v>
      </c>
      <c r="G4" s="31"/>
      <c r="H4" s="32"/>
      <c r="I4" s="33" t="s">
        <v>402</v>
      </c>
      <c r="J4" s="31"/>
      <c r="K4" s="32"/>
      <c r="L4" s="102" t="s">
        <v>403</v>
      </c>
      <c r="M4" s="34"/>
      <c r="N4" s="35"/>
      <c r="O4" s="165"/>
      <c r="P4" s="39"/>
    </row>
    <row x14ac:dyDescent="0.25" r="5" customHeight="1" ht="17.25">
      <c r="A5" s="40" t="s">
        <v>404</v>
      </c>
      <c r="B5" s="40" t="s">
        <v>400</v>
      </c>
      <c r="C5" s="41" t="s">
        <v>405</v>
      </c>
      <c r="D5" s="40" t="s">
        <v>406</v>
      </c>
      <c r="E5" s="41" t="s">
        <v>407</v>
      </c>
      <c r="F5" s="42" t="s">
        <v>1649</v>
      </c>
      <c r="G5" s="42" t="s">
        <v>410</v>
      </c>
      <c r="H5" s="42" t="s">
        <v>411</v>
      </c>
      <c r="I5" s="42" t="s">
        <v>412</v>
      </c>
      <c r="J5" s="42" t="s">
        <v>413</v>
      </c>
      <c r="K5" s="42" t="s">
        <v>414</v>
      </c>
      <c r="L5" s="43" t="s">
        <v>415</v>
      </c>
      <c r="M5" s="43" t="s">
        <v>416</v>
      </c>
      <c r="N5" s="44" t="s">
        <v>417</v>
      </c>
      <c r="O5" s="42" t="s">
        <v>422</v>
      </c>
      <c r="P5" s="40" t="s">
        <v>423</v>
      </c>
    </row>
    <row x14ac:dyDescent="0.25" r="6" customHeight="1" ht="17.25">
      <c r="A6" s="52" t="s">
        <v>2014</v>
      </c>
      <c r="B6" s="52" t="s">
        <v>2015</v>
      </c>
      <c r="C6" s="53">
        <v>1968</v>
      </c>
      <c r="D6" s="52" t="s">
        <v>1</v>
      </c>
      <c r="E6" s="53" t="s">
        <v>1769</v>
      </c>
      <c r="F6" s="55">
        <v>168.8</v>
      </c>
      <c r="G6" s="55">
        <v>2.64</v>
      </c>
      <c r="H6" s="55">
        <v>305</v>
      </c>
      <c r="I6" s="55">
        <v>302.4</v>
      </c>
      <c r="J6" s="55"/>
      <c r="K6" s="55"/>
      <c r="L6" s="55">
        <v>18.2</v>
      </c>
      <c r="M6" s="55"/>
      <c r="N6" s="56" t="s">
        <v>65</v>
      </c>
      <c r="O6" s="55">
        <v>1326</v>
      </c>
      <c r="P6" s="52"/>
    </row>
    <row x14ac:dyDescent="0.25" r="7" customHeight="1" ht="17.25">
      <c r="A7" s="52" t="s">
        <v>2014</v>
      </c>
      <c r="B7" s="52" t="s">
        <v>2015</v>
      </c>
      <c r="C7" s="53">
        <v>1968</v>
      </c>
      <c r="D7" s="52" t="s">
        <v>1</v>
      </c>
      <c r="E7" s="53" t="s">
        <v>1770</v>
      </c>
      <c r="F7" s="55">
        <v>168.8</v>
      </c>
      <c r="G7" s="55">
        <v>2.64</v>
      </c>
      <c r="H7" s="55">
        <v>305</v>
      </c>
      <c r="I7" s="55">
        <v>302.4</v>
      </c>
      <c r="J7" s="55"/>
      <c r="K7" s="55"/>
      <c r="L7" s="55">
        <v>34.7</v>
      </c>
      <c r="M7" s="55"/>
      <c r="N7" s="56" t="s">
        <v>65</v>
      </c>
      <c r="O7" s="55">
        <v>1219</v>
      </c>
      <c r="P7" s="52"/>
    </row>
    <row x14ac:dyDescent="0.25" r="8" customHeight="1" ht="17.25">
      <c r="A8" s="52" t="s">
        <v>2014</v>
      </c>
      <c r="B8" s="52" t="s">
        <v>2015</v>
      </c>
      <c r="C8" s="53">
        <v>1968</v>
      </c>
      <c r="D8" s="52" t="s">
        <v>1</v>
      </c>
      <c r="E8" s="53" t="s">
        <v>1771</v>
      </c>
      <c r="F8" s="55">
        <v>169.3</v>
      </c>
      <c r="G8" s="55">
        <v>2.62</v>
      </c>
      <c r="H8" s="55">
        <v>305</v>
      </c>
      <c r="I8" s="55">
        <v>338.1</v>
      </c>
      <c r="J8" s="55"/>
      <c r="K8" s="55"/>
      <c r="L8" s="55">
        <v>37.1</v>
      </c>
      <c r="M8" s="55"/>
      <c r="N8" s="56" t="s">
        <v>65</v>
      </c>
      <c r="O8" s="55">
        <v>1308</v>
      </c>
      <c r="P8" s="52"/>
    </row>
    <row x14ac:dyDescent="0.25" r="9" customHeight="1" ht="17.25">
      <c r="A9" s="52" t="s">
        <v>2014</v>
      </c>
      <c r="B9" s="52" t="s">
        <v>2015</v>
      </c>
      <c r="C9" s="53">
        <v>1968</v>
      </c>
      <c r="D9" s="52" t="s">
        <v>1</v>
      </c>
      <c r="E9" s="53" t="s">
        <v>1772</v>
      </c>
      <c r="F9" s="55">
        <v>169.3</v>
      </c>
      <c r="G9" s="55">
        <v>2.62</v>
      </c>
      <c r="H9" s="55">
        <v>305</v>
      </c>
      <c r="I9" s="55">
        <v>338.1</v>
      </c>
      <c r="J9" s="55"/>
      <c r="K9" s="55"/>
      <c r="L9" s="55">
        <v>34.1</v>
      </c>
      <c r="M9" s="55"/>
      <c r="N9" s="56" t="s">
        <v>65</v>
      </c>
      <c r="O9" s="55">
        <v>1330</v>
      </c>
      <c r="P9" s="52"/>
    </row>
    <row x14ac:dyDescent="0.25" r="10" customHeight="1" ht="17.25">
      <c r="A10" s="52" t="s">
        <v>2014</v>
      </c>
      <c r="B10" s="52" t="s">
        <v>2015</v>
      </c>
      <c r="C10" s="53">
        <v>1968</v>
      </c>
      <c r="D10" s="52" t="s">
        <v>1</v>
      </c>
      <c r="E10" s="53" t="s">
        <v>1773</v>
      </c>
      <c r="F10" s="55">
        <v>168.3</v>
      </c>
      <c r="G10" s="55">
        <v>3.6</v>
      </c>
      <c r="H10" s="55">
        <v>305</v>
      </c>
      <c r="I10" s="55">
        <v>288.4</v>
      </c>
      <c r="J10" s="55"/>
      <c r="K10" s="55"/>
      <c r="L10" s="55">
        <v>27</v>
      </c>
      <c r="M10" s="55"/>
      <c r="N10" s="56" t="s">
        <v>65</v>
      </c>
      <c r="O10" s="55">
        <v>1557</v>
      </c>
      <c r="P10" s="52"/>
    </row>
    <row x14ac:dyDescent="0.25" r="11" customHeight="1" ht="17.25">
      <c r="A11" s="52" t="s">
        <v>2014</v>
      </c>
      <c r="B11" s="52" t="s">
        <v>2015</v>
      </c>
      <c r="C11" s="53">
        <v>1968</v>
      </c>
      <c r="D11" s="52" t="s">
        <v>1</v>
      </c>
      <c r="E11" s="53" t="s">
        <v>1774</v>
      </c>
      <c r="F11" s="55">
        <v>168.3</v>
      </c>
      <c r="G11" s="55">
        <v>3.6</v>
      </c>
      <c r="H11" s="55">
        <v>305</v>
      </c>
      <c r="I11" s="55">
        <v>288.4</v>
      </c>
      <c r="J11" s="55"/>
      <c r="K11" s="55"/>
      <c r="L11" s="55">
        <v>33.3</v>
      </c>
      <c r="M11" s="55"/>
      <c r="N11" s="56" t="s">
        <v>65</v>
      </c>
      <c r="O11" s="55">
        <v>1432</v>
      </c>
      <c r="P11" s="52"/>
    </row>
    <row x14ac:dyDescent="0.25" r="12" customHeight="1" ht="17.25">
      <c r="A12" s="52" t="s">
        <v>2014</v>
      </c>
      <c r="B12" s="52" t="s">
        <v>2015</v>
      </c>
      <c r="C12" s="53">
        <v>1968</v>
      </c>
      <c r="D12" s="52" t="s">
        <v>1</v>
      </c>
      <c r="E12" s="53" t="s">
        <v>2016</v>
      </c>
      <c r="F12" s="55">
        <v>168.3</v>
      </c>
      <c r="G12" s="55">
        <v>3.6</v>
      </c>
      <c r="H12" s="55">
        <v>305</v>
      </c>
      <c r="I12" s="55">
        <v>288.4</v>
      </c>
      <c r="J12" s="55"/>
      <c r="K12" s="55"/>
      <c r="L12" s="55">
        <v>33.3</v>
      </c>
      <c r="M12" s="55"/>
      <c r="N12" s="56" t="s">
        <v>65</v>
      </c>
      <c r="O12" s="55">
        <v>1463</v>
      </c>
      <c r="P12" s="52"/>
    </row>
    <row x14ac:dyDescent="0.25" r="13" customHeight="1" ht="17.25">
      <c r="A13" s="52" t="s">
        <v>2014</v>
      </c>
      <c r="B13" s="52" t="s">
        <v>2015</v>
      </c>
      <c r="C13" s="53">
        <v>1968</v>
      </c>
      <c r="D13" s="52" t="s">
        <v>1</v>
      </c>
      <c r="E13" s="53" t="s">
        <v>1775</v>
      </c>
      <c r="F13" s="55">
        <v>168.8</v>
      </c>
      <c r="G13" s="55">
        <v>5</v>
      </c>
      <c r="H13" s="55">
        <v>305</v>
      </c>
      <c r="I13" s="55">
        <v>200.2</v>
      </c>
      <c r="J13" s="55"/>
      <c r="K13" s="55"/>
      <c r="L13" s="55">
        <v>33.4</v>
      </c>
      <c r="M13" s="55"/>
      <c r="N13" s="56" t="s">
        <v>65</v>
      </c>
      <c r="O13" s="55">
        <v>1966</v>
      </c>
      <c r="P13" s="52"/>
    </row>
    <row x14ac:dyDescent="0.25" r="14" customHeight="1" ht="17.25">
      <c r="A14" s="52" t="s">
        <v>2014</v>
      </c>
      <c r="B14" s="52" t="s">
        <v>2015</v>
      </c>
      <c r="C14" s="53">
        <v>1968</v>
      </c>
      <c r="D14" s="52" t="s">
        <v>1</v>
      </c>
      <c r="E14" s="53" t="s">
        <v>2017</v>
      </c>
      <c r="F14" s="55">
        <v>168.8</v>
      </c>
      <c r="G14" s="55">
        <v>5</v>
      </c>
      <c r="H14" s="55">
        <v>305</v>
      </c>
      <c r="I14" s="55">
        <v>200.2</v>
      </c>
      <c r="J14" s="55"/>
      <c r="K14" s="55"/>
      <c r="L14" s="55">
        <v>33.4</v>
      </c>
      <c r="M14" s="55"/>
      <c r="N14" s="56" t="s">
        <v>65</v>
      </c>
      <c r="O14" s="55">
        <v>1970</v>
      </c>
      <c r="P14" s="52"/>
    </row>
    <row x14ac:dyDescent="0.25" r="15" customHeight="1" ht="17.25">
      <c r="A15" s="52" t="s">
        <v>2014</v>
      </c>
      <c r="B15" s="52" t="s">
        <v>2015</v>
      </c>
      <c r="C15" s="53">
        <v>1968</v>
      </c>
      <c r="D15" s="52" t="s">
        <v>1</v>
      </c>
      <c r="E15" s="53" t="s">
        <v>1776</v>
      </c>
      <c r="F15" s="55">
        <v>168.8</v>
      </c>
      <c r="G15" s="55">
        <v>5</v>
      </c>
      <c r="H15" s="55">
        <v>305</v>
      </c>
      <c r="I15" s="55">
        <v>200.2</v>
      </c>
      <c r="J15" s="55"/>
      <c r="K15" s="55"/>
      <c r="L15" s="55">
        <v>27.9</v>
      </c>
      <c r="M15" s="55"/>
      <c r="N15" s="56" t="s">
        <v>65</v>
      </c>
      <c r="O15" s="55">
        <v>1984</v>
      </c>
      <c r="P15" s="52"/>
    </row>
    <row x14ac:dyDescent="0.25" r="16" customHeight="1" ht="17.25">
      <c r="A16" s="52" t="s">
        <v>2014</v>
      </c>
      <c r="B16" s="52" t="s">
        <v>2015</v>
      </c>
      <c r="C16" s="53">
        <v>1968</v>
      </c>
      <c r="D16" s="52" t="s">
        <v>1</v>
      </c>
      <c r="E16" s="53" t="s">
        <v>2018</v>
      </c>
      <c r="F16" s="55">
        <v>168.8</v>
      </c>
      <c r="G16" s="55">
        <v>5</v>
      </c>
      <c r="H16" s="55">
        <v>305</v>
      </c>
      <c r="I16" s="55">
        <v>200.2</v>
      </c>
      <c r="J16" s="55"/>
      <c r="K16" s="55"/>
      <c r="L16" s="55">
        <v>27.9</v>
      </c>
      <c r="M16" s="55"/>
      <c r="N16" s="56" t="s">
        <v>65</v>
      </c>
      <c r="O16" s="55">
        <v>1984</v>
      </c>
      <c r="P16" s="52"/>
    </row>
    <row x14ac:dyDescent="0.25" r="17" customHeight="1" ht="17.25">
      <c r="A17" s="46" t="s">
        <v>2019</v>
      </c>
      <c r="B17" s="46" t="s">
        <v>2015</v>
      </c>
      <c r="C17" s="47">
        <v>1968</v>
      </c>
      <c r="D17" s="46" t="s">
        <v>1</v>
      </c>
      <c r="E17" s="47">
        <v>1</v>
      </c>
      <c r="F17" s="49">
        <v>168.8</v>
      </c>
      <c r="G17" s="49">
        <v>2.64</v>
      </c>
      <c r="H17" s="49">
        <v>1830</v>
      </c>
      <c r="I17" s="49">
        <v>200.2</v>
      </c>
      <c r="J17" s="49"/>
      <c r="K17" s="49">
        <v>208</v>
      </c>
      <c r="L17" s="49">
        <v>18.2</v>
      </c>
      <c r="M17" s="49"/>
      <c r="N17" s="50" t="s">
        <v>65</v>
      </c>
      <c r="O17" s="49">
        <v>823</v>
      </c>
      <c r="P17" s="46"/>
    </row>
    <row x14ac:dyDescent="0.25" r="18" customHeight="1" ht="17.25">
      <c r="A18" s="46" t="s">
        <v>2019</v>
      </c>
      <c r="B18" s="46" t="s">
        <v>2015</v>
      </c>
      <c r="C18" s="47">
        <v>1968</v>
      </c>
      <c r="D18" s="46" t="s">
        <v>1</v>
      </c>
      <c r="E18" s="47">
        <v>2</v>
      </c>
      <c r="F18" s="49">
        <v>168.8</v>
      </c>
      <c r="G18" s="49">
        <v>2.64</v>
      </c>
      <c r="H18" s="49">
        <v>1830</v>
      </c>
      <c r="I18" s="49">
        <v>200.2</v>
      </c>
      <c r="J18" s="49"/>
      <c r="K18" s="49">
        <v>208</v>
      </c>
      <c r="L18" s="49">
        <v>34.7</v>
      </c>
      <c r="M18" s="49"/>
      <c r="N18" s="50" t="s">
        <v>65</v>
      </c>
      <c r="O18" s="49">
        <v>916</v>
      </c>
      <c r="P18" s="46"/>
    </row>
    <row x14ac:dyDescent="0.25" r="19" customHeight="1" ht="17.25">
      <c r="A19" s="46" t="s">
        <v>2019</v>
      </c>
      <c r="B19" s="46" t="s">
        <v>2015</v>
      </c>
      <c r="C19" s="47">
        <v>1968</v>
      </c>
      <c r="D19" s="46" t="s">
        <v>1</v>
      </c>
      <c r="E19" s="47">
        <v>3</v>
      </c>
      <c r="F19" s="49">
        <v>169.3</v>
      </c>
      <c r="G19" s="49">
        <v>2.62</v>
      </c>
      <c r="H19" s="49">
        <v>1830</v>
      </c>
      <c r="I19" s="49">
        <v>338.1</v>
      </c>
      <c r="J19" s="49"/>
      <c r="K19" s="49">
        <v>199</v>
      </c>
      <c r="L19" s="49">
        <v>37.1</v>
      </c>
      <c r="M19" s="49"/>
      <c r="N19" s="50" t="s">
        <v>65</v>
      </c>
      <c r="O19" s="49">
        <v>756</v>
      </c>
      <c r="P19" s="46"/>
    </row>
    <row x14ac:dyDescent="0.25" r="20" customHeight="1" ht="17.25">
      <c r="A20" s="46" t="s">
        <v>2019</v>
      </c>
      <c r="B20" s="46" t="s">
        <v>2015</v>
      </c>
      <c r="C20" s="47">
        <v>1968</v>
      </c>
      <c r="D20" s="46" t="s">
        <v>1</v>
      </c>
      <c r="E20" s="47">
        <v>4</v>
      </c>
      <c r="F20" s="49">
        <v>169.3</v>
      </c>
      <c r="G20" s="49">
        <v>2.62</v>
      </c>
      <c r="H20" s="49">
        <v>1830</v>
      </c>
      <c r="I20" s="49">
        <v>338.1</v>
      </c>
      <c r="J20" s="49"/>
      <c r="K20" s="49">
        <v>199</v>
      </c>
      <c r="L20" s="49">
        <v>34.1</v>
      </c>
      <c r="M20" s="49"/>
      <c r="N20" s="50" t="s">
        <v>65</v>
      </c>
      <c r="O20" s="49">
        <v>689</v>
      </c>
      <c r="P20" s="46"/>
    </row>
    <row x14ac:dyDescent="0.25" r="21" customHeight="1" ht="17.25">
      <c r="A21" s="46" t="s">
        <v>2019</v>
      </c>
      <c r="B21" s="46" t="s">
        <v>2015</v>
      </c>
      <c r="C21" s="47">
        <v>1968</v>
      </c>
      <c r="D21" s="46" t="s">
        <v>1</v>
      </c>
      <c r="E21" s="47">
        <v>5</v>
      </c>
      <c r="F21" s="49">
        <v>168.3</v>
      </c>
      <c r="G21" s="49">
        <v>3.6</v>
      </c>
      <c r="H21" s="49">
        <v>2135</v>
      </c>
      <c r="I21" s="49">
        <v>288.4</v>
      </c>
      <c r="J21" s="49"/>
      <c r="K21" s="49">
        <v>168</v>
      </c>
      <c r="L21" s="49">
        <v>27</v>
      </c>
      <c r="M21" s="49"/>
      <c r="N21" s="50" t="s">
        <v>65</v>
      </c>
      <c r="O21" s="49">
        <v>947</v>
      </c>
      <c r="P21" s="46"/>
    </row>
    <row x14ac:dyDescent="0.25" r="22" customHeight="1" ht="17.25">
      <c r="A22" s="46" t="s">
        <v>2019</v>
      </c>
      <c r="B22" s="46" t="s">
        <v>2015</v>
      </c>
      <c r="C22" s="47">
        <v>1968</v>
      </c>
      <c r="D22" s="46" t="s">
        <v>1</v>
      </c>
      <c r="E22" s="47">
        <v>6</v>
      </c>
      <c r="F22" s="49">
        <v>168.3</v>
      </c>
      <c r="G22" s="49">
        <v>3.6</v>
      </c>
      <c r="H22" s="49">
        <v>2135</v>
      </c>
      <c r="I22" s="49">
        <v>288.4</v>
      </c>
      <c r="J22" s="49"/>
      <c r="K22" s="49">
        <v>168</v>
      </c>
      <c r="L22" s="49">
        <v>33.3</v>
      </c>
      <c r="M22" s="49"/>
      <c r="N22" s="50" t="s">
        <v>65</v>
      </c>
      <c r="O22" s="49">
        <v>1050</v>
      </c>
      <c r="P22" s="46"/>
    </row>
    <row x14ac:dyDescent="0.25" r="23" customHeight="1" ht="17.25">
      <c r="A23" s="46" t="s">
        <v>2019</v>
      </c>
      <c r="B23" s="46" t="s">
        <v>2015</v>
      </c>
      <c r="C23" s="47">
        <v>1968</v>
      </c>
      <c r="D23" s="46" t="s">
        <v>1</v>
      </c>
      <c r="E23" s="47">
        <v>7</v>
      </c>
      <c r="F23" s="49">
        <v>168.8</v>
      </c>
      <c r="G23" s="49">
        <v>5</v>
      </c>
      <c r="H23" s="49">
        <v>2135</v>
      </c>
      <c r="I23" s="49">
        <v>302.4</v>
      </c>
      <c r="J23" s="49"/>
      <c r="K23" s="49">
        <v>208</v>
      </c>
      <c r="L23" s="49">
        <v>33.4</v>
      </c>
      <c r="M23" s="49"/>
      <c r="N23" s="50" t="s">
        <v>65</v>
      </c>
      <c r="O23" s="49">
        <v>1130</v>
      </c>
      <c r="P23" s="46"/>
    </row>
    <row x14ac:dyDescent="0.25" r="24" customHeight="1" ht="17.25">
      <c r="A24" s="46" t="s">
        <v>2019</v>
      </c>
      <c r="B24" s="46" t="s">
        <v>2015</v>
      </c>
      <c r="C24" s="47">
        <v>1968</v>
      </c>
      <c r="D24" s="46" t="s">
        <v>1</v>
      </c>
      <c r="E24" s="47">
        <v>8</v>
      </c>
      <c r="F24" s="49">
        <v>168.8</v>
      </c>
      <c r="G24" s="49">
        <v>5</v>
      </c>
      <c r="H24" s="49">
        <v>2135</v>
      </c>
      <c r="I24" s="49">
        <v>302.4</v>
      </c>
      <c r="J24" s="49"/>
      <c r="K24" s="49">
        <v>208</v>
      </c>
      <c r="L24" s="49">
        <v>27.8</v>
      </c>
      <c r="M24" s="49"/>
      <c r="N24" s="50" t="s">
        <v>65</v>
      </c>
      <c r="O24" s="49">
        <v>1165</v>
      </c>
      <c r="P24" s="46"/>
    </row>
    <row x14ac:dyDescent="0.25" r="25" customHeight="1" ht="17.25">
      <c r="A25" s="166" t="s">
        <v>2014</v>
      </c>
      <c r="B25" s="166" t="s">
        <v>2020</v>
      </c>
      <c r="C25" s="167">
        <v>1991</v>
      </c>
      <c r="D25" s="166" t="s">
        <v>3</v>
      </c>
      <c r="E25" s="167"/>
      <c r="F25" s="168">
        <v>114.3</v>
      </c>
      <c r="G25" s="168">
        <v>3.5</v>
      </c>
      <c r="H25" s="168">
        <v>229</v>
      </c>
      <c r="I25" s="168">
        <v>350</v>
      </c>
      <c r="J25" s="168"/>
      <c r="K25" s="168"/>
      <c r="L25" s="168">
        <v>33.4</v>
      </c>
      <c r="M25" s="168"/>
      <c r="N25" s="169" t="s">
        <v>65</v>
      </c>
      <c r="O25" s="168">
        <v>969</v>
      </c>
      <c r="P25" s="166"/>
    </row>
    <row x14ac:dyDescent="0.25" r="26" customHeight="1" ht="17.25">
      <c r="A26" s="166" t="s">
        <v>2014</v>
      </c>
      <c r="B26" s="166" t="s">
        <v>2020</v>
      </c>
      <c r="C26" s="167">
        <v>1991</v>
      </c>
      <c r="D26" s="166" t="s">
        <v>3</v>
      </c>
      <c r="E26" s="167"/>
      <c r="F26" s="168">
        <v>114.3</v>
      </c>
      <c r="G26" s="168">
        <v>4.5</v>
      </c>
      <c r="H26" s="168">
        <v>229</v>
      </c>
      <c r="I26" s="168">
        <v>339</v>
      </c>
      <c r="J26" s="168"/>
      <c r="K26" s="168"/>
      <c r="L26" s="168">
        <v>33.4</v>
      </c>
      <c r="M26" s="168"/>
      <c r="N26" s="169" t="s">
        <v>65</v>
      </c>
      <c r="O26" s="168">
        <v>1069</v>
      </c>
      <c r="P26" s="166"/>
    </row>
    <row x14ac:dyDescent="0.25" r="27" customHeight="1" ht="17.25">
      <c r="A27" s="69" t="s">
        <v>1841</v>
      </c>
      <c r="B27" s="69" t="s">
        <v>2021</v>
      </c>
      <c r="C27" s="70">
        <v>1991</v>
      </c>
      <c r="D27" s="69" t="s">
        <v>5</v>
      </c>
      <c r="E27" s="70" t="s">
        <v>2022</v>
      </c>
      <c r="F27" s="72">
        <v>178</v>
      </c>
      <c r="G27" s="72">
        <v>9</v>
      </c>
      <c r="H27" s="72">
        <v>360</v>
      </c>
      <c r="I27" s="72">
        <v>283.3141185</v>
      </c>
      <c r="J27" s="72"/>
      <c r="K27" s="72"/>
      <c r="L27" s="72">
        <v>22.163029</v>
      </c>
      <c r="M27" s="72"/>
      <c r="N27" s="73" t="s">
        <v>65</v>
      </c>
      <c r="O27" s="72">
        <v>2922.381708534392</v>
      </c>
      <c r="P27" s="69"/>
    </row>
    <row x14ac:dyDescent="0.25" r="28" customHeight="1" ht="17.25">
      <c r="A28" s="69" t="s">
        <v>1841</v>
      </c>
      <c r="B28" s="69" t="s">
        <v>2021</v>
      </c>
      <c r="C28" s="70">
        <v>1991</v>
      </c>
      <c r="D28" s="69" t="s">
        <v>5</v>
      </c>
      <c r="E28" s="70" t="s">
        <v>2023</v>
      </c>
      <c r="F28" s="72">
        <v>178</v>
      </c>
      <c r="G28" s="72">
        <v>9</v>
      </c>
      <c r="H28" s="72">
        <v>360</v>
      </c>
      <c r="I28" s="72">
        <v>283.3141185</v>
      </c>
      <c r="J28" s="72"/>
      <c r="K28" s="72"/>
      <c r="L28" s="72">
        <v>22.163029</v>
      </c>
      <c r="M28" s="72"/>
      <c r="N28" s="73" t="s">
        <v>65</v>
      </c>
      <c r="O28" s="72">
        <v>2853.73515833392</v>
      </c>
      <c r="P28" s="69"/>
    </row>
    <row x14ac:dyDescent="0.25" r="29" customHeight="1" ht="17.25">
      <c r="A29" s="69" t="s">
        <v>1841</v>
      </c>
      <c r="B29" s="69" t="s">
        <v>2021</v>
      </c>
      <c r="C29" s="70">
        <v>1991</v>
      </c>
      <c r="D29" s="69" t="s">
        <v>5</v>
      </c>
      <c r="E29" s="70" t="s">
        <v>2024</v>
      </c>
      <c r="F29" s="72">
        <v>178</v>
      </c>
      <c r="G29" s="72">
        <v>9</v>
      </c>
      <c r="H29" s="72">
        <v>360</v>
      </c>
      <c r="I29" s="72">
        <v>283.3141185</v>
      </c>
      <c r="J29" s="72"/>
      <c r="K29" s="72"/>
      <c r="L29" s="72">
        <v>45.4047895</v>
      </c>
      <c r="M29" s="72"/>
      <c r="N29" s="73" t="s">
        <v>65</v>
      </c>
      <c r="O29" s="72">
        <v>3216.581209393559</v>
      </c>
      <c r="P29" s="69"/>
    </row>
    <row x14ac:dyDescent="0.25" r="30" customHeight="1" ht="17.25">
      <c r="A30" s="69" t="s">
        <v>1841</v>
      </c>
      <c r="B30" s="69" t="s">
        <v>2021</v>
      </c>
      <c r="C30" s="70">
        <v>1991</v>
      </c>
      <c r="D30" s="69" t="s">
        <v>5</v>
      </c>
      <c r="E30" s="70" t="s">
        <v>2025</v>
      </c>
      <c r="F30" s="72">
        <v>178</v>
      </c>
      <c r="G30" s="72">
        <v>9</v>
      </c>
      <c r="H30" s="72">
        <v>360</v>
      </c>
      <c r="I30" s="72">
        <v>283.3141185</v>
      </c>
      <c r="J30" s="72"/>
      <c r="K30" s="72"/>
      <c r="L30" s="72">
        <v>45.4047895</v>
      </c>
      <c r="M30" s="72"/>
      <c r="N30" s="73" t="s">
        <v>65</v>
      </c>
      <c r="O30" s="72">
        <v>3177.354609279004</v>
      </c>
      <c r="P30" s="69"/>
    </row>
    <row x14ac:dyDescent="0.25" r="31" customHeight="1" ht="17.25">
      <c r="A31" s="69" t="s">
        <v>1841</v>
      </c>
      <c r="B31" s="69" t="s">
        <v>2021</v>
      </c>
      <c r="C31" s="70">
        <v>1991</v>
      </c>
      <c r="D31" s="69" t="s">
        <v>5</v>
      </c>
      <c r="E31" s="70" t="s">
        <v>2026</v>
      </c>
      <c r="F31" s="72">
        <v>179</v>
      </c>
      <c r="G31" s="72">
        <v>5.5</v>
      </c>
      <c r="H31" s="72">
        <v>360</v>
      </c>
      <c r="I31" s="72">
        <v>248.500511</v>
      </c>
      <c r="J31" s="72"/>
      <c r="K31" s="72"/>
      <c r="L31" s="72">
        <v>22.163029</v>
      </c>
      <c r="M31" s="72"/>
      <c r="N31" s="73" t="s">
        <v>65</v>
      </c>
      <c r="O31" s="72">
        <v>1814.2302552981967</v>
      </c>
      <c r="P31" s="69"/>
    </row>
    <row x14ac:dyDescent="0.25" r="32" customHeight="1" ht="17.25">
      <c r="A32" s="69" t="s">
        <v>1841</v>
      </c>
      <c r="B32" s="69" t="s">
        <v>2021</v>
      </c>
      <c r="C32" s="70">
        <v>1991</v>
      </c>
      <c r="D32" s="69" t="s">
        <v>5</v>
      </c>
      <c r="E32" s="70" t="s">
        <v>2027</v>
      </c>
      <c r="F32" s="72">
        <v>179</v>
      </c>
      <c r="G32" s="72">
        <v>5.5</v>
      </c>
      <c r="H32" s="72">
        <v>360</v>
      </c>
      <c r="I32" s="72">
        <v>248.500511</v>
      </c>
      <c r="J32" s="72"/>
      <c r="K32" s="72"/>
      <c r="L32" s="72">
        <v>23.928226</v>
      </c>
      <c r="M32" s="72"/>
      <c r="N32" s="73" t="s">
        <v>65</v>
      </c>
      <c r="O32" s="72">
        <v>1814.2302552981967</v>
      </c>
      <c r="P32" s="69"/>
    </row>
    <row x14ac:dyDescent="0.25" r="33" customHeight="1" ht="17.25">
      <c r="A33" s="69" t="s">
        <v>1841</v>
      </c>
      <c r="B33" s="69" t="s">
        <v>2021</v>
      </c>
      <c r="C33" s="70">
        <v>1991</v>
      </c>
      <c r="D33" s="69" t="s">
        <v>5</v>
      </c>
      <c r="E33" s="70" t="s">
        <v>2028</v>
      </c>
      <c r="F33" s="72">
        <v>179</v>
      </c>
      <c r="G33" s="72">
        <v>5.5</v>
      </c>
      <c r="H33" s="72">
        <v>360</v>
      </c>
      <c r="I33" s="72">
        <v>248.500511</v>
      </c>
      <c r="J33" s="72"/>
      <c r="K33" s="72"/>
      <c r="L33" s="72">
        <v>43.6395925</v>
      </c>
      <c r="M33" s="72"/>
      <c r="N33" s="73" t="s">
        <v>65</v>
      </c>
      <c r="O33" s="72">
        <v>2039.7832059568914</v>
      </c>
      <c r="P33" s="69"/>
    </row>
    <row x14ac:dyDescent="0.25" r="34" customHeight="1" ht="17.25">
      <c r="A34" s="69" t="s">
        <v>1841</v>
      </c>
      <c r="B34" s="69" t="s">
        <v>2021</v>
      </c>
      <c r="C34" s="70">
        <v>1991</v>
      </c>
      <c r="D34" s="69" t="s">
        <v>5</v>
      </c>
      <c r="E34" s="70" t="s">
        <v>2029</v>
      </c>
      <c r="F34" s="72">
        <v>179</v>
      </c>
      <c r="G34" s="72">
        <v>5.5</v>
      </c>
      <c r="H34" s="72">
        <v>360</v>
      </c>
      <c r="I34" s="72">
        <v>248.500511</v>
      </c>
      <c r="J34" s="72"/>
      <c r="K34" s="72"/>
      <c r="L34" s="72">
        <v>43.6395925</v>
      </c>
      <c r="M34" s="72"/>
      <c r="N34" s="73" t="s">
        <v>65</v>
      </c>
      <c r="O34" s="72">
        <v>2029.9765559282523</v>
      </c>
      <c r="P34" s="69"/>
    </row>
    <row x14ac:dyDescent="0.25" r="35" customHeight="1" ht="17.25">
      <c r="A35" s="69" t="s">
        <v>1841</v>
      </c>
      <c r="B35" s="69" t="s">
        <v>2021</v>
      </c>
      <c r="C35" s="70">
        <v>1991</v>
      </c>
      <c r="D35" s="69" t="s">
        <v>5</v>
      </c>
      <c r="E35" s="70" t="s">
        <v>2030</v>
      </c>
      <c r="F35" s="72">
        <v>174</v>
      </c>
      <c r="G35" s="72">
        <v>3</v>
      </c>
      <c r="H35" s="72">
        <v>360</v>
      </c>
      <c r="I35" s="72">
        <v>265.956348</v>
      </c>
      <c r="J35" s="72"/>
      <c r="K35" s="72"/>
      <c r="L35" s="72">
        <v>23.928226</v>
      </c>
      <c r="M35" s="72"/>
      <c r="N35" s="73" t="s">
        <v>65</v>
      </c>
      <c r="O35" s="72">
        <v>1314.0911038376128</v>
      </c>
      <c r="P35" s="69"/>
    </row>
    <row x14ac:dyDescent="0.25" r="36" customHeight="1" ht="17.25">
      <c r="A36" s="69" t="s">
        <v>1841</v>
      </c>
      <c r="B36" s="69" t="s">
        <v>2021</v>
      </c>
      <c r="C36" s="70">
        <v>1991</v>
      </c>
      <c r="D36" s="69" t="s">
        <v>5</v>
      </c>
      <c r="E36" s="70" t="s">
        <v>2031</v>
      </c>
      <c r="F36" s="72">
        <v>174</v>
      </c>
      <c r="G36" s="72">
        <v>3</v>
      </c>
      <c r="H36" s="72">
        <v>360</v>
      </c>
      <c r="I36" s="72">
        <v>265.956348</v>
      </c>
      <c r="J36" s="72"/>
      <c r="K36" s="72"/>
      <c r="L36" s="72">
        <v>23.928226</v>
      </c>
      <c r="M36" s="72"/>
      <c r="N36" s="73" t="s">
        <v>65</v>
      </c>
      <c r="O36" s="72">
        <v>1304.2844538089737</v>
      </c>
      <c r="P36" s="69"/>
    </row>
    <row x14ac:dyDescent="0.25" r="37" customHeight="1" ht="17.25">
      <c r="A37" s="69" t="s">
        <v>1841</v>
      </c>
      <c r="B37" s="69" t="s">
        <v>2021</v>
      </c>
      <c r="C37" s="70">
        <v>1991</v>
      </c>
      <c r="D37" s="69" t="s">
        <v>5</v>
      </c>
      <c r="E37" s="70" t="s">
        <v>2032</v>
      </c>
      <c r="F37" s="72">
        <v>174</v>
      </c>
      <c r="G37" s="72">
        <v>3</v>
      </c>
      <c r="H37" s="72">
        <v>360</v>
      </c>
      <c r="I37" s="72">
        <v>265.956348</v>
      </c>
      <c r="J37" s="72"/>
      <c r="K37" s="72"/>
      <c r="L37" s="72">
        <v>45.698989</v>
      </c>
      <c r="M37" s="72"/>
      <c r="N37" s="73" t="s">
        <v>65</v>
      </c>
      <c r="O37" s="72">
        <v>1608.2906046967796</v>
      </c>
      <c r="P37" s="69"/>
    </row>
    <row x14ac:dyDescent="0.25" r="38" customHeight="1" ht="17.25">
      <c r="A38" s="69" t="s">
        <v>1841</v>
      </c>
      <c r="B38" s="69" t="s">
        <v>2021</v>
      </c>
      <c r="C38" s="70">
        <v>1991</v>
      </c>
      <c r="D38" s="69" t="s">
        <v>5</v>
      </c>
      <c r="E38" s="70" t="s">
        <v>2033</v>
      </c>
      <c r="F38" s="72">
        <v>174</v>
      </c>
      <c r="G38" s="72">
        <v>3</v>
      </c>
      <c r="H38" s="72">
        <v>360</v>
      </c>
      <c r="I38" s="72">
        <v>265.956348</v>
      </c>
      <c r="J38" s="72"/>
      <c r="K38" s="72"/>
      <c r="L38" s="72">
        <v>45.698989</v>
      </c>
      <c r="M38" s="72"/>
      <c r="N38" s="73" t="s">
        <v>65</v>
      </c>
      <c r="O38" s="72">
        <v>1676.937154897252</v>
      </c>
      <c r="P38" s="69"/>
    </row>
    <row x14ac:dyDescent="0.25" r="39" customHeight="1" ht="17.25">
      <c r="A39" s="46" t="s">
        <v>2014</v>
      </c>
      <c r="B39" s="46" t="s">
        <v>2034</v>
      </c>
      <c r="C39" s="47">
        <v>1991</v>
      </c>
      <c r="D39" s="46" t="s">
        <v>7</v>
      </c>
      <c r="E39" s="47" t="s">
        <v>2035</v>
      </c>
      <c r="F39" s="49">
        <v>159</v>
      </c>
      <c r="G39" s="49">
        <v>5.07</v>
      </c>
      <c r="H39" s="49">
        <v>477</v>
      </c>
      <c r="I39" s="49">
        <v>381.5</v>
      </c>
      <c r="J39" s="49"/>
      <c r="K39" s="49"/>
      <c r="L39" s="49">
        <v>41.5</v>
      </c>
      <c r="M39" s="49"/>
      <c r="N39" s="50" t="s">
        <v>65</v>
      </c>
      <c r="O39" s="49">
        <v>2230</v>
      </c>
      <c r="P39" s="46"/>
    </row>
    <row x14ac:dyDescent="0.25" r="40" customHeight="1" ht="17.25">
      <c r="A40" s="46" t="s">
        <v>2014</v>
      </c>
      <c r="B40" s="46" t="s">
        <v>2034</v>
      </c>
      <c r="C40" s="47">
        <v>1991</v>
      </c>
      <c r="D40" s="46" t="s">
        <v>7</v>
      </c>
      <c r="E40" s="47" t="s">
        <v>2036</v>
      </c>
      <c r="F40" s="49">
        <v>630</v>
      </c>
      <c r="G40" s="49">
        <v>7</v>
      </c>
      <c r="H40" s="49">
        <v>1890</v>
      </c>
      <c r="I40" s="49">
        <v>291.4</v>
      </c>
      <c r="J40" s="49"/>
      <c r="K40" s="49"/>
      <c r="L40" s="49">
        <v>36</v>
      </c>
      <c r="M40" s="49"/>
      <c r="N40" s="50" t="s">
        <v>65</v>
      </c>
      <c r="O40" s="49">
        <v>16650</v>
      </c>
      <c r="P40" s="46"/>
    </row>
    <row x14ac:dyDescent="0.25" r="41" customHeight="1" ht="17.25">
      <c r="A41" s="46" t="s">
        <v>2014</v>
      </c>
      <c r="B41" s="46" t="s">
        <v>2034</v>
      </c>
      <c r="C41" s="47">
        <v>1991</v>
      </c>
      <c r="D41" s="46" t="s">
        <v>7</v>
      </c>
      <c r="E41" s="47" t="s">
        <v>2037</v>
      </c>
      <c r="F41" s="49">
        <v>630</v>
      </c>
      <c r="G41" s="49">
        <v>7.61</v>
      </c>
      <c r="H41" s="49">
        <v>1890</v>
      </c>
      <c r="I41" s="49">
        <v>349.5</v>
      </c>
      <c r="J41" s="49"/>
      <c r="K41" s="49"/>
      <c r="L41" s="49">
        <v>35</v>
      </c>
      <c r="M41" s="49"/>
      <c r="N41" s="50" t="s">
        <v>65</v>
      </c>
      <c r="O41" s="49">
        <v>18000</v>
      </c>
      <c r="P41" s="46"/>
    </row>
    <row x14ac:dyDescent="0.25" r="42" customHeight="1" ht="17.25">
      <c r="A42" s="46" t="s">
        <v>2014</v>
      </c>
      <c r="B42" s="46" t="s">
        <v>2034</v>
      </c>
      <c r="C42" s="47">
        <v>1991</v>
      </c>
      <c r="D42" s="46" t="s">
        <v>7</v>
      </c>
      <c r="E42" s="47" t="s">
        <v>2038</v>
      </c>
      <c r="F42" s="49">
        <v>630</v>
      </c>
      <c r="G42" s="49">
        <v>8.44</v>
      </c>
      <c r="H42" s="49">
        <v>1890</v>
      </c>
      <c r="I42" s="49">
        <v>350</v>
      </c>
      <c r="J42" s="49"/>
      <c r="K42" s="49"/>
      <c r="L42" s="49">
        <v>34.5</v>
      </c>
      <c r="M42" s="49"/>
      <c r="N42" s="50" t="s">
        <v>65</v>
      </c>
      <c r="O42" s="49">
        <v>18600</v>
      </c>
      <c r="P42" s="46"/>
    </row>
    <row x14ac:dyDescent="0.25" r="43" customHeight="1" ht="17.25">
      <c r="A43" s="46" t="s">
        <v>2014</v>
      </c>
      <c r="B43" s="46" t="s">
        <v>2034</v>
      </c>
      <c r="C43" s="47">
        <v>1991</v>
      </c>
      <c r="D43" s="46" t="s">
        <v>7</v>
      </c>
      <c r="E43" s="47" t="s">
        <v>2039</v>
      </c>
      <c r="F43" s="49">
        <v>630</v>
      </c>
      <c r="G43" s="49">
        <v>10.21</v>
      </c>
      <c r="H43" s="49">
        <v>1890</v>
      </c>
      <c r="I43" s="49">
        <v>323.3</v>
      </c>
      <c r="J43" s="49"/>
      <c r="K43" s="49"/>
      <c r="L43" s="49">
        <v>38.4</v>
      </c>
      <c r="M43" s="49"/>
      <c r="N43" s="50" t="s">
        <v>65</v>
      </c>
      <c r="O43" s="49">
        <v>20500</v>
      </c>
      <c r="P43" s="46"/>
    </row>
    <row x14ac:dyDescent="0.25" r="44" customHeight="1" ht="17.25">
      <c r="A44" s="46" t="s">
        <v>2014</v>
      </c>
      <c r="B44" s="46" t="s">
        <v>2034</v>
      </c>
      <c r="C44" s="47">
        <v>1991</v>
      </c>
      <c r="D44" s="46" t="s">
        <v>7</v>
      </c>
      <c r="E44" s="47" t="s">
        <v>2040</v>
      </c>
      <c r="F44" s="49">
        <v>630</v>
      </c>
      <c r="G44" s="49">
        <v>11.6</v>
      </c>
      <c r="H44" s="49">
        <v>1890</v>
      </c>
      <c r="I44" s="49">
        <v>347.2</v>
      </c>
      <c r="J44" s="49"/>
      <c r="K44" s="49"/>
      <c r="L44" s="49">
        <v>46</v>
      </c>
      <c r="M44" s="49"/>
      <c r="N44" s="50" t="s">
        <v>65</v>
      </c>
      <c r="O44" s="49">
        <v>24400</v>
      </c>
      <c r="P44" s="46"/>
    </row>
    <row x14ac:dyDescent="0.25" r="45" customHeight="1" ht="17.25">
      <c r="A45" s="46" t="s">
        <v>2014</v>
      </c>
      <c r="B45" s="46" t="s">
        <v>2034</v>
      </c>
      <c r="C45" s="47">
        <v>1991</v>
      </c>
      <c r="D45" s="46" t="s">
        <v>7</v>
      </c>
      <c r="E45" s="47" t="s">
        <v>2041</v>
      </c>
      <c r="F45" s="49">
        <v>720</v>
      </c>
      <c r="G45" s="49">
        <v>8.3</v>
      </c>
      <c r="H45" s="49">
        <v>2160</v>
      </c>
      <c r="I45" s="49">
        <v>312</v>
      </c>
      <c r="J45" s="49"/>
      <c r="K45" s="49"/>
      <c r="L45" s="49">
        <v>15</v>
      </c>
      <c r="M45" s="49"/>
      <c r="N45" s="50" t="s">
        <v>65</v>
      </c>
      <c r="O45" s="49">
        <v>15000</v>
      </c>
      <c r="P45" s="46"/>
    </row>
    <row x14ac:dyDescent="0.25" r="46" customHeight="1" ht="17.25">
      <c r="A46" s="46" t="s">
        <v>2014</v>
      </c>
      <c r="B46" s="46" t="s">
        <v>2034</v>
      </c>
      <c r="C46" s="47">
        <v>1991</v>
      </c>
      <c r="D46" s="46" t="s">
        <v>7</v>
      </c>
      <c r="E46" s="47" t="s">
        <v>2042</v>
      </c>
      <c r="F46" s="49">
        <v>820</v>
      </c>
      <c r="G46" s="49">
        <v>8.93</v>
      </c>
      <c r="H46" s="49">
        <v>2460</v>
      </c>
      <c r="I46" s="49">
        <v>331</v>
      </c>
      <c r="J46" s="49"/>
      <c r="K46" s="49"/>
      <c r="L46" s="49">
        <v>45</v>
      </c>
      <c r="M46" s="49"/>
      <c r="N46" s="50" t="s">
        <v>65</v>
      </c>
      <c r="O46" s="49">
        <v>33600</v>
      </c>
      <c r="P46" s="46"/>
    </row>
    <row x14ac:dyDescent="0.25" r="47" customHeight="1" ht="17.25">
      <c r="A47" s="46" t="s">
        <v>2014</v>
      </c>
      <c r="B47" s="46" t="s">
        <v>2034</v>
      </c>
      <c r="C47" s="47">
        <v>1991</v>
      </c>
      <c r="D47" s="46" t="s">
        <v>7</v>
      </c>
      <c r="E47" s="47" t="s">
        <v>2043</v>
      </c>
      <c r="F47" s="49">
        <v>1020</v>
      </c>
      <c r="G47" s="49">
        <v>9.64</v>
      </c>
      <c r="H47" s="49">
        <v>3060</v>
      </c>
      <c r="I47" s="49">
        <v>336</v>
      </c>
      <c r="J47" s="49"/>
      <c r="K47" s="49"/>
      <c r="L47" s="49">
        <v>16.9</v>
      </c>
      <c r="M47" s="49"/>
      <c r="N47" s="50" t="s">
        <v>65</v>
      </c>
      <c r="O47" s="49">
        <v>30000</v>
      </c>
      <c r="P47" s="46"/>
    </row>
    <row x14ac:dyDescent="0.25" r="48" customHeight="1" ht="17.25">
      <c r="A48" s="46" t="s">
        <v>2014</v>
      </c>
      <c r="B48" s="46" t="s">
        <v>2034</v>
      </c>
      <c r="C48" s="47">
        <v>1991</v>
      </c>
      <c r="D48" s="46" t="s">
        <v>7</v>
      </c>
      <c r="E48" s="47" t="s">
        <v>2044</v>
      </c>
      <c r="F48" s="49">
        <v>1020</v>
      </c>
      <c r="G48" s="49">
        <v>13.25</v>
      </c>
      <c r="H48" s="49">
        <v>3060</v>
      </c>
      <c r="I48" s="49">
        <v>368.7</v>
      </c>
      <c r="J48" s="49"/>
      <c r="K48" s="49"/>
      <c r="L48" s="49">
        <v>28.9</v>
      </c>
      <c r="M48" s="49"/>
      <c r="N48" s="50" t="s">
        <v>65</v>
      </c>
      <c r="O48" s="49">
        <v>46000</v>
      </c>
      <c r="P48" s="46"/>
    </row>
    <row x14ac:dyDescent="0.25" r="49" customHeight="1" ht="17.25">
      <c r="A49" s="52" t="s">
        <v>2014</v>
      </c>
      <c r="B49" s="52" t="s">
        <v>2045</v>
      </c>
      <c r="C49" s="53">
        <v>1988</v>
      </c>
      <c r="D49" s="52" t="s">
        <v>244</v>
      </c>
      <c r="E49" s="53" t="s">
        <v>2046</v>
      </c>
      <c r="F49" s="55">
        <v>165</v>
      </c>
      <c r="G49" s="55">
        <v>4.5</v>
      </c>
      <c r="H49" s="55">
        <v>660</v>
      </c>
      <c r="I49" s="55">
        <v>254.4</v>
      </c>
      <c r="J49" s="55"/>
      <c r="K49" s="55"/>
      <c r="L49" s="55">
        <v>33.2</v>
      </c>
      <c r="M49" s="55"/>
      <c r="N49" s="56" t="s">
        <v>65</v>
      </c>
      <c r="O49" s="55">
        <v>1647</v>
      </c>
      <c r="P49" s="52"/>
    </row>
    <row x14ac:dyDescent="0.25" r="50" customHeight="1" ht="17.25">
      <c r="A50" s="52" t="s">
        <v>2014</v>
      </c>
      <c r="B50" s="52" t="s">
        <v>2045</v>
      </c>
      <c r="C50" s="53">
        <v>1988</v>
      </c>
      <c r="D50" s="52" t="s">
        <v>244</v>
      </c>
      <c r="E50" s="53" t="s">
        <v>2047</v>
      </c>
      <c r="F50" s="55">
        <v>114</v>
      </c>
      <c r="G50" s="55">
        <v>4.5</v>
      </c>
      <c r="H50" s="55">
        <v>456</v>
      </c>
      <c r="I50" s="55">
        <v>271</v>
      </c>
      <c r="J50" s="55"/>
      <c r="K50" s="55"/>
      <c r="L50" s="55">
        <v>33.2</v>
      </c>
      <c r="M50" s="55"/>
      <c r="N50" s="56" t="s">
        <v>65</v>
      </c>
      <c r="O50" s="55">
        <v>1033</v>
      </c>
      <c r="P50" s="52"/>
    </row>
    <row x14ac:dyDescent="0.25" r="51" customHeight="1" ht="17.25">
      <c r="A51" s="52" t="s">
        <v>2014</v>
      </c>
      <c r="B51" s="52" t="s">
        <v>2045</v>
      </c>
      <c r="C51" s="53">
        <v>1988</v>
      </c>
      <c r="D51" s="52" t="s">
        <v>244</v>
      </c>
      <c r="E51" s="53" t="s">
        <v>2048</v>
      </c>
      <c r="F51" s="55">
        <v>88.5</v>
      </c>
      <c r="G51" s="55">
        <v>4</v>
      </c>
      <c r="H51" s="55">
        <v>354</v>
      </c>
      <c r="I51" s="55">
        <v>232</v>
      </c>
      <c r="J51" s="55"/>
      <c r="K51" s="55"/>
      <c r="L51" s="55">
        <v>33.2</v>
      </c>
      <c r="M51" s="55"/>
      <c r="N51" s="56" t="s">
        <v>65</v>
      </c>
      <c r="O51" s="55">
        <v>602</v>
      </c>
      <c r="P51" s="52"/>
    </row>
    <row x14ac:dyDescent="0.25" r="52" customHeight="1" ht="17.25">
      <c r="A52" s="52" t="s">
        <v>2014</v>
      </c>
      <c r="B52" s="52" t="s">
        <v>2045</v>
      </c>
      <c r="C52" s="53">
        <v>1988</v>
      </c>
      <c r="D52" s="52" t="s">
        <v>244</v>
      </c>
      <c r="E52" s="53" t="s">
        <v>2049</v>
      </c>
      <c r="F52" s="55">
        <v>60</v>
      </c>
      <c r="G52" s="55">
        <v>3.5</v>
      </c>
      <c r="H52" s="55">
        <v>240</v>
      </c>
      <c r="I52" s="55">
        <v>223</v>
      </c>
      <c r="J52" s="55"/>
      <c r="K52" s="55"/>
      <c r="L52" s="55">
        <v>33.2</v>
      </c>
      <c r="M52" s="55"/>
      <c r="N52" s="56" t="s">
        <v>65</v>
      </c>
      <c r="O52" s="55">
        <v>334</v>
      </c>
      <c r="P52" s="52"/>
    </row>
    <row x14ac:dyDescent="0.25" r="53" customHeight="1" ht="17.25">
      <c r="A53" s="52" t="s">
        <v>2014</v>
      </c>
      <c r="B53" s="52" t="s">
        <v>2045</v>
      </c>
      <c r="C53" s="53">
        <v>1988</v>
      </c>
      <c r="D53" s="52" t="s">
        <v>244</v>
      </c>
      <c r="E53" s="53" t="s">
        <v>2050</v>
      </c>
      <c r="F53" s="55">
        <v>48</v>
      </c>
      <c r="G53" s="55">
        <v>3.5</v>
      </c>
      <c r="H53" s="55">
        <v>192</v>
      </c>
      <c r="I53" s="55">
        <v>304</v>
      </c>
      <c r="J53" s="55"/>
      <c r="K53" s="55"/>
      <c r="L53" s="55">
        <v>33.2</v>
      </c>
      <c r="M53" s="55"/>
      <c r="N53" s="56" t="s">
        <v>65</v>
      </c>
      <c r="O53" s="55">
        <v>273</v>
      </c>
      <c r="P53" s="52"/>
    </row>
    <row x14ac:dyDescent="0.25" r="54" customHeight="1" ht="17.25">
      <c r="A54" s="46" t="s">
        <v>2014</v>
      </c>
      <c r="B54" s="46" t="s">
        <v>2051</v>
      </c>
      <c r="C54" s="47">
        <v>1985</v>
      </c>
      <c r="D54" s="46" t="s">
        <v>246</v>
      </c>
      <c r="E54" s="47" t="s">
        <v>2052</v>
      </c>
      <c r="F54" s="49">
        <v>131.76</v>
      </c>
      <c r="G54" s="49">
        <v>2.38</v>
      </c>
      <c r="H54" s="49">
        <v>264</v>
      </c>
      <c r="I54" s="49">
        <v>235</v>
      </c>
      <c r="J54" s="49"/>
      <c r="K54" s="49"/>
      <c r="L54" s="49">
        <v>17.4</v>
      </c>
      <c r="M54" s="49"/>
      <c r="N54" s="50" t="s">
        <v>65</v>
      </c>
      <c r="O54" s="49">
        <v>535</v>
      </c>
      <c r="P54" s="46"/>
    </row>
    <row x14ac:dyDescent="0.25" r="55" customHeight="1" ht="17.25">
      <c r="A55" s="46" t="s">
        <v>2014</v>
      </c>
      <c r="B55" s="46" t="s">
        <v>2051</v>
      </c>
      <c r="C55" s="47">
        <v>1985</v>
      </c>
      <c r="D55" s="46" t="s">
        <v>246</v>
      </c>
      <c r="E55" s="47" t="s">
        <v>2053</v>
      </c>
      <c r="F55" s="49">
        <v>134.3</v>
      </c>
      <c r="G55" s="49">
        <v>3.12</v>
      </c>
      <c r="H55" s="49">
        <v>264</v>
      </c>
      <c r="I55" s="49">
        <v>235</v>
      </c>
      <c r="J55" s="49"/>
      <c r="K55" s="49"/>
      <c r="L55" s="49">
        <v>26.6</v>
      </c>
      <c r="M55" s="49"/>
      <c r="N55" s="50" t="s">
        <v>65</v>
      </c>
      <c r="O55" s="49">
        <v>681</v>
      </c>
      <c r="P55" s="46"/>
    </row>
    <row x14ac:dyDescent="0.25" r="56" customHeight="1" ht="17.25">
      <c r="A56" s="46" t="s">
        <v>2014</v>
      </c>
      <c r="B56" s="46" t="s">
        <v>2051</v>
      </c>
      <c r="C56" s="47">
        <v>1985</v>
      </c>
      <c r="D56" s="46" t="s">
        <v>246</v>
      </c>
      <c r="E56" s="47" t="s">
        <v>2054</v>
      </c>
      <c r="F56" s="49">
        <v>130.6</v>
      </c>
      <c r="G56" s="49">
        <v>4.3</v>
      </c>
      <c r="H56" s="49">
        <v>264</v>
      </c>
      <c r="I56" s="49">
        <v>235</v>
      </c>
      <c r="J56" s="49"/>
      <c r="K56" s="49"/>
      <c r="L56" s="49">
        <v>26.6</v>
      </c>
      <c r="M56" s="49"/>
      <c r="N56" s="50" t="s">
        <v>65</v>
      </c>
      <c r="O56" s="49">
        <v>725</v>
      </c>
      <c r="P56" s="46"/>
    </row>
    <row x14ac:dyDescent="0.25" r="57" customHeight="1" ht="17.25">
      <c r="A57" s="46" t="s">
        <v>2014</v>
      </c>
      <c r="B57" s="46" t="s">
        <v>2051</v>
      </c>
      <c r="C57" s="47">
        <v>1985</v>
      </c>
      <c r="D57" s="46" t="s">
        <v>246</v>
      </c>
      <c r="E57" s="47" t="s">
        <v>2055</v>
      </c>
      <c r="F57" s="49">
        <v>132.45</v>
      </c>
      <c r="G57" s="49">
        <v>5.25</v>
      </c>
      <c r="H57" s="49">
        <v>264</v>
      </c>
      <c r="I57" s="49">
        <v>235</v>
      </c>
      <c r="J57" s="49"/>
      <c r="K57" s="49"/>
      <c r="L57" s="49">
        <v>26.6</v>
      </c>
      <c r="M57" s="49"/>
      <c r="N57" s="50" t="s">
        <v>65</v>
      </c>
      <c r="O57" s="49">
        <v>872</v>
      </c>
      <c r="P57" s="46"/>
    </row>
    <row x14ac:dyDescent="0.25" r="58" customHeight="1" ht="17.25">
      <c r="A58" s="46" t="s">
        <v>2014</v>
      </c>
      <c r="B58" s="46" t="s">
        <v>2051</v>
      </c>
      <c r="C58" s="47">
        <v>1985</v>
      </c>
      <c r="D58" s="46" t="s">
        <v>246</v>
      </c>
      <c r="E58" s="47" t="s">
        <v>2056</v>
      </c>
      <c r="F58" s="49">
        <v>134.1</v>
      </c>
      <c r="G58" s="49">
        <v>6.2</v>
      </c>
      <c r="H58" s="49">
        <v>264</v>
      </c>
      <c r="I58" s="49">
        <v>235</v>
      </c>
      <c r="J58" s="49"/>
      <c r="K58" s="49"/>
      <c r="L58" s="49">
        <v>26.6</v>
      </c>
      <c r="M58" s="49"/>
      <c r="N58" s="50" t="s">
        <v>65</v>
      </c>
      <c r="O58" s="49">
        <v>1006</v>
      </c>
      <c r="P58" s="46"/>
    </row>
    <row x14ac:dyDescent="0.25" r="59" customHeight="1" ht="17.25">
      <c r="A59" s="52" t="s">
        <v>2014</v>
      </c>
      <c r="B59" s="52" t="s">
        <v>1290</v>
      </c>
      <c r="C59" s="53">
        <v>1985</v>
      </c>
      <c r="D59" s="52" t="s">
        <v>156</v>
      </c>
      <c r="E59" s="53" t="s">
        <v>2057</v>
      </c>
      <c r="F59" s="55">
        <v>101.8</v>
      </c>
      <c r="G59" s="55">
        <v>2.94</v>
      </c>
      <c r="H59" s="55">
        <v>200</v>
      </c>
      <c r="I59" s="55">
        <v>320</v>
      </c>
      <c r="J59" s="55"/>
      <c r="K59" s="55"/>
      <c r="L59" s="55">
        <v>18</v>
      </c>
      <c r="M59" s="55"/>
      <c r="N59" s="56" t="s">
        <v>65</v>
      </c>
      <c r="O59" s="55">
        <v>628</v>
      </c>
      <c r="P59" s="52"/>
    </row>
    <row x14ac:dyDescent="0.25" r="60" customHeight="1" ht="17.25">
      <c r="A60" s="52" t="s">
        <v>2014</v>
      </c>
      <c r="B60" s="52" t="s">
        <v>1290</v>
      </c>
      <c r="C60" s="53">
        <v>1985</v>
      </c>
      <c r="D60" s="52" t="s">
        <v>156</v>
      </c>
      <c r="E60" s="53" t="s">
        <v>2058</v>
      </c>
      <c r="F60" s="55">
        <v>101.8</v>
      </c>
      <c r="G60" s="55">
        <v>2.94</v>
      </c>
      <c r="H60" s="55">
        <v>200</v>
      </c>
      <c r="I60" s="55">
        <v>320</v>
      </c>
      <c r="J60" s="55"/>
      <c r="K60" s="55"/>
      <c r="L60" s="55">
        <v>37.4</v>
      </c>
      <c r="M60" s="55"/>
      <c r="N60" s="56" t="s">
        <v>65</v>
      </c>
      <c r="O60" s="55">
        <v>660</v>
      </c>
      <c r="P60" s="52"/>
    </row>
    <row x14ac:dyDescent="0.25" r="61" customHeight="1" ht="17.25">
      <c r="A61" s="52" t="s">
        <v>2014</v>
      </c>
      <c r="B61" s="52" t="s">
        <v>1290</v>
      </c>
      <c r="C61" s="53">
        <v>1985</v>
      </c>
      <c r="D61" s="52" t="s">
        <v>156</v>
      </c>
      <c r="E61" s="53" t="s">
        <v>2059</v>
      </c>
      <c r="F61" s="55">
        <v>101.8</v>
      </c>
      <c r="G61" s="55">
        <v>5.7</v>
      </c>
      <c r="H61" s="55">
        <v>200</v>
      </c>
      <c r="I61" s="55">
        <v>305</v>
      </c>
      <c r="J61" s="55"/>
      <c r="K61" s="55"/>
      <c r="L61" s="55">
        <v>18</v>
      </c>
      <c r="M61" s="55"/>
      <c r="N61" s="56" t="s">
        <v>65</v>
      </c>
      <c r="O61" s="55">
        <v>954</v>
      </c>
      <c r="P61" s="52"/>
    </row>
    <row x14ac:dyDescent="0.25" r="62" customHeight="1" ht="17.25">
      <c r="A62" s="52" t="s">
        <v>2014</v>
      </c>
      <c r="B62" s="52" t="s">
        <v>1290</v>
      </c>
      <c r="C62" s="53">
        <v>1985</v>
      </c>
      <c r="D62" s="52" t="s">
        <v>156</v>
      </c>
      <c r="E62" s="53" t="s">
        <v>2060</v>
      </c>
      <c r="F62" s="55">
        <v>101.8</v>
      </c>
      <c r="G62" s="55">
        <v>5.7</v>
      </c>
      <c r="H62" s="55">
        <v>200</v>
      </c>
      <c r="I62" s="55">
        <v>305</v>
      </c>
      <c r="J62" s="55"/>
      <c r="K62" s="55"/>
      <c r="L62" s="55">
        <v>37.4</v>
      </c>
      <c r="M62" s="55"/>
      <c r="N62" s="56" t="s">
        <v>65</v>
      </c>
      <c r="O62" s="55">
        <v>971</v>
      </c>
      <c r="P62" s="52"/>
    </row>
    <row x14ac:dyDescent="0.25" r="63" customHeight="1" ht="17.25">
      <c r="A63" s="52" t="s">
        <v>2014</v>
      </c>
      <c r="B63" s="52" t="s">
        <v>1290</v>
      </c>
      <c r="C63" s="53">
        <v>1985</v>
      </c>
      <c r="D63" s="52" t="s">
        <v>156</v>
      </c>
      <c r="E63" s="53" t="s">
        <v>2061</v>
      </c>
      <c r="F63" s="55">
        <v>100</v>
      </c>
      <c r="G63" s="55">
        <v>0.52</v>
      </c>
      <c r="H63" s="55">
        <v>200</v>
      </c>
      <c r="I63" s="55">
        <v>244</v>
      </c>
      <c r="J63" s="55"/>
      <c r="K63" s="55"/>
      <c r="L63" s="55">
        <v>18</v>
      </c>
      <c r="M63" s="55"/>
      <c r="N63" s="56" t="s">
        <v>65</v>
      </c>
      <c r="O63" s="55">
        <v>239</v>
      </c>
      <c r="P63" s="52"/>
    </row>
    <row x14ac:dyDescent="0.25" r="64" customHeight="1" ht="17.25">
      <c r="A64" s="52" t="s">
        <v>2014</v>
      </c>
      <c r="B64" s="52" t="s">
        <v>1290</v>
      </c>
      <c r="C64" s="53">
        <v>1985</v>
      </c>
      <c r="D64" s="52" t="s">
        <v>156</v>
      </c>
      <c r="E64" s="53" t="s">
        <v>2062</v>
      </c>
      <c r="F64" s="55">
        <v>100</v>
      </c>
      <c r="G64" s="55">
        <v>0.52</v>
      </c>
      <c r="H64" s="55">
        <v>200</v>
      </c>
      <c r="I64" s="55">
        <v>244</v>
      </c>
      <c r="J64" s="55"/>
      <c r="K64" s="55"/>
      <c r="L64" s="55">
        <v>37.4</v>
      </c>
      <c r="M64" s="55"/>
      <c r="N64" s="56" t="s">
        <v>65</v>
      </c>
      <c r="O64" s="55">
        <v>396</v>
      </c>
      <c r="P64" s="52"/>
    </row>
    <row x14ac:dyDescent="0.25" r="65" customHeight="1" ht="17.25">
      <c r="A65" s="46" t="s">
        <v>2014</v>
      </c>
      <c r="B65" s="46" t="s">
        <v>2063</v>
      </c>
      <c r="C65" s="47">
        <v>1989</v>
      </c>
      <c r="D65" s="46"/>
      <c r="E65" s="47" t="s">
        <v>2064</v>
      </c>
      <c r="F65" s="49">
        <v>86.49</v>
      </c>
      <c r="G65" s="49">
        <v>2.735</v>
      </c>
      <c r="H65" s="49">
        <v>270</v>
      </c>
      <c r="I65" s="49">
        <v>226.7</v>
      </c>
      <c r="J65" s="49"/>
      <c r="K65" s="49"/>
      <c r="L65" s="49">
        <v>30.2</v>
      </c>
      <c r="M65" s="49"/>
      <c r="N65" s="50" t="s">
        <v>65</v>
      </c>
      <c r="O65" s="49">
        <v>412</v>
      </c>
      <c r="P65" s="46"/>
    </row>
    <row x14ac:dyDescent="0.25" r="66" customHeight="1" ht="17.25">
      <c r="A66" s="46" t="s">
        <v>2014</v>
      </c>
      <c r="B66" s="46" t="s">
        <v>2063</v>
      </c>
      <c r="C66" s="47">
        <v>1989</v>
      </c>
      <c r="D66" s="46"/>
      <c r="E66" s="47" t="s">
        <v>2065</v>
      </c>
      <c r="F66" s="49">
        <v>89.27</v>
      </c>
      <c r="G66" s="49">
        <v>4</v>
      </c>
      <c r="H66" s="49">
        <v>270</v>
      </c>
      <c r="I66" s="49">
        <v>226.7</v>
      </c>
      <c r="J66" s="49"/>
      <c r="K66" s="49"/>
      <c r="L66" s="49">
        <v>30.2</v>
      </c>
      <c r="M66" s="49"/>
      <c r="N66" s="50" t="s">
        <v>65</v>
      </c>
      <c r="O66" s="49">
        <v>491</v>
      </c>
      <c r="P66" s="46"/>
    </row>
    <row x14ac:dyDescent="0.25" r="67" customHeight="1" ht="17.25">
      <c r="A67" s="46" t="s">
        <v>2014</v>
      </c>
      <c r="B67" s="46" t="s">
        <v>2063</v>
      </c>
      <c r="C67" s="47">
        <v>1989</v>
      </c>
      <c r="D67" s="46"/>
      <c r="E67" s="47" t="s">
        <v>2066</v>
      </c>
      <c r="F67" s="49">
        <v>86.54</v>
      </c>
      <c r="G67" s="49">
        <v>2.795</v>
      </c>
      <c r="H67" s="49">
        <v>270</v>
      </c>
      <c r="I67" s="49">
        <v>226.7</v>
      </c>
      <c r="J67" s="49"/>
      <c r="K67" s="49"/>
      <c r="L67" s="49">
        <v>48</v>
      </c>
      <c r="M67" s="49"/>
      <c r="N67" s="50" t="s">
        <v>65</v>
      </c>
      <c r="O67" s="49">
        <v>489</v>
      </c>
      <c r="P67" s="46"/>
    </row>
    <row x14ac:dyDescent="0.25" r="68" customHeight="1" ht="17.25">
      <c r="A68" s="46" t="s">
        <v>2014</v>
      </c>
      <c r="B68" s="46" t="s">
        <v>2063</v>
      </c>
      <c r="C68" s="47">
        <v>1989</v>
      </c>
      <c r="D68" s="46"/>
      <c r="E68" s="47" t="s">
        <v>2067</v>
      </c>
      <c r="F68" s="49">
        <v>89.19</v>
      </c>
      <c r="G68" s="49">
        <v>4.05</v>
      </c>
      <c r="H68" s="49">
        <v>270</v>
      </c>
      <c r="I68" s="49">
        <v>226.7</v>
      </c>
      <c r="J68" s="49"/>
      <c r="K68" s="49"/>
      <c r="L68" s="49">
        <v>48</v>
      </c>
      <c r="M68" s="49"/>
      <c r="N68" s="50" t="s">
        <v>65</v>
      </c>
      <c r="O68" s="49">
        <v>605</v>
      </c>
      <c r="P68" s="46"/>
    </row>
    <row x14ac:dyDescent="0.25" r="69" customHeight="1" ht="17.25">
      <c r="A69" s="52" t="s">
        <v>2014</v>
      </c>
      <c r="B69" s="52" t="s">
        <v>2068</v>
      </c>
      <c r="C69" s="53">
        <v>1995</v>
      </c>
      <c r="D69" s="52" t="s">
        <v>9</v>
      </c>
      <c r="E69" s="53" t="s">
        <v>2069</v>
      </c>
      <c r="F69" s="55">
        <v>165.2</v>
      </c>
      <c r="G69" s="55">
        <v>4.17</v>
      </c>
      <c r="H69" s="55">
        <v>660.8</v>
      </c>
      <c r="I69" s="55">
        <v>358.7</v>
      </c>
      <c r="J69" s="55"/>
      <c r="K69" s="55"/>
      <c r="L69" s="55">
        <v>40.9</v>
      </c>
      <c r="M69" s="55"/>
      <c r="N69" s="56" t="s">
        <v>65</v>
      </c>
      <c r="O69" s="55">
        <v>1594</v>
      </c>
      <c r="P69" s="52"/>
    </row>
    <row x14ac:dyDescent="0.25" r="70" customHeight="1" ht="17.25">
      <c r="A70" s="46" t="s">
        <v>2014</v>
      </c>
      <c r="B70" s="46" t="s">
        <v>1671</v>
      </c>
      <c r="C70" s="47">
        <v>1994</v>
      </c>
      <c r="D70" s="46" t="s">
        <v>11</v>
      </c>
      <c r="E70" s="47" t="s">
        <v>2070</v>
      </c>
      <c r="F70" s="49">
        <v>76</v>
      </c>
      <c r="G70" s="49">
        <v>2.2</v>
      </c>
      <c r="H70" s="49">
        <v>266</v>
      </c>
      <c r="I70" s="49">
        <v>390</v>
      </c>
      <c r="J70" s="49"/>
      <c r="K70" s="49"/>
      <c r="L70" s="49">
        <v>57</v>
      </c>
      <c r="M70" s="49"/>
      <c r="N70" s="50" t="s">
        <v>65</v>
      </c>
      <c r="O70" s="49">
        <v>470</v>
      </c>
      <c r="P70" s="46"/>
    </row>
    <row x14ac:dyDescent="0.25" r="71" customHeight="1" ht="17.25">
      <c r="A71" s="46" t="s">
        <v>2014</v>
      </c>
      <c r="B71" s="46" t="s">
        <v>1671</v>
      </c>
      <c r="C71" s="47">
        <v>1994</v>
      </c>
      <c r="D71" s="46" t="s">
        <v>11</v>
      </c>
      <c r="E71" s="47" t="s">
        <v>2071</v>
      </c>
      <c r="F71" s="49">
        <v>76</v>
      </c>
      <c r="G71" s="49">
        <v>2.2</v>
      </c>
      <c r="H71" s="49">
        <v>266</v>
      </c>
      <c r="I71" s="49">
        <v>390</v>
      </c>
      <c r="J71" s="49"/>
      <c r="K71" s="49"/>
      <c r="L71" s="49">
        <v>57</v>
      </c>
      <c r="M71" s="49"/>
      <c r="N71" s="50" t="s">
        <v>65</v>
      </c>
      <c r="O71" s="49">
        <v>480</v>
      </c>
      <c r="P71" s="46"/>
    </row>
    <row x14ac:dyDescent="0.25" r="72" customHeight="1" ht="17.25">
      <c r="A72" s="46" t="s">
        <v>2014</v>
      </c>
      <c r="B72" s="46" t="s">
        <v>1671</v>
      </c>
      <c r="C72" s="47">
        <v>1994</v>
      </c>
      <c r="D72" s="46" t="s">
        <v>11</v>
      </c>
      <c r="E72" s="47" t="s">
        <v>2072</v>
      </c>
      <c r="F72" s="49">
        <v>76</v>
      </c>
      <c r="G72" s="49">
        <v>2.2</v>
      </c>
      <c r="H72" s="49">
        <v>266</v>
      </c>
      <c r="I72" s="49">
        <v>390</v>
      </c>
      <c r="J72" s="49"/>
      <c r="K72" s="49"/>
      <c r="L72" s="49">
        <v>57</v>
      </c>
      <c r="M72" s="49"/>
      <c r="N72" s="50" t="s">
        <v>65</v>
      </c>
      <c r="O72" s="49">
        <v>420</v>
      </c>
      <c r="P72" s="46"/>
    </row>
    <row x14ac:dyDescent="0.25" r="73" customHeight="1" ht="17.25">
      <c r="A73" s="46" t="s">
        <v>2014</v>
      </c>
      <c r="B73" s="46" t="s">
        <v>1671</v>
      </c>
      <c r="C73" s="47">
        <v>1994</v>
      </c>
      <c r="D73" s="46" t="s">
        <v>11</v>
      </c>
      <c r="E73" s="47" t="s">
        <v>2073</v>
      </c>
      <c r="F73" s="49">
        <v>76</v>
      </c>
      <c r="G73" s="49">
        <v>2.2</v>
      </c>
      <c r="H73" s="49">
        <v>266</v>
      </c>
      <c r="I73" s="49">
        <v>390</v>
      </c>
      <c r="J73" s="49"/>
      <c r="K73" s="49"/>
      <c r="L73" s="49">
        <v>57</v>
      </c>
      <c r="M73" s="49"/>
      <c r="N73" s="50" t="s">
        <v>65</v>
      </c>
      <c r="O73" s="49">
        <v>465</v>
      </c>
      <c r="P73" s="46"/>
    </row>
    <row x14ac:dyDescent="0.25" r="74" customHeight="1" ht="17.25">
      <c r="A74" s="46" t="s">
        <v>2014</v>
      </c>
      <c r="B74" s="46" t="s">
        <v>1671</v>
      </c>
      <c r="C74" s="47">
        <v>1994</v>
      </c>
      <c r="D74" s="46" t="s">
        <v>11</v>
      </c>
      <c r="E74" s="47" t="s">
        <v>2074</v>
      </c>
      <c r="F74" s="49">
        <v>101.7</v>
      </c>
      <c r="G74" s="49">
        <v>2.4</v>
      </c>
      <c r="H74" s="49">
        <v>356</v>
      </c>
      <c r="I74" s="49">
        <v>380</v>
      </c>
      <c r="J74" s="49"/>
      <c r="K74" s="49"/>
      <c r="L74" s="49">
        <v>57</v>
      </c>
      <c r="M74" s="49"/>
      <c r="N74" s="50" t="s">
        <v>65</v>
      </c>
      <c r="O74" s="49">
        <v>770</v>
      </c>
      <c r="P74" s="46"/>
    </row>
    <row x14ac:dyDescent="0.25" r="75" customHeight="1" ht="17.25">
      <c r="A75" s="46" t="s">
        <v>2014</v>
      </c>
      <c r="B75" s="46" t="s">
        <v>1671</v>
      </c>
      <c r="C75" s="47">
        <v>1994</v>
      </c>
      <c r="D75" s="46" t="s">
        <v>11</v>
      </c>
      <c r="E75" s="47" t="s">
        <v>2075</v>
      </c>
      <c r="F75" s="49">
        <v>101.7</v>
      </c>
      <c r="G75" s="49">
        <v>2.4</v>
      </c>
      <c r="H75" s="49">
        <v>356</v>
      </c>
      <c r="I75" s="49">
        <v>380</v>
      </c>
      <c r="J75" s="49"/>
      <c r="K75" s="49"/>
      <c r="L75" s="49">
        <v>57</v>
      </c>
      <c r="M75" s="49"/>
      <c r="N75" s="50" t="s">
        <v>65</v>
      </c>
      <c r="O75" s="49">
        <v>775</v>
      </c>
      <c r="P75" s="46"/>
    </row>
    <row x14ac:dyDescent="0.25" r="76" customHeight="1" ht="17.25">
      <c r="A76" s="46" t="s">
        <v>2014</v>
      </c>
      <c r="B76" s="46" t="s">
        <v>1671</v>
      </c>
      <c r="C76" s="47">
        <v>1994</v>
      </c>
      <c r="D76" s="46" t="s">
        <v>11</v>
      </c>
      <c r="E76" s="47" t="s">
        <v>2076</v>
      </c>
      <c r="F76" s="49">
        <v>101.7</v>
      </c>
      <c r="G76" s="49">
        <v>2.4</v>
      </c>
      <c r="H76" s="49">
        <v>356</v>
      </c>
      <c r="I76" s="49">
        <v>380</v>
      </c>
      <c r="J76" s="49"/>
      <c r="K76" s="49"/>
      <c r="L76" s="49">
        <v>57</v>
      </c>
      <c r="M76" s="49"/>
      <c r="N76" s="50" t="s">
        <v>65</v>
      </c>
      <c r="O76" s="49">
        <v>740</v>
      </c>
      <c r="P76" s="46"/>
    </row>
    <row x14ac:dyDescent="0.25" r="77" customHeight="1" ht="17.25">
      <c r="A77" s="46" t="s">
        <v>2014</v>
      </c>
      <c r="B77" s="46" t="s">
        <v>1671</v>
      </c>
      <c r="C77" s="47">
        <v>1994</v>
      </c>
      <c r="D77" s="46" t="s">
        <v>11</v>
      </c>
      <c r="E77" s="47" t="s">
        <v>2077</v>
      </c>
      <c r="F77" s="49">
        <v>101.7</v>
      </c>
      <c r="G77" s="49">
        <v>2.4</v>
      </c>
      <c r="H77" s="49">
        <v>356</v>
      </c>
      <c r="I77" s="49">
        <v>380</v>
      </c>
      <c r="J77" s="49"/>
      <c r="K77" s="49"/>
      <c r="L77" s="49">
        <v>57</v>
      </c>
      <c r="M77" s="49"/>
      <c r="N77" s="50" t="s">
        <v>65</v>
      </c>
      <c r="O77" s="49">
        <v>690</v>
      </c>
      <c r="P77" s="46"/>
    </row>
    <row x14ac:dyDescent="0.25" r="78" customHeight="1" ht="17.25">
      <c r="A78" s="46" t="s">
        <v>2014</v>
      </c>
      <c r="B78" s="46" t="s">
        <v>1671</v>
      </c>
      <c r="C78" s="47">
        <v>1994</v>
      </c>
      <c r="D78" s="46" t="s">
        <v>11</v>
      </c>
      <c r="E78" s="47" t="s">
        <v>2078</v>
      </c>
      <c r="F78" s="49">
        <v>101.7</v>
      </c>
      <c r="G78" s="49">
        <v>2.4</v>
      </c>
      <c r="H78" s="49">
        <v>356</v>
      </c>
      <c r="I78" s="49">
        <v>380</v>
      </c>
      <c r="J78" s="49"/>
      <c r="K78" s="49"/>
      <c r="L78" s="49">
        <v>57</v>
      </c>
      <c r="M78" s="49"/>
      <c r="N78" s="50" t="s">
        <v>65</v>
      </c>
      <c r="O78" s="49">
        <v>775</v>
      </c>
      <c r="P78" s="46"/>
    </row>
    <row x14ac:dyDescent="0.25" r="79" customHeight="1" ht="17.25">
      <c r="A79" s="52" t="s">
        <v>2014</v>
      </c>
      <c r="B79" s="52" t="s">
        <v>2079</v>
      </c>
      <c r="C79" s="53">
        <v>1997</v>
      </c>
      <c r="D79" s="52" t="s">
        <v>2080</v>
      </c>
      <c r="E79" s="53" t="s">
        <v>2081</v>
      </c>
      <c r="F79" s="55">
        <v>165</v>
      </c>
      <c r="G79" s="55">
        <v>2.82</v>
      </c>
      <c r="H79" s="55">
        <v>580.5</v>
      </c>
      <c r="I79" s="55">
        <v>363.3</v>
      </c>
      <c r="J79" s="55"/>
      <c r="K79" s="55"/>
      <c r="L79" s="55">
        <v>48.3</v>
      </c>
      <c r="M79" s="55"/>
      <c r="N79" s="56" t="s">
        <v>65</v>
      </c>
      <c r="O79" s="55">
        <v>1661.6</v>
      </c>
      <c r="P79" s="52"/>
    </row>
    <row x14ac:dyDescent="0.25" r="80" customHeight="1" ht="17.25">
      <c r="A80" s="52" t="s">
        <v>2014</v>
      </c>
      <c r="B80" s="52" t="s">
        <v>2079</v>
      </c>
      <c r="C80" s="53">
        <v>1997</v>
      </c>
      <c r="D80" s="52" t="s">
        <v>2080</v>
      </c>
      <c r="E80" s="53" t="s">
        <v>2082</v>
      </c>
      <c r="F80" s="55">
        <v>190</v>
      </c>
      <c r="G80" s="55">
        <v>1.94</v>
      </c>
      <c r="H80" s="55">
        <v>663.5</v>
      </c>
      <c r="I80" s="55">
        <v>256.4</v>
      </c>
      <c r="J80" s="55"/>
      <c r="K80" s="55"/>
      <c r="L80" s="55">
        <v>41</v>
      </c>
      <c r="M80" s="55"/>
      <c r="N80" s="56" t="s">
        <v>65</v>
      </c>
      <c r="O80" s="55">
        <v>1678.2</v>
      </c>
      <c r="P80" s="52"/>
    </row>
    <row x14ac:dyDescent="0.25" r="81" customHeight="1" ht="17.25">
      <c r="A81" s="52" t="s">
        <v>2014</v>
      </c>
      <c r="B81" s="52" t="s">
        <v>2079</v>
      </c>
      <c r="C81" s="53">
        <v>1997</v>
      </c>
      <c r="D81" s="52" t="s">
        <v>2080</v>
      </c>
      <c r="E81" s="53" t="s">
        <v>2083</v>
      </c>
      <c r="F81" s="55">
        <v>190</v>
      </c>
      <c r="G81" s="55">
        <v>1.52</v>
      </c>
      <c r="H81" s="55">
        <v>664.5</v>
      </c>
      <c r="I81" s="55">
        <v>306.1</v>
      </c>
      <c r="J81" s="55"/>
      <c r="K81" s="55"/>
      <c r="L81" s="55">
        <v>48.3</v>
      </c>
      <c r="M81" s="55"/>
      <c r="N81" s="56" t="s">
        <v>65</v>
      </c>
      <c r="O81" s="55">
        <v>1694.8</v>
      </c>
      <c r="P81" s="52"/>
    </row>
    <row x14ac:dyDescent="0.25" r="82" customHeight="1" ht="17.25">
      <c r="A82" s="52" t="s">
        <v>2014</v>
      </c>
      <c r="B82" s="52" t="s">
        <v>2079</v>
      </c>
      <c r="C82" s="53">
        <v>1997</v>
      </c>
      <c r="D82" s="52" t="s">
        <v>2080</v>
      </c>
      <c r="E82" s="53" t="s">
        <v>2084</v>
      </c>
      <c r="F82" s="55">
        <v>190</v>
      </c>
      <c r="G82" s="55">
        <v>1.13</v>
      </c>
      <c r="H82" s="55">
        <v>664.5</v>
      </c>
      <c r="I82" s="55">
        <v>185.7</v>
      </c>
      <c r="J82" s="55"/>
      <c r="K82" s="55"/>
      <c r="L82" s="55">
        <v>41</v>
      </c>
      <c r="M82" s="55"/>
      <c r="N82" s="56" t="s">
        <v>65</v>
      </c>
      <c r="O82" s="55">
        <v>1376.6</v>
      </c>
      <c r="P82" s="52"/>
    </row>
    <row x14ac:dyDescent="0.25" r="83" customHeight="1" ht="17.25">
      <c r="A83" s="52" t="s">
        <v>2014</v>
      </c>
      <c r="B83" s="52" t="s">
        <v>2079</v>
      </c>
      <c r="C83" s="53">
        <v>1997</v>
      </c>
      <c r="D83" s="52" t="s">
        <v>2080</v>
      </c>
      <c r="E83" s="53" t="s">
        <v>2085</v>
      </c>
      <c r="F83" s="55">
        <v>190</v>
      </c>
      <c r="G83" s="55">
        <v>0.86</v>
      </c>
      <c r="H83" s="55">
        <v>659</v>
      </c>
      <c r="I83" s="55">
        <v>210.7</v>
      </c>
      <c r="J83" s="55"/>
      <c r="K83" s="55"/>
      <c r="L83" s="55">
        <v>41</v>
      </c>
      <c r="M83" s="55"/>
      <c r="N83" s="56" t="s">
        <v>65</v>
      </c>
      <c r="O83" s="55">
        <v>1349.9</v>
      </c>
      <c r="P83" s="52"/>
    </row>
    <row x14ac:dyDescent="0.25" r="84" customHeight="1" ht="17.25">
      <c r="A84" s="52" t="s">
        <v>2014</v>
      </c>
      <c r="B84" s="52" t="s">
        <v>2079</v>
      </c>
      <c r="C84" s="53">
        <v>1997</v>
      </c>
      <c r="D84" s="52" t="s">
        <v>2080</v>
      </c>
      <c r="E84" s="53" t="s">
        <v>2086</v>
      </c>
      <c r="F84" s="55">
        <v>165</v>
      </c>
      <c r="G84" s="55">
        <v>2.82</v>
      </c>
      <c r="H84" s="55">
        <v>580.5</v>
      </c>
      <c r="I84" s="55">
        <v>363.3</v>
      </c>
      <c r="J84" s="55"/>
      <c r="K84" s="55"/>
      <c r="L84" s="55">
        <v>80.2</v>
      </c>
      <c r="M84" s="55"/>
      <c r="N84" s="56" t="s">
        <v>65</v>
      </c>
      <c r="O84" s="55">
        <v>2295</v>
      </c>
      <c r="P84" s="52"/>
    </row>
    <row x14ac:dyDescent="0.25" r="85" customHeight="1" ht="17.25">
      <c r="A85" s="52" t="s">
        <v>2014</v>
      </c>
      <c r="B85" s="52" t="s">
        <v>2079</v>
      </c>
      <c r="C85" s="53">
        <v>1997</v>
      </c>
      <c r="D85" s="52" t="s">
        <v>2080</v>
      </c>
      <c r="E85" s="53" t="s">
        <v>2087</v>
      </c>
      <c r="F85" s="55">
        <v>190</v>
      </c>
      <c r="G85" s="55">
        <v>1.94</v>
      </c>
      <c r="H85" s="55">
        <v>663.5</v>
      </c>
      <c r="I85" s="55">
        <v>256.4</v>
      </c>
      <c r="J85" s="55"/>
      <c r="K85" s="55"/>
      <c r="L85" s="55">
        <v>74.7</v>
      </c>
      <c r="M85" s="55"/>
      <c r="N85" s="56" t="s">
        <v>65</v>
      </c>
      <c r="O85" s="55">
        <v>2592</v>
      </c>
      <c r="P85" s="52"/>
    </row>
    <row x14ac:dyDescent="0.25" r="86" customHeight="1" ht="17.25">
      <c r="A86" s="52" t="s">
        <v>2014</v>
      </c>
      <c r="B86" s="52" t="s">
        <v>2079</v>
      </c>
      <c r="C86" s="53">
        <v>1997</v>
      </c>
      <c r="D86" s="52" t="s">
        <v>2080</v>
      </c>
      <c r="E86" s="53" t="s">
        <v>2088</v>
      </c>
      <c r="F86" s="55">
        <v>190</v>
      </c>
      <c r="G86" s="55">
        <v>1.52</v>
      </c>
      <c r="H86" s="55">
        <v>663.5</v>
      </c>
      <c r="I86" s="55">
        <v>306.1</v>
      </c>
      <c r="J86" s="55"/>
      <c r="K86" s="55"/>
      <c r="L86" s="55">
        <v>80.2</v>
      </c>
      <c r="M86" s="55"/>
      <c r="N86" s="56" t="s">
        <v>65</v>
      </c>
      <c r="O86" s="55">
        <v>2602</v>
      </c>
      <c r="P86" s="52"/>
    </row>
    <row x14ac:dyDescent="0.25" r="87" customHeight="1" ht="17.25">
      <c r="A87" s="52" t="s">
        <v>2014</v>
      </c>
      <c r="B87" s="52" t="s">
        <v>2079</v>
      </c>
      <c r="C87" s="53">
        <v>1997</v>
      </c>
      <c r="D87" s="52" t="s">
        <v>2080</v>
      </c>
      <c r="E87" s="53" t="s">
        <v>2089</v>
      </c>
      <c r="F87" s="55">
        <v>190</v>
      </c>
      <c r="G87" s="55">
        <v>1.13</v>
      </c>
      <c r="H87" s="55">
        <v>662.5</v>
      </c>
      <c r="I87" s="55">
        <v>185.7</v>
      </c>
      <c r="J87" s="55"/>
      <c r="K87" s="55"/>
      <c r="L87" s="55">
        <v>80.2</v>
      </c>
      <c r="M87" s="55"/>
      <c r="N87" s="56" t="s">
        <v>65</v>
      </c>
      <c r="O87" s="55">
        <v>2295</v>
      </c>
      <c r="P87" s="52"/>
    </row>
    <row x14ac:dyDescent="0.25" r="88" customHeight="1" ht="17.25">
      <c r="A88" s="52" t="s">
        <v>2014</v>
      </c>
      <c r="B88" s="52" t="s">
        <v>2079</v>
      </c>
      <c r="C88" s="53">
        <v>1997</v>
      </c>
      <c r="D88" s="52" t="s">
        <v>2080</v>
      </c>
      <c r="E88" s="53" t="s">
        <v>2090</v>
      </c>
      <c r="F88" s="55">
        <v>190</v>
      </c>
      <c r="G88" s="55">
        <v>0.86</v>
      </c>
      <c r="H88" s="55">
        <v>663.5</v>
      </c>
      <c r="I88" s="55">
        <v>210.7</v>
      </c>
      <c r="J88" s="55"/>
      <c r="K88" s="55"/>
      <c r="L88" s="55">
        <v>74.7</v>
      </c>
      <c r="M88" s="55"/>
      <c r="N88" s="56" t="s">
        <v>65</v>
      </c>
      <c r="O88" s="55">
        <v>2451</v>
      </c>
      <c r="P88" s="52"/>
    </row>
    <row x14ac:dyDescent="0.25" r="89" customHeight="1" ht="17.25">
      <c r="A89" s="52" t="s">
        <v>2014</v>
      </c>
      <c r="B89" s="52" t="s">
        <v>2079</v>
      </c>
      <c r="C89" s="53">
        <v>1997</v>
      </c>
      <c r="D89" s="52" t="s">
        <v>2080</v>
      </c>
      <c r="E89" s="53" t="s">
        <v>2091</v>
      </c>
      <c r="F89" s="55">
        <v>165</v>
      </c>
      <c r="G89" s="55">
        <v>2.82</v>
      </c>
      <c r="H89" s="55">
        <v>577.5</v>
      </c>
      <c r="I89" s="55">
        <v>363.3</v>
      </c>
      <c r="J89" s="55"/>
      <c r="K89" s="55"/>
      <c r="L89" s="55">
        <v>108</v>
      </c>
      <c r="M89" s="55"/>
      <c r="N89" s="56" t="s">
        <v>65</v>
      </c>
      <c r="O89" s="55">
        <v>2673</v>
      </c>
      <c r="P89" s="52"/>
    </row>
    <row x14ac:dyDescent="0.25" r="90" customHeight="1" ht="17.25">
      <c r="A90" s="52" t="s">
        <v>2014</v>
      </c>
      <c r="B90" s="52" t="s">
        <v>2079</v>
      </c>
      <c r="C90" s="53">
        <v>1997</v>
      </c>
      <c r="D90" s="52" t="s">
        <v>2080</v>
      </c>
      <c r="E90" s="53" t="s">
        <v>2092</v>
      </c>
      <c r="F90" s="55">
        <v>190</v>
      </c>
      <c r="G90" s="55">
        <v>1.94</v>
      </c>
      <c r="H90" s="55">
        <v>660</v>
      </c>
      <c r="I90" s="55">
        <v>256.4</v>
      </c>
      <c r="J90" s="55"/>
      <c r="K90" s="55"/>
      <c r="L90" s="55">
        <v>108</v>
      </c>
      <c r="M90" s="55"/>
      <c r="N90" s="56" t="s">
        <v>65</v>
      </c>
      <c r="O90" s="55">
        <v>3360</v>
      </c>
      <c r="P90" s="52"/>
    </row>
    <row x14ac:dyDescent="0.25" r="91" customHeight="1" ht="17.25">
      <c r="A91" s="52" t="s">
        <v>2014</v>
      </c>
      <c r="B91" s="52" t="s">
        <v>2079</v>
      </c>
      <c r="C91" s="53">
        <v>1997</v>
      </c>
      <c r="D91" s="52" t="s">
        <v>2080</v>
      </c>
      <c r="E91" s="53" t="s">
        <v>2093</v>
      </c>
      <c r="F91" s="55">
        <v>190</v>
      </c>
      <c r="G91" s="55">
        <v>1.52</v>
      </c>
      <c r="H91" s="55">
        <v>661.5</v>
      </c>
      <c r="I91" s="55">
        <v>306.1</v>
      </c>
      <c r="J91" s="55"/>
      <c r="K91" s="55"/>
      <c r="L91" s="55">
        <v>108</v>
      </c>
      <c r="M91" s="55"/>
      <c r="N91" s="56" t="s">
        <v>65</v>
      </c>
      <c r="O91" s="55">
        <v>3260</v>
      </c>
      <c r="P91" s="52"/>
    </row>
    <row x14ac:dyDescent="0.25" r="92" customHeight="1" ht="17.25">
      <c r="A92" s="52" t="s">
        <v>2014</v>
      </c>
      <c r="B92" s="52" t="s">
        <v>2079</v>
      </c>
      <c r="C92" s="53">
        <v>1997</v>
      </c>
      <c r="D92" s="52" t="s">
        <v>2080</v>
      </c>
      <c r="E92" s="53" t="s">
        <v>2094</v>
      </c>
      <c r="F92" s="55">
        <v>190</v>
      </c>
      <c r="G92" s="55">
        <v>1.13</v>
      </c>
      <c r="H92" s="55">
        <v>660</v>
      </c>
      <c r="I92" s="55">
        <v>185.7</v>
      </c>
      <c r="J92" s="55"/>
      <c r="K92" s="55"/>
      <c r="L92" s="55">
        <v>108</v>
      </c>
      <c r="M92" s="55"/>
      <c r="N92" s="56" t="s">
        <v>65</v>
      </c>
      <c r="O92" s="55">
        <v>3058</v>
      </c>
      <c r="P92" s="52"/>
    </row>
    <row x14ac:dyDescent="0.25" r="93" customHeight="1" ht="17.25">
      <c r="A93" s="52" t="s">
        <v>2014</v>
      </c>
      <c r="B93" s="52" t="s">
        <v>2079</v>
      </c>
      <c r="C93" s="53">
        <v>1997</v>
      </c>
      <c r="D93" s="52" t="s">
        <v>2080</v>
      </c>
      <c r="E93" s="53" t="s">
        <v>2095</v>
      </c>
      <c r="F93" s="55">
        <v>190</v>
      </c>
      <c r="G93" s="55">
        <v>0.86</v>
      </c>
      <c r="H93" s="55">
        <v>662</v>
      </c>
      <c r="I93" s="55">
        <v>210.7</v>
      </c>
      <c r="J93" s="55"/>
      <c r="K93" s="55"/>
      <c r="L93" s="55">
        <v>108</v>
      </c>
      <c r="M93" s="55"/>
      <c r="N93" s="56" t="s">
        <v>65</v>
      </c>
      <c r="O93" s="55">
        <v>3070</v>
      </c>
      <c r="P93" s="52"/>
    </row>
    <row x14ac:dyDescent="0.25" r="94" customHeight="1" ht="17.25">
      <c r="A94" s="46" t="s">
        <v>2014</v>
      </c>
      <c r="B94" s="46" t="s">
        <v>1078</v>
      </c>
      <c r="C94" s="89">
        <v>1997</v>
      </c>
      <c r="D94" s="46" t="s">
        <v>354</v>
      </c>
      <c r="E94" s="47" t="s">
        <v>2096</v>
      </c>
      <c r="F94" s="49">
        <v>111.3</v>
      </c>
      <c r="G94" s="49">
        <v>2</v>
      </c>
      <c r="H94" s="49">
        <v>339</v>
      </c>
      <c r="I94" s="49">
        <v>354.6</v>
      </c>
      <c r="J94" s="49"/>
      <c r="K94" s="49"/>
      <c r="L94" s="49">
        <v>60.75</v>
      </c>
      <c r="M94" s="49"/>
      <c r="N94" s="50" t="s">
        <v>65</v>
      </c>
      <c r="O94" s="49">
        <v>855</v>
      </c>
      <c r="P94" s="46"/>
    </row>
    <row x14ac:dyDescent="0.25" r="95" customHeight="1" ht="17.25">
      <c r="A95" s="46" t="s">
        <v>2014</v>
      </c>
      <c r="B95" s="46" t="s">
        <v>1078</v>
      </c>
      <c r="C95" s="89">
        <v>1997</v>
      </c>
      <c r="D95" s="46" t="s">
        <v>354</v>
      </c>
      <c r="E95" s="47" t="s">
        <v>2097</v>
      </c>
      <c r="F95" s="49">
        <v>113.6</v>
      </c>
      <c r="G95" s="49">
        <v>3.2</v>
      </c>
      <c r="H95" s="49">
        <v>338</v>
      </c>
      <c r="I95" s="49">
        <v>354.6</v>
      </c>
      <c r="J95" s="49"/>
      <c r="K95" s="49"/>
      <c r="L95" s="49">
        <v>60.75</v>
      </c>
      <c r="M95" s="49"/>
      <c r="N95" s="50" t="s">
        <v>65</v>
      </c>
      <c r="O95" s="49">
        <v>1145</v>
      </c>
      <c r="P95" s="46"/>
    </row>
    <row x14ac:dyDescent="0.25" r="96" customHeight="1" ht="17.25">
      <c r="A96" s="46" t="s">
        <v>2014</v>
      </c>
      <c r="B96" s="46" t="s">
        <v>1078</v>
      </c>
      <c r="C96" s="89">
        <v>1997</v>
      </c>
      <c r="D96" s="46" t="s">
        <v>354</v>
      </c>
      <c r="E96" s="47" t="s">
        <v>2098</v>
      </c>
      <c r="F96" s="49">
        <v>114.8</v>
      </c>
      <c r="G96" s="49">
        <v>3.9</v>
      </c>
      <c r="H96" s="49">
        <v>338</v>
      </c>
      <c r="I96" s="49">
        <v>357.7</v>
      </c>
      <c r="J96" s="49"/>
      <c r="K96" s="49"/>
      <c r="L96" s="49">
        <v>60.75</v>
      </c>
      <c r="M96" s="49"/>
      <c r="N96" s="50" t="s">
        <v>65</v>
      </c>
      <c r="O96" s="49">
        <v>1116</v>
      </c>
      <c r="P96" s="46"/>
    </row>
    <row x14ac:dyDescent="0.25" r="97" customHeight="1" ht="17.25">
      <c r="A97" s="46" t="s">
        <v>2014</v>
      </c>
      <c r="B97" s="46" t="s">
        <v>1078</v>
      </c>
      <c r="C97" s="89">
        <v>1997</v>
      </c>
      <c r="D97" s="46" t="s">
        <v>354</v>
      </c>
      <c r="E97" s="47" t="s">
        <v>2099</v>
      </c>
      <c r="F97" s="49">
        <v>115.9</v>
      </c>
      <c r="G97" s="49">
        <v>4.9</v>
      </c>
      <c r="H97" s="49">
        <v>356</v>
      </c>
      <c r="I97" s="49">
        <v>309.5</v>
      </c>
      <c r="J97" s="49"/>
      <c r="K97" s="49"/>
      <c r="L97" s="49">
        <v>60.75</v>
      </c>
      <c r="M97" s="49"/>
      <c r="N97" s="50" t="s">
        <v>65</v>
      </c>
      <c r="O97" s="49">
        <v>1174</v>
      </c>
      <c r="P97" s="46"/>
    </row>
    <row x14ac:dyDescent="0.25" r="98" customHeight="1" ht="17.25">
      <c r="A98" s="46" t="s">
        <v>2014</v>
      </c>
      <c r="B98" s="46" t="s">
        <v>1078</v>
      </c>
      <c r="C98" s="89">
        <v>1997</v>
      </c>
      <c r="D98" s="46" t="s">
        <v>354</v>
      </c>
      <c r="E98" s="47" t="s">
        <v>2100</v>
      </c>
      <c r="F98" s="49">
        <v>130.6</v>
      </c>
      <c r="G98" s="49">
        <v>2.3</v>
      </c>
      <c r="H98" s="49">
        <v>396</v>
      </c>
      <c r="I98" s="49">
        <v>324.3</v>
      </c>
      <c r="J98" s="49"/>
      <c r="K98" s="49"/>
      <c r="L98" s="49">
        <v>60.75</v>
      </c>
      <c r="M98" s="49"/>
      <c r="N98" s="50" t="s">
        <v>65</v>
      </c>
      <c r="O98" s="49">
        <v>1250</v>
      </c>
      <c r="P98" s="46"/>
    </row>
    <row x14ac:dyDescent="0.25" r="99" customHeight="1" ht="17.25">
      <c r="A99" s="46" t="s">
        <v>2014</v>
      </c>
      <c r="B99" s="46" t="s">
        <v>1078</v>
      </c>
      <c r="C99" s="89">
        <v>1997</v>
      </c>
      <c r="D99" s="46" t="s">
        <v>354</v>
      </c>
      <c r="E99" s="47" t="s">
        <v>2101</v>
      </c>
      <c r="F99" s="49">
        <v>133.1</v>
      </c>
      <c r="G99" s="49">
        <v>4.5</v>
      </c>
      <c r="H99" s="49">
        <v>397</v>
      </c>
      <c r="I99" s="49">
        <v>324.3</v>
      </c>
      <c r="J99" s="49"/>
      <c r="K99" s="49"/>
      <c r="L99" s="49">
        <v>60.75</v>
      </c>
      <c r="M99" s="49"/>
      <c r="N99" s="50" t="s">
        <v>65</v>
      </c>
      <c r="O99" s="49">
        <v>1535</v>
      </c>
      <c r="P99" s="46"/>
    </row>
    <row x14ac:dyDescent="0.25" r="100" customHeight="1" ht="17.25">
      <c r="A100" s="46" t="s">
        <v>2014</v>
      </c>
      <c r="B100" s="46" t="s">
        <v>1078</v>
      </c>
      <c r="C100" s="89">
        <v>1997</v>
      </c>
      <c r="D100" s="46" t="s">
        <v>354</v>
      </c>
      <c r="E100" s="47" t="s">
        <v>2102</v>
      </c>
      <c r="F100" s="49">
        <v>141.8</v>
      </c>
      <c r="G100" s="49">
        <v>4.3</v>
      </c>
      <c r="H100" s="49">
        <v>419</v>
      </c>
      <c r="I100" s="49">
        <v>433</v>
      </c>
      <c r="J100" s="49"/>
      <c r="K100" s="49"/>
      <c r="L100" s="49">
        <v>60.75</v>
      </c>
      <c r="M100" s="49"/>
      <c r="N100" s="50" t="s">
        <v>65</v>
      </c>
      <c r="O100" s="49">
        <v>1618</v>
      </c>
      <c r="P100" s="46"/>
    </row>
    <row x14ac:dyDescent="0.25" r="101" customHeight="1" ht="17.25">
      <c r="A101" s="46" t="s">
        <v>2014</v>
      </c>
      <c r="B101" s="46" t="s">
        <v>1078</v>
      </c>
      <c r="C101" s="89">
        <v>1997</v>
      </c>
      <c r="D101" s="46" t="s">
        <v>354</v>
      </c>
      <c r="E101" s="47" t="s">
        <v>2103</v>
      </c>
      <c r="F101" s="49">
        <v>159.8</v>
      </c>
      <c r="G101" s="49">
        <v>6.3</v>
      </c>
      <c r="H101" s="49">
        <v>476</v>
      </c>
      <c r="I101" s="49">
        <v>482.5</v>
      </c>
      <c r="J101" s="49"/>
      <c r="K101" s="49"/>
      <c r="L101" s="49">
        <v>60.75</v>
      </c>
      <c r="M101" s="49"/>
      <c r="N101" s="50" t="s">
        <v>65</v>
      </c>
      <c r="O101" s="49">
        <v>3123</v>
      </c>
      <c r="P101" s="46"/>
    </row>
    <row x14ac:dyDescent="0.25" r="102" customHeight="1" ht="17.25">
      <c r="A102" s="46" t="s">
        <v>2014</v>
      </c>
      <c r="B102" s="46" t="s">
        <v>1078</v>
      </c>
      <c r="C102" s="89">
        <v>1997</v>
      </c>
      <c r="D102" s="46" t="s">
        <v>354</v>
      </c>
      <c r="E102" s="47" t="s">
        <v>2104</v>
      </c>
      <c r="F102" s="49">
        <v>165.7</v>
      </c>
      <c r="G102" s="49">
        <v>5.1</v>
      </c>
      <c r="H102" s="49">
        <v>497</v>
      </c>
      <c r="I102" s="49">
        <v>373.3</v>
      </c>
      <c r="J102" s="49"/>
      <c r="K102" s="49"/>
      <c r="L102" s="49">
        <v>60.75</v>
      </c>
      <c r="M102" s="49"/>
      <c r="N102" s="50" t="s">
        <v>65</v>
      </c>
      <c r="O102" s="49">
        <v>2309</v>
      </c>
      <c r="P102" s="46"/>
    </row>
    <row x14ac:dyDescent="0.25" r="103" customHeight="1" ht="17.25">
      <c r="A103" s="52" t="s">
        <v>2014</v>
      </c>
      <c r="B103" s="52" t="s">
        <v>2105</v>
      </c>
      <c r="C103" s="53">
        <v>1999</v>
      </c>
      <c r="D103" s="52" t="s">
        <v>2106</v>
      </c>
      <c r="E103" s="53">
        <v>1</v>
      </c>
      <c r="F103" s="55">
        <v>101.3</v>
      </c>
      <c r="G103" s="55">
        <v>1.5</v>
      </c>
      <c r="H103" s="55">
        <v>310</v>
      </c>
      <c r="I103" s="55">
        <v>264.9</v>
      </c>
      <c r="J103" s="55"/>
      <c r="K103" s="55"/>
      <c r="L103" s="55">
        <v>21.9</v>
      </c>
      <c r="M103" s="55"/>
      <c r="N103" s="56" t="s">
        <v>65</v>
      </c>
      <c r="O103" s="55">
        <v>370</v>
      </c>
      <c r="P103" s="52"/>
    </row>
    <row x14ac:dyDescent="0.25" r="104" customHeight="1" ht="17.25">
      <c r="A104" s="52" t="s">
        <v>2014</v>
      </c>
      <c r="B104" s="52" t="s">
        <v>2105</v>
      </c>
      <c r="C104" s="53">
        <v>1999</v>
      </c>
      <c r="D104" s="52" t="s">
        <v>2106</v>
      </c>
      <c r="E104" s="53">
        <v>2</v>
      </c>
      <c r="F104" s="55">
        <v>102.3</v>
      </c>
      <c r="G104" s="55">
        <v>1.52</v>
      </c>
      <c r="H104" s="55">
        <v>310</v>
      </c>
      <c r="I104" s="55">
        <v>264.9</v>
      </c>
      <c r="J104" s="55"/>
      <c r="K104" s="55"/>
      <c r="L104" s="55">
        <v>21.9</v>
      </c>
      <c r="M104" s="55"/>
      <c r="N104" s="56" t="s">
        <v>65</v>
      </c>
      <c r="O104" s="55">
        <v>485</v>
      </c>
      <c r="P104" s="52"/>
    </row>
    <row x14ac:dyDescent="0.25" r="105" customHeight="1" ht="17.25">
      <c r="A105" s="52" t="s">
        <v>2014</v>
      </c>
      <c r="B105" s="52" t="s">
        <v>2105</v>
      </c>
      <c r="C105" s="53">
        <v>1999</v>
      </c>
      <c r="D105" s="52" t="s">
        <v>2106</v>
      </c>
      <c r="E105" s="53">
        <v>3</v>
      </c>
      <c r="F105" s="55">
        <v>104.2</v>
      </c>
      <c r="G105" s="55">
        <v>2.44</v>
      </c>
      <c r="H105" s="55">
        <v>310</v>
      </c>
      <c r="I105" s="55">
        <v>264.9</v>
      </c>
      <c r="J105" s="55"/>
      <c r="K105" s="55"/>
      <c r="L105" s="55">
        <v>21.9</v>
      </c>
      <c r="M105" s="55"/>
      <c r="N105" s="56" t="s">
        <v>65</v>
      </c>
      <c r="O105" s="55">
        <v>450</v>
      </c>
      <c r="P105" s="52"/>
    </row>
    <row x14ac:dyDescent="0.25" r="106" customHeight="1" ht="17.25">
      <c r="A106" s="52" t="s">
        <v>2014</v>
      </c>
      <c r="B106" s="52" t="s">
        <v>2105</v>
      </c>
      <c r="C106" s="53">
        <v>1999</v>
      </c>
      <c r="D106" s="52" t="s">
        <v>2106</v>
      </c>
      <c r="E106" s="53">
        <v>4</v>
      </c>
      <c r="F106" s="55">
        <v>105</v>
      </c>
      <c r="G106" s="55">
        <v>2.06</v>
      </c>
      <c r="H106" s="55">
        <v>310</v>
      </c>
      <c r="I106" s="55">
        <v>264.9</v>
      </c>
      <c r="J106" s="55"/>
      <c r="K106" s="55"/>
      <c r="L106" s="55">
        <v>18.4</v>
      </c>
      <c r="M106" s="55"/>
      <c r="N106" s="56" t="s">
        <v>65</v>
      </c>
      <c r="O106" s="55">
        <v>539</v>
      </c>
      <c r="P106" s="52"/>
    </row>
    <row x14ac:dyDescent="0.25" r="107" customHeight="1" ht="17.25">
      <c r="A107" s="52" t="s">
        <v>2014</v>
      </c>
      <c r="B107" s="52" t="s">
        <v>2105</v>
      </c>
      <c r="C107" s="53">
        <v>1999</v>
      </c>
      <c r="D107" s="52" t="s">
        <v>2106</v>
      </c>
      <c r="E107" s="53">
        <v>5</v>
      </c>
      <c r="F107" s="55">
        <v>105.1</v>
      </c>
      <c r="G107" s="55">
        <v>2.85</v>
      </c>
      <c r="H107" s="55">
        <v>310</v>
      </c>
      <c r="I107" s="55">
        <v>264.9</v>
      </c>
      <c r="J107" s="55"/>
      <c r="K107" s="55"/>
      <c r="L107" s="55">
        <v>18.4</v>
      </c>
      <c r="M107" s="55"/>
      <c r="N107" s="56" t="s">
        <v>65</v>
      </c>
      <c r="O107" s="55">
        <v>550</v>
      </c>
      <c r="P107" s="52"/>
    </row>
    <row x14ac:dyDescent="0.25" r="108" customHeight="1" ht="17.25">
      <c r="A108" s="52" t="s">
        <v>2014</v>
      </c>
      <c r="B108" s="52" t="s">
        <v>2105</v>
      </c>
      <c r="C108" s="53">
        <v>1999</v>
      </c>
      <c r="D108" s="52" t="s">
        <v>2106</v>
      </c>
      <c r="E108" s="53">
        <v>6</v>
      </c>
      <c r="F108" s="55">
        <v>107.9</v>
      </c>
      <c r="G108" s="55">
        <v>4.32</v>
      </c>
      <c r="H108" s="55">
        <v>310</v>
      </c>
      <c r="I108" s="55">
        <v>264.9</v>
      </c>
      <c r="J108" s="55"/>
      <c r="K108" s="55"/>
      <c r="L108" s="55">
        <v>18.4</v>
      </c>
      <c r="M108" s="55"/>
      <c r="N108" s="56" t="s">
        <v>65</v>
      </c>
      <c r="O108" s="55">
        <v>686</v>
      </c>
      <c r="P108" s="52"/>
    </row>
    <row x14ac:dyDescent="0.25" r="109" customHeight="1" ht="17.25">
      <c r="A109" s="52" t="s">
        <v>2014</v>
      </c>
      <c r="B109" s="52" t="s">
        <v>2105</v>
      </c>
      <c r="C109" s="53">
        <v>1999</v>
      </c>
      <c r="D109" s="52" t="s">
        <v>2106</v>
      </c>
      <c r="E109" s="53">
        <v>7</v>
      </c>
      <c r="F109" s="55">
        <v>107.9</v>
      </c>
      <c r="G109" s="55">
        <v>4.32</v>
      </c>
      <c r="H109" s="55">
        <v>424</v>
      </c>
      <c r="I109" s="55">
        <v>264.9</v>
      </c>
      <c r="J109" s="55"/>
      <c r="K109" s="55"/>
      <c r="L109" s="55">
        <v>18.4</v>
      </c>
      <c r="M109" s="55"/>
      <c r="N109" s="56" t="s">
        <v>65</v>
      </c>
      <c r="O109" s="55">
        <v>727</v>
      </c>
      <c r="P109" s="52"/>
    </row>
    <row x14ac:dyDescent="0.25" r="110" customHeight="1" ht="17.25">
      <c r="A110" s="52" t="s">
        <v>2014</v>
      </c>
      <c r="B110" s="52" t="s">
        <v>2105</v>
      </c>
      <c r="C110" s="53">
        <v>1999</v>
      </c>
      <c r="D110" s="52" t="s">
        <v>2106</v>
      </c>
      <c r="E110" s="53">
        <v>8</v>
      </c>
      <c r="F110" s="55">
        <v>107.9</v>
      </c>
      <c r="G110" s="55">
        <v>4.32</v>
      </c>
      <c r="H110" s="55">
        <v>424</v>
      </c>
      <c r="I110" s="55">
        <v>264.9</v>
      </c>
      <c r="J110" s="55"/>
      <c r="K110" s="55"/>
      <c r="L110" s="55">
        <v>18.4</v>
      </c>
      <c r="M110" s="55"/>
      <c r="N110" s="56" t="s">
        <v>65</v>
      </c>
      <c r="O110" s="55">
        <v>734</v>
      </c>
      <c r="P110" s="52"/>
    </row>
    <row x14ac:dyDescent="0.25" r="111" customHeight="1" ht="17.25">
      <c r="A111" s="52" t="s">
        <v>2014</v>
      </c>
      <c r="B111" s="52" t="s">
        <v>2105</v>
      </c>
      <c r="C111" s="53">
        <v>1999</v>
      </c>
      <c r="D111" s="52" t="s">
        <v>2106</v>
      </c>
      <c r="E111" s="53">
        <v>9</v>
      </c>
      <c r="F111" s="55">
        <v>107.9</v>
      </c>
      <c r="G111" s="55">
        <v>4.32</v>
      </c>
      <c r="H111" s="55">
        <v>424</v>
      </c>
      <c r="I111" s="55">
        <v>264.9</v>
      </c>
      <c r="J111" s="55"/>
      <c r="K111" s="55"/>
      <c r="L111" s="55">
        <v>18.4</v>
      </c>
      <c r="M111" s="55"/>
      <c r="N111" s="56" t="s">
        <v>65</v>
      </c>
      <c r="O111" s="55">
        <v>803</v>
      </c>
      <c r="P111" s="52"/>
    </row>
    <row x14ac:dyDescent="0.25" r="112" customHeight="1" ht="17.25">
      <c r="A112" s="52" t="s">
        <v>2014</v>
      </c>
      <c r="B112" s="52" t="s">
        <v>2105</v>
      </c>
      <c r="C112" s="53">
        <v>1999</v>
      </c>
      <c r="D112" s="52" t="s">
        <v>2106</v>
      </c>
      <c r="E112" s="53">
        <v>10</v>
      </c>
      <c r="F112" s="55">
        <v>153.9</v>
      </c>
      <c r="G112" s="55">
        <v>1.8</v>
      </c>
      <c r="H112" s="55">
        <v>470</v>
      </c>
      <c r="I112" s="55">
        <v>356.1</v>
      </c>
      <c r="J112" s="55"/>
      <c r="K112" s="55"/>
      <c r="L112" s="55">
        <v>18.4</v>
      </c>
      <c r="M112" s="55"/>
      <c r="N112" s="56" t="s">
        <v>65</v>
      </c>
      <c r="O112" s="55">
        <v>981</v>
      </c>
      <c r="P112" s="52"/>
    </row>
    <row x14ac:dyDescent="0.25" r="113" customHeight="1" ht="17.25">
      <c r="A113" s="52" t="s">
        <v>2014</v>
      </c>
      <c r="B113" s="52" t="s">
        <v>2105</v>
      </c>
      <c r="C113" s="53">
        <v>1999</v>
      </c>
      <c r="D113" s="52" t="s">
        <v>2106</v>
      </c>
      <c r="E113" s="53">
        <v>11</v>
      </c>
      <c r="F113" s="55">
        <v>154.2</v>
      </c>
      <c r="G113" s="55">
        <v>2.65</v>
      </c>
      <c r="H113" s="55">
        <v>470</v>
      </c>
      <c r="I113" s="55">
        <v>356.1</v>
      </c>
      <c r="J113" s="55"/>
      <c r="K113" s="55"/>
      <c r="L113" s="55">
        <v>18.4</v>
      </c>
      <c r="M113" s="55"/>
      <c r="N113" s="56" t="s">
        <v>65</v>
      </c>
      <c r="O113" s="55">
        <v>1294</v>
      </c>
      <c r="P113" s="52"/>
    </row>
    <row x14ac:dyDescent="0.25" r="114" customHeight="1" ht="17.25">
      <c r="A114" s="52" t="s">
        <v>2014</v>
      </c>
      <c r="B114" s="52" t="s">
        <v>2105</v>
      </c>
      <c r="C114" s="53">
        <v>1999</v>
      </c>
      <c r="D114" s="52" t="s">
        <v>2106</v>
      </c>
      <c r="E114" s="53">
        <v>12</v>
      </c>
      <c r="F114" s="55">
        <v>155.6</v>
      </c>
      <c r="G114" s="55">
        <v>2.63</v>
      </c>
      <c r="H114" s="55">
        <v>470</v>
      </c>
      <c r="I114" s="55">
        <v>356.1</v>
      </c>
      <c r="J114" s="55"/>
      <c r="K114" s="55"/>
      <c r="L114" s="55">
        <v>23</v>
      </c>
      <c r="M114" s="55"/>
      <c r="N114" s="56" t="s">
        <v>65</v>
      </c>
      <c r="O114" s="55">
        <v>1300</v>
      </c>
      <c r="P114" s="52"/>
    </row>
    <row x14ac:dyDescent="0.25" r="115" customHeight="1" ht="17.25">
      <c r="A115" s="52" t="s">
        <v>2014</v>
      </c>
      <c r="B115" s="52" t="s">
        <v>2105</v>
      </c>
      <c r="C115" s="53">
        <v>1999</v>
      </c>
      <c r="D115" s="52" t="s">
        <v>2106</v>
      </c>
      <c r="E115" s="53">
        <v>13</v>
      </c>
      <c r="F115" s="55">
        <v>159.3</v>
      </c>
      <c r="G115" s="55">
        <v>5.25</v>
      </c>
      <c r="H115" s="55">
        <v>470</v>
      </c>
      <c r="I115" s="55">
        <v>356.1</v>
      </c>
      <c r="J115" s="55"/>
      <c r="K115" s="55"/>
      <c r="L115" s="55">
        <v>21.9</v>
      </c>
      <c r="M115" s="55"/>
      <c r="N115" s="56" t="s">
        <v>65</v>
      </c>
      <c r="O115" s="55">
        <v>1577</v>
      </c>
      <c r="P115" s="52"/>
    </row>
    <row x14ac:dyDescent="0.25" r="116" customHeight="1" ht="17.25">
      <c r="A116" s="52" t="s">
        <v>2014</v>
      </c>
      <c r="B116" s="52" t="s">
        <v>2105</v>
      </c>
      <c r="C116" s="53">
        <v>1999</v>
      </c>
      <c r="D116" s="52" t="s">
        <v>2106</v>
      </c>
      <c r="E116" s="53">
        <v>14</v>
      </c>
      <c r="F116" s="55">
        <v>160.2</v>
      </c>
      <c r="G116" s="55">
        <v>5.4</v>
      </c>
      <c r="H116" s="55">
        <v>470</v>
      </c>
      <c r="I116" s="55">
        <v>356.1</v>
      </c>
      <c r="J116" s="55"/>
      <c r="K116" s="55"/>
      <c r="L116" s="55">
        <v>21.9</v>
      </c>
      <c r="M116" s="55"/>
      <c r="N116" s="56" t="s">
        <v>65</v>
      </c>
      <c r="O116" s="55">
        <v>1775</v>
      </c>
      <c r="P116" s="52"/>
    </row>
    <row x14ac:dyDescent="0.25" r="117" customHeight="1" ht="17.25">
      <c r="A117" s="52" t="s">
        <v>2014</v>
      </c>
      <c r="B117" s="52" t="s">
        <v>2105</v>
      </c>
      <c r="C117" s="53">
        <v>1999</v>
      </c>
      <c r="D117" s="52" t="s">
        <v>2106</v>
      </c>
      <c r="E117" s="53">
        <v>15</v>
      </c>
      <c r="F117" s="55">
        <v>159.8</v>
      </c>
      <c r="G117" s="55">
        <v>5.08</v>
      </c>
      <c r="H117" s="55">
        <v>470</v>
      </c>
      <c r="I117" s="55">
        <v>356.1</v>
      </c>
      <c r="J117" s="55"/>
      <c r="K117" s="55"/>
      <c r="L117" s="55">
        <v>21.9</v>
      </c>
      <c r="M117" s="55"/>
      <c r="N117" s="56" t="s">
        <v>65</v>
      </c>
      <c r="O117" s="55">
        <v>1746</v>
      </c>
      <c r="P117" s="52"/>
    </row>
    <row x14ac:dyDescent="0.25" r="118" customHeight="1" ht="17.25">
      <c r="A118" s="52" t="s">
        <v>2014</v>
      </c>
      <c r="B118" s="52" t="s">
        <v>2105</v>
      </c>
      <c r="C118" s="53">
        <v>1999</v>
      </c>
      <c r="D118" s="52" t="s">
        <v>2106</v>
      </c>
      <c r="E118" s="53">
        <v>16</v>
      </c>
      <c r="F118" s="55">
        <v>264.6</v>
      </c>
      <c r="G118" s="55">
        <v>4.55</v>
      </c>
      <c r="H118" s="55">
        <v>812</v>
      </c>
      <c r="I118" s="55">
        <v>323.4</v>
      </c>
      <c r="J118" s="55"/>
      <c r="K118" s="55"/>
      <c r="L118" s="55">
        <v>21.9</v>
      </c>
      <c r="M118" s="55"/>
      <c r="N118" s="56" t="s">
        <v>65</v>
      </c>
      <c r="O118" s="55">
        <v>3579</v>
      </c>
      <c r="P118" s="52"/>
    </row>
    <row x14ac:dyDescent="0.25" r="119" customHeight="1" ht="17.25">
      <c r="A119" s="52" t="s">
        <v>2014</v>
      </c>
      <c r="B119" s="52" t="s">
        <v>2105</v>
      </c>
      <c r="C119" s="53">
        <v>1999</v>
      </c>
      <c r="D119" s="52" t="s">
        <v>2106</v>
      </c>
      <c r="E119" s="53">
        <v>17</v>
      </c>
      <c r="F119" s="55">
        <v>265</v>
      </c>
      <c r="G119" s="55">
        <v>4.75</v>
      </c>
      <c r="H119" s="55">
        <v>812</v>
      </c>
      <c r="I119" s="55">
        <v>323.4</v>
      </c>
      <c r="J119" s="55"/>
      <c r="K119" s="55"/>
      <c r="L119" s="55">
        <v>21.9</v>
      </c>
      <c r="M119" s="55"/>
      <c r="N119" s="56" t="s">
        <v>65</v>
      </c>
      <c r="O119" s="55">
        <v>3789</v>
      </c>
      <c r="P119" s="52"/>
    </row>
    <row x14ac:dyDescent="0.25" r="120" customHeight="1" ht="17.25">
      <c r="A120" s="52" t="s">
        <v>2014</v>
      </c>
      <c r="B120" s="52" t="s">
        <v>2105</v>
      </c>
      <c r="C120" s="53">
        <v>1999</v>
      </c>
      <c r="D120" s="52" t="s">
        <v>2106</v>
      </c>
      <c r="E120" s="53">
        <v>18</v>
      </c>
      <c r="F120" s="55">
        <v>264.4</v>
      </c>
      <c r="G120" s="55">
        <v>4.5</v>
      </c>
      <c r="H120" s="55">
        <v>812</v>
      </c>
      <c r="I120" s="55">
        <v>323.4</v>
      </c>
      <c r="J120" s="55"/>
      <c r="K120" s="55"/>
      <c r="L120" s="55">
        <v>21.9</v>
      </c>
      <c r="M120" s="55"/>
      <c r="N120" s="56" t="s">
        <v>65</v>
      </c>
      <c r="O120" s="55">
        <v>3357</v>
      </c>
      <c r="P120" s="52"/>
    </row>
    <row x14ac:dyDescent="0.25" r="121" customHeight="1" ht="17.25">
      <c r="A121" s="52" t="s">
        <v>2014</v>
      </c>
      <c r="B121" s="52" t="s">
        <v>2105</v>
      </c>
      <c r="C121" s="53">
        <v>1999</v>
      </c>
      <c r="D121" s="52" t="s">
        <v>2106</v>
      </c>
      <c r="E121" s="53">
        <v>19</v>
      </c>
      <c r="F121" s="55">
        <v>111.3</v>
      </c>
      <c r="G121" s="55">
        <v>2</v>
      </c>
      <c r="H121" s="55">
        <v>399</v>
      </c>
      <c r="I121" s="55">
        <v>354.6</v>
      </c>
      <c r="J121" s="55"/>
      <c r="K121" s="55"/>
      <c r="L121" s="55">
        <v>42.7</v>
      </c>
      <c r="M121" s="55"/>
      <c r="N121" s="56" t="s">
        <v>65</v>
      </c>
      <c r="O121" s="55">
        <v>840</v>
      </c>
      <c r="P121" s="52"/>
    </row>
    <row x14ac:dyDescent="0.25" r="122" customHeight="1" ht="17.25">
      <c r="A122" s="52" t="s">
        <v>2014</v>
      </c>
      <c r="B122" s="52" t="s">
        <v>2105</v>
      </c>
      <c r="C122" s="53">
        <v>1999</v>
      </c>
      <c r="D122" s="52" t="s">
        <v>2106</v>
      </c>
      <c r="E122" s="53">
        <v>20</v>
      </c>
      <c r="F122" s="55">
        <v>113.6</v>
      </c>
      <c r="G122" s="55">
        <v>3.2</v>
      </c>
      <c r="H122" s="55">
        <v>337</v>
      </c>
      <c r="I122" s="55">
        <v>354.6</v>
      </c>
      <c r="J122" s="55"/>
      <c r="K122" s="55"/>
      <c r="L122" s="55">
        <v>42.7</v>
      </c>
      <c r="M122" s="55"/>
      <c r="N122" s="56" t="s">
        <v>65</v>
      </c>
      <c r="O122" s="55">
        <v>1141</v>
      </c>
      <c r="P122" s="52"/>
    </row>
    <row x14ac:dyDescent="0.25" r="123" customHeight="1" ht="17.25">
      <c r="A123" s="52" t="s">
        <v>2014</v>
      </c>
      <c r="B123" s="52" t="s">
        <v>2105</v>
      </c>
      <c r="C123" s="53">
        <v>1999</v>
      </c>
      <c r="D123" s="52" t="s">
        <v>2106</v>
      </c>
      <c r="E123" s="53">
        <v>21</v>
      </c>
      <c r="F123" s="55">
        <v>113.6</v>
      </c>
      <c r="G123" s="55">
        <v>3.2</v>
      </c>
      <c r="H123" s="55">
        <v>338</v>
      </c>
      <c r="I123" s="55">
        <v>354.6</v>
      </c>
      <c r="J123" s="55"/>
      <c r="K123" s="55"/>
      <c r="L123" s="55">
        <v>42.7</v>
      </c>
      <c r="M123" s="55"/>
      <c r="N123" s="56" t="s">
        <v>65</v>
      </c>
      <c r="O123" s="55">
        <v>1091</v>
      </c>
      <c r="P123" s="52"/>
    </row>
    <row x14ac:dyDescent="0.25" r="124" customHeight="1" ht="17.25">
      <c r="A124" s="52" t="s">
        <v>2014</v>
      </c>
      <c r="B124" s="52" t="s">
        <v>2105</v>
      </c>
      <c r="C124" s="53">
        <v>1999</v>
      </c>
      <c r="D124" s="52" t="s">
        <v>2106</v>
      </c>
      <c r="E124" s="53">
        <v>22</v>
      </c>
      <c r="F124" s="55">
        <v>113.6</v>
      </c>
      <c r="G124" s="55">
        <v>3.2</v>
      </c>
      <c r="H124" s="55">
        <v>336</v>
      </c>
      <c r="I124" s="55">
        <v>354.6</v>
      </c>
      <c r="J124" s="55"/>
      <c r="K124" s="55"/>
      <c r="L124" s="55">
        <v>42.7</v>
      </c>
      <c r="M124" s="55"/>
      <c r="N124" s="56" t="s">
        <v>65</v>
      </c>
      <c r="O124" s="55">
        <v>1139</v>
      </c>
      <c r="P124" s="52"/>
    </row>
    <row x14ac:dyDescent="0.25" r="125" customHeight="1" ht="17.25">
      <c r="A125" s="52" t="s">
        <v>2014</v>
      </c>
      <c r="B125" s="52" t="s">
        <v>2105</v>
      </c>
      <c r="C125" s="53">
        <v>1999</v>
      </c>
      <c r="D125" s="52" t="s">
        <v>2106</v>
      </c>
      <c r="E125" s="53">
        <v>23</v>
      </c>
      <c r="F125" s="55">
        <v>114.8</v>
      </c>
      <c r="G125" s="55">
        <v>3.9</v>
      </c>
      <c r="H125" s="55">
        <v>335</v>
      </c>
      <c r="I125" s="55">
        <v>357.7</v>
      </c>
      <c r="J125" s="55"/>
      <c r="K125" s="55"/>
      <c r="L125" s="55">
        <v>42.7</v>
      </c>
      <c r="M125" s="55"/>
      <c r="N125" s="56" t="s">
        <v>65</v>
      </c>
      <c r="O125" s="55">
        <v>1041</v>
      </c>
      <c r="P125" s="52"/>
    </row>
    <row x14ac:dyDescent="0.25" r="126" customHeight="1" ht="17.25">
      <c r="A126" s="52" t="s">
        <v>2014</v>
      </c>
      <c r="B126" s="52" t="s">
        <v>2105</v>
      </c>
      <c r="C126" s="53">
        <v>1999</v>
      </c>
      <c r="D126" s="52" t="s">
        <v>2106</v>
      </c>
      <c r="E126" s="53">
        <v>24</v>
      </c>
      <c r="F126" s="55">
        <v>114.8</v>
      </c>
      <c r="G126" s="55">
        <v>3.9</v>
      </c>
      <c r="H126" s="55">
        <v>338</v>
      </c>
      <c r="I126" s="55">
        <v>357.7</v>
      </c>
      <c r="J126" s="55"/>
      <c r="K126" s="55"/>
      <c r="L126" s="55">
        <v>42.7</v>
      </c>
      <c r="M126" s="55"/>
      <c r="N126" s="56" t="s">
        <v>65</v>
      </c>
      <c r="O126" s="55">
        <v>1110</v>
      </c>
      <c r="P126" s="52"/>
    </row>
    <row x14ac:dyDescent="0.25" r="127" customHeight="1" ht="17.25">
      <c r="A127" s="52" t="s">
        <v>2014</v>
      </c>
      <c r="B127" s="52" t="s">
        <v>2105</v>
      </c>
      <c r="C127" s="53">
        <v>1999</v>
      </c>
      <c r="D127" s="52" t="s">
        <v>2106</v>
      </c>
      <c r="E127" s="53">
        <v>25</v>
      </c>
      <c r="F127" s="55">
        <v>114.8</v>
      </c>
      <c r="G127" s="55">
        <v>3.9</v>
      </c>
      <c r="H127" s="55">
        <v>343</v>
      </c>
      <c r="I127" s="55">
        <v>357.7</v>
      </c>
      <c r="J127" s="55"/>
      <c r="K127" s="55"/>
      <c r="L127" s="55">
        <v>42.7</v>
      </c>
      <c r="M127" s="55"/>
      <c r="N127" s="56" t="s">
        <v>65</v>
      </c>
      <c r="O127" s="55">
        <v>1030</v>
      </c>
      <c r="P127" s="52"/>
    </row>
    <row x14ac:dyDescent="0.25" r="128" customHeight="1" ht="17.25">
      <c r="A128" s="52" t="s">
        <v>2014</v>
      </c>
      <c r="B128" s="52" t="s">
        <v>2105</v>
      </c>
      <c r="C128" s="53">
        <v>1999</v>
      </c>
      <c r="D128" s="52" t="s">
        <v>2106</v>
      </c>
      <c r="E128" s="53">
        <v>26</v>
      </c>
      <c r="F128" s="55">
        <v>115.9</v>
      </c>
      <c r="G128" s="55">
        <v>4.9</v>
      </c>
      <c r="H128" s="55">
        <v>356</v>
      </c>
      <c r="I128" s="55">
        <v>309.5</v>
      </c>
      <c r="J128" s="55"/>
      <c r="K128" s="55"/>
      <c r="L128" s="55">
        <v>42.7</v>
      </c>
      <c r="M128" s="55"/>
      <c r="N128" s="56" t="s">
        <v>65</v>
      </c>
      <c r="O128" s="55">
        <v>1122</v>
      </c>
      <c r="P128" s="52"/>
    </row>
    <row x14ac:dyDescent="0.25" r="129" customHeight="1" ht="17.25">
      <c r="A129" s="52" t="s">
        <v>2014</v>
      </c>
      <c r="B129" s="52" t="s">
        <v>2105</v>
      </c>
      <c r="C129" s="53">
        <v>1999</v>
      </c>
      <c r="D129" s="52" t="s">
        <v>2106</v>
      </c>
      <c r="E129" s="53">
        <v>27</v>
      </c>
      <c r="F129" s="55">
        <v>115.9</v>
      </c>
      <c r="G129" s="55">
        <v>4.9</v>
      </c>
      <c r="H129" s="55">
        <v>344</v>
      </c>
      <c r="I129" s="55">
        <v>309.5</v>
      </c>
      <c r="J129" s="55"/>
      <c r="K129" s="55"/>
      <c r="L129" s="55">
        <v>42.7</v>
      </c>
      <c r="M129" s="55"/>
      <c r="N129" s="56" t="s">
        <v>65</v>
      </c>
      <c r="O129" s="55">
        <v>1234</v>
      </c>
      <c r="P129" s="52"/>
    </row>
    <row x14ac:dyDescent="0.25" r="130" customHeight="1" ht="17.25">
      <c r="A130" s="52" t="s">
        <v>2014</v>
      </c>
      <c r="B130" s="52" t="s">
        <v>2105</v>
      </c>
      <c r="C130" s="53">
        <v>1999</v>
      </c>
      <c r="D130" s="52" t="s">
        <v>2106</v>
      </c>
      <c r="E130" s="53">
        <v>28</v>
      </c>
      <c r="F130" s="55">
        <v>115.9</v>
      </c>
      <c r="G130" s="55">
        <v>4.9</v>
      </c>
      <c r="H130" s="55">
        <v>340</v>
      </c>
      <c r="I130" s="55">
        <v>309.5</v>
      </c>
      <c r="J130" s="55"/>
      <c r="K130" s="55"/>
      <c r="L130" s="55">
        <v>42.7</v>
      </c>
      <c r="M130" s="55"/>
      <c r="N130" s="56" t="s">
        <v>65</v>
      </c>
      <c r="O130" s="55">
        <v>1102</v>
      </c>
      <c r="P130" s="52"/>
    </row>
    <row x14ac:dyDescent="0.25" r="131" customHeight="1" ht="17.25">
      <c r="A131" s="52" t="s">
        <v>2014</v>
      </c>
      <c r="B131" s="52" t="s">
        <v>2105</v>
      </c>
      <c r="C131" s="53">
        <v>1999</v>
      </c>
      <c r="D131" s="52" t="s">
        <v>2106</v>
      </c>
      <c r="E131" s="53">
        <v>29</v>
      </c>
      <c r="F131" s="55">
        <v>115.9</v>
      </c>
      <c r="G131" s="55">
        <v>4.9</v>
      </c>
      <c r="H131" s="55">
        <v>357</v>
      </c>
      <c r="I131" s="55">
        <v>309.5</v>
      </c>
      <c r="J131" s="55"/>
      <c r="K131" s="55"/>
      <c r="L131" s="55">
        <v>42.7</v>
      </c>
      <c r="M131" s="55"/>
      <c r="N131" s="56" t="s">
        <v>65</v>
      </c>
      <c r="O131" s="55">
        <v>1140</v>
      </c>
      <c r="P131" s="52"/>
    </row>
    <row x14ac:dyDescent="0.25" r="132" customHeight="1" ht="17.25">
      <c r="A132" s="52" t="s">
        <v>2014</v>
      </c>
      <c r="B132" s="52" t="s">
        <v>2105</v>
      </c>
      <c r="C132" s="53">
        <v>1999</v>
      </c>
      <c r="D132" s="52" t="s">
        <v>2106</v>
      </c>
      <c r="E132" s="53">
        <v>30</v>
      </c>
      <c r="F132" s="55">
        <v>130.1</v>
      </c>
      <c r="G132" s="55">
        <v>2.3</v>
      </c>
      <c r="H132" s="55">
        <v>396</v>
      </c>
      <c r="I132" s="55">
        <v>324.3</v>
      </c>
      <c r="J132" s="55"/>
      <c r="K132" s="55"/>
      <c r="L132" s="55">
        <v>42.7</v>
      </c>
      <c r="M132" s="55"/>
      <c r="N132" s="56" t="s">
        <v>65</v>
      </c>
      <c r="O132" s="55">
        <v>1240</v>
      </c>
      <c r="P132" s="52"/>
    </row>
    <row x14ac:dyDescent="0.25" r="133" customHeight="1" ht="17.25">
      <c r="A133" s="52" t="s">
        <v>2014</v>
      </c>
      <c r="B133" s="52" t="s">
        <v>2105</v>
      </c>
      <c r="C133" s="53">
        <v>1999</v>
      </c>
      <c r="D133" s="52" t="s">
        <v>2106</v>
      </c>
      <c r="E133" s="53">
        <v>31</v>
      </c>
      <c r="F133" s="55">
        <v>133.1</v>
      </c>
      <c r="G133" s="55">
        <v>4.5</v>
      </c>
      <c r="H133" s="55">
        <v>397</v>
      </c>
      <c r="I133" s="55">
        <v>324.3</v>
      </c>
      <c r="J133" s="55"/>
      <c r="K133" s="55"/>
      <c r="L133" s="55">
        <v>42.7</v>
      </c>
      <c r="M133" s="55"/>
      <c r="N133" s="56" t="s">
        <v>65</v>
      </c>
      <c r="O133" s="55">
        <v>1440</v>
      </c>
      <c r="P133" s="52"/>
    </row>
    <row x14ac:dyDescent="0.25" r="134" customHeight="1" ht="17.25">
      <c r="A134" s="46" t="s">
        <v>2014</v>
      </c>
      <c r="B134" s="46" t="s">
        <v>2107</v>
      </c>
      <c r="C134" s="47">
        <v>2003</v>
      </c>
      <c r="D134" s="46" t="s">
        <v>19</v>
      </c>
      <c r="E134" s="47" t="s">
        <v>2108</v>
      </c>
      <c r="F134" s="49">
        <v>158.7</v>
      </c>
      <c r="G134" s="49">
        <v>0.9</v>
      </c>
      <c r="H134" s="49">
        <v>450</v>
      </c>
      <c r="I134" s="49">
        <v>221</v>
      </c>
      <c r="J134" s="49"/>
      <c r="K134" s="49"/>
      <c r="L134" s="49">
        <v>18.7</v>
      </c>
      <c r="M134" s="49"/>
      <c r="N134" s="50" t="s">
        <v>65</v>
      </c>
      <c r="O134" s="49">
        <v>699.7</v>
      </c>
      <c r="P134" s="46"/>
    </row>
    <row x14ac:dyDescent="0.25" r="135" customHeight="1" ht="17.25">
      <c r="A135" s="46" t="s">
        <v>2014</v>
      </c>
      <c r="B135" s="46" t="s">
        <v>2107</v>
      </c>
      <c r="C135" s="47">
        <v>2003</v>
      </c>
      <c r="D135" s="46" t="s">
        <v>19</v>
      </c>
      <c r="E135" s="47" t="s">
        <v>2109</v>
      </c>
      <c r="F135" s="49">
        <v>157.5</v>
      </c>
      <c r="G135" s="49">
        <v>1.5</v>
      </c>
      <c r="H135" s="49">
        <v>450</v>
      </c>
      <c r="I135" s="49">
        <v>308</v>
      </c>
      <c r="J135" s="49"/>
      <c r="K135" s="49"/>
      <c r="L135" s="49">
        <v>18.7</v>
      </c>
      <c r="M135" s="49"/>
      <c r="N135" s="50" t="s">
        <v>65</v>
      </c>
      <c r="O135" s="49">
        <v>815.4</v>
      </c>
      <c r="P135" s="46"/>
    </row>
    <row x14ac:dyDescent="0.25" r="136" customHeight="1" ht="17.25">
      <c r="A136" s="46" t="s">
        <v>2014</v>
      </c>
      <c r="B136" s="46" t="s">
        <v>2107</v>
      </c>
      <c r="C136" s="47">
        <v>2003</v>
      </c>
      <c r="D136" s="46" t="s">
        <v>19</v>
      </c>
      <c r="E136" s="47" t="s">
        <v>2110</v>
      </c>
      <c r="F136" s="49">
        <v>157.7</v>
      </c>
      <c r="G136" s="49">
        <v>2.14</v>
      </c>
      <c r="H136" s="49">
        <v>450</v>
      </c>
      <c r="I136" s="49">
        <v>286</v>
      </c>
      <c r="J136" s="49"/>
      <c r="K136" s="49"/>
      <c r="L136" s="49">
        <v>18.7</v>
      </c>
      <c r="M136" s="49"/>
      <c r="N136" s="50" t="s">
        <v>65</v>
      </c>
      <c r="O136" s="49">
        <v>907.5</v>
      </c>
      <c r="P136" s="46"/>
    </row>
    <row x14ac:dyDescent="0.25" r="137" customHeight="1" ht="17.25">
      <c r="A137" s="52" t="s">
        <v>2014</v>
      </c>
      <c r="B137" s="52" t="s">
        <v>2111</v>
      </c>
      <c r="C137" s="53">
        <v>1984</v>
      </c>
      <c r="D137" s="52" t="s">
        <v>21</v>
      </c>
      <c r="E137" s="53" t="s">
        <v>2112</v>
      </c>
      <c r="F137" s="55">
        <v>273</v>
      </c>
      <c r="G137" s="55">
        <v>8</v>
      </c>
      <c r="H137" s="55">
        <v>1100</v>
      </c>
      <c r="I137" s="55">
        <v>306.7</v>
      </c>
      <c r="J137" s="55"/>
      <c r="K137" s="55"/>
      <c r="L137" s="55">
        <v>29.62</v>
      </c>
      <c r="M137" s="55"/>
      <c r="N137" s="56" t="s">
        <v>65</v>
      </c>
      <c r="O137" s="55">
        <v>5576</v>
      </c>
      <c r="P137" s="52"/>
    </row>
    <row x14ac:dyDescent="0.25" r="138" customHeight="1" ht="17.25">
      <c r="A138" s="52" t="s">
        <v>2014</v>
      </c>
      <c r="B138" s="52" t="s">
        <v>2111</v>
      </c>
      <c r="C138" s="53">
        <v>1984</v>
      </c>
      <c r="D138" s="52" t="s">
        <v>21</v>
      </c>
      <c r="E138" s="53" t="s">
        <v>2113</v>
      </c>
      <c r="F138" s="55">
        <v>273</v>
      </c>
      <c r="G138" s="55">
        <v>8</v>
      </c>
      <c r="H138" s="55">
        <v>1100</v>
      </c>
      <c r="I138" s="55">
        <v>306.7</v>
      </c>
      <c r="J138" s="55"/>
      <c r="K138" s="55"/>
      <c r="L138" s="55">
        <v>40.28</v>
      </c>
      <c r="M138" s="55"/>
      <c r="N138" s="56" t="s">
        <v>65</v>
      </c>
      <c r="O138" s="55">
        <v>5194</v>
      </c>
      <c r="P138" s="52"/>
    </row>
    <row x14ac:dyDescent="0.25" r="139" customHeight="1" ht="17.25">
      <c r="A139" s="52" t="s">
        <v>2014</v>
      </c>
      <c r="B139" s="52" t="s">
        <v>2111</v>
      </c>
      <c r="C139" s="53">
        <v>1984</v>
      </c>
      <c r="D139" s="52" t="s">
        <v>21</v>
      </c>
      <c r="E139" s="53" t="s">
        <v>2114</v>
      </c>
      <c r="F139" s="55">
        <v>273</v>
      </c>
      <c r="G139" s="55">
        <v>8</v>
      </c>
      <c r="H139" s="55">
        <v>1100</v>
      </c>
      <c r="I139" s="55">
        <v>306.7</v>
      </c>
      <c r="J139" s="55"/>
      <c r="K139" s="55"/>
      <c r="L139" s="55">
        <v>40.28</v>
      </c>
      <c r="M139" s="55"/>
      <c r="N139" s="56" t="s">
        <v>65</v>
      </c>
      <c r="O139" s="55">
        <v>5292</v>
      </c>
      <c r="P139" s="52"/>
    </row>
    <row x14ac:dyDescent="0.25" r="140" customHeight="1" ht="17.25">
      <c r="A140" s="52" t="s">
        <v>2014</v>
      </c>
      <c r="B140" s="52" t="s">
        <v>2111</v>
      </c>
      <c r="C140" s="53">
        <v>1984</v>
      </c>
      <c r="D140" s="52" t="s">
        <v>21</v>
      </c>
      <c r="E140" s="53" t="s">
        <v>2115</v>
      </c>
      <c r="F140" s="55">
        <v>204</v>
      </c>
      <c r="G140" s="55">
        <v>2</v>
      </c>
      <c r="H140" s="55">
        <v>840</v>
      </c>
      <c r="I140" s="55">
        <v>235.2</v>
      </c>
      <c r="J140" s="55"/>
      <c r="K140" s="55"/>
      <c r="L140" s="55">
        <v>28.45</v>
      </c>
      <c r="M140" s="55"/>
      <c r="N140" s="56" t="s">
        <v>65</v>
      </c>
      <c r="O140" s="55">
        <v>1294</v>
      </c>
      <c r="P140" s="52"/>
    </row>
    <row x14ac:dyDescent="0.25" r="141" customHeight="1" ht="17.25">
      <c r="A141" s="52" t="s">
        <v>2014</v>
      </c>
      <c r="B141" s="52" t="s">
        <v>2111</v>
      </c>
      <c r="C141" s="53">
        <v>1984</v>
      </c>
      <c r="D141" s="52" t="s">
        <v>21</v>
      </c>
      <c r="E141" s="53" t="s">
        <v>2116</v>
      </c>
      <c r="F141" s="55">
        <v>204</v>
      </c>
      <c r="G141" s="55">
        <v>2</v>
      </c>
      <c r="H141" s="55">
        <v>840</v>
      </c>
      <c r="I141" s="55">
        <v>235.2</v>
      </c>
      <c r="J141" s="55"/>
      <c r="K141" s="55"/>
      <c r="L141" s="55">
        <v>39.53</v>
      </c>
      <c r="M141" s="55"/>
      <c r="N141" s="56" t="s">
        <v>65</v>
      </c>
      <c r="O141" s="55">
        <v>1637</v>
      </c>
      <c r="P141" s="52"/>
    </row>
    <row x14ac:dyDescent="0.25" r="142" customHeight="1" ht="17.25">
      <c r="A142" s="52" t="s">
        <v>2014</v>
      </c>
      <c r="B142" s="52" t="s">
        <v>2111</v>
      </c>
      <c r="C142" s="53">
        <v>1984</v>
      </c>
      <c r="D142" s="52" t="s">
        <v>21</v>
      </c>
      <c r="E142" s="53" t="s">
        <v>2117</v>
      </c>
      <c r="F142" s="55">
        <v>204</v>
      </c>
      <c r="G142" s="55">
        <v>2</v>
      </c>
      <c r="H142" s="55">
        <v>840</v>
      </c>
      <c r="I142" s="55">
        <v>235.2</v>
      </c>
      <c r="J142" s="55"/>
      <c r="K142" s="55"/>
      <c r="L142" s="55">
        <v>40.28</v>
      </c>
      <c r="M142" s="55"/>
      <c r="N142" s="56" t="s">
        <v>65</v>
      </c>
      <c r="O142" s="55">
        <v>1691</v>
      </c>
      <c r="P142" s="52"/>
    </row>
    <row x14ac:dyDescent="0.25" r="143" customHeight="1" ht="17.25">
      <c r="A143" s="52" t="s">
        <v>2014</v>
      </c>
      <c r="B143" s="52" t="s">
        <v>2111</v>
      </c>
      <c r="C143" s="53">
        <v>1984</v>
      </c>
      <c r="D143" s="52" t="s">
        <v>21</v>
      </c>
      <c r="E143" s="53" t="s">
        <v>2118</v>
      </c>
      <c r="F143" s="55">
        <v>96</v>
      </c>
      <c r="G143" s="55">
        <v>5</v>
      </c>
      <c r="H143" s="55">
        <v>450</v>
      </c>
      <c r="I143" s="55">
        <v>410.6</v>
      </c>
      <c r="J143" s="55"/>
      <c r="K143" s="55"/>
      <c r="L143" s="55">
        <v>28.45</v>
      </c>
      <c r="M143" s="55"/>
      <c r="N143" s="56" t="s">
        <v>65</v>
      </c>
      <c r="O143" s="55">
        <v>1044</v>
      </c>
      <c r="P143" s="52"/>
    </row>
    <row x14ac:dyDescent="0.25" r="144" customHeight="1" ht="17.25">
      <c r="A144" s="52" t="s">
        <v>2014</v>
      </c>
      <c r="B144" s="52" t="s">
        <v>2111</v>
      </c>
      <c r="C144" s="53">
        <v>1984</v>
      </c>
      <c r="D144" s="52" t="s">
        <v>21</v>
      </c>
      <c r="E144" s="53" t="s">
        <v>2119</v>
      </c>
      <c r="F144" s="55">
        <v>96</v>
      </c>
      <c r="G144" s="55">
        <v>5</v>
      </c>
      <c r="H144" s="55">
        <v>450</v>
      </c>
      <c r="I144" s="55">
        <v>410.6</v>
      </c>
      <c r="J144" s="55"/>
      <c r="K144" s="55"/>
      <c r="L144" s="55">
        <v>28.45</v>
      </c>
      <c r="M144" s="55"/>
      <c r="N144" s="56" t="s">
        <v>65</v>
      </c>
      <c r="O144" s="55">
        <v>1166</v>
      </c>
      <c r="P144" s="52"/>
    </row>
    <row x14ac:dyDescent="0.25" r="145" customHeight="1" ht="17.25">
      <c r="A145" s="52" t="s">
        <v>2014</v>
      </c>
      <c r="B145" s="52" t="s">
        <v>2111</v>
      </c>
      <c r="C145" s="53">
        <v>1984</v>
      </c>
      <c r="D145" s="52" t="s">
        <v>21</v>
      </c>
      <c r="E145" s="53" t="s">
        <v>2120</v>
      </c>
      <c r="F145" s="55">
        <v>96</v>
      </c>
      <c r="G145" s="55">
        <v>5</v>
      </c>
      <c r="H145" s="55">
        <v>400</v>
      </c>
      <c r="I145" s="55">
        <v>410.6</v>
      </c>
      <c r="J145" s="55"/>
      <c r="K145" s="55"/>
      <c r="L145" s="55">
        <v>39.53</v>
      </c>
      <c r="M145" s="55"/>
      <c r="N145" s="56" t="s">
        <v>65</v>
      </c>
      <c r="O145" s="55">
        <v>1176</v>
      </c>
      <c r="P145" s="52"/>
    </row>
    <row x14ac:dyDescent="0.25" r="146" customHeight="1" ht="17.25">
      <c r="A146" s="52" t="s">
        <v>2014</v>
      </c>
      <c r="B146" s="52" t="s">
        <v>2111</v>
      </c>
      <c r="C146" s="53">
        <v>1984</v>
      </c>
      <c r="D146" s="52" t="s">
        <v>21</v>
      </c>
      <c r="E146" s="53" t="s">
        <v>2121</v>
      </c>
      <c r="F146" s="55">
        <v>96</v>
      </c>
      <c r="G146" s="55">
        <v>5</v>
      </c>
      <c r="H146" s="55">
        <v>400</v>
      </c>
      <c r="I146" s="55">
        <v>410.6</v>
      </c>
      <c r="J146" s="55"/>
      <c r="K146" s="55"/>
      <c r="L146" s="55">
        <v>39.53</v>
      </c>
      <c r="M146" s="55"/>
      <c r="N146" s="56" t="s">
        <v>65</v>
      </c>
      <c r="O146" s="55">
        <v>1171</v>
      </c>
      <c r="P146" s="52"/>
    </row>
    <row x14ac:dyDescent="0.25" r="147" customHeight="1" ht="17.25">
      <c r="A147" s="52" t="s">
        <v>2014</v>
      </c>
      <c r="B147" s="52" t="s">
        <v>2111</v>
      </c>
      <c r="C147" s="53">
        <v>1984</v>
      </c>
      <c r="D147" s="52" t="s">
        <v>21</v>
      </c>
      <c r="E147" s="53" t="s">
        <v>2122</v>
      </c>
      <c r="F147" s="55">
        <v>96</v>
      </c>
      <c r="G147" s="55">
        <v>5</v>
      </c>
      <c r="H147" s="55">
        <v>400</v>
      </c>
      <c r="I147" s="55">
        <v>410.6</v>
      </c>
      <c r="J147" s="55"/>
      <c r="K147" s="55"/>
      <c r="L147" s="55">
        <v>39.53</v>
      </c>
      <c r="M147" s="55"/>
      <c r="N147" s="56" t="s">
        <v>65</v>
      </c>
      <c r="O147" s="55">
        <v>1073</v>
      </c>
      <c r="P147" s="52"/>
    </row>
    <row x14ac:dyDescent="0.25" r="148" customHeight="1" ht="17.25">
      <c r="A148" s="52" t="s">
        <v>2014</v>
      </c>
      <c r="B148" s="52" t="s">
        <v>2111</v>
      </c>
      <c r="C148" s="53">
        <v>1984</v>
      </c>
      <c r="D148" s="52" t="s">
        <v>21</v>
      </c>
      <c r="E148" s="53" t="s">
        <v>2123</v>
      </c>
      <c r="F148" s="55">
        <v>96</v>
      </c>
      <c r="G148" s="55">
        <v>5</v>
      </c>
      <c r="H148" s="55">
        <v>405</v>
      </c>
      <c r="I148" s="55">
        <v>410.6</v>
      </c>
      <c r="J148" s="55"/>
      <c r="K148" s="55"/>
      <c r="L148" s="55">
        <v>39.53</v>
      </c>
      <c r="M148" s="55"/>
      <c r="N148" s="56" t="s">
        <v>65</v>
      </c>
      <c r="O148" s="55">
        <v>1122</v>
      </c>
      <c r="P148" s="52"/>
    </row>
    <row x14ac:dyDescent="0.25" r="149" customHeight="1" ht="17.25">
      <c r="A149" s="52" t="s">
        <v>2014</v>
      </c>
      <c r="B149" s="52" t="s">
        <v>2111</v>
      </c>
      <c r="C149" s="53">
        <v>1984</v>
      </c>
      <c r="D149" s="52" t="s">
        <v>21</v>
      </c>
      <c r="E149" s="53" t="s">
        <v>2124</v>
      </c>
      <c r="F149" s="55">
        <v>166</v>
      </c>
      <c r="G149" s="55">
        <v>5</v>
      </c>
      <c r="H149" s="55">
        <v>660</v>
      </c>
      <c r="I149" s="55">
        <v>274.4</v>
      </c>
      <c r="J149" s="55"/>
      <c r="K149" s="55"/>
      <c r="L149" s="55">
        <v>26.56</v>
      </c>
      <c r="M149" s="55"/>
      <c r="N149" s="56" t="s">
        <v>65</v>
      </c>
      <c r="O149" s="55">
        <v>1744</v>
      </c>
      <c r="P149" s="52"/>
    </row>
    <row x14ac:dyDescent="0.25" r="150" customHeight="1" ht="17.25">
      <c r="A150" s="52" t="s">
        <v>2014</v>
      </c>
      <c r="B150" s="52" t="s">
        <v>2111</v>
      </c>
      <c r="C150" s="53">
        <v>1984</v>
      </c>
      <c r="D150" s="52" t="s">
        <v>21</v>
      </c>
      <c r="E150" s="53" t="s">
        <v>2125</v>
      </c>
      <c r="F150" s="55">
        <v>166</v>
      </c>
      <c r="G150" s="55">
        <v>5</v>
      </c>
      <c r="H150" s="55">
        <v>660</v>
      </c>
      <c r="I150" s="55">
        <v>274.4</v>
      </c>
      <c r="J150" s="55"/>
      <c r="K150" s="55"/>
      <c r="L150" s="55">
        <v>26.56</v>
      </c>
      <c r="M150" s="55"/>
      <c r="N150" s="56" t="s">
        <v>65</v>
      </c>
      <c r="O150" s="55">
        <v>1695</v>
      </c>
      <c r="P150" s="52"/>
    </row>
    <row x14ac:dyDescent="0.25" r="151" customHeight="1" ht="17.25">
      <c r="A151" s="52" t="s">
        <v>2014</v>
      </c>
      <c r="B151" s="52" t="s">
        <v>2111</v>
      </c>
      <c r="C151" s="53">
        <v>1984</v>
      </c>
      <c r="D151" s="52" t="s">
        <v>21</v>
      </c>
      <c r="E151" s="53" t="s">
        <v>2126</v>
      </c>
      <c r="F151" s="55">
        <v>166</v>
      </c>
      <c r="G151" s="55">
        <v>5</v>
      </c>
      <c r="H151" s="55">
        <v>660</v>
      </c>
      <c r="I151" s="55">
        <v>274.4</v>
      </c>
      <c r="J151" s="55"/>
      <c r="K151" s="55"/>
      <c r="L151" s="55">
        <v>29.62</v>
      </c>
      <c r="M151" s="55"/>
      <c r="N151" s="56" t="s">
        <v>65</v>
      </c>
      <c r="O151" s="55">
        <v>1862</v>
      </c>
      <c r="P151" s="52"/>
    </row>
    <row x14ac:dyDescent="0.25" r="152" customHeight="1" ht="17.25">
      <c r="A152" s="52" t="s">
        <v>2014</v>
      </c>
      <c r="B152" s="52" t="s">
        <v>2111</v>
      </c>
      <c r="C152" s="53">
        <v>1984</v>
      </c>
      <c r="D152" s="52" t="s">
        <v>21</v>
      </c>
      <c r="E152" s="53" t="s">
        <v>2127</v>
      </c>
      <c r="F152" s="55">
        <v>166</v>
      </c>
      <c r="G152" s="55">
        <v>5</v>
      </c>
      <c r="H152" s="55">
        <v>660</v>
      </c>
      <c r="I152" s="55">
        <v>274.4</v>
      </c>
      <c r="J152" s="55"/>
      <c r="K152" s="55"/>
      <c r="L152" s="55">
        <v>29.62</v>
      </c>
      <c r="M152" s="55"/>
      <c r="N152" s="56" t="s">
        <v>65</v>
      </c>
      <c r="O152" s="55">
        <v>1872</v>
      </c>
      <c r="P152" s="52"/>
    </row>
    <row x14ac:dyDescent="0.25" r="153" customHeight="1" ht="17.25">
      <c r="A153" s="52" t="s">
        <v>2014</v>
      </c>
      <c r="B153" s="52" t="s">
        <v>2111</v>
      </c>
      <c r="C153" s="53">
        <v>1984</v>
      </c>
      <c r="D153" s="52" t="s">
        <v>21</v>
      </c>
      <c r="E153" s="53" t="s">
        <v>2128</v>
      </c>
      <c r="F153" s="55">
        <v>166</v>
      </c>
      <c r="G153" s="55">
        <v>5</v>
      </c>
      <c r="H153" s="55">
        <v>660</v>
      </c>
      <c r="I153" s="55">
        <v>274.4</v>
      </c>
      <c r="J153" s="55"/>
      <c r="K153" s="55"/>
      <c r="L153" s="55">
        <v>29.62</v>
      </c>
      <c r="M153" s="55"/>
      <c r="N153" s="56" t="s">
        <v>65</v>
      </c>
      <c r="O153" s="55">
        <v>1695</v>
      </c>
      <c r="P153" s="52"/>
    </row>
    <row x14ac:dyDescent="0.25" r="154" customHeight="1" ht="17.25">
      <c r="A154" s="52" t="s">
        <v>2014</v>
      </c>
      <c r="B154" s="52" t="s">
        <v>2111</v>
      </c>
      <c r="C154" s="53">
        <v>1984</v>
      </c>
      <c r="D154" s="52" t="s">
        <v>21</v>
      </c>
      <c r="E154" s="53" t="s">
        <v>2129</v>
      </c>
      <c r="F154" s="55">
        <v>166</v>
      </c>
      <c r="G154" s="55">
        <v>5</v>
      </c>
      <c r="H154" s="55">
        <v>660</v>
      </c>
      <c r="I154" s="55">
        <v>274.4</v>
      </c>
      <c r="J154" s="55"/>
      <c r="K154" s="55"/>
      <c r="L154" s="55">
        <v>29.62</v>
      </c>
      <c r="M154" s="55"/>
      <c r="N154" s="56" t="s">
        <v>65</v>
      </c>
      <c r="O154" s="55">
        <v>1735</v>
      </c>
      <c r="P154" s="52"/>
    </row>
    <row x14ac:dyDescent="0.25" r="155" customHeight="1" ht="17.25">
      <c r="A155" s="52" t="s">
        <v>2014</v>
      </c>
      <c r="B155" s="52" t="s">
        <v>2111</v>
      </c>
      <c r="C155" s="53">
        <v>1984</v>
      </c>
      <c r="D155" s="52" t="s">
        <v>21</v>
      </c>
      <c r="E155" s="53" t="s">
        <v>2130</v>
      </c>
      <c r="F155" s="55">
        <v>166</v>
      </c>
      <c r="G155" s="55">
        <v>5</v>
      </c>
      <c r="H155" s="55">
        <v>660</v>
      </c>
      <c r="I155" s="55">
        <v>274.4</v>
      </c>
      <c r="J155" s="55"/>
      <c r="K155" s="55"/>
      <c r="L155" s="55">
        <v>29.62</v>
      </c>
      <c r="M155" s="55"/>
      <c r="N155" s="56" t="s">
        <v>65</v>
      </c>
      <c r="O155" s="55">
        <v>2029</v>
      </c>
      <c r="P155" s="52"/>
    </row>
    <row x14ac:dyDescent="0.25" r="156" customHeight="1" ht="17.25">
      <c r="A156" s="52" t="s">
        <v>2014</v>
      </c>
      <c r="B156" s="52" t="s">
        <v>2111</v>
      </c>
      <c r="C156" s="53">
        <v>1984</v>
      </c>
      <c r="D156" s="52" t="s">
        <v>21</v>
      </c>
      <c r="E156" s="53" t="s">
        <v>2131</v>
      </c>
      <c r="F156" s="55">
        <v>166</v>
      </c>
      <c r="G156" s="55">
        <v>5</v>
      </c>
      <c r="H156" s="55">
        <v>660</v>
      </c>
      <c r="I156" s="55">
        <v>274.4</v>
      </c>
      <c r="J156" s="55"/>
      <c r="K156" s="55"/>
      <c r="L156" s="55">
        <v>29.62</v>
      </c>
      <c r="M156" s="55"/>
      <c r="N156" s="56" t="s">
        <v>65</v>
      </c>
      <c r="O156" s="55">
        <v>2107</v>
      </c>
      <c r="P156" s="52"/>
    </row>
    <row x14ac:dyDescent="0.25" r="157" customHeight="1" ht="17.25">
      <c r="A157" s="52" t="s">
        <v>2014</v>
      </c>
      <c r="B157" s="52" t="s">
        <v>2111</v>
      </c>
      <c r="C157" s="53">
        <v>1984</v>
      </c>
      <c r="D157" s="52" t="s">
        <v>21</v>
      </c>
      <c r="E157" s="53" t="s">
        <v>2132</v>
      </c>
      <c r="F157" s="55">
        <v>121</v>
      </c>
      <c r="G157" s="55">
        <v>12</v>
      </c>
      <c r="H157" s="55">
        <v>500</v>
      </c>
      <c r="I157" s="55">
        <v>294</v>
      </c>
      <c r="J157" s="55"/>
      <c r="K157" s="55"/>
      <c r="L157" s="55">
        <v>28.45</v>
      </c>
      <c r="M157" s="55"/>
      <c r="N157" s="56" t="s">
        <v>65</v>
      </c>
      <c r="O157" s="55">
        <v>2421</v>
      </c>
      <c r="P157" s="52"/>
    </row>
    <row x14ac:dyDescent="0.25" r="158" customHeight="1" ht="17.25">
      <c r="A158" s="52" t="s">
        <v>2014</v>
      </c>
      <c r="B158" s="52" t="s">
        <v>2111</v>
      </c>
      <c r="C158" s="53">
        <v>1984</v>
      </c>
      <c r="D158" s="52" t="s">
        <v>21</v>
      </c>
      <c r="E158" s="53" t="s">
        <v>2133</v>
      </c>
      <c r="F158" s="55">
        <v>121</v>
      </c>
      <c r="G158" s="55">
        <v>12</v>
      </c>
      <c r="H158" s="55">
        <v>500</v>
      </c>
      <c r="I158" s="55">
        <v>294</v>
      </c>
      <c r="J158" s="55"/>
      <c r="K158" s="55"/>
      <c r="L158" s="55">
        <v>40.28</v>
      </c>
      <c r="M158" s="55"/>
      <c r="N158" s="56" t="s">
        <v>65</v>
      </c>
      <c r="O158" s="55">
        <v>2587</v>
      </c>
      <c r="P158" s="52"/>
    </row>
    <row x14ac:dyDescent="0.25" r="159" customHeight="1" ht="17.25">
      <c r="A159" s="52" t="s">
        <v>2014</v>
      </c>
      <c r="B159" s="52" t="s">
        <v>2111</v>
      </c>
      <c r="C159" s="53">
        <v>1984</v>
      </c>
      <c r="D159" s="52" t="s">
        <v>21</v>
      </c>
      <c r="E159" s="53" t="s">
        <v>2134</v>
      </c>
      <c r="F159" s="55">
        <v>166</v>
      </c>
      <c r="G159" s="55">
        <v>5</v>
      </c>
      <c r="H159" s="55">
        <v>350</v>
      </c>
      <c r="I159" s="55">
        <v>274.4</v>
      </c>
      <c r="J159" s="55"/>
      <c r="K159" s="55"/>
      <c r="L159" s="55">
        <v>29.62</v>
      </c>
      <c r="M159" s="55"/>
      <c r="N159" s="56" t="s">
        <v>65</v>
      </c>
      <c r="O159" s="55">
        <v>1784</v>
      </c>
      <c r="P159" s="52"/>
    </row>
    <row x14ac:dyDescent="0.25" r="160" customHeight="1" ht="17.25">
      <c r="A160" s="52" t="s">
        <v>2014</v>
      </c>
      <c r="B160" s="52" t="s">
        <v>2111</v>
      </c>
      <c r="C160" s="53">
        <v>1984</v>
      </c>
      <c r="D160" s="52" t="s">
        <v>21</v>
      </c>
      <c r="E160" s="53" t="s">
        <v>2135</v>
      </c>
      <c r="F160" s="55">
        <v>166</v>
      </c>
      <c r="G160" s="55">
        <v>5</v>
      </c>
      <c r="H160" s="55">
        <v>350</v>
      </c>
      <c r="I160" s="55">
        <v>274.4</v>
      </c>
      <c r="J160" s="55"/>
      <c r="K160" s="55"/>
      <c r="L160" s="55">
        <v>29.62</v>
      </c>
      <c r="M160" s="55"/>
      <c r="N160" s="56" t="s">
        <v>65</v>
      </c>
      <c r="O160" s="55">
        <v>2038</v>
      </c>
      <c r="P160" s="52"/>
    </row>
    <row x14ac:dyDescent="0.25" r="161" customHeight="1" ht="17.25">
      <c r="A161" s="52" t="s">
        <v>2014</v>
      </c>
      <c r="B161" s="52" t="s">
        <v>2111</v>
      </c>
      <c r="C161" s="53">
        <v>1984</v>
      </c>
      <c r="D161" s="52" t="s">
        <v>21</v>
      </c>
      <c r="E161" s="53" t="s">
        <v>2136</v>
      </c>
      <c r="F161" s="55">
        <v>166</v>
      </c>
      <c r="G161" s="55">
        <v>5</v>
      </c>
      <c r="H161" s="55">
        <v>500</v>
      </c>
      <c r="I161" s="55">
        <v>274.4</v>
      </c>
      <c r="J161" s="55"/>
      <c r="K161" s="55"/>
      <c r="L161" s="55">
        <v>29.62</v>
      </c>
      <c r="M161" s="55"/>
      <c r="N161" s="56" t="s">
        <v>65</v>
      </c>
      <c r="O161" s="55">
        <v>1999</v>
      </c>
      <c r="P161" s="52"/>
    </row>
    <row x14ac:dyDescent="0.25" r="162" customHeight="1" ht="17.25">
      <c r="A162" s="52" t="s">
        <v>2014</v>
      </c>
      <c r="B162" s="52" t="s">
        <v>2111</v>
      </c>
      <c r="C162" s="53">
        <v>1984</v>
      </c>
      <c r="D162" s="52" t="s">
        <v>21</v>
      </c>
      <c r="E162" s="53" t="s">
        <v>2137</v>
      </c>
      <c r="F162" s="55">
        <v>166</v>
      </c>
      <c r="G162" s="55">
        <v>5</v>
      </c>
      <c r="H162" s="55">
        <v>500</v>
      </c>
      <c r="I162" s="55">
        <v>274.4</v>
      </c>
      <c r="J162" s="55"/>
      <c r="K162" s="55"/>
      <c r="L162" s="55">
        <v>29.62</v>
      </c>
      <c r="M162" s="55"/>
      <c r="N162" s="56" t="s">
        <v>65</v>
      </c>
      <c r="O162" s="55">
        <v>2043</v>
      </c>
      <c r="P162" s="52"/>
    </row>
    <row x14ac:dyDescent="0.25" r="163" customHeight="1" ht="17.25">
      <c r="A163" s="52" t="s">
        <v>2014</v>
      </c>
      <c r="B163" s="52" t="s">
        <v>2111</v>
      </c>
      <c r="C163" s="53">
        <v>1984</v>
      </c>
      <c r="D163" s="52" t="s">
        <v>21</v>
      </c>
      <c r="E163" s="53" t="s">
        <v>2138</v>
      </c>
      <c r="F163" s="55">
        <v>166</v>
      </c>
      <c r="G163" s="55">
        <v>5</v>
      </c>
      <c r="H163" s="55">
        <v>660</v>
      </c>
      <c r="I163" s="55">
        <v>274.4</v>
      </c>
      <c r="J163" s="55"/>
      <c r="K163" s="55"/>
      <c r="L163" s="55">
        <v>29.62</v>
      </c>
      <c r="M163" s="55"/>
      <c r="N163" s="56" t="s">
        <v>65</v>
      </c>
      <c r="O163" s="55">
        <v>1975</v>
      </c>
      <c r="P163" s="52"/>
    </row>
    <row x14ac:dyDescent="0.25" r="164" customHeight="1" ht="17.25">
      <c r="A164" s="52" t="s">
        <v>2014</v>
      </c>
      <c r="B164" s="52" t="s">
        <v>2111</v>
      </c>
      <c r="C164" s="53">
        <v>1984</v>
      </c>
      <c r="D164" s="52" t="s">
        <v>21</v>
      </c>
      <c r="E164" s="53" t="s">
        <v>2139</v>
      </c>
      <c r="F164" s="55">
        <v>320</v>
      </c>
      <c r="G164" s="55">
        <v>7</v>
      </c>
      <c r="H164" s="55">
        <v>260</v>
      </c>
      <c r="I164" s="55">
        <v>249.9</v>
      </c>
      <c r="J164" s="55"/>
      <c r="K164" s="55"/>
      <c r="L164" s="55">
        <v>46.57</v>
      </c>
      <c r="M164" s="55"/>
      <c r="N164" s="56" t="s">
        <v>65</v>
      </c>
      <c r="O164" s="55">
        <v>7909</v>
      </c>
      <c r="P164" s="52"/>
    </row>
    <row x14ac:dyDescent="0.25" r="165" customHeight="1" ht="17.25">
      <c r="A165" s="52" t="s">
        <v>2014</v>
      </c>
      <c r="B165" s="52" t="s">
        <v>2111</v>
      </c>
      <c r="C165" s="53">
        <v>1984</v>
      </c>
      <c r="D165" s="52" t="s">
        <v>21</v>
      </c>
      <c r="E165" s="53" t="s">
        <v>2140</v>
      </c>
      <c r="F165" s="55">
        <v>320</v>
      </c>
      <c r="G165" s="55">
        <v>7</v>
      </c>
      <c r="H165" s="55">
        <v>440</v>
      </c>
      <c r="I165" s="55">
        <v>249.9</v>
      </c>
      <c r="J165" s="55"/>
      <c r="K165" s="55"/>
      <c r="L165" s="55">
        <v>46.57</v>
      </c>
      <c r="M165" s="55"/>
      <c r="N165" s="56" t="s">
        <v>65</v>
      </c>
      <c r="O165" s="55">
        <v>5900</v>
      </c>
      <c r="P165" s="52"/>
    </row>
    <row x14ac:dyDescent="0.25" r="166" customHeight="1" ht="17.25">
      <c r="A166" s="52" t="s">
        <v>2014</v>
      </c>
      <c r="B166" s="52" t="s">
        <v>2111</v>
      </c>
      <c r="C166" s="53">
        <v>1984</v>
      </c>
      <c r="D166" s="52" t="s">
        <v>21</v>
      </c>
      <c r="E166" s="53" t="s">
        <v>2141</v>
      </c>
      <c r="F166" s="55">
        <v>320</v>
      </c>
      <c r="G166" s="55">
        <v>7</v>
      </c>
      <c r="H166" s="55">
        <v>520</v>
      </c>
      <c r="I166" s="55">
        <v>249.9</v>
      </c>
      <c r="J166" s="55"/>
      <c r="K166" s="55"/>
      <c r="L166" s="55">
        <v>46.57</v>
      </c>
      <c r="M166" s="55"/>
      <c r="N166" s="56" t="s">
        <v>65</v>
      </c>
      <c r="O166" s="55">
        <v>5890</v>
      </c>
      <c r="P166" s="52"/>
    </row>
    <row x14ac:dyDescent="0.25" r="167" customHeight="1" ht="17.25">
      <c r="A167" s="52" t="s">
        <v>2014</v>
      </c>
      <c r="B167" s="52" t="s">
        <v>2111</v>
      </c>
      <c r="C167" s="53">
        <v>1984</v>
      </c>
      <c r="D167" s="52" t="s">
        <v>21</v>
      </c>
      <c r="E167" s="53" t="s">
        <v>2142</v>
      </c>
      <c r="F167" s="55">
        <v>320</v>
      </c>
      <c r="G167" s="55">
        <v>7</v>
      </c>
      <c r="H167" s="55">
        <v>520</v>
      </c>
      <c r="I167" s="55">
        <v>249.9</v>
      </c>
      <c r="J167" s="55"/>
      <c r="K167" s="55"/>
      <c r="L167" s="55">
        <v>46.57</v>
      </c>
      <c r="M167" s="55"/>
      <c r="N167" s="56" t="s">
        <v>65</v>
      </c>
      <c r="O167" s="55">
        <v>6380</v>
      </c>
      <c r="P167" s="52"/>
    </row>
    <row x14ac:dyDescent="0.25" r="168" customHeight="1" ht="17.25">
      <c r="A168" s="46" t="s">
        <v>2014</v>
      </c>
      <c r="B168" s="46" t="s">
        <v>2143</v>
      </c>
      <c r="C168" s="47">
        <v>1985</v>
      </c>
      <c r="D168" s="46" t="s">
        <v>154</v>
      </c>
      <c r="E168" s="47" t="s">
        <v>2112</v>
      </c>
      <c r="F168" s="49">
        <v>108</v>
      </c>
      <c r="G168" s="49">
        <v>4</v>
      </c>
      <c r="H168" s="49">
        <v>338.88</v>
      </c>
      <c r="I168" s="49">
        <v>324</v>
      </c>
      <c r="J168" s="49"/>
      <c r="K168" s="49"/>
      <c r="L168" s="49">
        <v>28.99</v>
      </c>
      <c r="M168" s="49"/>
      <c r="N168" s="50" t="s">
        <v>65</v>
      </c>
      <c r="O168" s="49">
        <v>1117.2</v>
      </c>
      <c r="P168" s="46"/>
    </row>
    <row x14ac:dyDescent="0.25" r="169" customHeight="1" ht="17.25">
      <c r="A169" s="46" t="s">
        <v>2014</v>
      </c>
      <c r="B169" s="46" t="s">
        <v>2143</v>
      </c>
      <c r="C169" s="47">
        <v>1985</v>
      </c>
      <c r="D169" s="46" t="s">
        <v>154</v>
      </c>
      <c r="E169" s="47" t="s">
        <v>2113</v>
      </c>
      <c r="F169" s="49">
        <v>108</v>
      </c>
      <c r="G169" s="49">
        <v>4</v>
      </c>
      <c r="H169" s="49">
        <v>338.88</v>
      </c>
      <c r="I169" s="49">
        <v>324</v>
      </c>
      <c r="J169" s="49"/>
      <c r="K169" s="49"/>
      <c r="L169" s="49">
        <v>28.99</v>
      </c>
      <c r="M169" s="49"/>
      <c r="N169" s="50" t="s">
        <v>65</v>
      </c>
      <c r="O169" s="49">
        <v>1058.4</v>
      </c>
      <c r="P169" s="46"/>
    </row>
    <row x14ac:dyDescent="0.25" r="170" customHeight="1" ht="17.25">
      <c r="A170" s="46" t="s">
        <v>2014</v>
      </c>
      <c r="B170" s="46" t="s">
        <v>2143</v>
      </c>
      <c r="C170" s="47">
        <v>1985</v>
      </c>
      <c r="D170" s="46" t="s">
        <v>154</v>
      </c>
      <c r="E170" s="47" t="s">
        <v>2114</v>
      </c>
      <c r="F170" s="49">
        <v>108</v>
      </c>
      <c r="G170" s="49">
        <v>4</v>
      </c>
      <c r="H170" s="49">
        <v>338.88</v>
      </c>
      <c r="I170" s="49">
        <v>324</v>
      </c>
      <c r="J170" s="49"/>
      <c r="K170" s="49"/>
      <c r="L170" s="49">
        <v>28.99</v>
      </c>
      <c r="M170" s="49"/>
      <c r="N170" s="50" t="s">
        <v>65</v>
      </c>
      <c r="O170" s="49">
        <v>1073.1</v>
      </c>
      <c r="P170" s="46"/>
    </row>
    <row x14ac:dyDescent="0.25" r="171" customHeight="1" ht="17.25">
      <c r="A171" s="52" t="s">
        <v>2014</v>
      </c>
      <c r="B171" s="52" t="s">
        <v>2144</v>
      </c>
      <c r="C171" s="53">
        <v>1999</v>
      </c>
      <c r="D171" s="52" t="s">
        <v>24</v>
      </c>
      <c r="E171" s="53" t="s">
        <v>2145</v>
      </c>
      <c r="F171" s="55">
        <v>125</v>
      </c>
      <c r="G171" s="55">
        <v>1</v>
      </c>
      <c r="H171" s="55">
        <v>438</v>
      </c>
      <c r="I171" s="55">
        <v>232</v>
      </c>
      <c r="J171" s="55"/>
      <c r="K171" s="55"/>
      <c r="L171" s="55">
        <v>106.02</v>
      </c>
      <c r="M171" s="55"/>
      <c r="N171" s="56" t="s">
        <v>65</v>
      </c>
      <c r="O171" s="55">
        <v>1275</v>
      </c>
      <c r="P171" s="52"/>
    </row>
    <row x14ac:dyDescent="0.25" r="172" customHeight="1" ht="17.25">
      <c r="A172" s="52" t="s">
        <v>2014</v>
      </c>
      <c r="B172" s="52" t="s">
        <v>2144</v>
      </c>
      <c r="C172" s="53">
        <v>1999</v>
      </c>
      <c r="D172" s="52" t="s">
        <v>24</v>
      </c>
      <c r="E172" s="53" t="s">
        <v>2146</v>
      </c>
      <c r="F172" s="55">
        <v>125</v>
      </c>
      <c r="G172" s="55">
        <v>1</v>
      </c>
      <c r="H172" s="55">
        <v>438</v>
      </c>
      <c r="I172" s="55">
        <v>232</v>
      </c>
      <c r="J172" s="55"/>
      <c r="K172" s="55"/>
      <c r="L172" s="55">
        <v>106.02</v>
      </c>
      <c r="M172" s="55"/>
      <c r="N172" s="56" t="s">
        <v>65</v>
      </c>
      <c r="O172" s="55">
        <v>1239</v>
      </c>
      <c r="P172" s="52"/>
    </row>
    <row x14ac:dyDescent="0.25" r="173" customHeight="1" ht="17.25">
      <c r="A173" s="52" t="s">
        <v>2014</v>
      </c>
      <c r="B173" s="52" t="s">
        <v>2144</v>
      </c>
      <c r="C173" s="53">
        <v>1999</v>
      </c>
      <c r="D173" s="52" t="s">
        <v>24</v>
      </c>
      <c r="E173" s="53" t="s">
        <v>2147</v>
      </c>
      <c r="F173" s="55">
        <v>127</v>
      </c>
      <c r="G173" s="55">
        <v>2</v>
      </c>
      <c r="H173" s="55">
        <v>445</v>
      </c>
      <c r="I173" s="55">
        <v>258</v>
      </c>
      <c r="J173" s="55"/>
      <c r="K173" s="55"/>
      <c r="L173" s="55">
        <v>106.02</v>
      </c>
      <c r="M173" s="55"/>
      <c r="N173" s="56" t="s">
        <v>65</v>
      </c>
      <c r="O173" s="55">
        <v>1491</v>
      </c>
      <c r="P173" s="52"/>
    </row>
    <row x14ac:dyDescent="0.25" r="174" customHeight="1" ht="17.25">
      <c r="A174" s="52" t="s">
        <v>2014</v>
      </c>
      <c r="B174" s="52" t="s">
        <v>2144</v>
      </c>
      <c r="C174" s="53">
        <v>1999</v>
      </c>
      <c r="D174" s="52" t="s">
        <v>24</v>
      </c>
      <c r="E174" s="53" t="s">
        <v>2148</v>
      </c>
      <c r="F174" s="55">
        <v>127</v>
      </c>
      <c r="G174" s="55">
        <v>2</v>
      </c>
      <c r="H174" s="55">
        <v>445</v>
      </c>
      <c r="I174" s="55">
        <v>258</v>
      </c>
      <c r="J174" s="55"/>
      <c r="K174" s="55"/>
      <c r="L174" s="55">
        <v>106.02</v>
      </c>
      <c r="M174" s="55"/>
      <c r="N174" s="56" t="s">
        <v>65</v>
      </c>
      <c r="O174" s="55">
        <v>1339</v>
      </c>
      <c r="P174" s="52"/>
    </row>
    <row x14ac:dyDescent="0.25" r="175" customHeight="1" ht="17.25">
      <c r="A175" s="52" t="s">
        <v>2014</v>
      </c>
      <c r="B175" s="52" t="s">
        <v>2144</v>
      </c>
      <c r="C175" s="53">
        <v>1999</v>
      </c>
      <c r="D175" s="52" t="s">
        <v>24</v>
      </c>
      <c r="E175" s="53" t="s">
        <v>2149</v>
      </c>
      <c r="F175" s="55">
        <v>133</v>
      </c>
      <c r="G175" s="55">
        <v>3.5</v>
      </c>
      <c r="H175" s="55">
        <v>465</v>
      </c>
      <c r="I175" s="55">
        <v>352</v>
      </c>
      <c r="J175" s="55"/>
      <c r="K175" s="55"/>
      <c r="L175" s="55">
        <v>106.02</v>
      </c>
      <c r="M175" s="55"/>
      <c r="N175" s="56" t="s">
        <v>65</v>
      </c>
      <c r="O175" s="55">
        <v>1995</v>
      </c>
      <c r="P175" s="52"/>
    </row>
    <row x14ac:dyDescent="0.25" r="176" customHeight="1" ht="17.25">
      <c r="A176" s="52" t="s">
        <v>2014</v>
      </c>
      <c r="B176" s="52" t="s">
        <v>2144</v>
      </c>
      <c r="C176" s="53">
        <v>1999</v>
      </c>
      <c r="D176" s="52" t="s">
        <v>24</v>
      </c>
      <c r="E176" s="53" t="s">
        <v>2150</v>
      </c>
      <c r="F176" s="55">
        <v>133</v>
      </c>
      <c r="G176" s="55">
        <v>3.5</v>
      </c>
      <c r="H176" s="55">
        <v>465</v>
      </c>
      <c r="I176" s="55">
        <v>352</v>
      </c>
      <c r="J176" s="55"/>
      <c r="K176" s="55"/>
      <c r="L176" s="55">
        <v>106.02</v>
      </c>
      <c r="M176" s="55"/>
      <c r="N176" s="56" t="s">
        <v>65</v>
      </c>
      <c r="O176" s="55">
        <v>1991</v>
      </c>
      <c r="P176" s="52"/>
    </row>
    <row x14ac:dyDescent="0.25" r="177" customHeight="1" ht="17.25">
      <c r="A177" s="52" t="s">
        <v>2014</v>
      </c>
      <c r="B177" s="52" t="s">
        <v>2144</v>
      </c>
      <c r="C177" s="53">
        <v>1999</v>
      </c>
      <c r="D177" s="52" t="s">
        <v>24</v>
      </c>
      <c r="E177" s="53" t="s">
        <v>2151</v>
      </c>
      <c r="F177" s="55">
        <v>133</v>
      </c>
      <c r="G177" s="55">
        <v>3.5</v>
      </c>
      <c r="H177" s="55">
        <v>465</v>
      </c>
      <c r="I177" s="55">
        <v>352</v>
      </c>
      <c r="J177" s="55"/>
      <c r="K177" s="55"/>
      <c r="L177" s="55">
        <v>106.02</v>
      </c>
      <c r="M177" s="55"/>
      <c r="N177" s="56" t="s">
        <v>65</v>
      </c>
      <c r="O177" s="55">
        <v>1962</v>
      </c>
      <c r="P177" s="52"/>
    </row>
    <row x14ac:dyDescent="0.25" r="178" customHeight="1" ht="17.25">
      <c r="A178" s="52" t="s">
        <v>2014</v>
      </c>
      <c r="B178" s="52" t="s">
        <v>2144</v>
      </c>
      <c r="C178" s="53">
        <v>1999</v>
      </c>
      <c r="D178" s="52" t="s">
        <v>24</v>
      </c>
      <c r="E178" s="53" t="s">
        <v>2152</v>
      </c>
      <c r="F178" s="55">
        <v>133</v>
      </c>
      <c r="G178" s="55">
        <v>4.7</v>
      </c>
      <c r="H178" s="55">
        <v>465</v>
      </c>
      <c r="I178" s="55">
        <v>352</v>
      </c>
      <c r="J178" s="55"/>
      <c r="K178" s="55"/>
      <c r="L178" s="55">
        <v>106.02</v>
      </c>
      <c r="M178" s="55"/>
      <c r="N178" s="56" t="s">
        <v>65</v>
      </c>
      <c r="O178" s="55">
        <v>2273</v>
      </c>
      <c r="P178" s="52"/>
    </row>
    <row x14ac:dyDescent="0.25" r="179" customHeight="1" ht="17.25">
      <c r="A179" s="52" t="s">
        <v>2014</v>
      </c>
      <c r="B179" s="52" t="s">
        <v>2144</v>
      </c>
      <c r="C179" s="53">
        <v>1999</v>
      </c>
      <c r="D179" s="52" t="s">
        <v>24</v>
      </c>
      <c r="E179" s="53" t="s">
        <v>2153</v>
      </c>
      <c r="F179" s="55">
        <v>133</v>
      </c>
      <c r="G179" s="55">
        <v>4.7</v>
      </c>
      <c r="H179" s="55">
        <v>465</v>
      </c>
      <c r="I179" s="55">
        <v>352</v>
      </c>
      <c r="J179" s="55"/>
      <c r="K179" s="55"/>
      <c r="L179" s="55">
        <v>106.02</v>
      </c>
      <c r="M179" s="55"/>
      <c r="N179" s="56" t="s">
        <v>65</v>
      </c>
      <c r="O179" s="55">
        <v>2158</v>
      </c>
      <c r="P179" s="52"/>
    </row>
    <row x14ac:dyDescent="0.25" r="180" customHeight="1" ht="17.25">
      <c r="A180" s="52" t="s">
        <v>2014</v>
      </c>
      <c r="B180" s="52" t="s">
        <v>2144</v>
      </c>
      <c r="C180" s="53">
        <v>1999</v>
      </c>
      <c r="D180" s="52" t="s">
        <v>24</v>
      </c>
      <c r="E180" s="53" t="s">
        <v>2154</v>
      </c>
      <c r="F180" s="55">
        <v>133</v>
      </c>
      <c r="G180" s="55">
        <v>4.7</v>
      </c>
      <c r="H180" s="55">
        <v>465</v>
      </c>
      <c r="I180" s="55">
        <v>352</v>
      </c>
      <c r="J180" s="55"/>
      <c r="K180" s="55"/>
      <c r="L180" s="55">
        <v>106.02</v>
      </c>
      <c r="M180" s="55"/>
      <c r="N180" s="56" t="s">
        <v>65</v>
      </c>
      <c r="O180" s="55">
        <v>2253</v>
      </c>
      <c r="P180" s="52"/>
    </row>
    <row x14ac:dyDescent="0.25" r="181" customHeight="1" ht="17.25">
      <c r="A181" s="52" t="s">
        <v>2014</v>
      </c>
      <c r="B181" s="52" t="s">
        <v>2144</v>
      </c>
      <c r="C181" s="53">
        <v>1999</v>
      </c>
      <c r="D181" s="52" t="s">
        <v>24</v>
      </c>
      <c r="E181" s="53" t="s">
        <v>2155</v>
      </c>
      <c r="F181" s="55">
        <v>127</v>
      </c>
      <c r="G181" s="55">
        <v>7</v>
      </c>
      <c r="H181" s="55">
        <v>445</v>
      </c>
      <c r="I181" s="55">
        <v>429</v>
      </c>
      <c r="J181" s="55"/>
      <c r="K181" s="55"/>
      <c r="L181" s="55">
        <v>106.02</v>
      </c>
      <c r="M181" s="55"/>
      <c r="N181" s="56" t="s">
        <v>65</v>
      </c>
      <c r="O181" s="55">
        <v>3404</v>
      </c>
      <c r="P181" s="52"/>
    </row>
    <row x14ac:dyDescent="0.25" r="182" customHeight="1" ht="17.25">
      <c r="A182" s="52" t="s">
        <v>2014</v>
      </c>
      <c r="B182" s="52" t="s">
        <v>2144</v>
      </c>
      <c r="C182" s="53">
        <v>1999</v>
      </c>
      <c r="D182" s="52" t="s">
        <v>24</v>
      </c>
      <c r="E182" s="53" t="s">
        <v>2156</v>
      </c>
      <c r="F182" s="55">
        <v>127</v>
      </c>
      <c r="G182" s="55">
        <v>7</v>
      </c>
      <c r="H182" s="55">
        <v>445</v>
      </c>
      <c r="I182" s="55">
        <v>429</v>
      </c>
      <c r="J182" s="55"/>
      <c r="K182" s="55"/>
      <c r="L182" s="55">
        <v>106.02</v>
      </c>
      <c r="M182" s="55"/>
      <c r="N182" s="56" t="s">
        <v>65</v>
      </c>
      <c r="O182" s="55">
        <v>3370</v>
      </c>
      <c r="P182" s="52"/>
    </row>
    <row x14ac:dyDescent="0.25" r="183" customHeight="1" ht="17.25">
      <c r="A183" s="52" t="s">
        <v>2014</v>
      </c>
      <c r="B183" s="52" t="s">
        <v>2144</v>
      </c>
      <c r="C183" s="53">
        <v>1999</v>
      </c>
      <c r="D183" s="52" t="s">
        <v>24</v>
      </c>
      <c r="E183" s="53" t="s">
        <v>2157</v>
      </c>
      <c r="F183" s="55">
        <v>127</v>
      </c>
      <c r="G183" s="55">
        <v>7</v>
      </c>
      <c r="H183" s="55">
        <v>445</v>
      </c>
      <c r="I183" s="55">
        <v>429</v>
      </c>
      <c r="J183" s="55"/>
      <c r="K183" s="55"/>
      <c r="L183" s="55">
        <v>106.02</v>
      </c>
      <c r="M183" s="55"/>
      <c r="N183" s="56" t="s">
        <v>65</v>
      </c>
      <c r="O183" s="55">
        <v>3364</v>
      </c>
      <c r="P183" s="52"/>
    </row>
    <row x14ac:dyDescent="0.25" r="184" customHeight="1" ht="17.25">
      <c r="A184" s="52" t="s">
        <v>1841</v>
      </c>
      <c r="B184" s="52" t="s">
        <v>2144</v>
      </c>
      <c r="C184" s="53">
        <v>1999</v>
      </c>
      <c r="D184" s="52" t="s">
        <v>24</v>
      </c>
      <c r="E184" s="53" t="s">
        <v>2158</v>
      </c>
      <c r="F184" s="55">
        <v>108</v>
      </c>
      <c r="G184" s="55">
        <v>4.5</v>
      </c>
      <c r="H184" s="55">
        <v>378</v>
      </c>
      <c r="I184" s="55">
        <v>358</v>
      </c>
      <c r="J184" s="55"/>
      <c r="K184" s="55"/>
      <c r="L184" s="55">
        <v>77.4</v>
      </c>
      <c r="M184" s="55"/>
      <c r="N184" s="56" t="s">
        <v>65</v>
      </c>
      <c r="O184" s="55">
        <v>1535</v>
      </c>
      <c r="P184" s="52"/>
    </row>
    <row x14ac:dyDescent="0.25" r="185" customHeight="1" ht="17.25">
      <c r="A185" s="52" t="s">
        <v>1841</v>
      </c>
      <c r="B185" s="52" t="s">
        <v>2144</v>
      </c>
      <c r="C185" s="53">
        <v>1999</v>
      </c>
      <c r="D185" s="52" t="s">
        <v>24</v>
      </c>
      <c r="E185" s="53" t="s">
        <v>2159</v>
      </c>
      <c r="F185" s="55">
        <v>108</v>
      </c>
      <c r="G185" s="55">
        <v>4.5</v>
      </c>
      <c r="H185" s="55">
        <v>378</v>
      </c>
      <c r="I185" s="55">
        <v>358</v>
      </c>
      <c r="J185" s="55"/>
      <c r="K185" s="55"/>
      <c r="L185" s="55">
        <v>77.4</v>
      </c>
      <c r="M185" s="55"/>
      <c r="N185" s="56" t="s">
        <v>65</v>
      </c>
      <c r="O185" s="55">
        <v>1578</v>
      </c>
      <c r="P185" s="52"/>
    </row>
    <row x14ac:dyDescent="0.25" r="186" customHeight="1" ht="17.25">
      <c r="A186" s="52" t="s">
        <v>1841</v>
      </c>
      <c r="B186" s="52" t="s">
        <v>2144</v>
      </c>
      <c r="C186" s="53">
        <v>1999</v>
      </c>
      <c r="D186" s="52" t="s">
        <v>24</v>
      </c>
      <c r="E186" s="53" t="s">
        <v>2160</v>
      </c>
      <c r="F186" s="55">
        <v>108</v>
      </c>
      <c r="G186" s="55">
        <v>4.5</v>
      </c>
      <c r="H186" s="55">
        <v>378</v>
      </c>
      <c r="I186" s="55">
        <v>358</v>
      </c>
      <c r="J186" s="55"/>
      <c r="K186" s="55"/>
      <c r="L186" s="55">
        <v>77.4</v>
      </c>
      <c r="M186" s="55"/>
      <c r="N186" s="56" t="s">
        <v>65</v>
      </c>
      <c r="O186" s="55">
        <v>1518</v>
      </c>
      <c r="P186" s="52"/>
    </row>
    <row x14ac:dyDescent="0.25" r="187" customHeight="1" ht="17.25">
      <c r="A187" s="46" t="s">
        <v>2014</v>
      </c>
      <c r="B187" s="46" t="s">
        <v>2161</v>
      </c>
      <c r="C187" s="47">
        <v>1982</v>
      </c>
      <c r="D187" s="46" t="s">
        <v>252</v>
      </c>
      <c r="E187" s="47" t="s">
        <v>2162</v>
      </c>
      <c r="F187" s="49">
        <v>100</v>
      </c>
      <c r="G187" s="49">
        <v>2.5</v>
      </c>
      <c r="H187" s="49">
        <v>300</v>
      </c>
      <c r="I187" s="49">
        <v>433.2</v>
      </c>
      <c r="J187" s="49"/>
      <c r="K187" s="49"/>
      <c r="L187" s="49">
        <v>45.77</v>
      </c>
      <c r="M187" s="49"/>
      <c r="N187" s="50" t="s">
        <v>65</v>
      </c>
      <c r="O187" s="49">
        <v>828</v>
      </c>
      <c r="P187" s="46"/>
    </row>
    <row x14ac:dyDescent="0.25" r="188" customHeight="1" ht="17.25">
      <c r="A188" s="46" t="s">
        <v>2014</v>
      </c>
      <c r="B188" s="46" t="s">
        <v>2161</v>
      </c>
      <c r="C188" s="47">
        <v>1982</v>
      </c>
      <c r="D188" s="46" t="s">
        <v>252</v>
      </c>
      <c r="E188" s="47" t="s">
        <v>2163</v>
      </c>
      <c r="F188" s="49">
        <v>100</v>
      </c>
      <c r="G188" s="49">
        <v>3</v>
      </c>
      <c r="H188" s="49">
        <v>300</v>
      </c>
      <c r="I188" s="49">
        <v>426.3</v>
      </c>
      <c r="J188" s="49"/>
      <c r="K188" s="49"/>
      <c r="L188" s="49">
        <v>35.17</v>
      </c>
      <c r="M188" s="49"/>
      <c r="N188" s="50" t="s">
        <v>65</v>
      </c>
      <c r="O188" s="49">
        <v>777</v>
      </c>
      <c r="P188" s="46"/>
    </row>
    <row x14ac:dyDescent="0.25" r="189" customHeight="1" ht="17.25">
      <c r="A189" s="46" t="s">
        <v>2014</v>
      </c>
      <c r="B189" s="46" t="s">
        <v>2161</v>
      </c>
      <c r="C189" s="47">
        <v>1982</v>
      </c>
      <c r="D189" s="46" t="s">
        <v>252</v>
      </c>
      <c r="E189" s="47" t="s">
        <v>2164</v>
      </c>
      <c r="F189" s="49">
        <v>210</v>
      </c>
      <c r="G189" s="49">
        <v>2.5</v>
      </c>
      <c r="H189" s="49">
        <v>630</v>
      </c>
      <c r="I189" s="49">
        <v>237.2</v>
      </c>
      <c r="J189" s="49"/>
      <c r="K189" s="49"/>
      <c r="L189" s="49">
        <v>26.56</v>
      </c>
      <c r="M189" s="49"/>
      <c r="N189" s="50" t="s">
        <v>65</v>
      </c>
      <c r="O189" s="49">
        <v>1637</v>
      </c>
      <c r="P189" s="46"/>
    </row>
    <row x14ac:dyDescent="0.25" r="190" customHeight="1" ht="17.25">
      <c r="A190" s="46" t="s">
        <v>2014</v>
      </c>
      <c r="B190" s="46" t="s">
        <v>2161</v>
      </c>
      <c r="C190" s="47">
        <v>1982</v>
      </c>
      <c r="D190" s="46" t="s">
        <v>252</v>
      </c>
      <c r="E190" s="47" t="s">
        <v>2165</v>
      </c>
      <c r="F190" s="49">
        <v>100</v>
      </c>
      <c r="G190" s="49">
        <v>2.5</v>
      </c>
      <c r="H190" s="49">
        <v>300</v>
      </c>
      <c r="I190" s="49">
        <v>244</v>
      </c>
      <c r="J190" s="49"/>
      <c r="K190" s="49"/>
      <c r="L190" s="49">
        <v>34.85</v>
      </c>
      <c r="M190" s="49"/>
      <c r="N190" s="50" t="s">
        <v>65</v>
      </c>
      <c r="O190" s="49">
        <v>670</v>
      </c>
      <c r="P190" s="46"/>
    </row>
    <row x14ac:dyDescent="0.25" r="191" customHeight="1" ht="17.25">
      <c r="A191" s="46" t="s">
        <v>2014</v>
      </c>
      <c r="B191" s="46" t="s">
        <v>2161</v>
      </c>
      <c r="C191" s="47">
        <v>1982</v>
      </c>
      <c r="D191" s="46" t="s">
        <v>252</v>
      </c>
      <c r="E191" s="47" t="s">
        <v>2166</v>
      </c>
      <c r="F191" s="49">
        <v>100</v>
      </c>
      <c r="G191" s="49">
        <v>2</v>
      </c>
      <c r="H191" s="49">
        <v>300</v>
      </c>
      <c r="I191" s="49">
        <v>236.2</v>
      </c>
      <c r="J191" s="49"/>
      <c r="K191" s="49"/>
      <c r="L191" s="49">
        <v>34.85</v>
      </c>
      <c r="M191" s="49"/>
      <c r="N191" s="50" t="s">
        <v>65</v>
      </c>
      <c r="O191" s="49">
        <v>537</v>
      </c>
      <c r="P191" s="46"/>
    </row>
    <row x14ac:dyDescent="0.25" r="192" customHeight="1" ht="17.25">
      <c r="A192" s="46" t="s">
        <v>2014</v>
      </c>
      <c r="B192" s="46" t="s">
        <v>2161</v>
      </c>
      <c r="C192" s="47">
        <v>1982</v>
      </c>
      <c r="D192" s="46" t="s">
        <v>252</v>
      </c>
      <c r="E192" s="47" t="s">
        <v>2167</v>
      </c>
      <c r="F192" s="49">
        <v>100</v>
      </c>
      <c r="G192" s="49">
        <v>1.5</v>
      </c>
      <c r="H192" s="49">
        <v>300</v>
      </c>
      <c r="I192" s="49">
        <v>232.3</v>
      </c>
      <c r="J192" s="49"/>
      <c r="K192" s="49"/>
      <c r="L192" s="49">
        <v>34.85</v>
      </c>
      <c r="M192" s="49"/>
      <c r="N192" s="50" t="s">
        <v>65</v>
      </c>
      <c r="O192" s="49">
        <v>505</v>
      </c>
      <c r="P192" s="46"/>
    </row>
    <row x14ac:dyDescent="0.25" r="193" customHeight="1" ht="17.25">
      <c r="A193" s="46" t="s">
        <v>2014</v>
      </c>
      <c r="B193" s="46" t="s">
        <v>2161</v>
      </c>
      <c r="C193" s="47">
        <v>1982</v>
      </c>
      <c r="D193" s="46" t="s">
        <v>252</v>
      </c>
      <c r="E193" s="47" t="s">
        <v>2168</v>
      </c>
      <c r="F193" s="49">
        <v>92</v>
      </c>
      <c r="G193" s="49">
        <v>3</v>
      </c>
      <c r="H193" s="49">
        <v>276</v>
      </c>
      <c r="I193" s="49">
        <v>260.7</v>
      </c>
      <c r="J193" s="49"/>
      <c r="K193" s="49"/>
      <c r="L193" s="49">
        <v>23.37</v>
      </c>
      <c r="M193" s="49"/>
      <c r="N193" s="50" t="s">
        <v>65</v>
      </c>
      <c r="O193" s="49">
        <v>538</v>
      </c>
      <c r="P193" s="46"/>
    </row>
    <row x14ac:dyDescent="0.25" r="194" customHeight="1" ht="17.25">
      <c r="A194" s="46" t="s">
        <v>2014</v>
      </c>
      <c r="B194" s="46" t="s">
        <v>2161</v>
      </c>
      <c r="C194" s="47">
        <v>1982</v>
      </c>
      <c r="D194" s="46" t="s">
        <v>252</v>
      </c>
      <c r="E194" s="47" t="s">
        <v>2169</v>
      </c>
      <c r="F194" s="49">
        <v>108</v>
      </c>
      <c r="G194" s="49">
        <v>4</v>
      </c>
      <c r="H194" s="49">
        <v>324</v>
      </c>
      <c r="I194" s="49">
        <v>332</v>
      </c>
      <c r="J194" s="49"/>
      <c r="K194" s="49"/>
      <c r="L194" s="49">
        <v>41.17</v>
      </c>
      <c r="M194" s="49"/>
      <c r="N194" s="50" t="s">
        <v>65</v>
      </c>
      <c r="O194" s="49">
        <v>970</v>
      </c>
      <c r="P194" s="46"/>
    </row>
    <row x14ac:dyDescent="0.25" r="195" customHeight="1" ht="17.25">
      <c r="A195" s="46" t="s">
        <v>2014</v>
      </c>
      <c r="B195" s="46" t="s">
        <v>2161</v>
      </c>
      <c r="C195" s="47">
        <v>1982</v>
      </c>
      <c r="D195" s="46" t="s">
        <v>252</v>
      </c>
      <c r="E195" s="47" t="s">
        <v>2170</v>
      </c>
      <c r="F195" s="49">
        <v>100</v>
      </c>
      <c r="G195" s="49">
        <v>2.5</v>
      </c>
      <c r="H195" s="49">
        <v>300</v>
      </c>
      <c r="I195" s="49">
        <v>433.2</v>
      </c>
      <c r="J195" s="49"/>
      <c r="K195" s="49"/>
      <c r="L195" s="49">
        <v>48.35</v>
      </c>
      <c r="M195" s="49"/>
      <c r="N195" s="50" t="s">
        <v>65</v>
      </c>
      <c r="O195" s="49">
        <v>828</v>
      </c>
      <c r="P195" s="46"/>
    </row>
    <row x14ac:dyDescent="0.25" r="196" customHeight="1" ht="17.25">
      <c r="A196" s="46" t="s">
        <v>2014</v>
      </c>
      <c r="B196" s="46" t="s">
        <v>2161</v>
      </c>
      <c r="C196" s="47">
        <v>1982</v>
      </c>
      <c r="D196" s="46" t="s">
        <v>252</v>
      </c>
      <c r="E196" s="47" t="s">
        <v>2171</v>
      </c>
      <c r="F196" s="49">
        <v>210</v>
      </c>
      <c r="G196" s="49">
        <v>2.5</v>
      </c>
      <c r="H196" s="49">
        <v>630</v>
      </c>
      <c r="I196" s="49">
        <v>237.2</v>
      </c>
      <c r="J196" s="49"/>
      <c r="K196" s="49"/>
      <c r="L196" s="49">
        <v>27.82</v>
      </c>
      <c r="M196" s="49"/>
      <c r="N196" s="50" t="s">
        <v>65</v>
      </c>
      <c r="O196" s="49">
        <v>1637</v>
      </c>
      <c r="P196" s="46"/>
    </row>
    <row x14ac:dyDescent="0.25" r="197" customHeight="1" ht="17.25">
      <c r="A197" s="46" t="s">
        <v>2014</v>
      </c>
      <c r="B197" s="46" t="s">
        <v>2161</v>
      </c>
      <c r="C197" s="47">
        <v>1982</v>
      </c>
      <c r="D197" s="46" t="s">
        <v>252</v>
      </c>
      <c r="E197" s="47" t="s">
        <v>2172</v>
      </c>
      <c r="F197" s="49">
        <v>100</v>
      </c>
      <c r="G197" s="49">
        <v>2.5</v>
      </c>
      <c r="H197" s="49">
        <v>300</v>
      </c>
      <c r="I197" s="49">
        <v>244</v>
      </c>
      <c r="J197" s="49"/>
      <c r="K197" s="49"/>
      <c r="L197" s="49">
        <v>36.19</v>
      </c>
      <c r="M197" s="49"/>
      <c r="N197" s="50" t="s">
        <v>65</v>
      </c>
      <c r="O197" s="49">
        <v>670</v>
      </c>
      <c r="P197" s="46"/>
    </row>
    <row x14ac:dyDescent="0.25" r="198" customHeight="1" ht="17.25">
      <c r="A198" s="46" t="s">
        <v>2014</v>
      </c>
      <c r="B198" s="46" t="s">
        <v>2161</v>
      </c>
      <c r="C198" s="47">
        <v>1982</v>
      </c>
      <c r="D198" s="46" t="s">
        <v>252</v>
      </c>
      <c r="E198" s="47" t="s">
        <v>2173</v>
      </c>
      <c r="F198" s="49">
        <v>100</v>
      </c>
      <c r="G198" s="49">
        <v>1.5</v>
      </c>
      <c r="H198" s="49">
        <v>300</v>
      </c>
      <c r="I198" s="49">
        <v>232.3</v>
      </c>
      <c r="J198" s="49"/>
      <c r="K198" s="49"/>
      <c r="L198" s="49">
        <v>36.19</v>
      </c>
      <c r="M198" s="49"/>
      <c r="N198" s="50" t="s">
        <v>65</v>
      </c>
      <c r="O198" s="49">
        <v>505</v>
      </c>
      <c r="P198" s="46"/>
    </row>
    <row x14ac:dyDescent="0.25" r="199" customHeight="1" ht="17.25">
      <c r="A199" s="46" t="s">
        <v>2014</v>
      </c>
      <c r="B199" s="46" t="s">
        <v>2161</v>
      </c>
      <c r="C199" s="47">
        <v>1982</v>
      </c>
      <c r="D199" s="46" t="s">
        <v>252</v>
      </c>
      <c r="E199" s="47" t="s">
        <v>2174</v>
      </c>
      <c r="F199" s="49">
        <v>100</v>
      </c>
      <c r="G199" s="49">
        <v>2</v>
      </c>
      <c r="H199" s="49">
        <v>300</v>
      </c>
      <c r="I199" s="49">
        <v>236.2</v>
      </c>
      <c r="J199" s="49"/>
      <c r="K199" s="49"/>
      <c r="L199" s="49">
        <v>36.19</v>
      </c>
      <c r="M199" s="49"/>
      <c r="N199" s="50" t="s">
        <v>65</v>
      </c>
      <c r="O199" s="49">
        <v>537</v>
      </c>
      <c r="P199" s="46"/>
    </row>
    <row x14ac:dyDescent="0.25" r="200" customHeight="1" ht="17.25">
      <c r="A200" s="46" t="s">
        <v>2014</v>
      </c>
      <c r="B200" s="46" t="s">
        <v>2161</v>
      </c>
      <c r="C200" s="47">
        <v>1982</v>
      </c>
      <c r="D200" s="46" t="s">
        <v>252</v>
      </c>
      <c r="E200" s="47" t="s">
        <v>2175</v>
      </c>
      <c r="F200" s="49">
        <v>106</v>
      </c>
      <c r="G200" s="49">
        <v>3</v>
      </c>
      <c r="H200" s="49">
        <v>278</v>
      </c>
      <c r="I200" s="49">
        <v>298.9</v>
      </c>
      <c r="J200" s="49"/>
      <c r="K200" s="49"/>
      <c r="L200" s="49">
        <v>43.21</v>
      </c>
      <c r="M200" s="49"/>
      <c r="N200" s="50" t="s">
        <v>65</v>
      </c>
      <c r="O200" s="49">
        <v>848</v>
      </c>
      <c r="P200" s="46"/>
    </row>
    <row x14ac:dyDescent="0.25" r="201" customHeight="1" ht="17.25">
      <c r="A201" s="46" t="s">
        <v>2014</v>
      </c>
      <c r="B201" s="46" t="s">
        <v>2161</v>
      </c>
      <c r="C201" s="47">
        <v>1982</v>
      </c>
      <c r="D201" s="46" t="s">
        <v>252</v>
      </c>
      <c r="E201" s="47" t="s">
        <v>2176</v>
      </c>
      <c r="F201" s="49">
        <v>101.5</v>
      </c>
      <c r="G201" s="49">
        <v>3.4</v>
      </c>
      <c r="H201" s="49">
        <v>203</v>
      </c>
      <c r="I201" s="49">
        <v>602.7</v>
      </c>
      <c r="J201" s="49"/>
      <c r="K201" s="49"/>
      <c r="L201" s="49">
        <v>32.68</v>
      </c>
      <c r="M201" s="49"/>
      <c r="N201" s="50" t="s">
        <v>65</v>
      </c>
      <c r="O201" s="49">
        <v>1080</v>
      </c>
      <c r="P201" s="46"/>
    </row>
    <row x14ac:dyDescent="0.25" r="202" customHeight="1" ht="17.25">
      <c r="A202" s="46" t="s">
        <v>2014</v>
      </c>
      <c r="B202" s="46" t="s">
        <v>2161</v>
      </c>
      <c r="C202" s="47">
        <v>1982</v>
      </c>
      <c r="D202" s="46" t="s">
        <v>252</v>
      </c>
      <c r="E202" s="47" t="s">
        <v>2177</v>
      </c>
      <c r="F202" s="49">
        <v>153</v>
      </c>
      <c r="G202" s="49">
        <v>3.2</v>
      </c>
      <c r="H202" s="49">
        <v>322</v>
      </c>
      <c r="I202" s="49">
        <v>413.6</v>
      </c>
      <c r="J202" s="49"/>
      <c r="K202" s="49"/>
      <c r="L202" s="49">
        <v>21.54</v>
      </c>
      <c r="M202" s="49"/>
      <c r="N202" s="50" t="s">
        <v>65</v>
      </c>
      <c r="O202" s="49">
        <v>1191</v>
      </c>
      <c r="P202" s="46"/>
    </row>
    <row x14ac:dyDescent="0.25" r="203" customHeight="1" ht="17.25">
      <c r="A203" s="46" t="s">
        <v>2014</v>
      </c>
      <c r="B203" s="46" t="s">
        <v>2161</v>
      </c>
      <c r="C203" s="47">
        <v>1982</v>
      </c>
      <c r="D203" s="46" t="s">
        <v>252</v>
      </c>
      <c r="E203" s="47" t="s">
        <v>2178</v>
      </c>
      <c r="F203" s="49">
        <v>76.5</v>
      </c>
      <c r="G203" s="49">
        <v>1.7</v>
      </c>
      <c r="H203" s="49">
        <v>153</v>
      </c>
      <c r="I203" s="49">
        <v>361.6</v>
      </c>
      <c r="J203" s="49"/>
      <c r="K203" s="49"/>
      <c r="L203" s="49">
        <v>24.37</v>
      </c>
      <c r="M203" s="49"/>
      <c r="N203" s="50" t="s">
        <v>65</v>
      </c>
      <c r="O203" s="49">
        <v>344</v>
      </c>
      <c r="P203" s="46"/>
    </row>
    <row x14ac:dyDescent="0.25" r="204" customHeight="1" ht="17.25">
      <c r="A204" s="46" t="s">
        <v>2014</v>
      </c>
      <c r="B204" s="46" t="s">
        <v>2161</v>
      </c>
      <c r="C204" s="47">
        <v>1982</v>
      </c>
      <c r="D204" s="46" t="s">
        <v>252</v>
      </c>
      <c r="E204" s="47" t="s">
        <v>2179</v>
      </c>
      <c r="F204" s="49">
        <v>300</v>
      </c>
      <c r="G204" s="49">
        <v>3</v>
      </c>
      <c r="H204" s="49">
        <v>1000</v>
      </c>
      <c r="I204" s="49">
        <v>274.4</v>
      </c>
      <c r="J204" s="49"/>
      <c r="K204" s="49"/>
      <c r="L204" s="49">
        <v>9.9</v>
      </c>
      <c r="M204" s="49"/>
      <c r="N204" s="50" t="s">
        <v>65</v>
      </c>
      <c r="O204" s="49">
        <v>2636</v>
      </c>
      <c r="P204" s="46"/>
    </row>
    <row x14ac:dyDescent="0.25" r="205" customHeight="1" ht="17.25">
      <c r="A205" s="46" t="s">
        <v>2014</v>
      </c>
      <c r="B205" s="46" t="s">
        <v>2161</v>
      </c>
      <c r="C205" s="47">
        <v>1982</v>
      </c>
      <c r="D205" s="46" t="s">
        <v>252</v>
      </c>
      <c r="E205" s="47" t="s">
        <v>2180</v>
      </c>
      <c r="F205" s="49">
        <v>300</v>
      </c>
      <c r="G205" s="49">
        <v>3</v>
      </c>
      <c r="H205" s="49">
        <v>1000</v>
      </c>
      <c r="I205" s="49">
        <v>274.4</v>
      </c>
      <c r="J205" s="49"/>
      <c r="K205" s="49"/>
      <c r="L205" s="49">
        <v>28.72</v>
      </c>
      <c r="M205" s="49"/>
      <c r="N205" s="50" t="s">
        <v>65</v>
      </c>
      <c r="O205" s="49">
        <v>3420</v>
      </c>
      <c r="P205" s="46"/>
    </row>
    <row x14ac:dyDescent="0.25" r="206" customHeight="1" ht="17.25">
      <c r="A206" s="46" t="s">
        <v>2014</v>
      </c>
      <c r="B206" s="46" t="s">
        <v>2161</v>
      </c>
      <c r="C206" s="47">
        <v>1982</v>
      </c>
      <c r="D206" s="46" t="s">
        <v>252</v>
      </c>
      <c r="E206" s="47" t="s">
        <v>2181</v>
      </c>
      <c r="F206" s="49">
        <v>300</v>
      </c>
      <c r="G206" s="49">
        <v>3</v>
      </c>
      <c r="H206" s="49">
        <v>1000</v>
      </c>
      <c r="I206" s="49">
        <v>266.9</v>
      </c>
      <c r="J206" s="49"/>
      <c r="K206" s="49"/>
      <c r="L206" s="49">
        <v>24.12</v>
      </c>
      <c r="M206" s="49"/>
      <c r="N206" s="50" t="s">
        <v>65</v>
      </c>
      <c r="O206" s="49">
        <v>3038</v>
      </c>
      <c r="P206" s="46"/>
    </row>
    <row x14ac:dyDescent="0.25" r="207" customHeight="1" ht="17.25">
      <c r="A207" s="46" t="s">
        <v>2014</v>
      </c>
      <c r="B207" s="46" t="s">
        <v>2161</v>
      </c>
      <c r="C207" s="47">
        <v>1982</v>
      </c>
      <c r="D207" s="46" t="s">
        <v>252</v>
      </c>
      <c r="E207" s="47" t="s">
        <v>2182</v>
      </c>
      <c r="F207" s="49">
        <v>92</v>
      </c>
      <c r="G207" s="49">
        <v>3</v>
      </c>
      <c r="H207" s="49">
        <v>276</v>
      </c>
      <c r="I207" s="49">
        <v>260.7</v>
      </c>
      <c r="J207" s="49"/>
      <c r="K207" s="49"/>
      <c r="L207" s="49">
        <v>20.71</v>
      </c>
      <c r="M207" s="49"/>
      <c r="N207" s="50" t="s">
        <v>65</v>
      </c>
      <c r="O207" s="49">
        <v>538</v>
      </c>
      <c r="P207" s="46"/>
    </row>
    <row x14ac:dyDescent="0.25" r="208" customHeight="1" ht="17.25">
      <c r="A208" s="46" t="s">
        <v>2014</v>
      </c>
      <c r="B208" s="46" t="s">
        <v>2161</v>
      </c>
      <c r="C208" s="47">
        <v>1982</v>
      </c>
      <c r="D208" s="46" t="s">
        <v>252</v>
      </c>
      <c r="E208" s="47" t="s">
        <v>2183</v>
      </c>
      <c r="F208" s="49">
        <v>108</v>
      </c>
      <c r="G208" s="49">
        <v>4.5</v>
      </c>
      <c r="H208" s="49">
        <v>324</v>
      </c>
      <c r="I208" s="49">
        <v>259.7</v>
      </c>
      <c r="J208" s="49"/>
      <c r="K208" s="49"/>
      <c r="L208" s="49">
        <v>20.22</v>
      </c>
      <c r="M208" s="49"/>
      <c r="N208" s="50" t="s">
        <v>65</v>
      </c>
      <c r="O208" s="49">
        <v>931</v>
      </c>
      <c r="P208" s="46"/>
    </row>
    <row x14ac:dyDescent="0.25" r="209" customHeight="1" ht="17.25">
      <c r="A209" s="46" t="s">
        <v>2014</v>
      </c>
      <c r="B209" s="46" t="s">
        <v>2161</v>
      </c>
      <c r="C209" s="47">
        <v>1982</v>
      </c>
      <c r="D209" s="46" t="s">
        <v>252</v>
      </c>
      <c r="E209" s="47" t="s">
        <v>2184</v>
      </c>
      <c r="F209" s="49">
        <v>108</v>
      </c>
      <c r="G209" s="49">
        <v>4</v>
      </c>
      <c r="H209" s="49">
        <v>324</v>
      </c>
      <c r="I209" s="49">
        <v>332</v>
      </c>
      <c r="J209" s="49"/>
      <c r="K209" s="49"/>
      <c r="L209" s="49">
        <v>39.23</v>
      </c>
      <c r="M209" s="49"/>
      <c r="N209" s="50" t="s">
        <v>65</v>
      </c>
      <c r="O209" s="49">
        <v>970</v>
      </c>
      <c r="P209" s="46"/>
    </row>
    <row x14ac:dyDescent="0.25" r="210" customHeight="1" ht="17.25">
      <c r="A210" s="46" t="s">
        <v>2014</v>
      </c>
      <c r="B210" s="46" t="s">
        <v>2161</v>
      </c>
      <c r="C210" s="47">
        <v>1982</v>
      </c>
      <c r="D210" s="46" t="s">
        <v>252</v>
      </c>
      <c r="E210" s="47" t="s">
        <v>2185</v>
      </c>
      <c r="F210" s="49">
        <v>108</v>
      </c>
      <c r="G210" s="49">
        <v>4.2</v>
      </c>
      <c r="H210" s="49">
        <v>324</v>
      </c>
      <c r="I210" s="49">
        <v>259.7</v>
      </c>
      <c r="J210" s="49"/>
      <c r="K210" s="49"/>
      <c r="L210" s="49">
        <v>20.54</v>
      </c>
      <c r="M210" s="49"/>
      <c r="N210" s="50" t="s">
        <v>65</v>
      </c>
      <c r="O210" s="49">
        <v>916</v>
      </c>
      <c r="P210" s="46"/>
    </row>
    <row x14ac:dyDescent="0.25" r="211" customHeight="1" ht="17.25">
      <c r="A211" s="46" t="s">
        <v>2014</v>
      </c>
      <c r="B211" s="46" t="s">
        <v>2161</v>
      </c>
      <c r="C211" s="47">
        <v>1982</v>
      </c>
      <c r="D211" s="46" t="s">
        <v>252</v>
      </c>
      <c r="E211" s="47" t="s">
        <v>2186</v>
      </c>
      <c r="F211" s="49">
        <v>210</v>
      </c>
      <c r="G211" s="49">
        <v>2.5</v>
      </c>
      <c r="H211" s="49">
        <v>630</v>
      </c>
      <c r="I211" s="49">
        <v>237.2</v>
      </c>
      <c r="J211" s="49"/>
      <c r="K211" s="49"/>
      <c r="L211" s="49">
        <v>26.56</v>
      </c>
      <c r="M211" s="49"/>
      <c r="N211" s="50" t="s">
        <v>65</v>
      </c>
      <c r="O211" s="49">
        <v>1637</v>
      </c>
      <c r="P211" s="46"/>
    </row>
    <row x14ac:dyDescent="0.25" r="212" customHeight="1" ht="17.25">
      <c r="A212" s="46" t="s">
        <v>2014</v>
      </c>
      <c r="B212" s="46" t="s">
        <v>2161</v>
      </c>
      <c r="C212" s="47">
        <v>1982</v>
      </c>
      <c r="D212" s="46" t="s">
        <v>252</v>
      </c>
      <c r="E212" s="47" t="s">
        <v>2187</v>
      </c>
      <c r="F212" s="49">
        <v>106</v>
      </c>
      <c r="G212" s="49">
        <v>3</v>
      </c>
      <c r="H212" s="49">
        <v>418</v>
      </c>
      <c r="I212" s="49">
        <v>298.9</v>
      </c>
      <c r="J212" s="49"/>
      <c r="K212" s="49"/>
      <c r="L212" s="49">
        <v>36.14</v>
      </c>
      <c r="M212" s="49"/>
      <c r="N212" s="50" t="s">
        <v>65</v>
      </c>
      <c r="O212" s="49">
        <v>736</v>
      </c>
      <c r="P212" s="46"/>
    </row>
    <row x14ac:dyDescent="0.25" r="213" customHeight="1" ht="17.25">
      <c r="A213" s="52" t="s">
        <v>2014</v>
      </c>
      <c r="B213" s="52" t="s">
        <v>2188</v>
      </c>
      <c r="C213" s="53">
        <v>2000</v>
      </c>
      <c r="D213" s="52" t="s">
        <v>27</v>
      </c>
      <c r="E213" s="53" t="s">
        <v>2189</v>
      </c>
      <c r="F213" s="55">
        <v>101.6</v>
      </c>
      <c r="G213" s="55">
        <v>3.03</v>
      </c>
      <c r="H213" s="55">
        <v>305</v>
      </c>
      <c r="I213" s="55">
        <v>371</v>
      </c>
      <c r="J213" s="55"/>
      <c r="K213" s="55"/>
      <c r="L213" s="55">
        <v>23.2</v>
      </c>
      <c r="M213" s="55"/>
      <c r="N213" s="56" t="s">
        <v>65</v>
      </c>
      <c r="O213" s="55">
        <v>635</v>
      </c>
      <c r="P213" s="52" t="s">
        <v>2190</v>
      </c>
    </row>
    <row x14ac:dyDescent="0.25" r="214" customHeight="1" ht="17.25">
      <c r="A214" s="52" t="s">
        <v>2014</v>
      </c>
      <c r="B214" s="52" t="s">
        <v>2188</v>
      </c>
      <c r="C214" s="53">
        <v>2000</v>
      </c>
      <c r="D214" s="52" t="s">
        <v>27</v>
      </c>
      <c r="E214" s="53" t="s">
        <v>2191</v>
      </c>
      <c r="F214" s="55">
        <v>101.8</v>
      </c>
      <c r="G214" s="55">
        <v>3.03</v>
      </c>
      <c r="H214" s="55">
        <v>305</v>
      </c>
      <c r="I214" s="55">
        <v>371</v>
      </c>
      <c r="J214" s="55"/>
      <c r="K214" s="55"/>
      <c r="L214" s="55">
        <v>23.2</v>
      </c>
      <c r="M214" s="55"/>
      <c r="N214" s="56" t="s">
        <v>65</v>
      </c>
      <c r="O214" s="55">
        <v>679</v>
      </c>
      <c r="P214" s="52" t="s">
        <v>2190</v>
      </c>
    </row>
    <row x14ac:dyDescent="0.25" r="215" customHeight="1" ht="17.25">
      <c r="A215" s="52" t="s">
        <v>2014</v>
      </c>
      <c r="B215" s="52" t="s">
        <v>2188</v>
      </c>
      <c r="C215" s="53">
        <v>2000</v>
      </c>
      <c r="D215" s="52" t="s">
        <v>27</v>
      </c>
      <c r="E215" s="53" t="s">
        <v>2192</v>
      </c>
      <c r="F215" s="55">
        <v>101.8</v>
      </c>
      <c r="G215" s="55">
        <v>3.03</v>
      </c>
      <c r="H215" s="55">
        <v>305</v>
      </c>
      <c r="I215" s="55">
        <v>371</v>
      </c>
      <c r="J215" s="55"/>
      <c r="K215" s="55"/>
      <c r="L215" s="55">
        <v>23.2</v>
      </c>
      <c r="M215" s="55"/>
      <c r="N215" s="56" t="s">
        <v>65</v>
      </c>
      <c r="O215" s="55">
        <v>632</v>
      </c>
      <c r="P215" s="52" t="s">
        <v>2190</v>
      </c>
    </row>
    <row x14ac:dyDescent="0.25" r="216" customHeight="1" ht="17.25">
      <c r="A216" s="52" t="s">
        <v>2014</v>
      </c>
      <c r="B216" s="52" t="s">
        <v>2188</v>
      </c>
      <c r="C216" s="53">
        <v>2000</v>
      </c>
      <c r="D216" s="52" t="s">
        <v>27</v>
      </c>
      <c r="E216" s="53" t="s">
        <v>2193</v>
      </c>
      <c r="F216" s="55">
        <v>216.5</v>
      </c>
      <c r="G216" s="55">
        <v>6.61</v>
      </c>
      <c r="H216" s="55">
        <v>650</v>
      </c>
      <c r="I216" s="55">
        <v>452</v>
      </c>
      <c r="J216" s="55"/>
      <c r="K216" s="55"/>
      <c r="L216" s="55">
        <v>24.3</v>
      </c>
      <c r="M216" s="55"/>
      <c r="N216" s="56" t="s">
        <v>65</v>
      </c>
      <c r="O216" s="55">
        <v>3568</v>
      </c>
      <c r="P216" s="52" t="s">
        <v>2190</v>
      </c>
    </row>
    <row x14ac:dyDescent="0.25" r="217" customHeight="1" ht="17.25">
      <c r="A217" s="52" t="s">
        <v>2014</v>
      </c>
      <c r="B217" s="52" t="s">
        <v>2188</v>
      </c>
      <c r="C217" s="53">
        <v>2000</v>
      </c>
      <c r="D217" s="52" t="s">
        <v>27</v>
      </c>
      <c r="E217" s="53" t="s">
        <v>2194</v>
      </c>
      <c r="F217" s="55">
        <v>318.5</v>
      </c>
      <c r="G217" s="55">
        <v>10.37</v>
      </c>
      <c r="H217" s="55">
        <v>955</v>
      </c>
      <c r="I217" s="55">
        <v>335</v>
      </c>
      <c r="J217" s="55"/>
      <c r="K217" s="55"/>
      <c r="L217" s="55">
        <v>24.2</v>
      </c>
      <c r="M217" s="55"/>
      <c r="N217" s="56" t="s">
        <v>65</v>
      </c>
      <c r="O217" s="55">
        <v>6901</v>
      </c>
      <c r="P217" s="52" t="s">
        <v>2190</v>
      </c>
    </row>
    <row x14ac:dyDescent="0.25" r="218" customHeight="1" ht="17.25">
      <c r="A218" s="52" t="s">
        <v>2014</v>
      </c>
      <c r="B218" s="52" t="s">
        <v>2188</v>
      </c>
      <c r="C218" s="53">
        <v>2000</v>
      </c>
      <c r="D218" s="52" t="s">
        <v>27</v>
      </c>
      <c r="E218" s="53" t="s">
        <v>2195</v>
      </c>
      <c r="F218" s="55">
        <v>101.6</v>
      </c>
      <c r="G218" s="55">
        <v>3.03</v>
      </c>
      <c r="H218" s="55">
        <v>305</v>
      </c>
      <c r="I218" s="55">
        <v>371</v>
      </c>
      <c r="J218" s="55"/>
      <c r="K218" s="55"/>
      <c r="L218" s="55">
        <v>40.2</v>
      </c>
      <c r="M218" s="55"/>
      <c r="N218" s="56" t="s">
        <v>65</v>
      </c>
      <c r="O218" s="55">
        <v>864</v>
      </c>
      <c r="P218" s="52" t="s">
        <v>2190</v>
      </c>
    </row>
    <row x14ac:dyDescent="0.25" r="219" customHeight="1" ht="17.25">
      <c r="A219" s="52" t="s">
        <v>2014</v>
      </c>
      <c r="B219" s="52" t="s">
        <v>2188</v>
      </c>
      <c r="C219" s="53">
        <v>2000</v>
      </c>
      <c r="D219" s="52" t="s">
        <v>27</v>
      </c>
      <c r="E219" s="53" t="s">
        <v>2196</v>
      </c>
      <c r="F219" s="55">
        <v>101.7</v>
      </c>
      <c r="G219" s="55">
        <v>3.03</v>
      </c>
      <c r="H219" s="55">
        <v>305</v>
      </c>
      <c r="I219" s="55">
        <v>371</v>
      </c>
      <c r="J219" s="55"/>
      <c r="K219" s="55"/>
      <c r="L219" s="55">
        <v>40.2</v>
      </c>
      <c r="M219" s="55"/>
      <c r="N219" s="56" t="s">
        <v>65</v>
      </c>
      <c r="O219" s="55">
        <v>803</v>
      </c>
      <c r="P219" s="52" t="s">
        <v>2190</v>
      </c>
    </row>
    <row x14ac:dyDescent="0.25" r="220" customHeight="1" ht="17.25">
      <c r="A220" s="52" t="s">
        <v>2014</v>
      </c>
      <c r="B220" s="52" t="s">
        <v>2188</v>
      </c>
      <c r="C220" s="53">
        <v>2000</v>
      </c>
      <c r="D220" s="52" t="s">
        <v>27</v>
      </c>
      <c r="E220" s="53" t="s">
        <v>2197</v>
      </c>
      <c r="F220" s="55">
        <v>216.5</v>
      </c>
      <c r="G220" s="55">
        <v>6.61</v>
      </c>
      <c r="H220" s="55">
        <v>650</v>
      </c>
      <c r="I220" s="55">
        <v>452</v>
      </c>
      <c r="J220" s="55"/>
      <c r="K220" s="55"/>
      <c r="L220" s="55">
        <v>38.2</v>
      </c>
      <c r="M220" s="55"/>
      <c r="N220" s="56" t="s">
        <v>65</v>
      </c>
      <c r="O220" s="55">
        <v>4200</v>
      </c>
      <c r="P220" s="52" t="s">
        <v>2190</v>
      </c>
    </row>
    <row x14ac:dyDescent="0.25" r="221" customHeight="1" ht="17.25">
      <c r="A221" s="52" t="s">
        <v>2014</v>
      </c>
      <c r="B221" s="52" t="s">
        <v>2188</v>
      </c>
      <c r="C221" s="53">
        <v>2000</v>
      </c>
      <c r="D221" s="52" t="s">
        <v>27</v>
      </c>
      <c r="E221" s="53" t="s">
        <v>2198</v>
      </c>
      <c r="F221" s="55">
        <v>318.4</v>
      </c>
      <c r="G221" s="55">
        <v>10.37</v>
      </c>
      <c r="H221" s="55">
        <v>955</v>
      </c>
      <c r="I221" s="55">
        <v>335</v>
      </c>
      <c r="J221" s="55"/>
      <c r="K221" s="55"/>
      <c r="L221" s="55">
        <v>39.2</v>
      </c>
      <c r="M221" s="55"/>
      <c r="N221" s="56" t="s">
        <v>65</v>
      </c>
      <c r="O221" s="55">
        <v>7742</v>
      </c>
      <c r="P221" s="52" t="s">
        <v>2190</v>
      </c>
    </row>
    <row x14ac:dyDescent="0.25" r="222" customHeight="1" ht="17.25">
      <c r="A222" s="52" t="s">
        <v>2014</v>
      </c>
      <c r="B222" s="52" t="s">
        <v>2188</v>
      </c>
      <c r="C222" s="53">
        <v>2000</v>
      </c>
      <c r="D222" s="52" t="s">
        <v>27</v>
      </c>
      <c r="E222" s="53" t="s">
        <v>2199</v>
      </c>
      <c r="F222" s="55">
        <v>101.5</v>
      </c>
      <c r="G222" s="55">
        <v>3.03</v>
      </c>
      <c r="H222" s="55">
        <v>305</v>
      </c>
      <c r="I222" s="55">
        <v>371</v>
      </c>
      <c r="J222" s="55"/>
      <c r="K222" s="55"/>
      <c r="L222" s="55">
        <v>51.3</v>
      </c>
      <c r="M222" s="55"/>
      <c r="N222" s="56" t="s">
        <v>65</v>
      </c>
      <c r="O222" s="55">
        <v>859</v>
      </c>
      <c r="P222" s="52" t="s">
        <v>2190</v>
      </c>
    </row>
    <row x14ac:dyDescent="0.25" r="223" customHeight="1" ht="17.25">
      <c r="A223" s="52" t="s">
        <v>2014</v>
      </c>
      <c r="B223" s="52" t="s">
        <v>2188</v>
      </c>
      <c r="C223" s="53">
        <v>2000</v>
      </c>
      <c r="D223" s="52" t="s">
        <v>27</v>
      </c>
      <c r="E223" s="53" t="s">
        <v>2200</v>
      </c>
      <c r="F223" s="55">
        <v>101.9</v>
      </c>
      <c r="G223" s="55">
        <v>3.03</v>
      </c>
      <c r="H223" s="55">
        <v>305</v>
      </c>
      <c r="I223" s="55">
        <v>371</v>
      </c>
      <c r="J223" s="55"/>
      <c r="K223" s="55"/>
      <c r="L223" s="55">
        <v>51.3</v>
      </c>
      <c r="M223" s="55"/>
      <c r="N223" s="56" t="s">
        <v>65</v>
      </c>
      <c r="O223" s="55">
        <v>926</v>
      </c>
      <c r="P223" s="52" t="s">
        <v>2190</v>
      </c>
    </row>
    <row x14ac:dyDescent="0.25" r="224" customHeight="1" ht="17.25">
      <c r="A224" s="52" t="s">
        <v>2014</v>
      </c>
      <c r="B224" s="52" t="s">
        <v>2188</v>
      </c>
      <c r="C224" s="53">
        <v>2000</v>
      </c>
      <c r="D224" s="52" t="s">
        <v>27</v>
      </c>
      <c r="E224" s="53" t="s">
        <v>2201</v>
      </c>
      <c r="F224" s="55">
        <v>216.4</v>
      </c>
      <c r="G224" s="55">
        <v>6.61</v>
      </c>
      <c r="H224" s="55">
        <v>650</v>
      </c>
      <c r="I224" s="55">
        <v>452</v>
      </c>
      <c r="J224" s="55"/>
      <c r="K224" s="55"/>
      <c r="L224" s="55">
        <v>46.7</v>
      </c>
      <c r="M224" s="55"/>
      <c r="N224" s="56" t="s">
        <v>65</v>
      </c>
      <c r="O224" s="55">
        <v>4283</v>
      </c>
      <c r="P224" s="52" t="s">
        <v>2190</v>
      </c>
    </row>
    <row x14ac:dyDescent="0.25" r="225" customHeight="1" ht="17.25">
      <c r="A225" s="52" t="s">
        <v>2014</v>
      </c>
      <c r="B225" s="52" t="s">
        <v>2188</v>
      </c>
      <c r="C225" s="53">
        <v>2000</v>
      </c>
      <c r="D225" s="52" t="s">
        <v>27</v>
      </c>
      <c r="E225" s="53" t="s">
        <v>2202</v>
      </c>
      <c r="F225" s="55">
        <v>318.3</v>
      </c>
      <c r="G225" s="55">
        <v>10.37</v>
      </c>
      <c r="H225" s="55">
        <v>955</v>
      </c>
      <c r="I225" s="55">
        <v>335</v>
      </c>
      <c r="J225" s="55"/>
      <c r="K225" s="55"/>
      <c r="L225" s="55">
        <v>52.2</v>
      </c>
      <c r="M225" s="55"/>
      <c r="N225" s="56" t="s">
        <v>65</v>
      </c>
      <c r="O225" s="55">
        <v>9297</v>
      </c>
      <c r="P225" s="52" t="s">
        <v>2190</v>
      </c>
    </row>
    <row x14ac:dyDescent="0.25" r="226" customHeight="1" ht="17.25">
      <c r="A226" s="52" t="s">
        <v>2014</v>
      </c>
      <c r="B226" s="52" t="s">
        <v>2188</v>
      </c>
      <c r="C226" s="53">
        <v>2000</v>
      </c>
      <c r="D226" s="52" t="s">
        <v>27</v>
      </c>
      <c r="E226" s="53" t="s">
        <v>2203</v>
      </c>
      <c r="F226" s="55">
        <v>101.4</v>
      </c>
      <c r="G226" s="55">
        <v>3.03</v>
      </c>
      <c r="H226" s="55">
        <v>305</v>
      </c>
      <c r="I226" s="55">
        <v>371</v>
      </c>
      <c r="J226" s="55"/>
      <c r="K226" s="55"/>
      <c r="L226" s="55">
        <v>23.2</v>
      </c>
      <c r="M226" s="55"/>
      <c r="N226" s="56" t="s">
        <v>65</v>
      </c>
      <c r="O226" s="55">
        <v>660</v>
      </c>
      <c r="P226" s="52" t="s">
        <v>2204</v>
      </c>
    </row>
    <row x14ac:dyDescent="0.25" r="227" customHeight="1" ht="17.25">
      <c r="A227" s="52" t="s">
        <v>2014</v>
      </c>
      <c r="B227" s="52" t="s">
        <v>2188</v>
      </c>
      <c r="C227" s="53">
        <v>2000</v>
      </c>
      <c r="D227" s="52" t="s">
        <v>27</v>
      </c>
      <c r="E227" s="53" t="s">
        <v>2205</v>
      </c>
      <c r="F227" s="55">
        <v>101.9</v>
      </c>
      <c r="G227" s="55">
        <v>3.03</v>
      </c>
      <c r="H227" s="55">
        <v>305</v>
      </c>
      <c r="I227" s="55">
        <v>371</v>
      </c>
      <c r="J227" s="55"/>
      <c r="K227" s="55"/>
      <c r="L227" s="55">
        <v>23.2</v>
      </c>
      <c r="M227" s="55"/>
      <c r="N227" s="56" t="s">
        <v>65</v>
      </c>
      <c r="O227" s="55">
        <v>649</v>
      </c>
      <c r="P227" s="52" t="s">
        <v>2204</v>
      </c>
    </row>
    <row x14ac:dyDescent="0.25" r="228" customHeight="1" ht="17.25">
      <c r="A228" s="52" t="s">
        <v>2014</v>
      </c>
      <c r="B228" s="52" t="s">
        <v>2188</v>
      </c>
      <c r="C228" s="53">
        <v>2000</v>
      </c>
      <c r="D228" s="52" t="s">
        <v>27</v>
      </c>
      <c r="E228" s="53" t="s">
        <v>2206</v>
      </c>
      <c r="F228" s="55">
        <v>101.8</v>
      </c>
      <c r="G228" s="55">
        <v>3.03</v>
      </c>
      <c r="H228" s="55">
        <v>305</v>
      </c>
      <c r="I228" s="55">
        <v>371</v>
      </c>
      <c r="J228" s="55"/>
      <c r="K228" s="55"/>
      <c r="L228" s="55">
        <v>23.2</v>
      </c>
      <c r="M228" s="55"/>
      <c r="N228" s="56" t="s">
        <v>65</v>
      </c>
      <c r="O228" s="55">
        <v>682</v>
      </c>
      <c r="P228" s="52" t="s">
        <v>2204</v>
      </c>
    </row>
    <row x14ac:dyDescent="0.25" r="229" customHeight="1" ht="17.25">
      <c r="A229" s="52" t="s">
        <v>2014</v>
      </c>
      <c r="B229" s="52" t="s">
        <v>2188</v>
      </c>
      <c r="C229" s="53">
        <v>2000</v>
      </c>
      <c r="D229" s="52" t="s">
        <v>27</v>
      </c>
      <c r="E229" s="53" t="s">
        <v>2207</v>
      </c>
      <c r="F229" s="55">
        <v>216.4</v>
      </c>
      <c r="G229" s="55">
        <v>6.61</v>
      </c>
      <c r="H229" s="55">
        <v>649</v>
      </c>
      <c r="I229" s="55">
        <v>452</v>
      </c>
      <c r="J229" s="55"/>
      <c r="K229" s="55"/>
      <c r="L229" s="55">
        <v>24.3</v>
      </c>
      <c r="M229" s="55"/>
      <c r="N229" s="56" t="s">
        <v>65</v>
      </c>
      <c r="O229" s="55">
        <v>3568</v>
      </c>
      <c r="P229" s="52" t="s">
        <v>2204</v>
      </c>
    </row>
    <row x14ac:dyDescent="0.25" r="230" customHeight="1" ht="17.25">
      <c r="A230" s="52" t="s">
        <v>2014</v>
      </c>
      <c r="B230" s="52" t="s">
        <v>2188</v>
      </c>
      <c r="C230" s="53">
        <v>2000</v>
      </c>
      <c r="D230" s="52" t="s">
        <v>27</v>
      </c>
      <c r="E230" s="53" t="s">
        <v>2208</v>
      </c>
      <c r="F230" s="55">
        <v>318.3</v>
      </c>
      <c r="G230" s="55">
        <v>10.37</v>
      </c>
      <c r="H230" s="55">
        <v>955</v>
      </c>
      <c r="I230" s="55">
        <v>335</v>
      </c>
      <c r="J230" s="55"/>
      <c r="K230" s="55"/>
      <c r="L230" s="55">
        <v>24.2</v>
      </c>
      <c r="M230" s="55"/>
      <c r="N230" s="56" t="s">
        <v>65</v>
      </c>
      <c r="O230" s="55">
        <v>6565</v>
      </c>
      <c r="P230" s="52" t="s">
        <v>2204</v>
      </c>
    </row>
    <row x14ac:dyDescent="0.25" r="231" customHeight="1" ht="17.25">
      <c r="A231" s="52" t="s">
        <v>2014</v>
      </c>
      <c r="B231" s="52" t="s">
        <v>2188</v>
      </c>
      <c r="C231" s="53">
        <v>2000</v>
      </c>
      <c r="D231" s="52" t="s">
        <v>27</v>
      </c>
      <c r="E231" s="53" t="s">
        <v>2209</v>
      </c>
      <c r="F231" s="55">
        <v>101.7</v>
      </c>
      <c r="G231" s="55">
        <v>3.03</v>
      </c>
      <c r="H231" s="55">
        <v>305</v>
      </c>
      <c r="I231" s="55">
        <v>371</v>
      </c>
      <c r="J231" s="55"/>
      <c r="K231" s="55"/>
      <c r="L231" s="55">
        <v>40.2</v>
      </c>
      <c r="M231" s="55"/>
      <c r="N231" s="56" t="s">
        <v>65</v>
      </c>
      <c r="O231" s="55">
        <v>800</v>
      </c>
      <c r="P231" s="52" t="s">
        <v>2204</v>
      </c>
    </row>
    <row x14ac:dyDescent="0.25" r="232" customHeight="1" ht="17.25">
      <c r="A232" s="52" t="s">
        <v>2014</v>
      </c>
      <c r="B232" s="52" t="s">
        <v>2188</v>
      </c>
      <c r="C232" s="53">
        <v>2000</v>
      </c>
      <c r="D232" s="52" t="s">
        <v>27</v>
      </c>
      <c r="E232" s="53" t="s">
        <v>2210</v>
      </c>
      <c r="F232" s="55">
        <v>101.3</v>
      </c>
      <c r="G232" s="55">
        <v>3.03</v>
      </c>
      <c r="H232" s="55">
        <v>305</v>
      </c>
      <c r="I232" s="55">
        <v>371</v>
      </c>
      <c r="J232" s="55"/>
      <c r="K232" s="55"/>
      <c r="L232" s="55">
        <v>40.2</v>
      </c>
      <c r="M232" s="55"/>
      <c r="N232" s="56" t="s">
        <v>65</v>
      </c>
      <c r="O232" s="55">
        <v>742</v>
      </c>
      <c r="P232" s="52" t="s">
        <v>2204</v>
      </c>
    </row>
    <row x14ac:dyDescent="0.25" r="233" customHeight="1" ht="17.25">
      <c r="A233" s="52" t="s">
        <v>2014</v>
      </c>
      <c r="B233" s="52" t="s">
        <v>2188</v>
      </c>
      <c r="C233" s="53">
        <v>2000</v>
      </c>
      <c r="D233" s="52" t="s">
        <v>27</v>
      </c>
      <c r="E233" s="53" t="s">
        <v>2211</v>
      </c>
      <c r="F233" s="55">
        <v>216.4</v>
      </c>
      <c r="G233" s="55">
        <v>6.61</v>
      </c>
      <c r="H233" s="55">
        <v>649</v>
      </c>
      <c r="I233" s="55">
        <v>452</v>
      </c>
      <c r="J233" s="55"/>
      <c r="K233" s="55"/>
      <c r="L233" s="55">
        <v>38.2</v>
      </c>
      <c r="M233" s="55"/>
      <c r="N233" s="56" t="s">
        <v>65</v>
      </c>
      <c r="O233" s="55">
        <v>4023</v>
      </c>
      <c r="P233" s="52" t="s">
        <v>2204</v>
      </c>
    </row>
    <row x14ac:dyDescent="0.25" r="234" customHeight="1" ht="17.25">
      <c r="A234" s="52" t="s">
        <v>2014</v>
      </c>
      <c r="B234" s="52" t="s">
        <v>2188</v>
      </c>
      <c r="C234" s="53">
        <v>2000</v>
      </c>
      <c r="D234" s="52" t="s">
        <v>27</v>
      </c>
      <c r="E234" s="53" t="s">
        <v>2212</v>
      </c>
      <c r="F234" s="55">
        <v>318.3</v>
      </c>
      <c r="G234" s="55">
        <v>10.37</v>
      </c>
      <c r="H234" s="55">
        <v>955</v>
      </c>
      <c r="I234" s="55">
        <v>335</v>
      </c>
      <c r="J234" s="55"/>
      <c r="K234" s="55"/>
      <c r="L234" s="55">
        <v>39.2</v>
      </c>
      <c r="M234" s="55"/>
      <c r="N234" s="56" t="s">
        <v>65</v>
      </c>
      <c r="O234" s="55">
        <v>7933</v>
      </c>
      <c r="P234" s="52" t="s">
        <v>2204</v>
      </c>
    </row>
    <row x14ac:dyDescent="0.25" r="235" customHeight="1" ht="17.25">
      <c r="A235" s="52" t="s">
        <v>2014</v>
      </c>
      <c r="B235" s="52" t="s">
        <v>2188</v>
      </c>
      <c r="C235" s="53">
        <v>2000</v>
      </c>
      <c r="D235" s="52" t="s">
        <v>27</v>
      </c>
      <c r="E235" s="53" t="s">
        <v>2213</v>
      </c>
      <c r="F235" s="55">
        <v>101.9</v>
      </c>
      <c r="G235" s="55">
        <v>3.03</v>
      </c>
      <c r="H235" s="55">
        <v>305</v>
      </c>
      <c r="I235" s="55">
        <v>371</v>
      </c>
      <c r="J235" s="55"/>
      <c r="K235" s="55"/>
      <c r="L235" s="55">
        <v>51.3</v>
      </c>
      <c r="M235" s="55"/>
      <c r="N235" s="56" t="s">
        <v>65</v>
      </c>
      <c r="O235" s="55">
        <v>877</v>
      </c>
      <c r="P235" s="52" t="s">
        <v>2204</v>
      </c>
    </row>
    <row x14ac:dyDescent="0.25" r="236" customHeight="1" ht="17.25">
      <c r="A236" s="52" t="s">
        <v>2014</v>
      </c>
      <c r="B236" s="52" t="s">
        <v>2188</v>
      </c>
      <c r="C236" s="53">
        <v>2000</v>
      </c>
      <c r="D236" s="52" t="s">
        <v>27</v>
      </c>
      <c r="E236" s="53" t="s">
        <v>2214</v>
      </c>
      <c r="F236" s="55">
        <v>101.5</v>
      </c>
      <c r="G236" s="55">
        <v>3.03</v>
      </c>
      <c r="H236" s="55">
        <v>305</v>
      </c>
      <c r="I236" s="55">
        <v>371</v>
      </c>
      <c r="J236" s="55"/>
      <c r="K236" s="55"/>
      <c r="L236" s="55">
        <v>51.3</v>
      </c>
      <c r="M236" s="55"/>
      <c r="N236" s="56" t="s">
        <v>65</v>
      </c>
      <c r="O236" s="55">
        <v>862</v>
      </c>
      <c r="P236" s="52" t="s">
        <v>2204</v>
      </c>
    </row>
    <row x14ac:dyDescent="0.25" r="237" customHeight="1" ht="17.25">
      <c r="A237" s="52" t="s">
        <v>2014</v>
      </c>
      <c r="B237" s="52" t="s">
        <v>2188</v>
      </c>
      <c r="C237" s="53">
        <v>2000</v>
      </c>
      <c r="D237" s="52" t="s">
        <v>27</v>
      </c>
      <c r="E237" s="53" t="s">
        <v>2215</v>
      </c>
      <c r="F237" s="55">
        <v>216.4</v>
      </c>
      <c r="G237" s="55">
        <v>6.61</v>
      </c>
      <c r="H237" s="55">
        <v>649</v>
      </c>
      <c r="I237" s="55">
        <v>452</v>
      </c>
      <c r="J237" s="55"/>
      <c r="K237" s="55"/>
      <c r="L237" s="55">
        <v>46.8</v>
      </c>
      <c r="M237" s="55"/>
      <c r="N237" s="56" t="s">
        <v>65</v>
      </c>
      <c r="O237" s="55">
        <v>4214</v>
      </c>
      <c r="P237" s="52" t="s">
        <v>2204</v>
      </c>
    </row>
    <row x14ac:dyDescent="0.25" r="238" customHeight="1" ht="17.25">
      <c r="A238" s="52" t="s">
        <v>2014</v>
      </c>
      <c r="B238" s="52" t="s">
        <v>2188</v>
      </c>
      <c r="C238" s="53">
        <v>2000</v>
      </c>
      <c r="D238" s="52" t="s">
        <v>27</v>
      </c>
      <c r="E238" s="53" t="s">
        <v>2216</v>
      </c>
      <c r="F238" s="55">
        <v>318.5</v>
      </c>
      <c r="G238" s="55">
        <v>10.37</v>
      </c>
      <c r="H238" s="55">
        <v>955</v>
      </c>
      <c r="I238" s="55">
        <v>335</v>
      </c>
      <c r="J238" s="55"/>
      <c r="K238" s="55"/>
      <c r="L238" s="55">
        <v>52.2</v>
      </c>
      <c r="M238" s="55"/>
      <c r="N238" s="56" t="s">
        <v>65</v>
      </c>
      <c r="O238" s="55">
        <v>8289</v>
      </c>
      <c r="P238" s="52" t="s">
        <v>2204</v>
      </c>
    </row>
    <row x14ac:dyDescent="0.25" r="239" customHeight="1" ht="17.25">
      <c r="A239" s="46" t="s">
        <v>2014</v>
      </c>
      <c r="B239" s="46" t="s">
        <v>465</v>
      </c>
      <c r="C239" s="47" t="s">
        <v>2217</v>
      </c>
      <c r="D239" s="46" t="s">
        <v>2218</v>
      </c>
      <c r="E239" s="47" t="s">
        <v>2219</v>
      </c>
      <c r="F239" s="49">
        <v>100</v>
      </c>
      <c r="G239" s="49">
        <v>3</v>
      </c>
      <c r="H239" s="49">
        <v>300</v>
      </c>
      <c r="I239" s="49">
        <v>303.5</v>
      </c>
      <c r="J239" s="49"/>
      <c r="K239" s="49"/>
      <c r="L239" s="49">
        <v>46.8</v>
      </c>
      <c r="M239" s="49"/>
      <c r="N239" s="50" t="s">
        <v>65</v>
      </c>
      <c r="O239" s="49">
        <v>708</v>
      </c>
      <c r="P239" s="46"/>
    </row>
    <row x14ac:dyDescent="0.25" r="240" customHeight="1" ht="17.25">
      <c r="A240" s="46" t="s">
        <v>2014</v>
      </c>
      <c r="B240" s="46" t="s">
        <v>465</v>
      </c>
      <c r="C240" s="47" t="s">
        <v>2217</v>
      </c>
      <c r="D240" s="46" t="s">
        <v>2218</v>
      </c>
      <c r="E240" s="47" t="s">
        <v>2220</v>
      </c>
      <c r="F240" s="49">
        <v>100</v>
      </c>
      <c r="G240" s="49">
        <v>3</v>
      </c>
      <c r="H240" s="49">
        <v>300</v>
      </c>
      <c r="I240" s="49">
        <v>303.5</v>
      </c>
      <c r="J240" s="49"/>
      <c r="K240" s="49"/>
      <c r="L240" s="49">
        <v>46.8</v>
      </c>
      <c r="M240" s="49"/>
      <c r="N240" s="50" t="s">
        <v>65</v>
      </c>
      <c r="O240" s="49">
        <v>820</v>
      </c>
      <c r="P240" s="46"/>
    </row>
    <row x14ac:dyDescent="0.25" r="241" customHeight="1" ht="17.25">
      <c r="A241" s="46" t="s">
        <v>2014</v>
      </c>
      <c r="B241" s="46" t="s">
        <v>465</v>
      </c>
      <c r="C241" s="47" t="s">
        <v>2217</v>
      </c>
      <c r="D241" s="46" t="s">
        <v>2218</v>
      </c>
      <c r="E241" s="47" t="s">
        <v>2221</v>
      </c>
      <c r="F241" s="49">
        <v>100</v>
      </c>
      <c r="G241" s="49">
        <v>3</v>
      </c>
      <c r="H241" s="49">
        <v>300</v>
      </c>
      <c r="I241" s="49">
        <v>303.5</v>
      </c>
      <c r="J241" s="49"/>
      <c r="K241" s="49"/>
      <c r="L241" s="49">
        <v>46.8</v>
      </c>
      <c r="M241" s="49"/>
      <c r="N241" s="50" t="s">
        <v>65</v>
      </c>
      <c r="O241" s="49">
        <v>766</v>
      </c>
      <c r="P241" s="46"/>
    </row>
    <row x14ac:dyDescent="0.25" r="242" customHeight="1" ht="17.25">
      <c r="A242" s="46" t="s">
        <v>2014</v>
      </c>
      <c r="B242" s="46" t="s">
        <v>465</v>
      </c>
      <c r="C242" s="47" t="s">
        <v>2217</v>
      </c>
      <c r="D242" s="46" t="s">
        <v>2218</v>
      </c>
      <c r="E242" s="47" t="s">
        <v>2222</v>
      </c>
      <c r="F242" s="49">
        <v>100</v>
      </c>
      <c r="G242" s="49">
        <v>3</v>
      </c>
      <c r="H242" s="49">
        <v>300</v>
      </c>
      <c r="I242" s="49">
        <v>303.5</v>
      </c>
      <c r="J242" s="49"/>
      <c r="K242" s="49"/>
      <c r="L242" s="49">
        <v>46.8</v>
      </c>
      <c r="M242" s="49"/>
      <c r="N242" s="50" t="s">
        <v>65</v>
      </c>
      <c r="O242" s="49">
        <v>820</v>
      </c>
      <c r="P242" s="46"/>
    </row>
    <row x14ac:dyDescent="0.25" r="243" customHeight="1" ht="17.25">
      <c r="A243" s="46" t="s">
        <v>2014</v>
      </c>
      <c r="B243" s="46" t="s">
        <v>465</v>
      </c>
      <c r="C243" s="47" t="s">
        <v>2217</v>
      </c>
      <c r="D243" s="46" t="s">
        <v>2218</v>
      </c>
      <c r="E243" s="47" t="s">
        <v>2223</v>
      </c>
      <c r="F243" s="49">
        <v>100</v>
      </c>
      <c r="G243" s="49">
        <v>3</v>
      </c>
      <c r="H243" s="49">
        <v>300</v>
      </c>
      <c r="I243" s="49">
        <v>303.5</v>
      </c>
      <c r="J243" s="49"/>
      <c r="K243" s="49"/>
      <c r="L243" s="49">
        <v>46.8</v>
      </c>
      <c r="M243" s="49"/>
      <c r="N243" s="50" t="s">
        <v>65</v>
      </c>
      <c r="O243" s="49">
        <v>780</v>
      </c>
      <c r="P243" s="46"/>
    </row>
    <row x14ac:dyDescent="0.25" r="244" customHeight="1" ht="17.25">
      <c r="A244" s="46" t="s">
        <v>2014</v>
      </c>
      <c r="B244" s="46" t="s">
        <v>465</v>
      </c>
      <c r="C244" s="47" t="s">
        <v>2217</v>
      </c>
      <c r="D244" s="46" t="s">
        <v>2218</v>
      </c>
      <c r="E244" s="47" t="s">
        <v>2224</v>
      </c>
      <c r="F244" s="49">
        <v>100</v>
      </c>
      <c r="G244" s="49">
        <v>3</v>
      </c>
      <c r="H244" s="49">
        <v>300</v>
      </c>
      <c r="I244" s="49">
        <v>303.5</v>
      </c>
      <c r="J244" s="49"/>
      <c r="K244" s="49"/>
      <c r="L244" s="49">
        <v>46.8</v>
      </c>
      <c r="M244" s="49"/>
      <c r="N244" s="50" t="s">
        <v>65</v>
      </c>
      <c r="O244" s="49">
        <v>814</v>
      </c>
      <c r="P244" s="46"/>
    </row>
    <row x14ac:dyDescent="0.25" r="245" customHeight="1" ht="17.25">
      <c r="A245" s="46" t="s">
        <v>2014</v>
      </c>
      <c r="B245" s="46" t="s">
        <v>465</v>
      </c>
      <c r="C245" s="47" t="s">
        <v>2217</v>
      </c>
      <c r="D245" s="46" t="s">
        <v>2218</v>
      </c>
      <c r="E245" s="47" t="s">
        <v>2225</v>
      </c>
      <c r="F245" s="49">
        <v>200</v>
      </c>
      <c r="G245" s="49">
        <v>3</v>
      </c>
      <c r="H245" s="49">
        <v>600</v>
      </c>
      <c r="I245" s="49">
        <v>303.5</v>
      </c>
      <c r="J245" s="49"/>
      <c r="K245" s="49"/>
      <c r="L245" s="49">
        <v>46.8</v>
      </c>
      <c r="M245" s="49"/>
      <c r="N245" s="50" t="s">
        <v>65</v>
      </c>
      <c r="O245" s="49">
        <v>2320</v>
      </c>
      <c r="P245" s="46"/>
    </row>
    <row x14ac:dyDescent="0.25" r="246" customHeight="1" ht="17.25">
      <c r="A246" s="46" t="s">
        <v>2014</v>
      </c>
      <c r="B246" s="46" t="s">
        <v>465</v>
      </c>
      <c r="C246" s="47" t="s">
        <v>2217</v>
      </c>
      <c r="D246" s="46" t="s">
        <v>2218</v>
      </c>
      <c r="E246" s="47" t="s">
        <v>2225</v>
      </c>
      <c r="F246" s="49">
        <v>200</v>
      </c>
      <c r="G246" s="49">
        <v>3</v>
      </c>
      <c r="H246" s="49">
        <v>600</v>
      </c>
      <c r="I246" s="49">
        <v>303.5</v>
      </c>
      <c r="J246" s="49"/>
      <c r="K246" s="49"/>
      <c r="L246" s="49">
        <v>46.8</v>
      </c>
      <c r="M246" s="49"/>
      <c r="N246" s="50" t="s">
        <v>65</v>
      </c>
      <c r="O246" s="49">
        <v>2330</v>
      </c>
      <c r="P246" s="46"/>
    </row>
    <row x14ac:dyDescent="0.25" r="247" customHeight="1" ht="17.25">
      <c r="A247" s="46" t="s">
        <v>2014</v>
      </c>
      <c r="B247" s="46" t="s">
        <v>465</v>
      </c>
      <c r="C247" s="47" t="s">
        <v>2217</v>
      </c>
      <c r="D247" s="46" t="s">
        <v>2218</v>
      </c>
      <c r="E247" s="47" t="s">
        <v>2226</v>
      </c>
      <c r="F247" s="49">
        <v>200</v>
      </c>
      <c r="G247" s="49">
        <v>3</v>
      </c>
      <c r="H247" s="49">
        <v>600</v>
      </c>
      <c r="I247" s="49">
        <v>303.5</v>
      </c>
      <c r="J247" s="49"/>
      <c r="K247" s="49"/>
      <c r="L247" s="49">
        <v>46.8</v>
      </c>
      <c r="M247" s="49"/>
      <c r="N247" s="50" t="s">
        <v>65</v>
      </c>
      <c r="O247" s="49">
        <v>2160</v>
      </c>
      <c r="P247" s="46"/>
    </row>
    <row x14ac:dyDescent="0.25" r="248" customHeight="1" ht="17.25">
      <c r="A248" s="46" t="s">
        <v>2014</v>
      </c>
      <c r="B248" s="46" t="s">
        <v>465</v>
      </c>
      <c r="C248" s="47" t="s">
        <v>2217</v>
      </c>
      <c r="D248" s="46" t="s">
        <v>2218</v>
      </c>
      <c r="E248" s="47" t="s">
        <v>2227</v>
      </c>
      <c r="F248" s="49">
        <v>200</v>
      </c>
      <c r="G248" s="49">
        <v>3</v>
      </c>
      <c r="H248" s="49">
        <v>600</v>
      </c>
      <c r="I248" s="49">
        <v>303.5</v>
      </c>
      <c r="J248" s="49"/>
      <c r="K248" s="49"/>
      <c r="L248" s="49">
        <v>46.8</v>
      </c>
      <c r="M248" s="49"/>
      <c r="N248" s="50" t="s">
        <v>65</v>
      </c>
      <c r="O248" s="49">
        <v>2160</v>
      </c>
      <c r="P248" s="46"/>
    </row>
    <row x14ac:dyDescent="0.25" r="249" customHeight="1" ht="17.25">
      <c r="A249" s="46" t="s">
        <v>2014</v>
      </c>
      <c r="B249" s="46" t="s">
        <v>465</v>
      </c>
      <c r="C249" s="47" t="s">
        <v>2217</v>
      </c>
      <c r="D249" s="46" t="s">
        <v>2218</v>
      </c>
      <c r="E249" s="47" t="s">
        <v>2228</v>
      </c>
      <c r="F249" s="49">
        <v>200</v>
      </c>
      <c r="G249" s="49">
        <v>3</v>
      </c>
      <c r="H249" s="49">
        <v>600</v>
      </c>
      <c r="I249" s="49">
        <v>303.5</v>
      </c>
      <c r="J249" s="49"/>
      <c r="K249" s="49"/>
      <c r="L249" s="49">
        <v>46.8</v>
      </c>
      <c r="M249" s="49"/>
      <c r="N249" s="50" t="s">
        <v>65</v>
      </c>
      <c r="O249" s="49">
        <v>2383</v>
      </c>
      <c r="P249" s="46"/>
    </row>
    <row x14ac:dyDescent="0.25" r="250" customHeight="1" ht="17.25">
      <c r="A250" s="46" t="s">
        <v>2014</v>
      </c>
      <c r="B250" s="46" t="s">
        <v>465</v>
      </c>
      <c r="C250" s="47" t="s">
        <v>2217</v>
      </c>
      <c r="D250" s="46" t="s">
        <v>2218</v>
      </c>
      <c r="E250" s="47" t="s">
        <v>2229</v>
      </c>
      <c r="F250" s="49">
        <v>200</v>
      </c>
      <c r="G250" s="49">
        <v>3</v>
      </c>
      <c r="H250" s="49">
        <v>600</v>
      </c>
      <c r="I250" s="49">
        <v>303.5</v>
      </c>
      <c r="J250" s="49"/>
      <c r="K250" s="49"/>
      <c r="L250" s="49">
        <v>46.8</v>
      </c>
      <c r="M250" s="49"/>
      <c r="N250" s="50" t="s">
        <v>65</v>
      </c>
      <c r="O250" s="49">
        <v>2256</v>
      </c>
      <c r="P250" s="46"/>
    </row>
    <row x14ac:dyDescent="0.25" r="251" customHeight="1" ht="17.25">
      <c r="A251" s="46" t="s">
        <v>2019</v>
      </c>
      <c r="B251" s="46" t="s">
        <v>465</v>
      </c>
      <c r="C251" s="47">
        <v>2004</v>
      </c>
      <c r="D251" s="46" t="s">
        <v>30</v>
      </c>
      <c r="E251" s="47" t="s">
        <v>2230</v>
      </c>
      <c r="F251" s="49">
        <v>200</v>
      </c>
      <c r="G251" s="49">
        <v>3</v>
      </c>
      <c r="H251" s="49">
        <v>2000</v>
      </c>
      <c r="I251" s="49">
        <v>303.5</v>
      </c>
      <c r="J251" s="49"/>
      <c r="K251" s="49">
        <v>206.5</v>
      </c>
      <c r="L251" s="49">
        <v>46.8</v>
      </c>
      <c r="M251" s="49"/>
      <c r="N251" s="50" t="s">
        <v>65</v>
      </c>
      <c r="O251" s="49">
        <v>1830</v>
      </c>
      <c r="P251" s="46" t="s">
        <v>1724</v>
      </c>
    </row>
    <row x14ac:dyDescent="0.25" r="252" customHeight="1" ht="17.25">
      <c r="A252" s="46" t="s">
        <v>2019</v>
      </c>
      <c r="B252" s="46" t="s">
        <v>465</v>
      </c>
      <c r="C252" s="47">
        <v>2005</v>
      </c>
      <c r="D252" s="46" t="s">
        <v>30</v>
      </c>
      <c r="E252" s="47" t="s">
        <v>2231</v>
      </c>
      <c r="F252" s="49">
        <v>200</v>
      </c>
      <c r="G252" s="49">
        <v>3</v>
      </c>
      <c r="H252" s="49">
        <v>2001</v>
      </c>
      <c r="I252" s="49">
        <v>303.5</v>
      </c>
      <c r="J252" s="49"/>
      <c r="K252" s="49">
        <v>206.5</v>
      </c>
      <c r="L252" s="49">
        <v>46.8</v>
      </c>
      <c r="M252" s="49"/>
      <c r="N252" s="50" t="s">
        <v>65</v>
      </c>
      <c r="O252" s="49">
        <v>1806</v>
      </c>
      <c r="P252" s="46" t="s">
        <v>1724</v>
      </c>
    </row>
    <row x14ac:dyDescent="0.25" r="253" customHeight="1" ht="17.25">
      <c r="A253" s="46" t="s">
        <v>2019</v>
      </c>
      <c r="B253" s="46" t="s">
        <v>465</v>
      </c>
      <c r="C253" s="47">
        <v>2006</v>
      </c>
      <c r="D253" s="46" t="s">
        <v>30</v>
      </c>
      <c r="E253" s="47" t="s">
        <v>2232</v>
      </c>
      <c r="F253" s="49">
        <v>200</v>
      </c>
      <c r="G253" s="49">
        <v>3</v>
      </c>
      <c r="H253" s="49">
        <v>2002</v>
      </c>
      <c r="I253" s="49">
        <v>303.5</v>
      </c>
      <c r="J253" s="49"/>
      <c r="K253" s="49">
        <v>206.5</v>
      </c>
      <c r="L253" s="49">
        <v>46.8</v>
      </c>
      <c r="M253" s="49"/>
      <c r="N253" s="50" t="s">
        <v>65</v>
      </c>
      <c r="O253" s="49">
        <v>1882</v>
      </c>
      <c r="P253" s="46" t="s">
        <v>1724</v>
      </c>
    </row>
    <row x14ac:dyDescent="0.25" r="254" customHeight="1" ht="17.25">
      <c r="A254" s="46" t="s">
        <v>2019</v>
      </c>
      <c r="B254" s="46" t="s">
        <v>465</v>
      </c>
      <c r="C254" s="47">
        <v>2007</v>
      </c>
      <c r="D254" s="46" t="s">
        <v>30</v>
      </c>
      <c r="E254" s="47" t="s">
        <v>2233</v>
      </c>
      <c r="F254" s="49">
        <v>200</v>
      </c>
      <c r="G254" s="49">
        <v>3</v>
      </c>
      <c r="H254" s="49">
        <v>2003</v>
      </c>
      <c r="I254" s="49">
        <v>303.5</v>
      </c>
      <c r="J254" s="49"/>
      <c r="K254" s="49">
        <v>206.5</v>
      </c>
      <c r="L254" s="49">
        <v>46.8</v>
      </c>
      <c r="M254" s="49"/>
      <c r="N254" s="50" t="s">
        <v>65</v>
      </c>
      <c r="O254" s="49">
        <v>2060</v>
      </c>
      <c r="P254" s="46" t="s">
        <v>1724</v>
      </c>
    </row>
    <row x14ac:dyDescent="0.25" r="255" customHeight="1" ht="17.25">
      <c r="A255" s="46" t="s">
        <v>2019</v>
      </c>
      <c r="B255" s="46" t="s">
        <v>465</v>
      </c>
      <c r="C255" s="47">
        <v>2008</v>
      </c>
      <c r="D255" s="46" t="s">
        <v>30</v>
      </c>
      <c r="E255" s="47" t="s">
        <v>2234</v>
      </c>
      <c r="F255" s="49">
        <v>200</v>
      </c>
      <c r="G255" s="49">
        <v>3</v>
      </c>
      <c r="H255" s="49">
        <v>2004</v>
      </c>
      <c r="I255" s="49">
        <v>303.5</v>
      </c>
      <c r="J255" s="49"/>
      <c r="K255" s="49">
        <v>206.5</v>
      </c>
      <c r="L255" s="49">
        <v>46.8</v>
      </c>
      <c r="M255" s="49"/>
      <c r="N255" s="50" t="s">
        <v>65</v>
      </c>
      <c r="O255" s="49">
        <v>2115</v>
      </c>
      <c r="P255" s="46" t="s">
        <v>1724</v>
      </c>
    </row>
    <row x14ac:dyDescent="0.25" r="256" customHeight="1" ht="17.25">
      <c r="A256" s="52" t="s">
        <v>2014</v>
      </c>
      <c r="B256" s="52" t="s">
        <v>2235</v>
      </c>
      <c r="C256" s="53">
        <v>1978</v>
      </c>
      <c r="D256" s="52" t="s">
        <v>254</v>
      </c>
      <c r="E256" s="53">
        <v>1</v>
      </c>
      <c r="F256" s="55">
        <v>108</v>
      </c>
      <c r="G256" s="55">
        <v>4.5</v>
      </c>
      <c r="H256" s="55">
        <v>240</v>
      </c>
      <c r="I256" s="55">
        <v>409.64</v>
      </c>
      <c r="J256" s="55"/>
      <c r="K256" s="55"/>
      <c r="L256" s="55">
        <v>28.6</v>
      </c>
      <c r="M256" s="55"/>
      <c r="N256" s="56" t="s">
        <v>65</v>
      </c>
      <c r="O256" s="55">
        <v>1244.6</v>
      </c>
      <c r="P256" s="52"/>
    </row>
    <row x14ac:dyDescent="0.25" r="257" customHeight="1" ht="17.25">
      <c r="A257" s="52" t="s">
        <v>2014</v>
      </c>
      <c r="B257" s="52" t="s">
        <v>2235</v>
      </c>
      <c r="C257" s="53">
        <v>1978</v>
      </c>
      <c r="D257" s="52" t="s">
        <v>254</v>
      </c>
      <c r="E257" s="53">
        <v>2</v>
      </c>
      <c r="F257" s="55">
        <v>108</v>
      </c>
      <c r="G257" s="55">
        <v>4.5</v>
      </c>
      <c r="H257" s="55">
        <v>240</v>
      </c>
      <c r="I257" s="55">
        <v>409.64</v>
      </c>
      <c r="J257" s="55"/>
      <c r="K257" s="55"/>
      <c r="L257" s="55">
        <v>28.6</v>
      </c>
      <c r="M257" s="55"/>
      <c r="N257" s="56" t="s">
        <v>65</v>
      </c>
      <c r="O257" s="55">
        <v>1234.8</v>
      </c>
      <c r="P257" s="52"/>
    </row>
    <row x14ac:dyDescent="0.25" r="258" customHeight="1" ht="17.25">
      <c r="A258" s="52" t="s">
        <v>2014</v>
      </c>
      <c r="B258" s="52" t="s">
        <v>2235</v>
      </c>
      <c r="C258" s="53">
        <v>1978</v>
      </c>
      <c r="D258" s="52" t="s">
        <v>254</v>
      </c>
      <c r="E258" s="53">
        <v>3</v>
      </c>
      <c r="F258" s="55">
        <v>108</v>
      </c>
      <c r="G258" s="55">
        <v>4.5</v>
      </c>
      <c r="H258" s="55">
        <v>285</v>
      </c>
      <c r="I258" s="55">
        <v>409.64</v>
      </c>
      <c r="J258" s="55"/>
      <c r="K258" s="55"/>
      <c r="L258" s="55">
        <v>28.6</v>
      </c>
      <c r="M258" s="55"/>
      <c r="N258" s="56" t="s">
        <v>65</v>
      </c>
      <c r="O258" s="55">
        <v>1254.4</v>
      </c>
      <c r="P258" s="52"/>
    </row>
    <row x14ac:dyDescent="0.25" r="259" customHeight="1" ht="17.25">
      <c r="A259" s="52" t="s">
        <v>2014</v>
      </c>
      <c r="B259" s="52" t="s">
        <v>2235</v>
      </c>
      <c r="C259" s="53">
        <v>1978</v>
      </c>
      <c r="D259" s="52" t="s">
        <v>254</v>
      </c>
      <c r="E259" s="53">
        <v>4</v>
      </c>
      <c r="F259" s="55">
        <v>108</v>
      </c>
      <c r="G259" s="55">
        <v>4.5</v>
      </c>
      <c r="H259" s="55">
        <v>290</v>
      </c>
      <c r="I259" s="55">
        <v>409.64</v>
      </c>
      <c r="J259" s="55"/>
      <c r="K259" s="55"/>
      <c r="L259" s="55">
        <v>28.6</v>
      </c>
      <c r="M259" s="55"/>
      <c r="N259" s="56" t="s">
        <v>65</v>
      </c>
      <c r="O259" s="55">
        <v>1225</v>
      </c>
      <c r="P259" s="52"/>
    </row>
    <row x14ac:dyDescent="0.25" r="260" customHeight="1" ht="17.25">
      <c r="A260" s="52" t="s">
        <v>2014</v>
      </c>
      <c r="B260" s="52" t="s">
        <v>2235</v>
      </c>
      <c r="C260" s="53">
        <v>1978</v>
      </c>
      <c r="D260" s="52" t="s">
        <v>254</v>
      </c>
      <c r="E260" s="53">
        <v>5</v>
      </c>
      <c r="F260" s="55">
        <v>108</v>
      </c>
      <c r="G260" s="55">
        <v>4.5</v>
      </c>
      <c r="H260" s="55">
        <v>340</v>
      </c>
      <c r="I260" s="55">
        <v>409.64</v>
      </c>
      <c r="J260" s="55"/>
      <c r="K260" s="55"/>
      <c r="L260" s="55">
        <v>28.6</v>
      </c>
      <c r="M260" s="55"/>
      <c r="N260" s="56" t="s">
        <v>65</v>
      </c>
      <c r="O260" s="55">
        <v>1161.3</v>
      </c>
      <c r="P260" s="52"/>
    </row>
    <row x14ac:dyDescent="0.25" r="261" customHeight="1" ht="17.25">
      <c r="A261" s="52" t="s">
        <v>2014</v>
      </c>
      <c r="B261" s="52" t="s">
        <v>2235</v>
      </c>
      <c r="C261" s="53">
        <v>1978</v>
      </c>
      <c r="D261" s="52" t="s">
        <v>254</v>
      </c>
      <c r="E261" s="53">
        <v>6</v>
      </c>
      <c r="F261" s="55">
        <v>108</v>
      </c>
      <c r="G261" s="55">
        <v>4.5</v>
      </c>
      <c r="H261" s="55">
        <v>380</v>
      </c>
      <c r="I261" s="55">
        <v>409.64</v>
      </c>
      <c r="J261" s="55"/>
      <c r="K261" s="55"/>
      <c r="L261" s="55">
        <v>28.6</v>
      </c>
      <c r="M261" s="55"/>
      <c r="N261" s="56" t="s">
        <v>65</v>
      </c>
      <c r="O261" s="55">
        <v>1166.2</v>
      </c>
      <c r="P261" s="52"/>
    </row>
    <row x14ac:dyDescent="0.25" r="262" customHeight="1" ht="17.25">
      <c r="A262" s="52" t="s">
        <v>2014</v>
      </c>
      <c r="B262" s="52" t="s">
        <v>2235</v>
      </c>
      <c r="C262" s="53">
        <v>1978</v>
      </c>
      <c r="D262" s="52" t="s">
        <v>254</v>
      </c>
      <c r="E262" s="53">
        <v>7</v>
      </c>
      <c r="F262" s="55">
        <v>108</v>
      </c>
      <c r="G262" s="55">
        <v>4.5</v>
      </c>
      <c r="H262" s="55">
        <v>380</v>
      </c>
      <c r="I262" s="55">
        <v>409.64</v>
      </c>
      <c r="J262" s="55"/>
      <c r="K262" s="55"/>
      <c r="L262" s="55">
        <v>28.6</v>
      </c>
      <c r="M262" s="55"/>
      <c r="N262" s="56" t="s">
        <v>65</v>
      </c>
      <c r="O262" s="55">
        <v>1210.3</v>
      </c>
      <c r="P262" s="52"/>
    </row>
    <row x14ac:dyDescent="0.25" r="263" customHeight="1" ht="17.25">
      <c r="A263" s="52" t="s">
        <v>2014</v>
      </c>
      <c r="B263" s="52" t="s">
        <v>2235</v>
      </c>
      <c r="C263" s="53">
        <v>1978</v>
      </c>
      <c r="D263" s="52" t="s">
        <v>254</v>
      </c>
      <c r="E263" s="53">
        <v>10</v>
      </c>
      <c r="F263" s="55">
        <v>108</v>
      </c>
      <c r="G263" s="55">
        <v>4.5</v>
      </c>
      <c r="H263" s="55">
        <v>400</v>
      </c>
      <c r="I263" s="55">
        <v>409.64</v>
      </c>
      <c r="J263" s="55"/>
      <c r="K263" s="55"/>
      <c r="L263" s="55">
        <v>28.6</v>
      </c>
      <c r="M263" s="55"/>
      <c r="N263" s="56" t="s">
        <v>65</v>
      </c>
      <c r="O263" s="55">
        <v>1871.8</v>
      </c>
      <c r="P263" s="52"/>
    </row>
    <row x14ac:dyDescent="0.25" r="264" customHeight="1" ht="17.25">
      <c r="A264" s="52" t="s">
        <v>2014</v>
      </c>
      <c r="B264" s="52" t="s">
        <v>2235</v>
      </c>
      <c r="C264" s="53">
        <v>1978</v>
      </c>
      <c r="D264" s="52" t="s">
        <v>254</v>
      </c>
      <c r="E264" s="53" t="s">
        <v>2236</v>
      </c>
      <c r="F264" s="55">
        <v>108.6</v>
      </c>
      <c r="G264" s="55">
        <v>4.6</v>
      </c>
      <c r="H264" s="55">
        <v>326</v>
      </c>
      <c r="I264" s="55">
        <v>271.9</v>
      </c>
      <c r="J264" s="55"/>
      <c r="K264" s="55"/>
      <c r="L264" s="55">
        <v>30.7</v>
      </c>
      <c r="M264" s="55"/>
      <c r="N264" s="56" t="s">
        <v>65</v>
      </c>
      <c r="O264" s="55">
        <v>757</v>
      </c>
      <c r="P264" s="52"/>
    </row>
    <row x14ac:dyDescent="0.25" r="265" customHeight="1" ht="17.25">
      <c r="A265" s="46" t="s">
        <v>2014</v>
      </c>
      <c r="B265" s="46" t="s">
        <v>2237</v>
      </c>
      <c r="C265" s="47">
        <v>2009</v>
      </c>
      <c r="D265" s="46" t="s">
        <v>45</v>
      </c>
      <c r="E265" s="170">
        <v>1</v>
      </c>
      <c r="F265" s="115">
        <v>114.3</v>
      </c>
      <c r="G265" s="115">
        <v>3.35</v>
      </c>
      <c r="H265" s="115">
        <v>343</v>
      </c>
      <c r="I265" s="115">
        <v>287.33</v>
      </c>
      <c r="J265" s="49"/>
      <c r="K265" s="49"/>
      <c r="L265" s="115">
        <v>32.68</v>
      </c>
      <c r="M265" s="49"/>
      <c r="N265" s="50" t="s">
        <v>65</v>
      </c>
      <c r="O265" s="115">
        <v>737</v>
      </c>
      <c r="P265" s="46"/>
    </row>
    <row x14ac:dyDescent="0.25" r="266" customHeight="1" ht="17.25">
      <c r="A266" s="46" t="s">
        <v>2014</v>
      </c>
      <c r="B266" s="46" t="s">
        <v>2237</v>
      </c>
      <c r="C266" s="47">
        <v>2009</v>
      </c>
      <c r="D266" s="46" t="s">
        <v>45</v>
      </c>
      <c r="E266" s="47">
        <v>5</v>
      </c>
      <c r="F266" s="115">
        <v>114.3</v>
      </c>
      <c r="G266" s="115">
        <v>3.35</v>
      </c>
      <c r="H266" s="49">
        <v>343</v>
      </c>
      <c r="I266" s="115">
        <v>287.33</v>
      </c>
      <c r="J266" s="49"/>
      <c r="K266" s="49"/>
      <c r="L266" s="115">
        <v>58.68</v>
      </c>
      <c r="M266" s="49"/>
      <c r="N266" s="50" t="s">
        <v>65</v>
      </c>
      <c r="O266" s="49">
        <v>952</v>
      </c>
      <c r="P266" s="46"/>
    </row>
    <row x14ac:dyDescent="0.25" r="267" customHeight="1" ht="17.25">
      <c r="A267" s="46" t="s">
        <v>2014</v>
      </c>
      <c r="B267" s="46" t="s">
        <v>2237</v>
      </c>
      <c r="C267" s="47">
        <v>2009</v>
      </c>
      <c r="D267" s="46" t="s">
        <v>45</v>
      </c>
      <c r="E267" s="47">
        <v>9</v>
      </c>
      <c r="F267" s="115">
        <v>114.3</v>
      </c>
      <c r="G267" s="115">
        <v>3.35</v>
      </c>
      <c r="H267" s="115">
        <v>343</v>
      </c>
      <c r="I267" s="115">
        <v>287.33</v>
      </c>
      <c r="J267" s="49"/>
      <c r="K267" s="49"/>
      <c r="L267" s="49">
        <v>88.78</v>
      </c>
      <c r="M267" s="49"/>
      <c r="N267" s="50" t="s">
        <v>65</v>
      </c>
      <c r="O267" s="49">
        <v>1136.2</v>
      </c>
      <c r="P267" s="46"/>
    </row>
    <row x14ac:dyDescent="0.25" r="268" customHeight="1" ht="17.25">
      <c r="A268" s="46" t="s">
        <v>2014</v>
      </c>
      <c r="B268" s="46" t="s">
        <v>2237</v>
      </c>
      <c r="C268" s="47">
        <v>2009</v>
      </c>
      <c r="D268" s="46" t="s">
        <v>45</v>
      </c>
      <c r="E268" s="47">
        <v>13</v>
      </c>
      <c r="F268" s="115">
        <v>114.3</v>
      </c>
      <c r="G268" s="115">
        <v>3.35</v>
      </c>
      <c r="H268" s="115">
        <v>343</v>
      </c>
      <c r="I268" s="115">
        <v>287.33</v>
      </c>
      <c r="J268" s="49"/>
      <c r="K268" s="49"/>
      <c r="L268" s="49">
        <v>105.45</v>
      </c>
      <c r="M268" s="49"/>
      <c r="N268" s="50" t="s">
        <v>65</v>
      </c>
      <c r="O268" s="49">
        <v>1453.1</v>
      </c>
      <c r="P268" s="46"/>
    </row>
    <row x14ac:dyDescent="0.25" r="269" customHeight="1" ht="17.25">
      <c r="A269" s="46" t="s">
        <v>2014</v>
      </c>
      <c r="B269" s="46" t="s">
        <v>2237</v>
      </c>
      <c r="C269" s="47">
        <v>2009</v>
      </c>
      <c r="D269" s="46" t="s">
        <v>45</v>
      </c>
      <c r="E269" s="47">
        <v>17</v>
      </c>
      <c r="F269" s="115">
        <v>114.3</v>
      </c>
      <c r="G269" s="115">
        <v>6</v>
      </c>
      <c r="H269" s="115">
        <v>343</v>
      </c>
      <c r="I269" s="115">
        <v>342.95</v>
      </c>
      <c r="J269" s="49"/>
      <c r="K269" s="49"/>
      <c r="L269" s="49">
        <v>32.68</v>
      </c>
      <c r="M269" s="49"/>
      <c r="N269" s="50" t="s">
        <v>65</v>
      </c>
      <c r="O269" s="49">
        <v>1075.4</v>
      </c>
      <c r="P269" s="46"/>
    </row>
    <row x14ac:dyDescent="0.25" r="270" customHeight="1" ht="17.25">
      <c r="A270" s="46" t="s">
        <v>2014</v>
      </c>
      <c r="B270" s="46" t="s">
        <v>2237</v>
      </c>
      <c r="C270" s="47">
        <v>2009</v>
      </c>
      <c r="D270" s="46" t="s">
        <v>45</v>
      </c>
      <c r="E270" s="47">
        <v>21</v>
      </c>
      <c r="F270" s="115">
        <v>114.3</v>
      </c>
      <c r="G270" s="115">
        <v>6</v>
      </c>
      <c r="H270" s="115">
        <v>343</v>
      </c>
      <c r="I270" s="115">
        <v>342.95</v>
      </c>
      <c r="J270" s="49"/>
      <c r="K270" s="49"/>
      <c r="L270" s="49">
        <v>58.68</v>
      </c>
      <c r="M270" s="49"/>
      <c r="N270" s="50" t="s">
        <v>65</v>
      </c>
      <c r="O270" s="49">
        <v>1329.1</v>
      </c>
      <c r="P270" s="46"/>
    </row>
    <row x14ac:dyDescent="0.25" r="271" customHeight="1" ht="17.25">
      <c r="A271" s="46" t="s">
        <v>2014</v>
      </c>
      <c r="B271" s="46" t="s">
        <v>2237</v>
      </c>
      <c r="C271" s="47">
        <v>2009</v>
      </c>
      <c r="D271" s="46" t="s">
        <v>45</v>
      </c>
      <c r="E271" s="47">
        <v>25</v>
      </c>
      <c r="F271" s="115">
        <v>114.3</v>
      </c>
      <c r="G271" s="115">
        <v>6</v>
      </c>
      <c r="H271" s="115">
        <v>343</v>
      </c>
      <c r="I271" s="115">
        <v>342.95</v>
      </c>
      <c r="J271" s="49"/>
      <c r="K271" s="49"/>
      <c r="L271" s="49">
        <v>88.78</v>
      </c>
      <c r="M271" s="49"/>
      <c r="N271" s="50" t="s">
        <v>65</v>
      </c>
      <c r="O271" s="49">
        <v>1496</v>
      </c>
      <c r="P271" s="46"/>
    </row>
    <row x14ac:dyDescent="0.25" r="272" customHeight="1" ht="17.25">
      <c r="A272" s="46" t="s">
        <v>2014</v>
      </c>
      <c r="B272" s="46" t="s">
        <v>2237</v>
      </c>
      <c r="C272" s="47">
        <v>2009</v>
      </c>
      <c r="D272" s="46" t="s">
        <v>45</v>
      </c>
      <c r="E272" s="47">
        <v>29</v>
      </c>
      <c r="F272" s="115">
        <v>114.3</v>
      </c>
      <c r="G272" s="115">
        <v>6</v>
      </c>
      <c r="H272" s="115">
        <v>343</v>
      </c>
      <c r="I272" s="115">
        <v>342.95</v>
      </c>
      <c r="J272" s="49"/>
      <c r="K272" s="49"/>
      <c r="L272" s="49">
        <v>105.45</v>
      </c>
      <c r="M272" s="49"/>
      <c r="N272" s="50" t="s">
        <v>65</v>
      </c>
      <c r="O272" s="49">
        <v>1683.4</v>
      </c>
      <c r="P272" s="46"/>
    </row>
    <row x14ac:dyDescent="0.25" r="273" customHeight="1" ht="17.25">
      <c r="A273" s="46" t="s">
        <v>2014</v>
      </c>
      <c r="B273" s="46" t="s">
        <v>2237</v>
      </c>
      <c r="C273" s="47">
        <v>2009</v>
      </c>
      <c r="D273" s="46" t="s">
        <v>45</v>
      </c>
      <c r="E273" s="47">
        <v>33</v>
      </c>
      <c r="F273" s="115">
        <v>114.3</v>
      </c>
      <c r="G273" s="115">
        <v>6</v>
      </c>
      <c r="H273" s="115">
        <v>343</v>
      </c>
      <c r="I273" s="115">
        <v>342.95</v>
      </c>
      <c r="J273" s="49"/>
      <c r="K273" s="49"/>
      <c r="L273" s="49">
        <v>73.3</v>
      </c>
      <c r="M273" s="49"/>
      <c r="N273" s="50" t="s">
        <v>65</v>
      </c>
      <c r="O273" s="49">
        <v>1361.6</v>
      </c>
      <c r="P273" s="46"/>
    </row>
    <row x14ac:dyDescent="0.25" r="274" customHeight="1" ht="17.25">
      <c r="A274" s="52" t="s">
        <v>2014</v>
      </c>
      <c r="B274" s="52" t="s">
        <v>613</v>
      </c>
      <c r="C274" s="53">
        <v>2007</v>
      </c>
      <c r="D274" s="52" t="s">
        <v>49</v>
      </c>
      <c r="E274" s="53">
        <v>1</v>
      </c>
      <c r="F274" s="118">
        <v>219</v>
      </c>
      <c r="G274" s="118">
        <v>4.78</v>
      </c>
      <c r="H274" s="118">
        <v>650</v>
      </c>
      <c r="I274" s="118">
        <v>350</v>
      </c>
      <c r="J274" s="55"/>
      <c r="K274" s="55"/>
      <c r="L274" s="55">
        <v>41.9</v>
      </c>
      <c r="M274" s="55"/>
      <c r="N274" s="56" t="s">
        <v>65</v>
      </c>
      <c r="O274" s="55">
        <v>3400</v>
      </c>
      <c r="P274" s="52" t="s">
        <v>2238</v>
      </c>
    </row>
    <row x14ac:dyDescent="0.25" r="275" customHeight="1" ht="17.25">
      <c r="A275" s="52" t="s">
        <v>2014</v>
      </c>
      <c r="B275" s="52" t="s">
        <v>613</v>
      </c>
      <c r="C275" s="53">
        <v>2007</v>
      </c>
      <c r="D275" s="52" t="s">
        <v>49</v>
      </c>
      <c r="E275" s="53">
        <v>2</v>
      </c>
      <c r="F275" s="118">
        <v>219</v>
      </c>
      <c r="G275" s="55">
        <v>4.72</v>
      </c>
      <c r="H275" s="118">
        <v>650</v>
      </c>
      <c r="I275" s="118">
        <v>350</v>
      </c>
      <c r="J275" s="55"/>
      <c r="K275" s="55"/>
      <c r="L275" s="55">
        <v>41.9</v>
      </c>
      <c r="M275" s="55"/>
      <c r="N275" s="56" t="s">
        <v>65</v>
      </c>
      <c r="O275" s="55">
        <v>3350</v>
      </c>
      <c r="P275" s="52" t="s">
        <v>2238</v>
      </c>
    </row>
    <row x14ac:dyDescent="0.25" r="276" customHeight="1" ht="17.25">
      <c r="A276" s="52" t="s">
        <v>2014</v>
      </c>
      <c r="B276" s="52" t="s">
        <v>613</v>
      </c>
      <c r="C276" s="53">
        <v>2007</v>
      </c>
      <c r="D276" s="52" t="s">
        <v>49</v>
      </c>
      <c r="E276" s="53">
        <v>3</v>
      </c>
      <c r="F276" s="118">
        <v>219</v>
      </c>
      <c r="G276" s="55">
        <v>4.75</v>
      </c>
      <c r="H276" s="118">
        <v>650</v>
      </c>
      <c r="I276" s="118">
        <v>350</v>
      </c>
      <c r="J276" s="55"/>
      <c r="K276" s="55"/>
      <c r="L276" s="55">
        <v>34.1</v>
      </c>
      <c r="M276" s="55"/>
      <c r="N276" s="56" t="s">
        <v>65</v>
      </c>
      <c r="O276" s="55">
        <v>3150</v>
      </c>
      <c r="P276" s="52" t="s">
        <v>2238</v>
      </c>
    </row>
    <row x14ac:dyDescent="0.25" r="277" customHeight="1" ht="17.25">
      <c r="A277" s="52" t="s">
        <v>2014</v>
      </c>
      <c r="B277" s="52" t="s">
        <v>613</v>
      </c>
      <c r="C277" s="53">
        <v>2007</v>
      </c>
      <c r="D277" s="52" t="s">
        <v>49</v>
      </c>
      <c r="E277" s="53">
        <v>4</v>
      </c>
      <c r="F277" s="118">
        <v>219</v>
      </c>
      <c r="G277" s="55">
        <v>4.74</v>
      </c>
      <c r="H277" s="118">
        <v>650</v>
      </c>
      <c r="I277" s="118">
        <v>350</v>
      </c>
      <c r="J277" s="55"/>
      <c r="K277" s="55"/>
      <c r="L277" s="55">
        <v>41.9</v>
      </c>
      <c r="M277" s="55"/>
      <c r="N277" s="56" t="s">
        <v>65</v>
      </c>
      <c r="O277" s="55">
        <v>3160</v>
      </c>
      <c r="P277" s="52" t="s">
        <v>2238</v>
      </c>
    </row>
    <row x14ac:dyDescent="0.25" r="278" customHeight="1" ht="17.25">
      <c r="A278" s="52" t="s">
        <v>2014</v>
      </c>
      <c r="B278" s="52" t="s">
        <v>613</v>
      </c>
      <c r="C278" s="53">
        <v>2007</v>
      </c>
      <c r="D278" s="52" t="s">
        <v>49</v>
      </c>
      <c r="E278" s="53">
        <v>5</v>
      </c>
      <c r="F278" s="118">
        <v>219</v>
      </c>
      <c r="G278" s="55">
        <v>4.73</v>
      </c>
      <c r="H278" s="118">
        <v>650</v>
      </c>
      <c r="I278" s="118">
        <v>350</v>
      </c>
      <c r="J278" s="55"/>
      <c r="K278" s="55"/>
      <c r="L278" s="55">
        <v>34.1</v>
      </c>
      <c r="M278" s="55"/>
      <c r="N278" s="56" t="s">
        <v>65</v>
      </c>
      <c r="O278" s="55">
        <v>3150</v>
      </c>
      <c r="P278" s="52" t="s">
        <v>2238</v>
      </c>
    </row>
    <row x14ac:dyDescent="0.25" r="279" customHeight="1" ht="17.25">
      <c r="A279" s="52" t="s">
        <v>2014</v>
      </c>
      <c r="B279" s="52" t="s">
        <v>613</v>
      </c>
      <c r="C279" s="53">
        <v>2007</v>
      </c>
      <c r="D279" s="52" t="s">
        <v>49</v>
      </c>
      <c r="E279" s="53">
        <v>6</v>
      </c>
      <c r="F279" s="118">
        <v>219</v>
      </c>
      <c r="G279" s="55">
        <v>4.72</v>
      </c>
      <c r="H279" s="118">
        <v>650</v>
      </c>
      <c r="I279" s="118">
        <v>350</v>
      </c>
      <c r="J279" s="55"/>
      <c r="K279" s="55"/>
      <c r="L279" s="55">
        <v>41.9</v>
      </c>
      <c r="M279" s="55"/>
      <c r="N279" s="56" t="s">
        <v>65</v>
      </c>
      <c r="O279" s="55">
        <v>3380</v>
      </c>
      <c r="P279" s="52" t="s">
        <v>2238</v>
      </c>
    </row>
    <row x14ac:dyDescent="0.25" r="280" customHeight="1" ht="17.25">
      <c r="A280" s="52" t="s">
        <v>2014</v>
      </c>
      <c r="B280" s="52" t="s">
        <v>613</v>
      </c>
      <c r="C280" s="53">
        <v>2007</v>
      </c>
      <c r="D280" s="52" t="s">
        <v>49</v>
      </c>
      <c r="E280" s="53">
        <v>7</v>
      </c>
      <c r="F280" s="118">
        <v>219</v>
      </c>
      <c r="G280" s="55">
        <v>4.73</v>
      </c>
      <c r="H280" s="118">
        <v>650</v>
      </c>
      <c r="I280" s="118">
        <v>350</v>
      </c>
      <c r="J280" s="55"/>
      <c r="K280" s="55"/>
      <c r="L280" s="55">
        <v>41.9</v>
      </c>
      <c r="M280" s="55"/>
      <c r="N280" s="56" t="s">
        <v>65</v>
      </c>
      <c r="O280" s="55">
        <v>3600</v>
      </c>
      <c r="P280" s="52" t="s">
        <v>2238</v>
      </c>
    </row>
    <row x14ac:dyDescent="0.25" r="281" customHeight="1" ht="17.25">
      <c r="A281" s="52" t="s">
        <v>2014</v>
      </c>
      <c r="B281" s="52" t="s">
        <v>613</v>
      </c>
      <c r="C281" s="53">
        <v>2007</v>
      </c>
      <c r="D281" s="52" t="s">
        <v>49</v>
      </c>
      <c r="E281" s="53">
        <v>8</v>
      </c>
      <c r="F281" s="118">
        <v>219</v>
      </c>
      <c r="G281" s="55">
        <v>4.73</v>
      </c>
      <c r="H281" s="118">
        <v>650</v>
      </c>
      <c r="I281" s="118">
        <v>350</v>
      </c>
      <c r="J281" s="55"/>
      <c r="K281" s="55"/>
      <c r="L281" s="55">
        <v>41.9</v>
      </c>
      <c r="M281" s="55"/>
      <c r="N281" s="56" t="s">
        <v>65</v>
      </c>
      <c r="O281" s="55">
        <v>2900</v>
      </c>
      <c r="P281" s="52" t="s">
        <v>2238</v>
      </c>
    </row>
    <row x14ac:dyDescent="0.25" r="282" customHeight="1" ht="17.25">
      <c r="A282" s="52" t="s">
        <v>2014</v>
      </c>
      <c r="B282" s="52" t="s">
        <v>613</v>
      </c>
      <c r="C282" s="53">
        <v>2007</v>
      </c>
      <c r="D282" s="52" t="s">
        <v>49</v>
      </c>
      <c r="E282" s="53">
        <v>9</v>
      </c>
      <c r="F282" s="118">
        <v>219</v>
      </c>
      <c r="G282" s="55">
        <v>4.74</v>
      </c>
      <c r="H282" s="118">
        <v>650</v>
      </c>
      <c r="I282" s="118">
        <v>350</v>
      </c>
      <c r="J282" s="55"/>
      <c r="K282" s="55"/>
      <c r="L282" s="55">
        <v>41.9</v>
      </c>
      <c r="M282" s="55"/>
      <c r="N282" s="56" t="s">
        <v>65</v>
      </c>
      <c r="O282" s="55">
        <v>2680</v>
      </c>
      <c r="P282" s="52" t="s">
        <v>2238</v>
      </c>
    </row>
    <row x14ac:dyDescent="0.25" r="283" customHeight="1" ht="17.25">
      <c r="A283" s="52" t="s">
        <v>2014</v>
      </c>
      <c r="B283" s="52" t="s">
        <v>613</v>
      </c>
      <c r="C283" s="53">
        <v>2007</v>
      </c>
      <c r="D283" s="52" t="s">
        <v>49</v>
      </c>
      <c r="E283" s="53">
        <v>10</v>
      </c>
      <c r="F283" s="118">
        <v>165</v>
      </c>
      <c r="G283" s="55">
        <v>2.43</v>
      </c>
      <c r="H283" s="118">
        <v>510</v>
      </c>
      <c r="I283" s="118">
        <v>350</v>
      </c>
      <c r="J283" s="55"/>
      <c r="K283" s="55"/>
      <c r="L283" s="55">
        <v>68.7</v>
      </c>
      <c r="M283" s="55"/>
      <c r="N283" s="56" t="s">
        <v>65</v>
      </c>
      <c r="O283" s="55">
        <v>2080</v>
      </c>
      <c r="P283" s="52"/>
    </row>
    <row x14ac:dyDescent="0.25" r="284" customHeight="1" ht="17.25">
      <c r="A284" s="52" t="s">
        <v>2014</v>
      </c>
      <c r="B284" s="52" t="s">
        <v>613</v>
      </c>
      <c r="C284" s="53">
        <v>2007</v>
      </c>
      <c r="D284" s="52" t="s">
        <v>49</v>
      </c>
      <c r="E284" s="53">
        <v>11</v>
      </c>
      <c r="F284" s="118">
        <v>165</v>
      </c>
      <c r="G284" s="55">
        <v>2.76</v>
      </c>
      <c r="H284" s="118">
        <v>510</v>
      </c>
      <c r="I284" s="118">
        <v>350</v>
      </c>
      <c r="J284" s="55"/>
      <c r="K284" s="55"/>
      <c r="L284" s="55">
        <v>68.7</v>
      </c>
      <c r="M284" s="55"/>
      <c r="N284" s="56" t="s">
        <v>65</v>
      </c>
      <c r="O284" s="55">
        <v>2060</v>
      </c>
      <c r="P284" s="52"/>
    </row>
    <row x14ac:dyDescent="0.25" r="285" customHeight="1" ht="17.25">
      <c r="A285" s="52" t="s">
        <v>2014</v>
      </c>
      <c r="B285" s="52" t="s">
        <v>613</v>
      </c>
      <c r="C285" s="53">
        <v>2007</v>
      </c>
      <c r="D285" s="52" t="s">
        <v>49</v>
      </c>
      <c r="E285" s="53">
        <v>12</v>
      </c>
      <c r="F285" s="118">
        <v>165</v>
      </c>
      <c r="G285" s="55">
        <v>2.81</v>
      </c>
      <c r="H285" s="118">
        <v>510</v>
      </c>
      <c r="I285" s="118">
        <v>350</v>
      </c>
      <c r="J285" s="55"/>
      <c r="K285" s="55"/>
      <c r="L285" s="55">
        <v>68.7</v>
      </c>
      <c r="M285" s="55"/>
      <c r="N285" s="56" t="s">
        <v>65</v>
      </c>
      <c r="O285" s="55">
        <v>2160</v>
      </c>
      <c r="P285" s="52"/>
    </row>
    <row x14ac:dyDescent="0.25" r="286" customHeight="1" ht="17.25">
      <c r="A286" s="52" t="s">
        <v>2014</v>
      </c>
      <c r="B286" s="52" t="s">
        <v>613</v>
      </c>
      <c r="C286" s="53">
        <v>2007</v>
      </c>
      <c r="D286" s="52" t="s">
        <v>49</v>
      </c>
      <c r="E286" s="53">
        <v>13</v>
      </c>
      <c r="F286" s="118">
        <v>165</v>
      </c>
      <c r="G286" s="55">
        <v>2.81</v>
      </c>
      <c r="H286" s="118">
        <v>510</v>
      </c>
      <c r="I286" s="118">
        <v>350</v>
      </c>
      <c r="J286" s="55"/>
      <c r="K286" s="55"/>
      <c r="L286" s="55">
        <v>68.7</v>
      </c>
      <c r="M286" s="55"/>
      <c r="N286" s="56" t="s">
        <v>65</v>
      </c>
      <c r="O286" s="55">
        <v>2095</v>
      </c>
      <c r="P286" s="52"/>
    </row>
    <row x14ac:dyDescent="0.25" r="287" customHeight="1" ht="17.25">
      <c r="A287" s="52" t="s">
        <v>2014</v>
      </c>
      <c r="B287" s="52" t="s">
        <v>613</v>
      </c>
      <c r="C287" s="53">
        <v>2007</v>
      </c>
      <c r="D287" s="52" t="s">
        <v>49</v>
      </c>
      <c r="E287" s="53">
        <v>14</v>
      </c>
      <c r="F287" s="118">
        <v>165</v>
      </c>
      <c r="G287" s="55">
        <v>2.76</v>
      </c>
      <c r="H287" s="118">
        <v>510</v>
      </c>
      <c r="I287" s="118">
        <v>350</v>
      </c>
      <c r="J287" s="55"/>
      <c r="K287" s="55"/>
      <c r="L287" s="55">
        <v>68.7</v>
      </c>
      <c r="M287" s="55"/>
      <c r="N287" s="56" t="s">
        <v>65</v>
      </c>
      <c r="O287" s="55">
        <v>2250</v>
      </c>
      <c r="P287" s="52"/>
    </row>
    <row x14ac:dyDescent="0.25" r="288" customHeight="1" ht="17.25">
      <c r="A288" s="52" t="s">
        <v>2014</v>
      </c>
      <c r="B288" s="52" t="s">
        <v>613</v>
      </c>
      <c r="C288" s="53">
        <v>2007</v>
      </c>
      <c r="D288" s="52" t="s">
        <v>49</v>
      </c>
      <c r="E288" s="53">
        <v>15</v>
      </c>
      <c r="F288" s="118">
        <v>165</v>
      </c>
      <c r="G288" s="55">
        <v>2.72</v>
      </c>
      <c r="H288" s="118">
        <v>510</v>
      </c>
      <c r="I288" s="118">
        <v>350</v>
      </c>
      <c r="J288" s="55"/>
      <c r="K288" s="55"/>
      <c r="L288" s="55">
        <v>48.5</v>
      </c>
      <c r="M288" s="55"/>
      <c r="N288" s="56" t="s">
        <v>65</v>
      </c>
      <c r="O288" s="55">
        <v>1750</v>
      </c>
      <c r="P288" s="52"/>
    </row>
    <row x14ac:dyDescent="0.25" r="289" customHeight="1" ht="17.25">
      <c r="A289" s="52" t="s">
        <v>2014</v>
      </c>
      <c r="B289" s="52" t="s">
        <v>613</v>
      </c>
      <c r="C289" s="53">
        <v>2007</v>
      </c>
      <c r="D289" s="52" t="s">
        <v>49</v>
      </c>
      <c r="E289" s="53">
        <v>16</v>
      </c>
      <c r="F289" s="118">
        <v>165</v>
      </c>
      <c r="G289" s="55">
        <v>2.74</v>
      </c>
      <c r="H289" s="118">
        <v>510</v>
      </c>
      <c r="I289" s="118">
        <v>350</v>
      </c>
      <c r="J289" s="55"/>
      <c r="K289" s="55"/>
      <c r="L289" s="55">
        <v>48.5</v>
      </c>
      <c r="M289" s="55"/>
      <c r="N289" s="56" t="s">
        <v>65</v>
      </c>
      <c r="O289" s="55">
        <v>1785</v>
      </c>
      <c r="P289" s="52"/>
    </row>
    <row x14ac:dyDescent="0.25" r="290" customHeight="1" ht="17.25">
      <c r="A290" s="52" t="s">
        <v>2014</v>
      </c>
      <c r="B290" s="52" t="s">
        <v>613</v>
      </c>
      <c r="C290" s="53">
        <v>2007</v>
      </c>
      <c r="D290" s="52" t="s">
        <v>49</v>
      </c>
      <c r="E290" s="53">
        <v>17</v>
      </c>
      <c r="F290" s="118">
        <v>165</v>
      </c>
      <c r="G290" s="55">
        <v>2.75</v>
      </c>
      <c r="H290" s="118">
        <v>510</v>
      </c>
      <c r="I290" s="118">
        <v>350</v>
      </c>
      <c r="J290" s="55"/>
      <c r="K290" s="55"/>
      <c r="L290" s="55">
        <v>38.4</v>
      </c>
      <c r="M290" s="55"/>
      <c r="N290" s="56" t="s">
        <v>65</v>
      </c>
      <c r="O290" s="55">
        <v>1560</v>
      </c>
      <c r="P290" s="52"/>
    </row>
    <row x14ac:dyDescent="0.25" r="291" customHeight="1" ht="17.25">
      <c r="A291" s="166" t="s">
        <v>2019</v>
      </c>
      <c r="B291" s="166" t="s">
        <v>2239</v>
      </c>
      <c r="C291" s="167">
        <v>1957</v>
      </c>
      <c r="D291" s="166" t="s">
        <v>52</v>
      </c>
      <c r="E291" s="167">
        <v>7</v>
      </c>
      <c r="F291" s="168">
        <v>95</v>
      </c>
      <c r="G291" s="168">
        <v>12.5</v>
      </c>
      <c r="H291" s="168">
        <v>1420</v>
      </c>
      <c r="I291" s="168">
        <v>279</v>
      </c>
      <c r="J291" s="168"/>
      <c r="K291" s="168">
        <v>209</v>
      </c>
      <c r="L291" s="168">
        <v>20.6</v>
      </c>
      <c r="M291" s="168"/>
      <c r="N291" s="169" t="s">
        <v>65</v>
      </c>
      <c r="O291" s="168">
        <v>947</v>
      </c>
      <c r="P291" s="166"/>
    </row>
    <row x14ac:dyDescent="0.25" r="292" customHeight="1" ht="17.25">
      <c r="A292" s="166" t="s">
        <v>2019</v>
      </c>
      <c r="B292" s="166" t="s">
        <v>2239</v>
      </c>
      <c r="C292" s="167">
        <v>1957</v>
      </c>
      <c r="D292" s="166" t="s">
        <v>52</v>
      </c>
      <c r="E292" s="167">
        <v>8</v>
      </c>
      <c r="F292" s="168">
        <v>95</v>
      </c>
      <c r="G292" s="168">
        <v>12.75</v>
      </c>
      <c r="H292" s="168">
        <v>1420</v>
      </c>
      <c r="I292" s="168">
        <v>277</v>
      </c>
      <c r="J292" s="168"/>
      <c r="K292" s="168">
        <v>209</v>
      </c>
      <c r="L292" s="168">
        <v>20.6</v>
      </c>
      <c r="M292" s="168"/>
      <c r="N292" s="169" t="s">
        <v>65</v>
      </c>
      <c r="O292" s="168">
        <v>938</v>
      </c>
      <c r="P292" s="166"/>
    </row>
    <row x14ac:dyDescent="0.25" r="293" customHeight="1" ht="17.25">
      <c r="A293" s="166" t="s">
        <v>2019</v>
      </c>
      <c r="B293" s="166" t="s">
        <v>2239</v>
      </c>
      <c r="C293" s="167">
        <v>1957</v>
      </c>
      <c r="D293" s="166" t="s">
        <v>52</v>
      </c>
      <c r="E293" s="167">
        <v>9</v>
      </c>
      <c r="F293" s="168">
        <v>95</v>
      </c>
      <c r="G293" s="168">
        <v>12.4</v>
      </c>
      <c r="H293" s="168">
        <v>1420</v>
      </c>
      <c r="I293" s="168">
        <v>277</v>
      </c>
      <c r="J293" s="168"/>
      <c r="K293" s="168">
        <v>209</v>
      </c>
      <c r="L293" s="168">
        <v>20.6</v>
      </c>
      <c r="M293" s="168"/>
      <c r="N293" s="169" t="s">
        <v>65</v>
      </c>
      <c r="O293" s="168">
        <v>907</v>
      </c>
      <c r="P293" s="166"/>
    </row>
    <row x14ac:dyDescent="0.25" r="294" customHeight="1" ht="17.25">
      <c r="A294" s="166" t="s">
        <v>2019</v>
      </c>
      <c r="B294" s="166" t="s">
        <v>2239</v>
      </c>
      <c r="C294" s="167">
        <v>1957</v>
      </c>
      <c r="D294" s="166" t="s">
        <v>52</v>
      </c>
      <c r="E294" s="167">
        <v>10</v>
      </c>
      <c r="F294" s="168">
        <v>95</v>
      </c>
      <c r="G294" s="168">
        <v>12.6</v>
      </c>
      <c r="H294" s="168">
        <v>860</v>
      </c>
      <c r="I294" s="168">
        <v>279</v>
      </c>
      <c r="J294" s="168"/>
      <c r="K294" s="168">
        <v>209</v>
      </c>
      <c r="L294" s="168">
        <v>20.6</v>
      </c>
      <c r="M294" s="168"/>
      <c r="N294" s="169" t="s">
        <v>65</v>
      </c>
      <c r="O294" s="168">
        <v>1018</v>
      </c>
      <c r="P294" s="166"/>
    </row>
    <row x14ac:dyDescent="0.25" r="295" customHeight="1" ht="17.25">
      <c r="A295" s="166" t="s">
        <v>2019</v>
      </c>
      <c r="B295" s="166" t="s">
        <v>2239</v>
      </c>
      <c r="C295" s="167">
        <v>1957</v>
      </c>
      <c r="D295" s="166" t="s">
        <v>52</v>
      </c>
      <c r="E295" s="167">
        <v>11</v>
      </c>
      <c r="F295" s="168">
        <v>95</v>
      </c>
      <c r="G295" s="168">
        <v>12.7</v>
      </c>
      <c r="H295" s="168">
        <v>860</v>
      </c>
      <c r="I295" s="168">
        <v>277</v>
      </c>
      <c r="J295" s="168"/>
      <c r="K295" s="168">
        <v>209</v>
      </c>
      <c r="L295" s="168">
        <v>20.6</v>
      </c>
      <c r="M295" s="168"/>
      <c r="N295" s="169" t="s">
        <v>65</v>
      </c>
      <c r="O295" s="168">
        <v>1008</v>
      </c>
      <c r="P295" s="166"/>
    </row>
    <row x14ac:dyDescent="0.25" r="296" customHeight="1" ht="17.25">
      <c r="A296" s="166" t="s">
        <v>2019</v>
      </c>
      <c r="B296" s="166" t="s">
        <v>2239</v>
      </c>
      <c r="C296" s="167">
        <v>1957</v>
      </c>
      <c r="D296" s="166" t="s">
        <v>52</v>
      </c>
      <c r="E296" s="167">
        <v>12</v>
      </c>
      <c r="F296" s="168">
        <v>95</v>
      </c>
      <c r="G296" s="168">
        <v>12.7</v>
      </c>
      <c r="H296" s="168">
        <v>860</v>
      </c>
      <c r="I296" s="168">
        <v>277</v>
      </c>
      <c r="J296" s="168"/>
      <c r="K296" s="168">
        <v>209</v>
      </c>
      <c r="L296" s="168">
        <v>20.6</v>
      </c>
      <c r="M296" s="168"/>
      <c r="N296" s="169" t="s">
        <v>65</v>
      </c>
      <c r="O296" s="168">
        <v>1034</v>
      </c>
      <c r="P296" s="166"/>
    </row>
    <row x14ac:dyDescent="0.25" r="297" customHeight="1" ht="17.25">
      <c r="A297" s="166" t="s">
        <v>2019</v>
      </c>
      <c r="B297" s="166" t="s">
        <v>2239</v>
      </c>
      <c r="C297" s="167">
        <v>1957</v>
      </c>
      <c r="D297" s="166" t="s">
        <v>52</v>
      </c>
      <c r="E297" s="167">
        <v>13</v>
      </c>
      <c r="F297" s="168">
        <v>95</v>
      </c>
      <c r="G297" s="168">
        <v>12.8</v>
      </c>
      <c r="H297" s="168">
        <v>1980</v>
      </c>
      <c r="I297" s="168">
        <v>283</v>
      </c>
      <c r="J297" s="168"/>
      <c r="K297" s="168">
        <v>209</v>
      </c>
      <c r="L297" s="168">
        <v>20.6</v>
      </c>
      <c r="M297" s="168"/>
      <c r="N297" s="169" t="s">
        <v>65</v>
      </c>
      <c r="O297" s="168">
        <v>886</v>
      </c>
      <c r="P297" s="166"/>
    </row>
    <row x14ac:dyDescent="0.25" r="298" customHeight="1" ht="17.25">
      <c r="A298" s="166" t="s">
        <v>2019</v>
      </c>
      <c r="B298" s="166" t="s">
        <v>2239</v>
      </c>
      <c r="C298" s="167">
        <v>1957</v>
      </c>
      <c r="D298" s="166" t="s">
        <v>52</v>
      </c>
      <c r="E298" s="167">
        <v>14</v>
      </c>
      <c r="F298" s="168">
        <v>95</v>
      </c>
      <c r="G298" s="168">
        <v>12.5</v>
      </c>
      <c r="H298" s="168">
        <v>1980</v>
      </c>
      <c r="I298" s="168">
        <v>280</v>
      </c>
      <c r="J298" s="168"/>
      <c r="K298" s="168">
        <v>209</v>
      </c>
      <c r="L298" s="168">
        <v>20.6</v>
      </c>
      <c r="M298" s="168"/>
      <c r="N298" s="169" t="s">
        <v>65</v>
      </c>
      <c r="O298" s="168">
        <v>907</v>
      </c>
      <c r="P298" s="166"/>
    </row>
    <row x14ac:dyDescent="0.25" r="299" customHeight="1" ht="17.25">
      <c r="A299" s="166" t="s">
        <v>2019</v>
      </c>
      <c r="B299" s="166" t="s">
        <v>2239</v>
      </c>
      <c r="C299" s="167">
        <v>1957</v>
      </c>
      <c r="D299" s="166" t="s">
        <v>52</v>
      </c>
      <c r="E299" s="167">
        <v>15</v>
      </c>
      <c r="F299" s="168">
        <v>95</v>
      </c>
      <c r="G299" s="168">
        <v>12.6</v>
      </c>
      <c r="H299" s="168">
        <v>1980</v>
      </c>
      <c r="I299" s="168">
        <v>294</v>
      </c>
      <c r="J299" s="168"/>
      <c r="K299" s="168">
        <v>209</v>
      </c>
      <c r="L299" s="168">
        <v>20.6</v>
      </c>
      <c r="M299" s="168"/>
      <c r="N299" s="169" t="s">
        <v>65</v>
      </c>
      <c r="O299" s="168">
        <v>917</v>
      </c>
      <c r="P299" s="166"/>
    </row>
    <row x14ac:dyDescent="0.25" r="300" customHeight="1" ht="17.25">
      <c r="A300" s="166" t="s">
        <v>2019</v>
      </c>
      <c r="B300" s="166" t="s">
        <v>2239</v>
      </c>
      <c r="C300" s="167">
        <v>1957</v>
      </c>
      <c r="D300" s="166" t="s">
        <v>52</v>
      </c>
      <c r="E300" s="167">
        <v>41</v>
      </c>
      <c r="F300" s="168">
        <v>95</v>
      </c>
      <c r="G300" s="168">
        <v>3.66</v>
      </c>
      <c r="H300" s="168">
        <v>860</v>
      </c>
      <c r="I300" s="168">
        <v>332</v>
      </c>
      <c r="J300" s="168"/>
      <c r="K300" s="168">
        <v>209</v>
      </c>
      <c r="L300" s="168">
        <v>25.3</v>
      </c>
      <c r="M300" s="168"/>
      <c r="N300" s="169" t="s">
        <v>65</v>
      </c>
      <c r="O300" s="168">
        <v>656</v>
      </c>
      <c r="P300" s="166"/>
    </row>
    <row x14ac:dyDescent="0.25" r="301" customHeight="1" ht="17.25">
      <c r="A301" s="166" t="s">
        <v>2019</v>
      </c>
      <c r="B301" s="166" t="s">
        <v>2239</v>
      </c>
      <c r="C301" s="167">
        <v>1957</v>
      </c>
      <c r="D301" s="166" t="s">
        <v>52</v>
      </c>
      <c r="E301" s="167">
        <v>42</v>
      </c>
      <c r="F301" s="168">
        <v>95</v>
      </c>
      <c r="G301" s="168">
        <v>3.68</v>
      </c>
      <c r="H301" s="168">
        <v>860</v>
      </c>
      <c r="I301" s="168">
        <v>392</v>
      </c>
      <c r="J301" s="168"/>
      <c r="K301" s="168">
        <v>209</v>
      </c>
      <c r="L301" s="168">
        <v>25.3</v>
      </c>
      <c r="M301" s="168"/>
      <c r="N301" s="169" t="s">
        <v>65</v>
      </c>
      <c r="O301" s="168">
        <v>686</v>
      </c>
      <c r="P301" s="166"/>
    </row>
    <row x14ac:dyDescent="0.25" r="302" customHeight="1" ht="17.25">
      <c r="A302" s="166" t="s">
        <v>2019</v>
      </c>
      <c r="B302" s="166" t="s">
        <v>2239</v>
      </c>
      <c r="C302" s="167">
        <v>1957</v>
      </c>
      <c r="D302" s="166" t="s">
        <v>52</v>
      </c>
      <c r="E302" s="167">
        <v>43</v>
      </c>
      <c r="F302" s="168">
        <v>95</v>
      </c>
      <c r="G302" s="168">
        <v>3.4</v>
      </c>
      <c r="H302" s="168">
        <v>860</v>
      </c>
      <c r="I302" s="168">
        <v>340</v>
      </c>
      <c r="J302" s="168"/>
      <c r="K302" s="168">
        <v>209</v>
      </c>
      <c r="L302" s="168">
        <v>25.3</v>
      </c>
      <c r="M302" s="168"/>
      <c r="N302" s="169" t="s">
        <v>65</v>
      </c>
      <c r="O302" s="168">
        <v>656</v>
      </c>
      <c r="P302" s="166"/>
    </row>
    <row x14ac:dyDescent="0.25" r="303" customHeight="1" ht="17.25">
      <c r="A303" s="166" t="s">
        <v>2019</v>
      </c>
      <c r="B303" s="166" t="s">
        <v>2239</v>
      </c>
      <c r="C303" s="167">
        <v>1957</v>
      </c>
      <c r="D303" s="166" t="s">
        <v>52</v>
      </c>
      <c r="E303" s="167">
        <v>44</v>
      </c>
      <c r="F303" s="168">
        <v>95</v>
      </c>
      <c r="G303" s="168">
        <v>3.86</v>
      </c>
      <c r="H303" s="168">
        <v>1420</v>
      </c>
      <c r="I303" s="168">
        <v>332</v>
      </c>
      <c r="J303" s="168"/>
      <c r="K303" s="168">
        <v>209</v>
      </c>
      <c r="L303" s="168">
        <v>25.3</v>
      </c>
      <c r="M303" s="168"/>
      <c r="N303" s="169" t="s">
        <v>65</v>
      </c>
      <c r="O303" s="168">
        <v>567</v>
      </c>
      <c r="P303" s="166"/>
    </row>
    <row x14ac:dyDescent="0.25" r="304" customHeight="1" ht="17.25">
      <c r="A304" s="166" t="s">
        <v>2019</v>
      </c>
      <c r="B304" s="166" t="s">
        <v>2239</v>
      </c>
      <c r="C304" s="167">
        <v>1957</v>
      </c>
      <c r="D304" s="166" t="s">
        <v>52</v>
      </c>
      <c r="E304" s="167">
        <v>45</v>
      </c>
      <c r="F304" s="168">
        <v>95</v>
      </c>
      <c r="G304" s="168">
        <v>3.91</v>
      </c>
      <c r="H304" s="168">
        <v>1420</v>
      </c>
      <c r="I304" s="168">
        <v>392</v>
      </c>
      <c r="J304" s="168"/>
      <c r="K304" s="168">
        <v>209</v>
      </c>
      <c r="L304" s="168">
        <v>25.3</v>
      </c>
      <c r="M304" s="168"/>
      <c r="N304" s="169" t="s">
        <v>65</v>
      </c>
      <c r="O304" s="168">
        <v>606</v>
      </c>
      <c r="P304" s="166"/>
    </row>
    <row x14ac:dyDescent="0.25" r="305" customHeight="1" ht="17.25">
      <c r="A305" s="166" t="s">
        <v>2019</v>
      </c>
      <c r="B305" s="166" t="s">
        <v>2239</v>
      </c>
      <c r="C305" s="167">
        <v>1957</v>
      </c>
      <c r="D305" s="166" t="s">
        <v>52</v>
      </c>
      <c r="E305" s="167">
        <v>46</v>
      </c>
      <c r="F305" s="168">
        <v>95</v>
      </c>
      <c r="G305" s="168">
        <v>3.58</v>
      </c>
      <c r="H305" s="168">
        <v>1420</v>
      </c>
      <c r="I305" s="168">
        <v>340</v>
      </c>
      <c r="J305" s="168"/>
      <c r="K305" s="168">
        <v>209</v>
      </c>
      <c r="L305" s="168">
        <v>25.3</v>
      </c>
      <c r="M305" s="168"/>
      <c r="N305" s="169" t="s">
        <v>65</v>
      </c>
      <c r="O305" s="168">
        <v>576</v>
      </c>
      <c r="P305" s="166"/>
    </row>
    <row x14ac:dyDescent="0.25" r="306" customHeight="1" ht="17.25">
      <c r="A306" s="166" t="s">
        <v>2019</v>
      </c>
      <c r="B306" s="166" t="s">
        <v>2239</v>
      </c>
      <c r="C306" s="167">
        <v>1957</v>
      </c>
      <c r="D306" s="166" t="s">
        <v>52</v>
      </c>
      <c r="E306" s="167">
        <v>47</v>
      </c>
      <c r="F306" s="168">
        <v>95</v>
      </c>
      <c r="G306" s="168">
        <v>3.76</v>
      </c>
      <c r="H306" s="168">
        <v>1980</v>
      </c>
      <c r="I306" s="168">
        <v>332</v>
      </c>
      <c r="J306" s="168"/>
      <c r="K306" s="168">
        <v>209</v>
      </c>
      <c r="L306" s="168">
        <v>25.3</v>
      </c>
      <c r="M306" s="168"/>
      <c r="N306" s="169" t="s">
        <v>65</v>
      </c>
      <c r="O306" s="168">
        <v>536</v>
      </c>
      <c r="P306" s="166"/>
    </row>
    <row x14ac:dyDescent="0.25" r="307" customHeight="1" ht="17.25">
      <c r="A307" s="166" t="s">
        <v>2019</v>
      </c>
      <c r="B307" s="166" t="s">
        <v>2239</v>
      </c>
      <c r="C307" s="167">
        <v>1957</v>
      </c>
      <c r="D307" s="166" t="s">
        <v>52</v>
      </c>
      <c r="E307" s="167">
        <v>48</v>
      </c>
      <c r="F307" s="168">
        <v>95</v>
      </c>
      <c r="G307" s="168">
        <v>3.78</v>
      </c>
      <c r="H307" s="168">
        <v>1980</v>
      </c>
      <c r="I307" s="168">
        <v>392</v>
      </c>
      <c r="J307" s="168"/>
      <c r="K307" s="168">
        <v>209</v>
      </c>
      <c r="L307" s="168">
        <v>25.3</v>
      </c>
      <c r="M307" s="168"/>
      <c r="N307" s="169" t="s">
        <v>65</v>
      </c>
      <c r="O307" s="168">
        <v>567</v>
      </c>
      <c r="P307" s="166"/>
    </row>
    <row x14ac:dyDescent="0.25" r="308" customHeight="1" ht="17.25">
      <c r="A308" s="166" t="s">
        <v>2019</v>
      </c>
      <c r="B308" s="166" t="s">
        <v>2239</v>
      </c>
      <c r="C308" s="167">
        <v>1957</v>
      </c>
      <c r="D308" s="166" t="s">
        <v>52</v>
      </c>
      <c r="E308" s="167">
        <v>49</v>
      </c>
      <c r="F308" s="168">
        <v>95</v>
      </c>
      <c r="G308" s="168">
        <v>3.51</v>
      </c>
      <c r="H308" s="168">
        <v>1980</v>
      </c>
      <c r="I308" s="168">
        <v>340</v>
      </c>
      <c r="J308" s="168"/>
      <c r="K308" s="168">
        <v>209</v>
      </c>
      <c r="L308" s="168">
        <v>25.3</v>
      </c>
      <c r="M308" s="168"/>
      <c r="N308" s="169" t="s">
        <v>65</v>
      </c>
      <c r="O308" s="168">
        <v>488</v>
      </c>
      <c r="P308" s="166"/>
    </row>
    <row x14ac:dyDescent="0.25" r="309" customHeight="1" ht="17.25">
      <c r="A309" s="166" t="s">
        <v>2019</v>
      </c>
      <c r="B309" s="166" t="s">
        <v>2239</v>
      </c>
      <c r="C309" s="167">
        <v>1957</v>
      </c>
      <c r="D309" s="166" t="s">
        <v>52</v>
      </c>
      <c r="E309" s="167">
        <v>63</v>
      </c>
      <c r="F309" s="168">
        <v>216</v>
      </c>
      <c r="G309" s="168">
        <v>4.06</v>
      </c>
      <c r="H309" s="168">
        <v>2220</v>
      </c>
      <c r="I309" s="168">
        <v>289</v>
      </c>
      <c r="J309" s="168"/>
      <c r="K309" s="168">
        <v>209</v>
      </c>
      <c r="L309" s="168">
        <v>23.2</v>
      </c>
      <c r="M309" s="168"/>
      <c r="N309" s="169" t="s">
        <v>65</v>
      </c>
      <c r="O309" s="168">
        <v>1023</v>
      </c>
      <c r="P309" s="166"/>
    </row>
    <row x14ac:dyDescent="0.25" r="310" customHeight="1" ht="17.25">
      <c r="A310" s="166" t="s">
        <v>2019</v>
      </c>
      <c r="B310" s="166" t="s">
        <v>2239</v>
      </c>
      <c r="C310" s="167">
        <v>1957</v>
      </c>
      <c r="D310" s="166" t="s">
        <v>52</v>
      </c>
      <c r="E310" s="167">
        <v>64</v>
      </c>
      <c r="F310" s="168">
        <v>216</v>
      </c>
      <c r="G310" s="168">
        <v>4.11</v>
      </c>
      <c r="H310" s="168">
        <v>2220</v>
      </c>
      <c r="I310" s="168">
        <v>304</v>
      </c>
      <c r="J310" s="168"/>
      <c r="K310" s="168">
        <v>209</v>
      </c>
      <c r="L310" s="168">
        <v>23.2</v>
      </c>
      <c r="M310" s="168"/>
      <c r="N310" s="169" t="s">
        <v>65</v>
      </c>
      <c r="O310" s="168">
        <v>1834</v>
      </c>
      <c r="P310" s="166"/>
    </row>
    <row x14ac:dyDescent="0.25" r="311" customHeight="1" ht="17.25">
      <c r="A311" s="166" t="s">
        <v>2019</v>
      </c>
      <c r="B311" s="166" t="s">
        <v>2239</v>
      </c>
      <c r="C311" s="167">
        <v>1957</v>
      </c>
      <c r="D311" s="166" t="s">
        <v>52</v>
      </c>
      <c r="E311" s="167">
        <v>65</v>
      </c>
      <c r="F311" s="168">
        <v>216</v>
      </c>
      <c r="G311" s="168">
        <v>4.04</v>
      </c>
      <c r="H311" s="168">
        <v>2220</v>
      </c>
      <c r="I311" s="168">
        <v>293</v>
      </c>
      <c r="J311" s="168"/>
      <c r="K311" s="168">
        <v>209</v>
      </c>
      <c r="L311" s="168">
        <v>30.2</v>
      </c>
      <c r="M311" s="168"/>
      <c r="N311" s="169" t="s">
        <v>65</v>
      </c>
      <c r="O311" s="168">
        <v>2289</v>
      </c>
      <c r="P311" s="166"/>
    </row>
    <row x14ac:dyDescent="0.25" r="312" customHeight="1" ht="17.25">
      <c r="A312" s="166" t="s">
        <v>2019</v>
      </c>
      <c r="B312" s="166" t="s">
        <v>2239</v>
      </c>
      <c r="C312" s="167">
        <v>1957</v>
      </c>
      <c r="D312" s="166" t="s">
        <v>52</v>
      </c>
      <c r="E312" s="167">
        <v>66</v>
      </c>
      <c r="F312" s="168">
        <v>216</v>
      </c>
      <c r="G312" s="168">
        <v>4.11</v>
      </c>
      <c r="H312" s="168">
        <v>2220</v>
      </c>
      <c r="I312" s="168">
        <v>291</v>
      </c>
      <c r="J312" s="168"/>
      <c r="K312" s="168">
        <v>209</v>
      </c>
      <c r="L312" s="168">
        <v>30.2</v>
      </c>
      <c r="M312" s="168"/>
      <c r="N312" s="169" t="s">
        <v>65</v>
      </c>
      <c r="O312" s="168">
        <v>2239</v>
      </c>
      <c r="P312" s="166"/>
    </row>
    <row x14ac:dyDescent="0.25" r="313" customHeight="1" ht="17.25">
      <c r="A313" s="166" t="s">
        <v>2019</v>
      </c>
      <c r="B313" s="166" t="s">
        <v>2239</v>
      </c>
      <c r="C313" s="167">
        <v>1957</v>
      </c>
      <c r="D313" s="166" t="s">
        <v>52</v>
      </c>
      <c r="E313" s="167">
        <v>69</v>
      </c>
      <c r="F313" s="168">
        <v>216</v>
      </c>
      <c r="G313" s="168">
        <v>6.05</v>
      </c>
      <c r="H313" s="168">
        <v>2220</v>
      </c>
      <c r="I313" s="168">
        <v>395</v>
      </c>
      <c r="J313" s="168"/>
      <c r="K313" s="168">
        <v>209</v>
      </c>
      <c r="L313" s="168">
        <v>23.2</v>
      </c>
      <c r="M313" s="168"/>
      <c r="N313" s="169" t="s">
        <v>65</v>
      </c>
      <c r="O313" s="168">
        <v>2462</v>
      </c>
      <c r="P313" s="166"/>
    </row>
    <row x14ac:dyDescent="0.25" r="314" customHeight="1" ht="17.25">
      <c r="A314" s="166" t="s">
        <v>2019</v>
      </c>
      <c r="B314" s="166" t="s">
        <v>2239</v>
      </c>
      <c r="C314" s="167">
        <v>1957</v>
      </c>
      <c r="D314" s="166" t="s">
        <v>52</v>
      </c>
      <c r="E314" s="167">
        <v>70</v>
      </c>
      <c r="F314" s="168">
        <v>216</v>
      </c>
      <c r="G314" s="168">
        <v>5.97</v>
      </c>
      <c r="H314" s="168">
        <v>2220</v>
      </c>
      <c r="I314" s="168">
        <v>399</v>
      </c>
      <c r="J314" s="168"/>
      <c r="K314" s="168">
        <v>209</v>
      </c>
      <c r="L314" s="168">
        <v>23.2</v>
      </c>
      <c r="M314" s="168"/>
      <c r="N314" s="169" t="s">
        <v>65</v>
      </c>
      <c r="O314" s="168">
        <v>2421</v>
      </c>
      <c r="P314" s="166"/>
    </row>
    <row x14ac:dyDescent="0.25" r="315" customHeight="1" ht="17.25">
      <c r="A315" s="166" t="s">
        <v>2019</v>
      </c>
      <c r="B315" s="166" t="s">
        <v>2239</v>
      </c>
      <c r="C315" s="167">
        <v>1957</v>
      </c>
      <c r="D315" s="166" t="s">
        <v>52</v>
      </c>
      <c r="E315" s="167">
        <v>71</v>
      </c>
      <c r="F315" s="168">
        <v>216</v>
      </c>
      <c r="G315" s="168">
        <v>6.5</v>
      </c>
      <c r="H315" s="168">
        <v>2220</v>
      </c>
      <c r="I315" s="168">
        <v>300</v>
      </c>
      <c r="J315" s="168"/>
      <c r="K315" s="168">
        <v>209</v>
      </c>
      <c r="L315" s="168">
        <v>30.2</v>
      </c>
      <c r="M315" s="168"/>
      <c r="N315" s="169" t="s">
        <v>65</v>
      </c>
      <c r="O315" s="168">
        <v>2804</v>
      </c>
      <c r="P315" s="166"/>
    </row>
    <row x14ac:dyDescent="0.25" r="316" customHeight="1" ht="17.25">
      <c r="A316" s="166" t="s">
        <v>2019</v>
      </c>
      <c r="B316" s="166" t="s">
        <v>2239</v>
      </c>
      <c r="C316" s="167">
        <v>1957</v>
      </c>
      <c r="D316" s="166" t="s">
        <v>52</v>
      </c>
      <c r="E316" s="167">
        <v>72</v>
      </c>
      <c r="F316" s="168">
        <v>216</v>
      </c>
      <c r="G316" s="168">
        <v>6.3</v>
      </c>
      <c r="H316" s="168">
        <v>2220</v>
      </c>
      <c r="I316" s="168">
        <v>411</v>
      </c>
      <c r="J316" s="168"/>
      <c r="K316" s="168">
        <v>209</v>
      </c>
      <c r="L316" s="168">
        <v>30.2</v>
      </c>
      <c r="M316" s="168"/>
      <c r="N316" s="169" t="s">
        <v>65</v>
      </c>
      <c r="O316" s="168">
        <v>2932</v>
      </c>
      <c r="P316" s="166"/>
    </row>
    <row x14ac:dyDescent="0.25" r="317" customHeight="1" ht="17.25">
      <c r="A317" s="166" t="s">
        <v>2019</v>
      </c>
      <c r="B317" s="166" t="s">
        <v>2239</v>
      </c>
      <c r="C317" s="167">
        <v>1957</v>
      </c>
      <c r="D317" s="166" t="s">
        <v>52</v>
      </c>
      <c r="E317" s="167">
        <v>73</v>
      </c>
      <c r="F317" s="168">
        <v>95</v>
      </c>
      <c r="G317" s="168">
        <v>3.86</v>
      </c>
      <c r="H317" s="168">
        <v>1980</v>
      </c>
      <c r="I317" s="168">
        <v>337</v>
      </c>
      <c r="J317" s="168"/>
      <c r="K317" s="168">
        <v>209</v>
      </c>
      <c r="L317" s="168">
        <v>24.4</v>
      </c>
      <c r="M317" s="168"/>
      <c r="N317" s="169" t="s">
        <v>65</v>
      </c>
      <c r="O317" s="168">
        <v>498</v>
      </c>
      <c r="P317" s="166"/>
    </row>
    <row x14ac:dyDescent="0.25" r="318" customHeight="1" ht="17.25">
      <c r="A318" s="166" t="s">
        <v>2019</v>
      </c>
      <c r="B318" s="166" t="s">
        <v>2239</v>
      </c>
      <c r="C318" s="167">
        <v>1957</v>
      </c>
      <c r="D318" s="166" t="s">
        <v>52</v>
      </c>
      <c r="E318" s="167">
        <v>74</v>
      </c>
      <c r="F318" s="168">
        <v>95</v>
      </c>
      <c r="G318" s="168">
        <v>3.4</v>
      </c>
      <c r="H318" s="168">
        <v>1980</v>
      </c>
      <c r="I318" s="168">
        <v>343</v>
      </c>
      <c r="J318" s="168"/>
      <c r="K318" s="168">
        <v>209</v>
      </c>
      <c r="L318" s="168">
        <v>24.4</v>
      </c>
      <c r="M318" s="168"/>
      <c r="N318" s="169" t="s">
        <v>65</v>
      </c>
      <c r="O318" s="168">
        <v>473</v>
      </c>
      <c r="P318" s="166"/>
    </row>
    <row x14ac:dyDescent="0.25" r="319" customHeight="1" ht="17.25">
      <c r="A319" s="166" t="s">
        <v>2019</v>
      </c>
      <c r="B319" s="166" t="s">
        <v>2239</v>
      </c>
      <c r="C319" s="167">
        <v>1957</v>
      </c>
      <c r="D319" s="166" t="s">
        <v>52</v>
      </c>
      <c r="E319" s="167">
        <v>75</v>
      </c>
      <c r="F319" s="168">
        <v>95</v>
      </c>
      <c r="G319" s="168">
        <v>3.58</v>
      </c>
      <c r="H319" s="168">
        <v>1980</v>
      </c>
      <c r="I319" s="168">
        <v>360</v>
      </c>
      <c r="J319" s="168"/>
      <c r="K319" s="168">
        <v>209</v>
      </c>
      <c r="L319" s="168">
        <v>24.4</v>
      </c>
      <c r="M319" s="168"/>
      <c r="N319" s="169" t="s">
        <v>65</v>
      </c>
      <c r="O319" s="168">
        <v>473</v>
      </c>
      <c r="P319" s="166"/>
    </row>
    <row x14ac:dyDescent="0.25" r="320" customHeight="1" ht="17.25">
      <c r="A320" s="166" t="s">
        <v>2019</v>
      </c>
      <c r="B320" s="166" t="s">
        <v>2239</v>
      </c>
      <c r="C320" s="167">
        <v>1957</v>
      </c>
      <c r="D320" s="166" t="s">
        <v>52</v>
      </c>
      <c r="E320" s="167">
        <v>76</v>
      </c>
      <c r="F320" s="168">
        <v>95</v>
      </c>
      <c r="G320" s="168">
        <v>3.73</v>
      </c>
      <c r="H320" s="168">
        <v>1980</v>
      </c>
      <c r="I320" s="168">
        <v>332</v>
      </c>
      <c r="J320" s="168"/>
      <c r="K320" s="168">
        <v>209</v>
      </c>
      <c r="L320" s="168">
        <v>24.4</v>
      </c>
      <c r="M320" s="168"/>
      <c r="N320" s="169" t="s">
        <v>65</v>
      </c>
      <c r="O320" s="168">
        <v>413</v>
      </c>
      <c r="P320" s="166"/>
    </row>
    <row x14ac:dyDescent="0.25" r="321" customHeight="1" ht="17.25">
      <c r="A321" s="166" t="s">
        <v>2019</v>
      </c>
      <c r="B321" s="166" t="s">
        <v>2239</v>
      </c>
      <c r="C321" s="167">
        <v>1957</v>
      </c>
      <c r="D321" s="166" t="s">
        <v>52</v>
      </c>
      <c r="E321" s="167">
        <v>83</v>
      </c>
      <c r="F321" s="168">
        <v>121</v>
      </c>
      <c r="G321" s="168">
        <v>3.66</v>
      </c>
      <c r="H321" s="168">
        <v>1050</v>
      </c>
      <c r="I321" s="168">
        <v>300</v>
      </c>
      <c r="J321" s="168"/>
      <c r="K321" s="168">
        <v>209</v>
      </c>
      <c r="L321" s="168">
        <v>21.4</v>
      </c>
      <c r="M321" s="168"/>
      <c r="N321" s="169" t="s">
        <v>65</v>
      </c>
      <c r="O321" s="168">
        <v>695</v>
      </c>
      <c r="P321" s="166"/>
    </row>
    <row x14ac:dyDescent="0.25" r="322" customHeight="1" ht="17.25">
      <c r="A322" s="166" t="s">
        <v>2019</v>
      </c>
      <c r="B322" s="166" t="s">
        <v>2239</v>
      </c>
      <c r="C322" s="167">
        <v>1957</v>
      </c>
      <c r="D322" s="166" t="s">
        <v>52</v>
      </c>
      <c r="E322" s="167">
        <v>84</v>
      </c>
      <c r="F322" s="168">
        <v>121</v>
      </c>
      <c r="G322" s="168">
        <v>3.73</v>
      </c>
      <c r="H322" s="168">
        <v>1050</v>
      </c>
      <c r="I322" s="168">
        <v>333</v>
      </c>
      <c r="J322" s="168"/>
      <c r="K322" s="168">
        <v>209</v>
      </c>
      <c r="L322" s="168">
        <v>21.4</v>
      </c>
      <c r="M322" s="168"/>
      <c r="N322" s="169" t="s">
        <v>65</v>
      </c>
      <c r="O322" s="168">
        <v>746</v>
      </c>
      <c r="P322" s="166"/>
    </row>
    <row x14ac:dyDescent="0.25" r="323" customHeight="1" ht="17.25">
      <c r="A323" s="166" t="s">
        <v>2019</v>
      </c>
      <c r="B323" s="166" t="s">
        <v>2239</v>
      </c>
      <c r="C323" s="167">
        <v>1957</v>
      </c>
      <c r="D323" s="166" t="s">
        <v>52</v>
      </c>
      <c r="E323" s="167">
        <v>85</v>
      </c>
      <c r="F323" s="168">
        <v>121</v>
      </c>
      <c r="G323" s="168">
        <v>3.76</v>
      </c>
      <c r="H323" s="168">
        <v>1050</v>
      </c>
      <c r="I323" s="168">
        <v>313</v>
      </c>
      <c r="J323" s="168"/>
      <c r="K323" s="168">
        <v>209</v>
      </c>
      <c r="L323" s="168">
        <v>24.6</v>
      </c>
      <c r="M323" s="168"/>
      <c r="N323" s="169" t="s">
        <v>65</v>
      </c>
      <c r="O323" s="168">
        <v>837</v>
      </c>
      <c r="P323" s="166"/>
    </row>
    <row x14ac:dyDescent="0.25" r="324" customHeight="1" ht="17.25">
      <c r="A324" s="166" t="s">
        <v>2019</v>
      </c>
      <c r="B324" s="166" t="s">
        <v>2239</v>
      </c>
      <c r="C324" s="167">
        <v>1957</v>
      </c>
      <c r="D324" s="166" t="s">
        <v>52</v>
      </c>
      <c r="E324" s="167">
        <v>86</v>
      </c>
      <c r="F324" s="168">
        <v>121</v>
      </c>
      <c r="G324" s="168">
        <v>3.99</v>
      </c>
      <c r="H324" s="168">
        <v>1050</v>
      </c>
      <c r="I324" s="168">
        <v>332</v>
      </c>
      <c r="J324" s="168"/>
      <c r="K324" s="168">
        <v>209</v>
      </c>
      <c r="L324" s="168">
        <v>24.6</v>
      </c>
      <c r="M324" s="168"/>
      <c r="N324" s="169" t="s">
        <v>65</v>
      </c>
      <c r="O324" s="168">
        <v>867</v>
      </c>
      <c r="P324" s="166"/>
    </row>
    <row x14ac:dyDescent="0.25" r="325" customHeight="1" ht="17.25">
      <c r="A325" s="166" t="s">
        <v>2019</v>
      </c>
      <c r="B325" s="166" t="s">
        <v>2239</v>
      </c>
      <c r="C325" s="167">
        <v>1957</v>
      </c>
      <c r="D325" s="166" t="s">
        <v>52</v>
      </c>
      <c r="E325" s="167">
        <v>89</v>
      </c>
      <c r="F325" s="168">
        <v>121</v>
      </c>
      <c r="G325" s="168">
        <v>5.61</v>
      </c>
      <c r="H325" s="168">
        <v>1050</v>
      </c>
      <c r="I325" s="168">
        <v>349</v>
      </c>
      <c r="J325" s="168"/>
      <c r="K325" s="168">
        <v>209</v>
      </c>
      <c r="L325" s="168">
        <v>21.4</v>
      </c>
      <c r="M325" s="168"/>
      <c r="N325" s="169" t="s">
        <v>65</v>
      </c>
      <c r="O325" s="168">
        <v>998</v>
      </c>
      <c r="P325" s="166"/>
    </row>
    <row x14ac:dyDescent="0.25" r="326" customHeight="1" ht="17.25">
      <c r="A326" s="166" t="s">
        <v>2019</v>
      </c>
      <c r="B326" s="166" t="s">
        <v>2239</v>
      </c>
      <c r="C326" s="167">
        <v>1957</v>
      </c>
      <c r="D326" s="166" t="s">
        <v>52</v>
      </c>
      <c r="E326" s="167">
        <v>90</v>
      </c>
      <c r="F326" s="168">
        <v>121</v>
      </c>
      <c r="G326" s="168">
        <v>5.41</v>
      </c>
      <c r="H326" s="168">
        <v>1050</v>
      </c>
      <c r="I326" s="168">
        <v>348</v>
      </c>
      <c r="J326" s="168"/>
      <c r="K326" s="168">
        <v>209</v>
      </c>
      <c r="L326" s="168">
        <v>21.4</v>
      </c>
      <c r="M326" s="168"/>
      <c r="N326" s="169" t="s">
        <v>65</v>
      </c>
      <c r="O326" s="168">
        <v>1018</v>
      </c>
      <c r="P326" s="166"/>
    </row>
    <row x14ac:dyDescent="0.25" r="327" customHeight="1" ht="17.25">
      <c r="A327" s="166" t="s">
        <v>2019</v>
      </c>
      <c r="B327" s="166" t="s">
        <v>2239</v>
      </c>
      <c r="C327" s="167">
        <v>1957</v>
      </c>
      <c r="D327" s="166" t="s">
        <v>52</v>
      </c>
      <c r="E327" s="167">
        <v>91</v>
      </c>
      <c r="F327" s="168">
        <v>121</v>
      </c>
      <c r="G327" s="168">
        <v>5.46</v>
      </c>
      <c r="H327" s="168">
        <v>1050</v>
      </c>
      <c r="I327" s="168">
        <v>336</v>
      </c>
      <c r="J327" s="168"/>
      <c r="K327" s="168">
        <v>209</v>
      </c>
      <c r="L327" s="168">
        <v>24.6</v>
      </c>
      <c r="M327" s="168"/>
      <c r="N327" s="169" t="s">
        <v>65</v>
      </c>
      <c r="O327" s="168">
        <v>1099</v>
      </c>
      <c r="P327" s="166"/>
    </row>
    <row x14ac:dyDescent="0.25" r="328" customHeight="1" ht="17.25">
      <c r="A328" s="166" t="s">
        <v>2019</v>
      </c>
      <c r="B328" s="166" t="s">
        <v>2239</v>
      </c>
      <c r="C328" s="167">
        <v>1957</v>
      </c>
      <c r="D328" s="166" t="s">
        <v>52</v>
      </c>
      <c r="E328" s="167">
        <v>92</v>
      </c>
      <c r="F328" s="168">
        <v>121</v>
      </c>
      <c r="G328" s="168">
        <v>5.56</v>
      </c>
      <c r="H328" s="168">
        <v>1050</v>
      </c>
      <c r="I328" s="168">
        <v>327</v>
      </c>
      <c r="J328" s="168"/>
      <c r="K328" s="168">
        <v>209</v>
      </c>
      <c r="L328" s="168">
        <v>24.6</v>
      </c>
      <c r="M328" s="168"/>
      <c r="N328" s="169" t="s">
        <v>65</v>
      </c>
      <c r="O328" s="168">
        <v>1079</v>
      </c>
      <c r="P328" s="166"/>
    </row>
    <row x14ac:dyDescent="0.25" r="329" customHeight="1" ht="17.25">
      <c r="A329" s="166" t="s">
        <v>2019</v>
      </c>
      <c r="B329" s="166" t="s">
        <v>2239</v>
      </c>
      <c r="C329" s="167">
        <v>1957</v>
      </c>
      <c r="D329" s="166" t="s">
        <v>52</v>
      </c>
      <c r="E329" s="167">
        <v>95</v>
      </c>
      <c r="F329" s="168">
        <v>121</v>
      </c>
      <c r="G329" s="168">
        <v>3.71</v>
      </c>
      <c r="H329" s="168">
        <v>2310</v>
      </c>
      <c r="I329" s="168">
        <v>300</v>
      </c>
      <c r="J329" s="168"/>
      <c r="K329" s="168">
        <v>209</v>
      </c>
      <c r="L329" s="168">
        <v>21.4</v>
      </c>
      <c r="M329" s="168"/>
      <c r="N329" s="169" t="s">
        <v>65</v>
      </c>
      <c r="O329" s="168">
        <v>641</v>
      </c>
      <c r="P329" s="166"/>
    </row>
    <row x14ac:dyDescent="0.25" r="330" customHeight="1" ht="17.25">
      <c r="A330" s="166" t="s">
        <v>2019</v>
      </c>
      <c r="B330" s="166" t="s">
        <v>2239</v>
      </c>
      <c r="C330" s="167">
        <v>1957</v>
      </c>
      <c r="D330" s="166" t="s">
        <v>52</v>
      </c>
      <c r="E330" s="167">
        <v>96</v>
      </c>
      <c r="F330" s="168">
        <v>121</v>
      </c>
      <c r="G330" s="168">
        <v>3.76</v>
      </c>
      <c r="H330" s="168">
        <v>2310</v>
      </c>
      <c r="I330" s="168">
        <v>333</v>
      </c>
      <c r="J330" s="168"/>
      <c r="K330" s="168">
        <v>209</v>
      </c>
      <c r="L330" s="168">
        <v>21.4</v>
      </c>
      <c r="M330" s="168"/>
      <c r="N330" s="169" t="s">
        <v>65</v>
      </c>
      <c r="O330" s="168">
        <v>629</v>
      </c>
      <c r="P330" s="166"/>
    </row>
    <row x14ac:dyDescent="0.25" r="331" customHeight="1" ht="17.25">
      <c r="A331" s="166" t="s">
        <v>2019</v>
      </c>
      <c r="B331" s="166" t="s">
        <v>2239</v>
      </c>
      <c r="C331" s="167">
        <v>1957</v>
      </c>
      <c r="D331" s="166" t="s">
        <v>52</v>
      </c>
      <c r="E331" s="167">
        <v>97</v>
      </c>
      <c r="F331" s="168">
        <v>121</v>
      </c>
      <c r="G331" s="168">
        <v>3.71</v>
      </c>
      <c r="H331" s="168">
        <v>2310</v>
      </c>
      <c r="I331" s="168">
        <v>313</v>
      </c>
      <c r="J331" s="168"/>
      <c r="K331" s="168">
        <v>209</v>
      </c>
      <c r="L331" s="168">
        <v>24.6</v>
      </c>
      <c r="M331" s="168"/>
      <c r="N331" s="169" t="s">
        <v>65</v>
      </c>
      <c r="O331" s="168">
        <v>695</v>
      </c>
      <c r="P331" s="166"/>
    </row>
    <row x14ac:dyDescent="0.25" r="332" customHeight="1" ht="17.25">
      <c r="A332" s="166" t="s">
        <v>2019</v>
      </c>
      <c r="B332" s="166" t="s">
        <v>2239</v>
      </c>
      <c r="C332" s="167">
        <v>1957</v>
      </c>
      <c r="D332" s="166" t="s">
        <v>52</v>
      </c>
      <c r="E332" s="167">
        <v>98</v>
      </c>
      <c r="F332" s="168">
        <v>121</v>
      </c>
      <c r="G332" s="168">
        <v>3.86</v>
      </c>
      <c r="H332" s="168">
        <v>2310</v>
      </c>
      <c r="I332" s="168">
        <v>332</v>
      </c>
      <c r="J332" s="168"/>
      <c r="K332" s="168">
        <v>209</v>
      </c>
      <c r="L332" s="168">
        <v>24.6</v>
      </c>
      <c r="M332" s="168"/>
      <c r="N332" s="169" t="s">
        <v>65</v>
      </c>
      <c r="O332" s="168">
        <v>755</v>
      </c>
      <c r="P332" s="166"/>
    </row>
    <row x14ac:dyDescent="0.25" r="333" customHeight="1" ht="17.25">
      <c r="A333" s="166" t="s">
        <v>2019</v>
      </c>
      <c r="B333" s="166" t="s">
        <v>2239</v>
      </c>
      <c r="C333" s="167">
        <v>1957</v>
      </c>
      <c r="D333" s="166" t="s">
        <v>52</v>
      </c>
      <c r="E333" s="167">
        <v>101</v>
      </c>
      <c r="F333" s="168">
        <v>121</v>
      </c>
      <c r="G333" s="168">
        <v>5.69</v>
      </c>
      <c r="H333" s="168">
        <v>2310</v>
      </c>
      <c r="I333" s="168">
        <v>349</v>
      </c>
      <c r="J333" s="168"/>
      <c r="K333" s="168">
        <v>209</v>
      </c>
      <c r="L333" s="168">
        <v>21.4</v>
      </c>
      <c r="M333" s="168"/>
      <c r="N333" s="169" t="s">
        <v>65</v>
      </c>
      <c r="O333" s="168">
        <v>786</v>
      </c>
      <c r="P333" s="166"/>
    </row>
    <row x14ac:dyDescent="0.25" r="334" customHeight="1" ht="17.25">
      <c r="A334" s="166" t="s">
        <v>2019</v>
      </c>
      <c r="B334" s="166" t="s">
        <v>2239</v>
      </c>
      <c r="C334" s="167">
        <v>1957</v>
      </c>
      <c r="D334" s="166" t="s">
        <v>52</v>
      </c>
      <c r="E334" s="167">
        <v>102</v>
      </c>
      <c r="F334" s="168">
        <v>121</v>
      </c>
      <c r="G334" s="168">
        <v>5.49</v>
      </c>
      <c r="H334" s="168">
        <v>2310</v>
      </c>
      <c r="I334" s="168">
        <v>348</v>
      </c>
      <c r="J334" s="168"/>
      <c r="K334" s="168">
        <v>209</v>
      </c>
      <c r="L334" s="168">
        <v>21.4</v>
      </c>
      <c r="M334" s="168"/>
      <c r="N334" s="169" t="s">
        <v>65</v>
      </c>
      <c r="O334" s="168">
        <v>816</v>
      </c>
      <c r="P334" s="166"/>
    </row>
    <row x14ac:dyDescent="0.25" r="335" customHeight="1" ht="17.25">
      <c r="A335" s="166" t="s">
        <v>2019</v>
      </c>
      <c r="B335" s="166" t="s">
        <v>2239</v>
      </c>
      <c r="C335" s="167">
        <v>1957</v>
      </c>
      <c r="D335" s="166" t="s">
        <v>52</v>
      </c>
      <c r="E335" s="167">
        <v>103</v>
      </c>
      <c r="F335" s="168">
        <v>121</v>
      </c>
      <c r="G335" s="168">
        <v>5.64</v>
      </c>
      <c r="H335" s="168">
        <v>2310</v>
      </c>
      <c r="I335" s="168">
        <v>336</v>
      </c>
      <c r="J335" s="168"/>
      <c r="K335" s="168">
        <v>209</v>
      </c>
      <c r="L335" s="168">
        <v>24.6</v>
      </c>
      <c r="M335" s="168"/>
      <c r="N335" s="169" t="s">
        <v>65</v>
      </c>
      <c r="O335" s="168">
        <v>874</v>
      </c>
      <c r="P335" s="166"/>
    </row>
    <row x14ac:dyDescent="0.25" r="336" customHeight="1" ht="17.25">
      <c r="A336" s="166" t="s">
        <v>2019</v>
      </c>
      <c r="B336" s="166" t="s">
        <v>2239</v>
      </c>
      <c r="C336" s="167">
        <v>1957</v>
      </c>
      <c r="D336" s="166" t="s">
        <v>52</v>
      </c>
      <c r="E336" s="167">
        <v>104</v>
      </c>
      <c r="F336" s="168">
        <v>121</v>
      </c>
      <c r="G336" s="168">
        <v>5.44</v>
      </c>
      <c r="H336" s="168">
        <v>2310</v>
      </c>
      <c r="I336" s="168">
        <v>327</v>
      </c>
      <c r="J336" s="168"/>
      <c r="K336" s="168">
        <v>209</v>
      </c>
      <c r="L336" s="168">
        <v>24.6</v>
      </c>
      <c r="M336" s="168"/>
      <c r="N336" s="169" t="s">
        <v>65</v>
      </c>
      <c r="O336" s="168">
        <v>865</v>
      </c>
      <c r="P336" s="166"/>
    </row>
    <row x14ac:dyDescent="0.25" r="337" customHeight="1" ht="17.25">
      <c r="A337" s="46" t="s">
        <v>2019</v>
      </c>
      <c r="B337" s="46" t="s">
        <v>2240</v>
      </c>
      <c r="C337" s="47">
        <v>1964</v>
      </c>
      <c r="D337" s="46" t="s">
        <v>56</v>
      </c>
      <c r="E337" s="47" t="s">
        <v>2241</v>
      </c>
      <c r="F337" s="49">
        <v>50.8</v>
      </c>
      <c r="G337" s="49">
        <v>1.65</v>
      </c>
      <c r="H337" s="49">
        <v>1524</v>
      </c>
      <c r="I337" s="49">
        <v>532</v>
      </c>
      <c r="J337" s="49"/>
      <c r="K337" s="49">
        <v>207</v>
      </c>
      <c r="L337" s="49">
        <v>21.6</v>
      </c>
      <c r="M337" s="49"/>
      <c r="N337" s="50" t="s">
        <v>65</v>
      </c>
      <c r="O337" s="49">
        <v>115.2</v>
      </c>
      <c r="P337" s="46"/>
    </row>
    <row x14ac:dyDescent="0.25" r="338" customHeight="1" ht="17.25">
      <c r="A338" s="46" t="s">
        <v>2019</v>
      </c>
      <c r="B338" s="46" t="s">
        <v>2240</v>
      </c>
      <c r="C338" s="47">
        <v>1964</v>
      </c>
      <c r="D338" s="46" t="s">
        <v>56</v>
      </c>
      <c r="E338" s="47" t="s">
        <v>2242</v>
      </c>
      <c r="F338" s="49">
        <v>50.8</v>
      </c>
      <c r="G338" s="49">
        <v>1.65</v>
      </c>
      <c r="H338" s="49">
        <v>1524</v>
      </c>
      <c r="I338" s="49">
        <v>532</v>
      </c>
      <c r="J338" s="49"/>
      <c r="K338" s="49">
        <v>207</v>
      </c>
      <c r="L338" s="49">
        <v>21.6</v>
      </c>
      <c r="M338" s="49"/>
      <c r="N338" s="50" t="s">
        <v>65</v>
      </c>
      <c r="O338" s="49">
        <v>114.3</v>
      </c>
      <c r="P338" s="46"/>
    </row>
    <row x14ac:dyDescent="0.25" r="339" customHeight="1" ht="17.25">
      <c r="A339" s="46" t="s">
        <v>2019</v>
      </c>
      <c r="B339" s="46" t="s">
        <v>2240</v>
      </c>
      <c r="C339" s="47">
        <v>1964</v>
      </c>
      <c r="D339" s="46" t="s">
        <v>56</v>
      </c>
      <c r="E339" s="47" t="s">
        <v>2243</v>
      </c>
      <c r="F339" s="49">
        <v>50.8</v>
      </c>
      <c r="G339" s="49">
        <v>1.65</v>
      </c>
      <c r="H339" s="49">
        <v>1524</v>
      </c>
      <c r="I339" s="49">
        <v>532</v>
      </c>
      <c r="J339" s="49"/>
      <c r="K339" s="49">
        <v>207</v>
      </c>
      <c r="L339" s="49">
        <v>28.3</v>
      </c>
      <c r="M339" s="49"/>
      <c r="N339" s="50" t="s">
        <v>65</v>
      </c>
      <c r="O339" s="49">
        <v>120.5</v>
      </c>
      <c r="P339" s="46"/>
    </row>
    <row x14ac:dyDescent="0.25" r="340" customHeight="1" ht="17.25">
      <c r="A340" s="46" t="s">
        <v>2019</v>
      </c>
      <c r="B340" s="46" t="s">
        <v>2240</v>
      </c>
      <c r="C340" s="47">
        <v>1964</v>
      </c>
      <c r="D340" s="46" t="s">
        <v>56</v>
      </c>
      <c r="E340" s="47" t="s">
        <v>2244</v>
      </c>
      <c r="F340" s="49">
        <v>69.9</v>
      </c>
      <c r="G340" s="49">
        <v>1.24</v>
      </c>
      <c r="H340" s="49">
        <v>1524</v>
      </c>
      <c r="I340" s="49">
        <v>532</v>
      </c>
      <c r="J340" s="49"/>
      <c r="K340" s="49">
        <v>207</v>
      </c>
      <c r="L340" s="49">
        <v>28.3</v>
      </c>
      <c r="M340" s="49"/>
      <c r="N340" s="50" t="s">
        <v>65</v>
      </c>
      <c r="O340" s="49">
        <v>230.9</v>
      </c>
      <c r="P340" s="46"/>
    </row>
    <row x14ac:dyDescent="0.25" r="341" customHeight="1" ht="17.25">
      <c r="A341" s="46" t="s">
        <v>2019</v>
      </c>
      <c r="B341" s="46" t="s">
        <v>2240</v>
      </c>
      <c r="C341" s="47">
        <v>1964</v>
      </c>
      <c r="D341" s="46" t="s">
        <v>56</v>
      </c>
      <c r="E341" s="47" t="s">
        <v>2245</v>
      </c>
      <c r="F341" s="49">
        <v>76.2</v>
      </c>
      <c r="G341" s="49">
        <v>1.65</v>
      </c>
      <c r="H341" s="49">
        <v>1524</v>
      </c>
      <c r="I341" s="49">
        <v>532</v>
      </c>
      <c r="J341" s="49"/>
      <c r="K341" s="49">
        <v>207</v>
      </c>
      <c r="L341" s="49">
        <v>27.4</v>
      </c>
      <c r="M341" s="49"/>
      <c r="N341" s="50" t="s">
        <v>65</v>
      </c>
      <c r="O341" s="49">
        <v>226.4</v>
      </c>
      <c r="P341" s="46"/>
    </row>
    <row x14ac:dyDescent="0.25" r="342" customHeight="1" ht="17.25">
      <c r="A342" s="46" t="s">
        <v>2019</v>
      </c>
      <c r="B342" s="46" t="s">
        <v>2240</v>
      </c>
      <c r="C342" s="47">
        <v>1964</v>
      </c>
      <c r="D342" s="46" t="s">
        <v>56</v>
      </c>
      <c r="E342" s="47" t="s">
        <v>2246</v>
      </c>
      <c r="F342" s="49">
        <v>76.2</v>
      </c>
      <c r="G342" s="49">
        <v>1.65</v>
      </c>
      <c r="H342" s="49">
        <v>1524</v>
      </c>
      <c r="I342" s="49">
        <v>532</v>
      </c>
      <c r="J342" s="49"/>
      <c r="K342" s="49">
        <v>207</v>
      </c>
      <c r="L342" s="49">
        <v>27.4</v>
      </c>
      <c r="M342" s="49"/>
      <c r="N342" s="50" t="s">
        <v>65</v>
      </c>
      <c r="O342" s="49">
        <v>245.1</v>
      </c>
      <c r="P342" s="46"/>
    </row>
    <row x14ac:dyDescent="0.25" r="343" customHeight="1" ht="17.25">
      <c r="A343" s="46" t="s">
        <v>2019</v>
      </c>
      <c r="B343" s="46" t="s">
        <v>2240</v>
      </c>
      <c r="C343" s="47">
        <v>1964</v>
      </c>
      <c r="D343" s="46" t="s">
        <v>56</v>
      </c>
      <c r="E343" s="47" t="s">
        <v>2247</v>
      </c>
      <c r="F343" s="49">
        <v>76.2</v>
      </c>
      <c r="G343" s="49">
        <v>1.65</v>
      </c>
      <c r="H343" s="49">
        <v>1524</v>
      </c>
      <c r="I343" s="49">
        <v>532</v>
      </c>
      <c r="J343" s="49"/>
      <c r="K343" s="49">
        <v>207</v>
      </c>
      <c r="L343" s="49">
        <v>27.7</v>
      </c>
      <c r="M343" s="49"/>
      <c r="N343" s="50" t="s">
        <v>65</v>
      </c>
      <c r="O343" s="49">
        <v>320.3</v>
      </c>
      <c r="P343" s="46"/>
    </row>
    <row x14ac:dyDescent="0.25" r="344" customHeight="1" ht="17.25">
      <c r="A344" s="52" t="s">
        <v>1841</v>
      </c>
      <c r="B344" s="52" t="s">
        <v>2248</v>
      </c>
      <c r="C344" s="53">
        <v>1967</v>
      </c>
      <c r="D344" s="52" t="s">
        <v>58</v>
      </c>
      <c r="E344" s="53">
        <v>1</v>
      </c>
      <c r="F344" s="55">
        <v>101.6762</v>
      </c>
      <c r="G344" s="55">
        <v>3.0734</v>
      </c>
      <c r="H344" s="55">
        <v>1524</v>
      </c>
      <c r="I344" s="55">
        <v>605.0838988928</v>
      </c>
      <c r="J344" s="55">
        <v>735.670601776</v>
      </c>
      <c r="K344" s="55"/>
      <c r="L344" s="55">
        <v>34.129048536</v>
      </c>
      <c r="M344" s="55"/>
      <c r="N344" s="56" t="s">
        <v>65</v>
      </c>
      <c r="O344" s="55">
        <v>818.4727743999999</v>
      </c>
      <c r="P344" s="52" t="s">
        <v>2249</v>
      </c>
    </row>
    <row x14ac:dyDescent="0.25" r="345" customHeight="1" ht="17.25">
      <c r="A345" s="52" t="s">
        <v>1841</v>
      </c>
      <c r="B345" s="52" t="s">
        <v>2248</v>
      </c>
      <c r="C345" s="53">
        <v>1967</v>
      </c>
      <c r="D345" s="52" t="s">
        <v>58</v>
      </c>
      <c r="E345" s="53">
        <v>2</v>
      </c>
      <c r="F345" s="55">
        <v>101.72699999999999</v>
      </c>
      <c r="G345" s="55">
        <v>3.0987999999999998</v>
      </c>
      <c r="H345" s="55">
        <v>1524</v>
      </c>
      <c r="I345" s="55">
        <v>605.0838988928</v>
      </c>
      <c r="J345" s="55">
        <v>735.670601776</v>
      </c>
      <c r="K345" s="55"/>
      <c r="L345" s="55">
        <v>31.1643029056</v>
      </c>
      <c r="M345" s="55"/>
      <c r="N345" s="56" t="s">
        <v>65</v>
      </c>
      <c r="O345" s="55">
        <v>800.679888</v>
      </c>
      <c r="P345" s="52" t="s">
        <v>2249</v>
      </c>
    </row>
    <row x14ac:dyDescent="0.25" r="346" customHeight="1" ht="17.25">
      <c r="A346" s="52" t="s">
        <v>1841</v>
      </c>
      <c r="B346" s="52" t="s">
        <v>2248</v>
      </c>
      <c r="C346" s="53">
        <v>1967</v>
      </c>
      <c r="D346" s="52" t="s">
        <v>58</v>
      </c>
      <c r="E346" s="53">
        <v>3</v>
      </c>
      <c r="F346" s="55">
        <v>101.70159999999998</v>
      </c>
      <c r="G346" s="55">
        <v>3.0734</v>
      </c>
      <c r="H346" s="55">
        <v>203.2762</v>
      </c>
      <c r="I346" s="55">
        <v>605.0838988928</v>
      </c>
      <c r="J346" s="55">
        <v>735.670601776</v>
      </c>
      <c r="K346" s="55"/>
      <c r="L346" s="55">
        <v>34.129048536</v>
      </c>
      <c r="M346" s="55"/>
      <c r="N346" s="56" t="s">
        <v>65</v>
      </c>
      <c r="O346" s="55">
        <v>1112.0554</v>
      </c>
      <c r="P346" s="52" t="s">
        <v>2249</v>
      </c>
    </row>
    <row x14ac:dyDescent="0.25" r="347" customHeight="1" ht="17.25">
      <c r="A347" s="52" t="s">
        <v>1841</v>
      </c>
      <c r="B347" s="52" t="s">
        <v>2248</v>
      </c>
      <c r="C347" s="53">
        <v>1967</v>
      </c>
      <c r="D347" s="52" t="s">
        <v>58</v>
      </c>
      <c r="E347" s="53">
        <v>4</v>
      </c>
      <c r="F347" s="55">
        <v>101.70159999999998</v>
      </c>
      <c r="G347" s="55">
        <v>3.0734</v>
      </c>
      <c r="H347" s="55">
        <v>203.2508</v>
      </c>
      <c r="I347" s="55">
        <v>605.0838988928</v>
      </c>
      <c r="J347" s="55">
        <v>735.670601776</v>
      </c>
      <c r="K347" s="55"/>
      <c r="L347" s="55">
        <v>31.1643029056</v>
      </c>
      <c r="M347" s="55"/>
      <c r="N347" s="56" t="s">
        <v>65</v>
      </c>
      <c r="O347" s="55">
        <v>1067.5731839999999</v>
      </c>
      <c r="P347" s="52" t="s">
        <v>2249</v>
      </c>
    </row>
    <row x14ac:dyDescent="0.25" r="348" customHeight="1" ht="17.25">
      <c r="A348" s="52" t="s">
        <v>1841</v>
      </c>
      <c r="B348" s="52" t="s">
        <v>2248</v>
      </c>
      <c r="C348" s="53">
        <v>1967</v>
      </c>
      <c r="D348" s="52" t="s">
        <v>58</v>
      </c>
      <c r="E348" s="53">
        <v>5</v>
      </c>
      <c r="F348" s="55">
        <v>120.64999999999999</v>
      </c>
      <c r="G348" s="55">
        <v>4.0893999999999995</v>
      </c>
      <c r="H348" s="55">
        <v>1050.036</v>
      </c>
      <c r="I348" s="55">
        <v>451.60660184</v>
      </c>
      <c r="J348" s="55">
        <v>500.4214833824</v>
      </c>
      <c r="K348" s="55"/>
      <c r="L348" s="55">
        <v>34.4048388272</v>
      </c>
      <c r="M348" s="55"/>
      <c r="N348" s="56" t="s">
        <v>65</v>
      </c>
      <c r="O348" s="55">
        <v>1156.5376159999998</v>
      </c>
      <c r="P348" s="52" t="s">
        <v>2249</v>
      </c>
    </row>
    <row x14ac:dyDescent="0.25" r="349" customHeight="1" ht="17.25">
      <c r="A349" s="52" t="s">
        <v>1841</v>
      </c>
      <c r="B349" s="52" t="s">
        <v>2248</v>
      </c>
      <c r="C349" s="53">
        <v>1967</v>
      </c>
      <c r="D349" s="52" t="s">
        <v>58</v>
      </c>
      <c r="E349" s="53">
        <v>6</v>
      </c>
      <c r="F349" s="55">
        <v>120.82779999999998</v>
      </c>
      <c r="G349" s="55">
        <v>4.0893999999999995</v>
      </c>
      <c r="H349" s="55">
        <v>1050.036</v>
      </c>
      <c r="I349" s="55">
        <v>451.60660184</v>
      </c>
      <c r="J349" s="55">
        <v>500.4214833824</v>
      </c>
      <c r="K349" s="55"/>
      <c r="L349" s="55">
        <v>29.5785087312</v>
      </c>
      <c r="M349" s="55"/>
      <c r="N349" s="56" t="s">
        <v>65</v>
      </c>
      <c r="O349" s="55">
        <v>1092.70563604</v>
      </c>
      <c r="P349" s="52" t="s">
        <v>2249</v>
      </c>
    </row>
    <row x14ac:dyDescent="0.25" r="350" customHeight="1" ht="17.25">
      <c r="A350" s="52" t="s">
        <v>1841</v>
      </c>
      <c r="B350" s="52" t="s">
        <v>2248</v>
      </c>
      <c r="C350" s="53">
        <v>1967</v>
      </c>
      <c r="D350" s="52" t="s">
        <v>58</v>
      </c>
      <c r="E350" s="53">
        <v>7</v>
      </c>
      <c r="F350" s="55">
        <v>120.82779999999998</v>
      </c>
      <c r="G350" s="55">
        <v>4.0893999999999995</v>
      </c>
      <c r="H350" s="55">
        <v>1050.036</v>
      </c>
      <c r="I350" s="55">
        <v>451.60660184</v>
      </c>
      <c r="J350" s="55">
        <v>500.4214833824</v>
      </c>
      <c r="K350" s="55"/>
      <c r="L350" s="55">
        <v>25.924287372800002</v>
      </c>
      <c r="M350" s="55"/>
      <c r="N350" s="56" t="s">
        <v>65</v>
      </c>
      <c r="O350" s="55">
        <v>949.6953116</v>
      </c>
      <c r="P350" s="52" t="s">
        <v>2249</v>
      </c>
    </row>
    <row x14ac:dyDescent="0.25" r="351" customHeight="1" ht="17.25">
      <c r="A351" s="52" t="s">
        <v>1841</v>
      </c>
      <c r="B351" s="52" t="s">
        <v>2248</v>
      </c>
      <c r="C351" s="53">
        <v>1967</v>
      </c>
      <c r="D351" s="52" t="s">
        <v>58</v>
      </c>
      <c r="E351" s="53">
        <v>8</v>
      </c>
      <c r="F351" s="55">
        <v>120.82779999999998</v>
      </c>
      <c r="G351" s="55">
        <v>4.064</v>
      </c>
      <c r="H351" s="55">
        <v>241.32539999999997</v>
      </c>
      <c r="I351" s="55">
        <v>451.60660184</v>
      </c>
      <c r="J351" s="55">
        <v>500.4214833824</v>
      </c>
      <c r="K351" s="55"/>
      <c r="L351" s="55">
        <v>34.4048388272</v>
      </c>
      <c r="M351" s="55"/>
      <c r="N351" s="56" t="s">
        <v>65</v>
      </c>
      <c r="O351" s="55">
        <v>1201.019832</v>
      </c>
      <c r="P351" s="52" t="s">
        <v>2249</v>
      </c>
    </row>
    <row x14ac:dyDescent="0.25" r="352" customHeight="1" ht="17.25">
      <c r="A352" s="52" t="s">
        <v>1841</v>
      </c>
      <c r="B352" s="52" t="s">
        <v>2248</v>
      </c>
      <c r="C352" s="53">
        <v>1967</v>
      </c>
      <c r="D352" s="52" t="s">
        <v>58</v>
      </c>
      <c r="E352" s="53">
        <v>9</v>
      </c>
      <c r="F352" s="55">
        <v>120.8024</v>
      </c>
      <c r="G352" s="55">
        <v>4.0893999999999995</v>
      </c>
      <c r="H352" s="55">
        <v>241.3508</v>
      </c>
      <c r="I352" s="55">
        <v>451.60660184</v>
      </c>
      <c r="J352" s="55">
        <v>500.4214833824</v>
      </c>
      <c r="K352" s="55"/>
      <c r="L352" s="55">
        <v>29.5785087312</v>
      </c>
      <c r="M352" s="55"/>
      <c r="N352" s="56" t="s">
        <v>65</v>
      </c>
      <c r="O352" s="55">
        <v>1201.019832</v>
      </c>
      <c r="P352" s="52" t="s">
        <v>2249</v>
      </c>
    </row>
    <row x14ac:dyDescent="0.25" r="353" customHeight="1" ht="17.25">
      <c r="A353" s="52" t="s">
        <v>1841</v>
      </c>
      <c r="B353" s="52" t="s">
        <v>2248</v>
      </c>
      <c r="C353" s="53">
        <v>1967</v>
      </c>
      <c r="D353" s="52" t="s">
        <v>58</v>
      </c>
      <c r="E353" s="53">
        <v>10</v>
      </c>
      <c r="F353" s="55">
        <v>120.82779999999998</v>
      </c>
      <c r="G353" s="55">
        <v>4.0893999999999995</v>
      </c>
      <c r="H353" s="55">
        <v>241.3508</v>
      </c>
      <c r="I353" s="55">
        <v>451.60660184</v>
      </c>
      <c r="J353" s="55">
        <v>500.4214833824</v>
      </c>
      <c r="K353" s="55"/>
      <c r="L353" s="55">
        <v>25.924287372800002</v>
      </c>
      <c r="M353" s="55"/>
      <c r="N353" s="56" t="s">
        <v>65</v>
      </c>
      <c r="O353" s="55">
        <v>1112.0554</v>
      </c>
      <c r="P353" s="52" t="s">
        <v>2249</v>
      </c>
    </row>
    <row x14ac:dyDescent="0.25" r="354" customHeight="1" ht="17.25">
      <c r="A354" s="52" t="s">
        <v>1841</v>
      </c>
      <c r="B354" s="52" t="s">
        <v>2248</v>
      </c>
      <c r="C354" s="53">
        <v>1967</v>
      </c>
      <c r="D354" s="52" t="s">
        <v>58</v>
      </c>
      <c r="E354" s="53">
        <v>11</v>
      </c>
      <c r="F354" s="55">
        <v>152.6032</v>
      </c>
      <c r="G354" s="55">
        <v>3.1496</v>
      </c>
      <c r="H354" s="55">
        <v>1676.3999999999999</v>
      </c>
      <c r="I354" s="55">
        <v>415.1333358288</v>
      </c>
      <c r="J354" s="55">
        <v>513.314679496</v>
      </c>
      <c r="K354" s="55"/>
      <c r="L354" s="55">
        <v>20.8911145584</v>
      </c>
      <c r="M354" s="55"/>
      <c r="N354" s="56" t="s">
        <v>65</v>
      </c>
      <c r="O354" s="55">
        <v>938.5747576</v>
      </c>
      <c r="P354" s="52" t="s">
        <v>2249</v>
      </c>
    </row>
    <row x14ac:dyDescent="0.25" r="355" customHeight="1" ht="17.25">
      <c r="A355" s="52" t="s">
        <v>1841</v>
      </c>
      <c r="B355" s="52" t="s">
        <v>2248</v>
      </c>
      <c r="C355" s="53">
        <v>1967</v>
      </c>
      <c r="D355" s="52" t="s">
        <v>58</v>
      </c>
      <c r="E355" s="53">
        <v>12</v>
      </c>
      <c r="F355" s="55">
        <v>152.70479999999998</v>
      </c>
      <c r="G355" s="55">
        <v>3.1496</v>
      </c>
      <c r="H355" s="55">
        <v>1676.3999999999999</v>
      </c>
      <c r="I355" s="55">
        <v>415.1333358288</v>
      </c>
      <c r="J355" s="55">
        <v>513.314679496</v>
      </c>
      <c r="K355" s="55"/>
      <c r="L355" s="55">
        <v>23.097436888</v>
      </c>
      <c r="M355" s="55"/>
      <c r="N355" s="56" t="s">
        <v>65</v>
      </c>
      <c r="O355" s="55">
        <v>880.7478768</v>
      </c>
      <c r="P355" s="52" t="s">
        <v>2249</v>
      </c>
    </row>
    <row x14ac:dyDescent="0.25" r="356" customHeight="1" ht="17.25">
      <c r="A356" s="52" t="s">
        <v>1841</v>
      </c>
      <c r="B356" s="52" t="s">
        <v>2248</v>
      </c>
      <c r="C356" s="53">
        <v>1967</v>
      </c>
      <c r="D356" s="52" t="s">
        <v>58</v>
      </c>
      <c r="E356" s="53">
        <v>13</v>
      </c>
      <c r="F356" s="55">
        <v>152.6286</v>
      </c>
      <c r="G356" s="55">
        <v>3.175</v>
      </c>
      <c r="H356" s="55">
        <v>304.79999999999995</v>
      </c>
      <c r="I356" s="55">
        <v>415.1333358288</v>
      </c>
      <c r="J356" s="55">
        <v>513.314679496</v>
      </c>
      <c r="K356" s="55"/>
      <c r="L356" s="55">
        <v>20.8911145584</v>
      </c>
      <c r="M356" s="55"/>
      <c r="N356" s="56" t="s">
        <v>65</v>
      </c>
      <c r="O356" s="55">
        <v>1201.019832</v>
      </c>
      <c r="P356" s="52" t="s">
        <v>2249</v>
      </c>
    </row>
    <row x14ac:dyDescent="0.25" r="357" customHeight="1" ht="17.25">
      <c r="A357" s="52" t="s">
        <v>1841</v>
      </c>
      <c r="B357" s="52" t="s">
        <v>2248</v>
      </c>
      <c r="C357" s="53">
        <v>1967</v>
      </c>
      <c r="D357" s="52" t="s">
        <v>58</v>
      </c>
      <c r="E357" s="53">
        <v>14</v>
      </c>
      <c r="F357" s="55">
        <v>152.6032</v>
      </c>
      <c r="G357" s="55">
        <v>3.1496</v>
      </c>
      <c r="H357" s="55">
        <v>304.927</v>
      </c>
      <c r="I357" s="55">
        <v>415.1333358288</v>
      </c>
      <c r="J357" s="55">
        <v>513.314679496</v>
      </c>
      <c r="K357" s="55"/>
      <c r="L357" s="55">
        <v>23.097436888</v>
      </c>
      <c r="M357" s="55"/>
      <c r="N357" s="56" t="s">
        <v>65</v>
      </c>
      <c r="O357" s="55">
        <v>1201.019832</v>
      </c>
      <c r="P357" s="52" t="s">
        <v>2249</v>
      </c>
    </row>
    <row x14ac:dyDescent="0.25" r="358" customHeight="1" ht="17.25">
      <c r="A358" s="52" t="s">
        <v>1841</v>
      </c>
      <c r="B358" s="52" t="s">
        <v>2248</v>
      </c>
      <c r="C358" s="53">
        <v>1967</v>
      </c>
      <c r="D358" s="52" t="s">
        <v>58</v>
      </c>
      <c r="E358" s="53">
        <v>15</v>
      </c>
      <c r="F358" s="55">
        <v>152.5778</v>
      </c>
      <c r="G358" s="55">
        <v>4.9276</v>
      </c>
      <c r="H358" s="55">
        <v>304.9016</v>
      </c>
      <c r="I358" s="55">
        <v>633.4213513136</v>
      </c>
      <c r="J358" s="55">
        <v>774.2812425440001</v>
      </c>
      <c r="K358" s="55"/>
      <c r="L358" s="55">
        <v>41.9890718352</v>
      </c>
      <c r="M358" s="55"/>
      <c r="N358" s="56" t="s">
        <v>65</v>
      </c>
      <c r="O358" s="55">
        <v>2909.1369264</v>
      </c>
      <c r="P358" s="52" t="s">
        <v>2249</v>
      </c>
    </row>
    <row x14ac:dyDescent="0.25" r="359" customHeight="1" ht="17.25">
      <c r="A359" s="52" t="s">
        <v>1841</v>
      </c>
      <c r="B359" s="52" t="s">
        <v>2248</v>
      </c>
      <c r="C359" s="53">
        <v>1967</v>
      </c>
      <c r="D359" s="52" t="s">
        <v>58</v>
      </c>
      <c r="E359" s="53">
        <v>16</v>
      </c>
      <c r="F359" s="55">
        <v>152.5524</v>
      </c>
      <c r="G359" s="55">
        <v>4.9022</v>
      </c>
      <c r="H359" s="55">
        <v>304.8762</v>
      </c>
      <c r="I359" s="55">
        <v>633.4213513136</v>
      </c>
      <c r="J359" s="55">
        <v>774.2812425440001</v>
      </c>
      <c r="K359" s="55"/>
      <c r="L359" s="55">
        <v>43.436970864</v>
      </c>
      <c r="M359" s="55"/>
      <c r="N359" s="56" t="s">
        <v>65</v>
      </c>
      <c r="O359" s="55">
        <v>2913.5851479999997</v>
      </c>
      <c r="P359" s="52" t="s">
        <v>2249</v>
      </c>
    </row>
    <row x14ac:dyDescent="0.25" r="360" customHeight="1" ht="17.25">
      <c r="A360" s="52" t="s">
        <v>1841</v>
      </c>
      <c r="B360" s="52" t="s">
        <v>2248</v>
      </c>
      <c r="C360" s="53">
        <v>1967</v>
      </c>
      <c r="D360" s="52" t="s">
        <v>58</v>
      </c>
      <c r="E360" s="53">
        <v>18</v>
      </c>
      <c r="F360" s="55">
        <v>76.4794</v>
      </c>
      <c r="G360" s="55">
        <v>1.7018</v>
      </c>
      <c r="H360" s="55">
        <v>1524</v>
      </c>
      <c r="I360" s="55">
        <v>363.2847610832</v>
      </c>
      <c r="J360" s="55">
        <v>511.246252312</v>
      </c>
      <c r="K360" s="55"/>
      <c r="L360" s="55">
        <v>24.9590213536</v>
      </c>
      <c r="M360" s="55"/>
      <c r="N360" s="56" t="s">
        <v>65</v>
      </c>
      <c r="O360" s="55">
        <v>244.652188</v>
      </c>
      <c r="P360" s="52" t="s">
        <v>2249</v>
      </c>
    </row>
    <row x14ac:dyDescent="0.25" r="361" customHeight="1" ht="17.25">
      <c r="A361" s="52" t="s">
        <v>1841</v>
      </c>
      <c r="B361" s="52" t="s">
        <v>2248</v>
      </c>
      <c r="C361" s="53">
        <v>1967</v>
      </c>
      <c r="D361" s="52" t="s">
        <v>58</v>
      </c>
      <c r="E361" s="53">
        <v>19</v>
      </c>
      <c r="F361" s="55">
        <v>76.42859999999999</v>
      </c>
      <c r="G361" s="55">
        <v>1.7018</v>
      </c>
      <c r="H361" s="55">
        <v>152.3492</v>
      </c>
      <c r="I361" s="55">
        <v>363.2847610832</v>
      </c>
      <c r="J361" s="55">
        <v>511.246252312</v>
      </c>
      <c r="K361" s="55"/>
      <c r="L361" s="55">
        <v>24.9590213536</v>
      </c>
      <c r="M361" s="55"/>
      <c r="N361" s="56" t="s">
        <v>65</v>
      </c>
      <c r="O361" s="55">
        <v>355.857728</v>
      </c>
      <c r="P361" s="52" t="s">
        <v>2249</v>
      </c>
    </row>
    <row x14ac:dyDescent="0.25" r="362" customHeight="1" ht="17.25">
      <c r="A362" s="52" t="s">
        <v>1841</v>
      </c>
      <c r="B362" s="52" t="s">
        <v>2248</v>
      </c>
      <c r="C362" s="53">
        <v>1967</v>
      </c>
      <c r="D362" s="52" t="s">
        <v>58</v>
      </c>
      <c r="E362" s="53">
        <v>20</v>
      </c>
      <c r="F362" s="55">
        <v>76.42859999999999</v>
      </c>
      <c r="G362" s="55">
        <v>1.7272</v>
      </c>
      <c r="H362" s="55">
        <v>609.5492</v>
      </c>
      <c r="I362" s="55">
        <v>363.2847610832</v>
      </c>
      <c r="J362" s="55">
        <v>511.246252312</v>
      </c>
      <c r="K362" s="55"/>
      <c r="L362" s="55">
        <v>40.8859106704</v>
      </c>
      <c r="M362" s="55"/>
      <c r="N362" s="56" t="s">
        <v>65</v>
      </c>
      <c r="O362" s="55">
        <v>411.460498</v>
      </c>
      <c r="P362" s="52" t="s">
        <v>2249</v>
      </c>
    </row>
    <row x14ac:dyDescent="0.25" r="363" customHeight="1" ht="17.25">
      <c r="A363" s="52" t="s">
        <v>1841</v>
      </c>
      <c r="B363" s="52" t="s">
        <v>2248</v>
      </c>
      <c r="C363" s="53">
        <v>1967</v>
      </c>
      <c r="D363" s="52" t="s">
        <v>58</v>
      </c>
      <c r="E363" s="53">
        <v>21</v>
      </c>
      <c r="F363" s="55">
        <v>76.4794</v>
      </c>
      <c r="G363" s="55">
        <v>1.7272</v>
      </c>
      <c r="H363" s="55">
        <v>609.4476</v>
      </c>
      <c r="I363" s="55">
        <v>363.2847610832</v>
      </c>
      <c r="J363" s="55">
        <v>511.246252312</v>
      </c>
      <c r="K363" s="55"/>
      <c r="L363" s="55">
        <v>25.924287372800002</v>
      </c>
      <c r="M363" s="55"/>
      <c r="N363" s="56" t="s">
        <v>65</v>
      </c>
      <c r="O363" s="55">
        <v>330.2804538</v>
      </c>
      <c r="P363" s="52" t="s">
        <v>2249</v>
      </c>
    </row>
    <row x14ac:dyDescent="0.25" r="364" customHeight="1" ht="17.25">
      <c r="A364" s="52" t="s">
        <v>1841</v>
      </c>
      <c r="B364" s="52" t="s">
        <v>2248</v>
      </c>
      <c r="C364" s="53">
        <v>1967</v>
      </c>
      <c r="D364" s="52" t="s">
        <v>58</v>
      </c>
      <c r="E364" s="53">
        <v>22</v>
      </c>
      <c r="F364" s="55">
        <v>76.454</v>
      </c>
      <c r="G364" s="55">
        <v>1.6764</v>
      </c>
      <c r="H364" s="55">
        <v>152.3492</v>
      </c>
      <c r="I364" s="55">
        <v>363.2847610832</v>
      </c>
      <c r="J364" s="55">
        <v>511.246252312</v>
      </c>
      <c r="K364" s="55"/>
      <c r="L364" s="55">
        <v>40.8859106704</v>
      </c>
      <c r="M364" s="55"/>
      <c r="N364" s="56" t="s">
        <v>65</v>
      </c>
      <c r="O364" s="55">
        <v>434.59125032</v>
      </c>
      <c r="P364" s="52" t="s">
        <v>2249</v>
      </c>
    </row>
    <row x14ac:dyDescent="0.25" r="365" customHeight="1" ht="17.25">
      <c r="A365" s="52" t="s">
        <v>1841</v>
      </c>
      <c r="B365" s="52" t="s">
        <v>2248</v>
      </c>
      <c r="C365" s="53">
        <v>1967</v>
      </c>
      <c r="D365" s="52" t="s">
        <v>58</v>
      </c>
      <c r="E365" s="53">
        <v>23</v>
      </c>
      <c r="F365" s="55">
        <v>76.42859999999999</v>
      </c>
      <c r="G365" s="55">
        <v>1.7018</v>
      </c>
      <c r="H365" s="55">
        <v>152.3746</v>
      </c>
      <c r="I365" s="55">
        <v>363.2847610832</v>
      </c>
      <c r="J365" s="55">
        <v>511.246252312</v>
      </c>
      <c r="K365" s="55"/>
      <c r="L365" s="55">
        <v>25.924287372800002</v>
      </c>
      <c r="M365" s="55"/>
      <c r="N365" s="56" t="s">
        <v>65</v>
      </c>
      <c r="O365" s="55">
        <v>372.31614792</v>
      </c>
      <c r="P365" s="52" t="s">
        <v>2249</v>
      </c>
    </row>
    <row x14ac:dyDescent="0.25" r="366" customHeight="1" ht="17.25">
      <c r="A366" s="52" t="s">
        <v>1841</v>
      </c>
      <c r="B366" s="52" t="s">
        <v>2248</v>
      </c>
      <c r="C366" s="53">
        <v>1967</v>
      </c>
      <c r="D366" s="52" t="s">
        <v>58</v>
      </c>
      <c r="E366" s="53">
        <v>24</v>
      </c>
      <c r="F366" s="55">
        <v>76.454</v>
      </c>
      <c r="G366" s="55">
        <v>1.7018</v>
      </c>
      <c r="H366" s="55">
        <v>152.39999999999998</v>
      </c>
      <c r="I366" s="55">
        <v>363.2847610832</v>
      </c>
      <c r="J366" s="55">
        <v>511.246252312</v>
      </c>
      <c r="K366" s="55"/>
      <c r="L366" s="55">
        <v>33.3016776624</v>
      </c>
      <c r="M366" s="55"/>
      <c r="N366" s="56" t="s">
        <v>65</v>
      </c>
      <c r="O366" s="55">
        <v>433.25678383999997</v>
      </c>
      <c r="P366" s="52" t="s">
        <v>2249</v>
      </c>
    </row>
    <row x14ac:dyDescent="0.25" r="367" customHeight="1" ht="17.25">
      <c r="A367" s="52" t="s">
        <v>1841</v>
      </c>
      <c r="B367" s="52" t="s">
        <v>2248</v>
      </c>
      <c r="C367" s="53">
        <v>1967</v>
      </c>
      <c r="D367" s="52" t="s">
        <v>58</v>
      </c>
      <c r="E367" s="53">
        <v>25</v>
      </c>
      <c r="F367" s="55">
        <v>76.454</v>
      </c>
      <c r="G367" s="55">
        <v>1.7272</v>
      </c>
      <c r="H367" s="55">
        <v>152.4762</v>
      </c>
      <c r="I367" s="55">
        <v>363.2847610832</v>
      </c>
      <c r="J367" s="55">
        <v>511.246252312</v>
      </c>
      <c r="K367" s="55"/>
      <c r="L367" s="55">
        <v>33.3016776624</v>
      </c>
      <c r="M367" s="55"/>
      <c r="N367" s="56" t="s">
        <v>65</v>
      </c>
      <c r="O367" s="55">
        <v>434.59125032</v>
      </c>
      <c r="P367" s="52" t="s">
        <v>2249</v>
      </c>
    </row>
    <row x14ac:dyDescent="0.25" r="368" customHeight="1" ht="17.25">
      <c r="A368" s="46" t="s">
        <v>2019</v>
      </c>
      <c r="B368" s="46" t="s">
        <v>1050</v>
      </c>
      <c r="C368" s="47" t="s">
        <v>2250</v>
      </c>
      <c r="D368" s="46" t="s">
        <v>2251</v>
      </c>
      <c r="E368" s="47">
        <v>-1</v>
      </c>
      <c r="F368" s="49">
        <v>114.3</v>
      </c>
      <c r="G368" s="49">
        <v>3.18</v>
      </c>
      <c r="H368" s="49">
        <v>914</v>
      </c>
      <c r="I368" s="49">
        <v>420</v>
      </c>
      <c r="J368" s="49"/>
      <c r="K368" s="49">
        <v>203</v>
      </c>
      <c r="L368" s="49">
        <v>29.4</v>
      </c>
      <c r="M368" s="49"/>
      <c r="N368" s="50" t="s">
        <v>65</v>
      </c>
      <c r="O368" s="49">
        <v>712</v>
      </c>
      <c r="P368" s="46"/>
    </row>
    <row x14ac:dyDescent="0.25" r="369" customHeight="1" ht="17.25">
      <c r="A369" s="46" t="s">
        <v>2019</v>
      </c>
      <c r="B369" s="46" t="s">
        <v>1050</v>
      </c>
      <c r="C369" s="47" t="s">
        <v>2250</v>
      </c>
      <c r="D369" s="46" t="s">
        <v>2251</v>
      </c>
      <c r="E369" s="47">
        <v>-2</v>
      </c>
      <c r="F369" s="49">
        <v>114.3</v>
      </c>
      <c r="G369" s="49">
        <v>3.18</v>
      </c>
      <c r="H369" s="49">
        <v>914</v>
      </c>
      <c r="I369" s="49">
        <v>420</v>
      </c>
      <c r="J369" s="49"/>
      <c r="K369" s="49">
        <v>203</v>
      </c>
      <c r="L369" s="49">
        <v>29.4</v>
      </c>
      <c r="M369" s="49"/>
      <c r="N369" s="50" t="s">
        <v>65</v>
      </c>
      <c r="O369" s="49">
        <v>756</v>
      </c>
      <c r="P369" s="46"/>
    </row>
    <row x14ac:dyDescent="0.25" r="370" customHeight="1" ht="17.25">
      <c r="A370" s="46" t="s">
        <v>2019</v>
      </c>
      <c r="B370" s="46" t="s">
        <v>1050</v>
      </c>
      <c r="C370" s="47" t="s">
        <v>2250</v>
      </c>
      <c r="D370" s="46" t="s">
        <v>2251</v>
      </c>
      <c r="E370" s="47">
        <v>-3</v>
      </c>
      <c r="F370" s="49">
        <v>127</v>
      </c>
      <c r="G370" s="49">
        <v>2.41</v>
      </c>
      <c r="H370" s="49">
        <v>914</v>
      </c>
      <c r="I370" s="49">
        <v>294</v>
      </c>
      <c r="J370" s="49"/>
      <c r="K370" s="49">
        <v>203</v>
      </c>
      <c r="L370" s="49">
        <v>35.6</v>
      </c>
      <c r="M370" s="49"/>
      <c r="N370" s="50" t="s">
        <v>65</v>
      </c>
      <c r="O370" s="49">
        <v>627</v>
      </c>
      <c r="P370" s="46"/>
    </row>
    <row x14ac:dyDescent="0.25" r="371" customHeight="1" ht="17.25">
      <c r="A371" s="46" t="s">
        <v>2019</v>
      </c>
      <c r="B371" s="46" t="s">
        <v>1050</v>
      </c>
      <c r="C371" s="47" t="s">
        <v>2250</v>
      </c>
      <c r="D371" s="46" t="s">
        <v>2251</v>
      </c>
      <c r="E371" s="47">
        <v>-4</v>
      </c>
      <c r="F371" s="49">
        <v>127</v>
      </c>
      <c r="G371" s="49">
        <v>2.41</v>
      </c>
      <c r="H371" s="49">
        <v>914</v>
      </c>
      <c r="I371" s="49">
        <v>294</v>
      </c>
      <c r="J371" s="49"/>
      <c r="K371" s="49">
        <v>203</v>
      </c>
      <c r="L371" s="49">
        <v>35.6</v>
      </c>
      <c r="M371" s="49"/>
      <c r="N371" s="50" t="s">
        <v>65</v>
      </c>
      <c r="O371" s="49">
        <v>623</v>
      </c>
      <c r="P371" s="46"/>
    </row>
    <row x14ac:dyDescent="0.25" r="372" customHeight="1" ht="17.25">
      <c r="A372" s="46" t="s">
        <v>2019</v>
      </c>
      <c r="B372" s="46" t="s">
        <v>1050</v>
      </c>
      <c r="C372" s="47" t="s">
        <v>2250</v>
      </c>
      <c r="D372" s="46" t="s">
        <v>2251</v>
      </c>
      <c r="E372" s="47">
        <v>-5</v>
      </c>
      <c r="F372" s="49">
        <v>127</v>
      </c>
      <c r="G372" s="49">
        <v>2.41</v>
      </c>
      <c r="H372" s="49">
        <v>914</v>
      </c>
      <c r="I372" s="49">
        <v>294</v>
      </c>
      <c r="J372" s="49"/>
      <c r="K372" s="49">
        <v>203</v>
      </c>
      <c r="L372" s="49">
        <v>35.6</v>
      </c>
      <c r="M372" s="49"/>
      <c r="N372" s="50" t="s">
        <v>65</v>
      </c>
      <c r="O372" s="49">
        <v>658</v>
      </c>
      <c r="P372" s="46"/>
    </row>
    <row x14ac:dyDescent="0.25" r="373" customHeight="1" ht="17.25">
      <c r="A373" s="46" t="s">
        <v>2019</v>
      </c>
      <c r="B373" s="46" t="s">
        <v>1050</v>
      </c>
      <c r="C373" s="47" t="s">
        <v>2250</v>
      </c>
      <c r="D373" s="46" t="s">
        <v>2251</v>
      </c>
      <c r="E373" s="47">
        <v>-6</v>
      </c>
      <c r="F373" s="49">
        <v>152.4</v>
      </c>
      <c r="G373" s="49">
        <v>1.55</v>
      </c>
      <c r="H373" s="49">
        <v>914</v>
      </c>
      <c r="I373" s="49">
        <v>336</v>
      </c>
      <c r="J373" s="49"/>
      <c r="K373" s="49">
        <v>203</v>
      </c>
      <c r="L373" s="49">
        <v>21.4</v>
      </c>
      <c r="M373" s="49"/>
      <c r="N373" s="50" t="s">
        <v>65</v>
      </c>
      <c r="O373" s="49">
        <v>682</v>
      </c>
      <c r="P373" s="46"/>
    </row>
    <row x14ac:dyDescent="0.25" r="374" customHeight="1" ht="17.25">
      <c r="A374" s="46" t="s">
        <v>2019</v>
      </c>
      <c r="B374" s="46" t="s">
        <v>1050</v>
      </c>
      <c r="C374" s="47" t="s">
        <v>2250</v>
      </c>
      <c r="D374" s="46" t="s">
        <v>2251</v>
      </c>
      <c r="E374" s="47">
        <v>-7</v>
      </c>
      <c r="F374" s="49">
        <v>152.4</v>
      </c>
      <c r="G374" s="49">
        <v>1.55</v>
      </c>
      <c r="H374" s="49">
        <v>914</v>
      </c>
      <c r="I374" s="49">
        <v>336</v>
      </c>
      <c r="J374" s="49"/>
      <c r="K374" s="49">
        <v>203</v>
      </c>
      <c r="L374" s="49">
        <v>26.3</v>
      </c>
      <c r="M374" s="49"/>
      <c r="N374" s="50" t="s">
        <v>65</v>
      </c>
      <c r="O374" s="49">
        <v>721</v>
      </c>
      <c r="P374" s="46"/>
    </row>
    <row x14ac:dyDescent="0.25" r="375" customHeight="1" ht="17.25">
      <c r="A375" s="46" t="s">
        <v>2019</v>
      </c>
      <c r="B375" s="46" t="s">
        <v>1050</v>
      </c>
      <c r="C375" s="47" t="s">
        <v>2250</v>
      </c>
      <c r="D375" s="46" t="s">
        <v>2251</v>
      </c>
      <c r="E375" s="47">
        <v>-8</v>
      </c>
      <c r="F375" s="49">
        <v>152.4</v>
      </c>
      <c r="G375" s="49">
        <v>1.55</v>
      </c>
      <c r="H375" s="49">
        <v>914</v>
      </c>
      <c r="I375" s="49">
        <v>336</v>
      </c>
      <c r="J375" s="49"/>
      <c r="K375" s="49">
        <v>203</v>
      </c>
      <c r="L375" s="49">
        <v>26.3</v>
      </c>
      <c r="M375" s="49"/>
      <c r="N375" s="50" t="s">
        <v>65</v>
      </c>
      <c r="O375" s="49">
        <v>733</v>
      </c>
      <c r="P375" s="46"/>
    </row>
    <row x14ac:dyDescent="0.25" r="376" customHeight="1" ht="17.25">
      <c r="A376" s="52" t="s">
        <v>2019</v>
      </c>
      <c r="B376" s="52" t="s">
        <v>1152</v>
      </c>
      <c r="C376" s="53">
        <v>1966</v>
      </c>
      <c r="D376" s="52" t="s">
        <v>67</v>
      </c>
      <c r="E376" s="53" t="s">
        <v>807</v>
      </c>
      <c r="F376" s="55">
        <v>355.6</v>
      </c>
      <c r="G376" s="55">
        <v>11.18</v>
      </c>
      <c r="H376" s="55">
        <v>1880</v>
      </c>
      <c r="I376" s="55">
        <v>361</v>
      </c>
      <c r="J376" s="55"/>
      <c r="K376" s="55">
        <v>203</v>
      </c>
      <c r="L376" s="55">
        <v>38.6</v>
      </c>
      <c r="M376" s="55"/>
      <c r="N376" s="56" t="s">
        <v>65</v>
      </c>
      <c r="O376" s="55">
        <v>11460</v>
      </c>
      <c r="P376" s="52"/>
    </row>
    <row x14ac:dyDescent="0.25" r="377" customHeight="1" ht="17.25">
      <c r="A377" s="52" t="s">
        <v>2019</v>
      </c>
      <c r="B377" s="52" t="s">
        <v>1152</v>
      </c>
      <c r="C377" s="53">
        <v>1966</v>
      </c>
      <c r="D377" s="52" t="s">
        <v>67</v>
      </c>
      <c r="E377" s="53" t="s">
        <v>1710</v>
      </c>
      <c r="F377" s="55">
        <v>355.6</v>
      </c>
      <c r="G377" s="55">
        <v>11.18</v>
      </c>
      <c r="H377" s="55">
        <v>1880</v>
      </c>
      <c r="I377" s="55">
        <v>361</v>
      </c>
      <c r="J377" s="55"/>
      <c r="K377" s="55">
        <v>203</v>
      </c>
      <c r="L377" s="55">
        <v>33.3</v>
      </c>
      <c r="M377" s="55"/>
      <c r="N377" s="56" t="s">
        <v>65</v>
      </c>
      <c r="O377" s="55">
        <v>10710</v>
      </c>
      <c r="P377" s="52"/>
    </row>
    <row x14ac:dyDescent="0.25" r="378" customHeight="1" ht="17.25">
      <c r="A378" s="52" t="s">
        <v>2019</v>
      </c>
      <c r="B378" s="52" t="s">
        <v>1152</v>
      </c>
      <c r="C378" s="53">
        <v>1966</v>
      </c>
      <c r="D378" s="52" t="s">
        <v>67</v>
      </c>
      <c r="E378" s="53" t="s">
        <v>1711</v>
      </c>
      <c r="F378" s="55">
        <v>355.6</v>
      </c>
      <c r="G378" s="55">
        <v>4.72</v>
      </c>
      <c r="H378" s="55">
        <v>1880</v>
      </c>
      <c r="I378" s="55">
        <v>281</v>
      </c>
      <c r="J378" s="55"/>
      <c r="K378" s="55">
        <v>203</v>
      </c>
      <c r="L378" s="55">
        <v>21.3</v>
      </c>
      <c r="M378" s="55"/>
      <c r="N378" s="56" t="s">
        <v>65</v>
      </c>
      <c r="O378" s="55">
        <v>3517</v>
      </c>
      <c r="P378" s="52"/>
    </row>
    <row x14ac:dyDescent="0.25" r="379" customHeight="1" ht="17.25">
      <c r="A379" s="52" t="s">
        <v>2019</v>
      </c>
      <c r="B379" s="52" t="s">
        <v>1152</v>
      </c>
      <c r="C379" s="53">
        <v>1966</v>
      </c>
      <c r="D379" s="52" t="s">
        <v>67</v>
      </c>
      <c r="E379" s="53" t="s">
        <v>1712</v>
      </c>
      <c r="F379" s="55">
        <v>355.6</v>
      </c>
      <c r="G379" s="55">
        <v>7.98</v>
      </c>
      <c r="H379" s="55">
        <v>2083</v>
      </c>
      <c r="I379" s="55">
        <v>361</v>
      </c>
      <c r="J379" s="55"/>
      <c r="K379" s="55">
        <v>203</v>
      </c>
      <c r="L379" s="55">
        <v>23.8</v>
      </c>
      <c r="M379" s="55"/>
      <c r="N379" s="56" t="s">
        <v>65</v>
      </c>
      <c r="O379" s="55">
        <v>7433</v>
      </c>
      <c r="P379" s="52"/>
    </row>
    <row x14ac:dyDescent="0.25" r="380" customHeight="1" ht="17.25">
      <c r="A380" s="52" t="s">
        <v>2019</v>
      </c>
      <c r="B380" s="52" t="s">
        <v>1152</v>
      </c>
      <c r="C380" s="53">
        <v>1966</v>
      </c>
      <c r="D380" s="52" t="s">
        <v>67</v>
      </c>
      <c r="E380" s="53" t="s">
        <v>1714</v>
      </c>
      <c r="F380" s="55">
        <v>127.3</v>
      </c>
      <c r="G380" s="55">
        <v>1.63</v>
      </c>
      <c r="H380" s="55">
        <v>711</v>
      </c>
      <c r="I380" s="55">
        <v>376</v>
      </c>
      <c r="J380" s="55"/>
      <c r="K380" s="55">
        <v>203</v>
      </c>
      <c r="L380" s="55">
        <v>67.2</v>
      </c>
      <c r="M380" s="55"/>
      <c r="N380" s="56" t="s">
        <v>65</v>
      </c>
      <c r="O380" s="55">
        <v>1285</v>
      </c>
      <c r="P380" s="52"/>
    </row>
    <row x14ac:dyDescent="0.25" r="381" customHeight="1" ht="17.25">
      <c r="A381" s="52" t="s">
        <v>2019</v>
      </c>
      <c r="B381" s="52" t="s">
        <v>1152</v>
      </c>
      <c r="C381" s="53">
        <v>1966</v>
      </c>
      <c r="D381" s="52" t="s">
        <v>67</v>
      </c>
      <c r="E381" s="53" t="s">
        <v>2252</v>
      </c>
      <c r="F381" s="55">
        <v>127.3</v>
      </c>
      <c r="G381" s="55">
        <v>1.63</v>
      </c>
      <c r="H381" s="55">
        <v>711</v>
      </c>
      <c r="I381" s="55">
        <v>334</v>
      </c>
      <c r="J381" s="55"/>
      <c r="K381" s="55">
        <v>203</v>
      </c>
      <c r="L381" s="55">
        <v>67.2</v>
      </c>
      <c r="M381" s="55"/>
      <c r="N381" s="56" t="s">
        <v>65</v>
      </c>
      <c r="O381" s="55">
        <v>1285</v>
      </c>
      <c r="P381" s="52"/>
    </row>
    <row x14ac:dyDescent="0.25" r="382" customHeight="1" ht="17.25">
      <c r="A382" s="52" t="s">
        <v>2019</v>
      </c>
      <c r="B382" s="52" t="s">
        <v>1152</v>
      </c>
      <c r="C382" s="53">
        <v>1966</v>
      </c>
      <c r="D382" s="52" t="s">
        <v>67</v>
      </c>
      <c r="E382" s="53" t="s">
        <v>1715</v>
      </c>
      <c r="F382" s="55">
        <v>127.1</v>
      </c>
      <c r="G382" s="55">
        <v>2.95</v>
      </c>
      <c r="H382" s="55">
        <v>711</v>
      </c>
      <c r="I382" s="55">
        <v>376</v>
      </c>
      <c r="J382" s="55"/>
      <c r="K382" s="55">
        <v>203</v>
      </c>
      <c r="L382" s="55">
        <v>67.2</v>
      </c>
      <c r="M382" s="55"/>
      <c r="N382" s="56" t="s">
        <v>65</v>
      </c>
      <c r="O382" s="55">
        <v>1305</v>
      </c>
      <c r="P382" s="52"/>
    </row>
    <row x14ac:dyDescent="0.25" r="383" customHeight="1" ht="17.25">
      <c r="A383" s="52" t="s">
        <v>2019</v>
      </c>
      <c r="B383" s="52" t="s">
        <v>1152</v>
      </c>
      <c r="C383" s="53">
        <v>1966</v>
      </c>
      <c r="D383" s="52" t="s">
        <v>67</v>
      </c>
      <c r="E383" s="53" t="s">
        <v>2253</v>
      </c>
      <c r="F383" s="55">
        <v>127.1</v>
      </c>
      <c r="G383" s="55">
        <v>2.95</v>
      </c>
      <c r="H383" s="55">
        <v>711</v>
      </c>
      <c r="I383" s="55">
        <v>334</v>
      </c>
      <c r="J383" s="55"/>
      <c r="K383" s="55">
        <v>203</v>
      </c>
      <c r="L383" s="55">
        <v>67.2</v>
      </c>
      <c r="M383" s="55"/>
      <c r="N383" s="56" t="s">
        <v>65</v>
      </c>
      <c r="O383" s="55">
        <v>1305</v>
      </c>
      <c r="P383" s="52"/>
    </row>
    <row x14ac:dyDescent="0.25" r="384" customHeight="1" ht="17.25">
      <c r="A384" s="52" t="s">
        <v>2019</v>
      </c>
      <c r="B384" s="52" t="s">
        <v>1152</v>
      </c>
      <c r="C384" s="53">
        <v>1966</v>
      </c>
      <c r="D384" s="52" t="s">
        <v>67</v>
      </c>
      <c r="E384" s="53" t="s">
        <v>2254</v>
      </c>
      <c r="F384" s="55">
        <v>140.1</v>
      </c>
      <c r="G384" s="55">
        <v>9.68</v>
      </c>
      <c r="H384" s="55">
        <v>406</v>
      </c>
      <c r="I384" s="55">
        <v>270</v>
      </c>
      <c r="J384" s="55"/>
      <c r="K384" s="55">
        <v>203</v>
      </c>
      <c r="L384" s="55">
        <v>32.6</v>
      </c>
      <c r="M384" s="55"/>
      <c r="N384" s="56" t="s">
        <v>65</v>
      </c>
      <c r="O384" s="55">
        <v>2949</v>
      </c>
      <c r="P384" s="52"/>
    </row>
    <row x14ac:dyDescent="0.25" r="385" customHeight="1" ht="17.25">
      <c r="A385" s="52" t="s">
        <v>2019</v>
      </c>
      <c r="B385" s="52" t="s">
        <v>1152</v>
      </c>
      <c r="C385" s="53">
        <v>1966</v>
      </c>
      <c r="D385" s="52" t="s">
        <v>67</v>
      </c>
      <c r="E385" s="53" t="s">
        <v>2255</v>
      </c>
      <c r="F385" s="55">
        <v>140.1</v>
      </c>
      <c r="G385" s="55">
        <v>9.68</v>
      </c>
      <c r="H385" s="55">
        <v>406</v>
      </c>
      <c r="I385" s="55">
        <v>273</v>
      </c>
      <c r="J385" s="55"/>
      <c r="K385" s="55">
        <v>203</v>
      </c>
      <c r="L385" s="55">
        <v>32.6</v>
      </c>
      <c r="M385" s="55"/>
      <c r="N385" s="56" t="s">
        <v>65</v>
      </c>
      <c r="O385" s="55">
        <v>2949</v>
      </c>
      <c r="P385" s="52"/>
    </row>
    <row x14ac:dyDescent="0.25" r="386" customHeight="1" ht="17.25">
      <c r="A386" s="52" t="s">
        <v>2019</v>
      </c>
      <c r="B386" s="52" t="s">
        <v>1152</v>
      </c>
      <c r="C386" s="53">
        <v>1966</v>
      </c>
      <c r="D386" s="52" t="s">
        <v>67</v>
      </c>
      <c r="E386" s="53" t="s">
        <v>2256</v>
      </c>
      <c r="F386" s="55">
        <v>140.4</v>
      </c>
      <c r="G386" s="55">
        <v>4.93</v>
      </c>
      <c r="H386" s="55">
        <v>406</v>
      </c>
      <c r="I386" s="55">
        <v>293</v>
      </c>
      <c r="J386" s="55"/>
      <c r="K386" s="55">
        <v>203</v>
      </c>
      <c r="L386" s="55">
        <v>33.2</v>
      </c>
      <c r="M386" s="55"/>
      <c r="N386" s="56" t="s">
        <v>65</v>
      </c>
      <c r="O386" s="55">
        <v>1824</v>
      </c>
      <c r="P386" s="52"/>
    </row>
    <row x14ac:dyDescent="0.25" r="387" customHeight="1" ht="17.25">
      <c r="A387" s="52" t="s">
        <v>2019</v>
      </c>
      <c r="B387" s="52" t="s">
        <v>1152</v>
      </c>
      <c r="C387" s="53">
        <v>1966</v>
      </c>
      <c r="D387" s="52" t="s">
        <v>67</v>
      </c>
      <c r="E387" s="53" t="s">
        <v>2257</v>
      </c>
      <c r="F387" s="55">
        <v>140.4</v>
      </c>
      <c r="G387" s="55">
        <v>4.93</v>
      </c>
      <c r="H387" s="55">
        <v>406</v>
      </c>
      <c r="I387" s="55">
        <v>302</v>
      </c>
      <c r="J387" s="55"/>
      <c r="K387" s="55">
        <v>203</v>
      </c>
      <c r="L387" s="55">
        <v>33.2</v>
      </c>
      <c r="M387" s="55"/>
      <c r="N387" s="56" t="s">
        <v>65</v>
      </c>
      <c r="O387" s="55">
        <v>1824</v>
      </c>
      <c r="P387" s="52"/>
    </row>
    <row x14ac:dyDescent="0.25" r="388" customHeight="1" ht="17.25">
      <c r="A388" s="52" t="s">
        <v>2019</v>
      </c>
      <c r="B388" s="52" t="s">
        <v>1152</v>
      </c>
      <c r="C388" s="53">
        <v>1966</v>
      </c>
      <c r="D388" s="52" t="s">
        <v>67</v>
      </c>
      <c r="E388" s="53" t="s">
        <v>2258</v>
      </c>
      <c r="F388" s="55">
        <v>168.2</v>
      </c>
      <c r="G388" s="55">
        <v>4.52</v>
      </c>
      <c r="H388" s="55">
        <v>813</v>
      </c>
      <c r="I388" s="55">
        <v>302</v>
      </c>
      <c r="J388" s="55"/>
      <c r="K388" s="55">
        <v>203</v>
      </c>
      <c r="L388" s="55">
        <v>31.9</v>
      </c>
      <c r="M388" s="55"/>
      <c r="N388" s="56" t="s">
        <v>65</v>
      </c>
      <c r="O388" s="55">
        <v>2006</v>
      </c>
      <c r="P388" s="52"/>
    </row>
    <row x14ac:dyDescent="0.25" r="389" customHeight="1" ht="17.25">
      <c r="A389" s="52" t="s">
        <v>2019</v>
      </c>
      <c r="B389" s="52" t="s">
        <v>1152</v>
      </c>
      <c r="C389" s="53">
        <v>1966</v>
      </c>
      <c r="D389" s="52" t="s">
        <v>67</v>
      </c>
      <c r="E389" s="53" t="s">
        <v>2259</v>
      </c>
      <c r="F389" s="55">
        <v>168.4</v>
      </c>
      <c r="G389" s="55">
        <v>4.52</v>
      </c>
      <c r="H389" s="55">
        <v>813</v>
      </c>
      <c r="I389" s="55">
        <v>302</v>
      </c>
      <c r="J389" s="55"/>
      <c r="K389" s="55">
        <v>203</v>
      </c>
      <c r="L389" s="55">
        <v>43.8</v>
      </c>
      <c r="M389" s="55"/>
      <c r="N389" s="56" t="s">
        <v>65</v>
      </c>
      <c r="O389" s="55">
        <v>2233</v>
      </c>
      <c r="P389" s="52"/>
    </row>
    <row x14ac:dyDescent="0.25" r="390" customHeight="1" ht="17.25">
      <c r="A390" s="52" t="s">
        <v>2019</v>
      </c>
      <c r="B390" s="52" t="s">
        <v>1152</v>
      </c>
      <c r="C390" s="53">
        <v>1966</v>
      </c>
      <c r="D390" s="52" t="s">
        <v>67</v>
      </c>
      <c r="E390" s="53" t="s">
        <v>2260</v>
      </c>
      <c r="F390" s="55">
        <v>168.2</v>
      </c>
      <c r="G390" s="55">
        <v>4.52</v>
      </c>
      <c r="H390" s="55">
        <v>813</v>
      </c>
      <c r="I390" s="55">
        <v>302</v>
      </c>
      <c r="J390" s="55"/>
      <c r="K390" s="55">
        <v>203</v>
      </c>
      <c r="L390" s="55">
        <v>43.8</v>
      </c>
      <c r="M390" s="55"/>
      <c r="N390" s="56" t="s">
        <v>65</v>
      </c>
      <c r="O390" s="55">
        <v>2113</v>
      </c>
      <c r="P390" s="52"/>
    </row>
    <row x14ac:dyDescent="0.25" r="391" customHeight="1" ht="17.25">
      <c r="A391" s="52" t="s">
        <v>2019</v>
      </c>
      <c r="B391" s="52" t="s">
        <v>1152</v>
      </c>
      <c r="C391" s="53">
        <v>1966</v>
      </c>
      <c r="D391" s="52" t="s">
        <v>67</v>
      </c>
      <c r="E391" s="53" t="s">
        <v>2261</v>
      </c>
      <c r="F391" s="55">
        <v>168.3</v>
      </c>
      <c r="G391" s="55">
        <v>4.47</v>
      </c>
      <c r="H391" s="55">
        <v>813</v>
      </c>
      <c r="I391" s="55">
        <v>302</v>
      </c>
      <c r="J391" s="55"/>
      <c r="K391" s="55">
        <v>203</v>
      </c>
      <c r="L391" s="55">
        <v>23.4</v>
      </c>
      <c r="M391" s="55"/>
      <c r="N391" s="56" t="s">
        <v>65</v>
      </c>
      <c r="O391" s="55">
        <v>1744</v>
      </c>
      <c r="P391" s="52"/>
    </row>
    <row x14ac:dyDescent="0.25" r="392" customHeight="1" ht="17.25">
      <c r="A392" s="166" t="s">
        <v>2019</v>
      </c>
      <c r="B392" s="166" t="s">
        <v>519</v>
      </c>
      <c r="C392" s="167">
        <v>1969</v>
      </c>
      <c r="D392" s="166" t="s">
        <v>71</v>
      </c>
      <c r="E392" s="167" t="s">
        <v>2262</v>
      </c>
      <c r="F392" s="168">
        <v>88.9</v>
      </c>
      <c r="G392" s="168">
        <v>5.842</v>
      </c>
      <c r="H392" s="168">
        <v>1727</v>
      </c>
      <c r="I392" s="168">
        <v>406</v>
      </c>
      <c r="J392" s="168"/>
      <c r="K392" s="168">
        <v>217</v>
      </c>
      <c r="L392" s="168">
        <v>41.5</v>
      </c>
      <c r="M392" s="168"/>
      <c r="N392" s="169" t="s">
        <v>65</v>
      </c>
      <c r="O392" s="168">
        <v>614.7</v>
      </c>
      <c r="P392" s="166"/>
    </row>
    <row x14ac:dyDescent="0.25" r="393" customHeight="1" ht="17.25">
      <c r="A393" s="166" t="s">
        <v>2019</v>
      </c>
      <c r="B393" s="166" t="s">
        <v>519</v>
      </c>
      <c r="C393" s="167">
        <v>1969</v>
      </c>
      <c r="D393" s="166" t="s">
        <v>71</v>
      </c>
      <c r="E393" s="167" t="s">
        <v>2263</v>
      </c>
      <c r="F393" s="168">
        <v>88.9</v>
      </c>
      <c r="G393" s="168">
        <v>5.842</v>
      </c>
      <c r="H393" s="168">
        <v>1422</v>
      </c>
      <c r="I393" s="168">
        <v>406</v>
      </c>
      <c r="J393" s="168"/>
      <c r="K393" s="168">
        <v>217</v>
      </c>
      <c r="L393" s="168">
        <v>41.5</v>
      </c>
      <c r="M393" s="168"/>
      <c r="N393" s="169" t="s">
        <v>65</v>
      </c>
      <c r="O393" s="168">
        <v>711.7</v>
      </c>
      <c r="P393" s="166"/>
    </row>
    <row x14ac:dyDescent="0.25" r="394" customHeight="1" ht="17.25">
      <c r="A394" s="166" t="s">
        <v>2019</v>
      </c>
      <c r="B394" s="166" t="s">
        <v>519</v>
      </c>
      <c r="C394" s="167">
        <v>1969</v>
      </c>
      <c r="D394" s="166" t="s">
        <v>71</v>
      </c>
      <c r="E394" s="167" t="s">
        <v>2264</v>
      </c>
      <c r="F394" s="168">
        <v>88.9</v>
      </c>
      <c r="G394" s="168">
        <v>5.842</v>
      </c>
      <c r="H394" s="168">
        <v>1118</v>
      </c>
      <c r="I394" s="168">
        <v>406</v>
      </c>
      <c r="J394" s="168"/>
      <c r="K394" s="168">
        <v>217</v>
      </c>
      <c r="L394" s="168">
        <v>41.5</v>
      </c>
      <c r="M394" s="168"/>
      <c r="N394" s="169" t="s">
        <v>65</v>
      </c>
      <c r="O394" s="168">
        <v>715.2</v>
      </c>
      <c r="P394" s="166"/>
    </row>
    <row x14ac:dyDescent="0.25" r="395" customHeight="1" ht="17.25">
      <c r="A395" s="166" t="s">
        <v>2019</v>
      </c>
      <c r="B395" s="166" t="s">
        <v>519</v>
      </c>
      <c r="C395" s="167">
        <v>1969</v>
      </c>
      <c r="D395" s="166" t="s">
        <v>71</v>
      </c>
      <c r="E395" s="167" t="s">
        <v>2265</v>
      </c>
      <c r="F395" s="168">
        <v>88.9</v>
      </c>
      <c r="G395" s="168">
        <v>5.842</v>
      </c>
      <c r="H395" s="168">
        <v>813</v>
      </c>
      <c r="I395" s="168">
        <v>406</v>
      </c>
      <c r="J395" s="168"/>
      <c r="K395" s="168">
        <v>217</v>
      </c>
      <c r="L395" s="168">
        <v>41.5</v>
      </c>
      <c r="M395" s="168"/>
      <c r="N395" s="169" t="s">
        <v>65</v>
      </c>
      <c r="O395" s="168">
        <v>918.5</v>
      </c>
      <c r="P395" s="166"/>
    </row>
    <row x14ac:dyDescent="0.25" r="396" customHeight="1" ht="17.25">
      <c r="A396" s="166" t="s">
        <v>2019</v>
      </c>
      <c r="B396" s="166" t="s">
        <v>519</v>
      </c>
      <c r="C396" s="167">
        <v>1969</v>
      </c>
      <c r="D396" s="166" t="s">
        <v>71</v>
      </c>
      <c r="E396" s="167" t="s">
        <v>2266</v>
      </c>
      <c r="F396" s="168">
        <v>88.9</v>
      </c>
      <c r="G396" s="168">
        <v>5.842</v>
      </c>
      <c r="H396" s="168">
        <v>508</v>
      </c>
      <c r="I396" s="168">
        <v>406</v>
      </c>
      <c r="J396" s="168"/>
      <c r="K396" s="168">
        <v>217</v>
      </c>
      <c r="L396" s="168">
        <v>41.5</v>
      </c>
      <c r="M396" s="168"/>
      <c r="N396" s="169" t="s">
        <v>65</v>
      </c>
      <c r="O396" s="168">
        <v>991.9</v>
      </c>
      <c r="P396" s="166"/>
    </row>
    <row x14ac:dyDescent="0.25" r="397" customHeight="1" ht="17.25">
      <c r="A397" s="166" t="s">
        <v>2019</v>
      </c>
      <c r="B397" s="166" t="s">
        <v>519</v>
      </c>
      <c r="C397" s="167">
        <v>1969</v>
      </c>
      <c r="D397" s="166" t="s">
        <v>71</v>
      </c>
      <c r="E397" s="167" t="s">
        <v>2267</v>
      </c>
      <c r="F397" s="168">
        <v>88.9</v>
      </c>
      <c r="G397" s="168">
        <v>5.842</v>
      </c>
      <c r="H397" s="168">
        <v>508</v>
      </c>
      <c r="I397" s="168">
        <v>406</v>
      </c>
      <c r="J397" s="168"/>
      <c r="K397" s="168">
        <v>217</v>
      </c>
      <c r="L397" s="168">
        <v>41.5</v>
      </c>
      <c r="M397" s="168"/>
      <c r="N397" s="169" t="s">
        <v>65</v>
      </c>
      <c r="O397" s="168">
        <v>889.6</v>
      </c>
      <c r="P397" s="166"/>
    </row>
    <row x14ac:dyDescent="0.25" r="398" customHeight="1" ht="17.25">
      <c r="A398" s="166" t="s">
        <v>2019</v>
      </c>
      <c r="B398" s="166" t="s">
        <v>519</v>
      </c>
      <c r="C398" s="167">
        <v>1969</v>
      </c>
      <c r="D398" s="166" t="s">
        <v>71</v>
      </c>
      <c r="E398" s="167" t="s">
        <v>2268</v>
      </c>
      <c r="F398" s="168">
        <v>82.55</v>
      </c>
      <c r="G398" s="168">
        <v>1.397</v>
      </c>
      <c r="H398" s="168">
        <v>1727</v>
      </c>
      <c r="I398" s="168">
        <v>490</v>
      </c>
      <c r="J398" s="168"/>
      <c r="K398" s="168">
        <v>217</v>
      </c>
      <c r="L398" s="168">
        <v>41.5</v>
      </c>
      <c r="M398" s="168"/>
      <c r="N398" s="169" t="s">
        <v>65</v>
      </c>
      <c r="O398" s="168">
        <v>224.6</v>
      </c>
      <c r="P398" s="166"/>
    </row>
    <row x14ac:dyDescent="0.25" r="399" customHeight="1" ht="17.25">
      <c r="A399" s="166" t="s">
        <v>2019</v>
      </c>
      <c r="B399" s="166" t="s">
        <v>519</v>
      </c>
      <c r="C399" s="167">
        <v>1969</v>
      </c>
      <c r="D399" s="166" t="s">
        <v>71</v>
      </c>
      <c r="E399" s="167" t="s">
        <v>2269</v>
      </c>
      <c r="F399" s="168">
        <v>82.55</v>
      </c>
      <c r="G399" s="168">
        <v>1.397</v>
      </c>
      <c r="H399" s="168">
        <v>1422</v>
      </c>
      <c r="I399" s="168">
        <v>490</v>
      </c>
      <c r="J399" s="168"/>
      <c r="K399" s="168">
        <v>217</v>
      </c>
      <c r="L399" s="168">
        <v>41.5</v>
      </c>
      <c r="M399" s="168"/>
      <c r="N399" s="169" t="s">
        <v>65</v>
      </c>
      <c r="O399" s="168">
        <v>294.5</v>
      </c>
      <c r="P399" s="166"/>
    </row>
    <row x14ac:dyDescent="0.25" r="400" customHeight="1" ht="17.25">
      <c r="A400" s="166" t="s">
        <v>2019</v>
      </c>
      <c r="B400" s="166" t="s">
        <v>519</v>
      </c>
      <c r="C400" s="167">
        <v>1969</v>
      </c>
      <c r="D400" s="166" t="s">
        <v>71</v>
      </c>
      <c r="E400" s="167" t="s">
        <v>2270</v>
      </c>
      <c r="F400" s="168">
        <v>82.55</v>
      </c>
      <c r="G400" s="168">
        <v>1.397</v>
      </c>
      <c r="H400" s="168">
        <v>1118</v>
      </c>
      <c r="I400" s="168">
        <v>490</v>
      </c>
      <c r="J400" s="168"/>
      <c r="K400" s="168">
        <v>217</v>
      </c>
      <c r="L400" s="168">
        <v>41.5</v>
      </c>
      <c r="M400" s="168"/>
      <c r="N400" s="169" t="s">
        <v>65</v>
      </c>
      <c r="O400" s="168">
        <v>355.8</v>
      </c>
      <c r="P400" s="166"/>
    </row>
    <row x14ac:dyDescent="0.25" r="401" customHeight="1" ht="17.25">
      <c r="A401" s="166" t="s">
        <v>2019</v>
      </c>
      <c r="B401" s="166" t="s">
        <v>519</v>
      </c>
      <c r="C401" s="167">
        <v>1969</v>
      </c>
      <c r="D401" s="166" t="s">
        <v>71</v>
      </c>
      <c r="E401" s="167" t="s">
        <v>2271</v>
      </c>
      <c r="F401" s="168">
        <v>82.55</v>
      </c>
      <c r="G401" s="168">
        <v>1.397</v>
      </c>
      <c r="H401" s="168">
        <v>813</v>
      </c>
      <c r="I401" s="168">
        <v>490</v>
      </c>
      <c r="J401" s="168"/>
      <c r="K401" s="168">
        <v>217</v>
      </c>
      <c r="L401" s="168">
        <v>41.5</v>
      </c>
      <c r="M401" s="168"/>
      <c r="N401" s="169" t="s">
        <v>65</v>
      </c>
      <c r="O401" s="168">
        <v>400.3</v>
      </c>
      <c r="P401" s="166"/>
    </row>
    <row x14ac:dyDescent="0.25" r="402" customHeight="1" ht="17.25">
      <c r="A402" s="166" t="s">
        <v>2019</v>
      </c>
      <c r="B402" s="166" t="s">
        <v>519</v>
      </c>
      <c r="C402" s="167">
        <v>1969</v>
      </c>
      <c r="D402" s="166" t="s">
        <v>71</v>
      </c>
      <c r="E402" s="167" t="s">
        <v>2272</v>
      </c>
      <c r="F402" s="168">
        <v>82.55</v>
      </c>
      <c r="G402" s="168">
        <v>1.397</v>
      </c>
      <c r="H402" s="168">
        <v>508</v>
      </c>
      <c r="I402" s="168">
        <v>490</v>
      </c>
      <c r="J402" s="168"/>
      <c r="K402" s="168">
        <v>217</v>
      </c>
      <c r="L402" s="168">
        <v>41.5</v>
      </c>
      <c r="M402" s="168"/>
      <c r="N402" s="169" t="s">
        <v>65</v>
      </c>
      <c r="O402" s="168">
        <v>489.3</v>
      </c>
      <c r="P402" s="166"/>
    </row>
    <row x14ac:dyDescent="0.25" r="403" customHeight="1" ht="17.25">
      <c r="A403" s="46" t="s">
        <v>2019</v>
      </c>
      <c r="B403" s="46" t="s">
        <v>2273</v>
      </c>
      <c r="C403" s="47">
        <v>2000</v>
      </c>
      <c r="D403" s="46" t="s">
        <v>74</v>
      </c>
      <c r="E403" s="47" t="s">
        <v>2274</v>
      </c>
      <c r="F403" s="49">
        <v>108</v>
      </c>
      <c r="G403" s="49">
        <v>4.5</v>
      </c>
      <c r="H403" s="49">
        <v>4158</v>
      </c>
      <c r="I403" s="49">
        <v>348.1</v>
      </c>
      <c r="J403" s="49"/>
      <c r="K403" s="49">
        <v>200</v>
      </c>
      <c r="L403" s="49">
        <v>25.4</v>
      </c>
      <c r="M403" s="49"/>
      <c r="N403" s="50" t="s">
        <v>65</v>
      </c>
      <c r="O403" s="49">
        <v>342</v>
      </c>
      <c r="P403" s="46" t="s">
        <v>2275</v>
      </c>
    </row>
    <row x14ac:dyDescent="0.25" r="404" customHeight="1" ht="17.25">
      <c r="A404" s="46" t="s">
        <v>2019</v>
      </c>
      <c r="B404" s="46" t="s">
        <v>2273</v>
      </c>
      <c r="C404" s="47">
        <v>2000</v>
      </c>
      <c r="D404" s="46" t="s">
        <v>74</v>
      </c>
      <c r="E404" s="47" t="s">
        <v>2276</v>
      </c>
      <c r="F404" s="49">
        <v>108</v>
      </c>
      <c r="G404" s="49">
        <v>4.5</v>
      </c>
      <c r="H404" s="49">
        <v>4158</v>
      </c>
      <c r="I404" s="49">
        <v>348.1</v>
      </c>
      <c r="J404" s="49"/>
      <c r="K404" s="49">
        <v>200</v>
      </c>
      <c r="L404" s="49">
        <v>25.4</v>
      </c>
      <c r="M404" s="49"/>
      <c r="N404" s="50" t="s">
        <v>65</v>
      </c>
      <c r="O404" s="49">
        <v>292</v>
      </c>
      <c r="P404" s="46" t="s">
        <v>2275</v>
      </c>
    </row>
    <row x14ac:dyDescent="0.25" r="405" customHeight="1" ht="17.25">
      <c r="A405" s="46" t="s">
        <v>2019</v>
      </c>
      <c r="B405" s="46" t="s">
        <v>2273</v>
      </c>
      <c r="C405" s="47">
        <v>2000</v>
      </c>
      <c r="D405" s="46" t="s">
        <v>74</v>
      </c>
      <c r="E405" s="47" t="s">
        <v>2277</v>
      </c>
      <c r="F405" s="49">
        <v>108</v>
      </c>
      <c r="G405" s="49">
        <v>4.5</v>
      </c>
      <c r="H405" s="49">
        <v>4158</v>
      </c>
      <c r="I405" s="49">
        <v>348.1</v>
      </c>
      <c r="J405" s="49"/>
      <c r="K405" s="49">
        <v>200</v>
      </c>
      <c r="L405" s="49">
        <v>37.4</v>
      </c>
      <c r="M405" s="49"/>
      <c r="N405" s="50" t="s">
        <v>65</v>
      </c>
      <c r="O405" s="49">
        <v>298</v>
      </c>
      <c r="P405" s="46" t="s">
        <v>2275</v>
      </c>
    </row>
    <row x14ac:dyDescent="0.25" r="406" customHeight="1" ht="17.25">
      <c r="A406" s="46" t="s">
        <v>2019</v>
      </c>
      <c r="B406" s="46" t="s">
        <v>2273</v>
      </c>
      <c r="C406" s="47">
        <v>2000</v>
      </c>
      <c r="D406" s="46" t="s">
        <v>74</v>
      </c>
      <c r="E406" s="47" t="s">
        <v>2278</v>
      </c>
      <c r="F406" s="49">
        <v>108</v>
      </c>
      <c r="G406" s="49">
        <v>4.5</v>
      </c>
      <c r="H406" s="49">
        <v>4158</v>
      </c>
      <c r="I406" s="49">
        <v>348.1</v>
      </c>
      <c r="J406" s="49"/>
      <c r="K406" s="49">
        <v>200</v>
      </c>
      <c r="L406" s="49">
        <v>37.4</v>
      </c>
      <c r="M406" s="49"/>
      <c r="N406" s="50" t="s">
        <v>65</v>
      </c>
      <c r="O406" s="49">
        <v>280</v>
      </c>
      <c r="P406" s="46" t="s">
        <v>2275</v>
      </c>
    </row>
    <row x14ac:dyDescent="0.25" r="407" customHeight="1" ht="17.25">
      <c r="A407" s="46" t="s">
        <v>2019</v>
      </c>
      <c r="B407" s="46" t="s">
        <v>2273</v>
      </c>
      <c r="C407" s="47">
        <v>2000</v>
      </c>
      <c r="D407" s="46" t="s">
        <v>74</v>
      </c>
      <c r="E407" s="47" t="s">
        <v>2279</v>
      </c>
      <c r="F407" s="49">
        <v>108</v>
      </c>
      <c r="G407" s="49">
        <v>4.5</v>
      </c>
      <c r="H407" s="49">
        <v>4023</v>
      </c>
      <c r="I407" s="49">
        <v>348.1</v>
      </c>
      <c r="J407" s="49"/>
      <c r="K407" s="49">
        <v>200</v>
      </c>
      <c r="L407" s="49">
        <v>37.4</v>
      </c>
      <c r="M407" s="49"/>
      <c r="N407" s="50" t="s">
        <v>65</v>
      </c>
      <c r="O407" s="49">
        <v>318</v>
      </c>
      <c r="P407" s="46" t="s">
        <v>2275</v>
      </c>
    </row>
    <row x14ac:dyDescent="0.25" r="408" customHeight="1" ht="17.25">
      <c r="A408" s="46" t="s">
        <v>2019</v>
      </c>
      <c r="B408" s="46" t="s">
        <v>2273</v>
      </c>
      <c r="C408" s="47">
        <v>2000</v>
      </c>
      <c r="D408" s="46" t="s">
        <v>74</v>
      </c>
      <c r="E408" s="47" t="s">
        <v>2280</v>
      </c>
      <c r="F408" s="49">
        <v>108</v>
      </c>
      <c r="G408" s="49">
        <v>4.5</v>
      </c>
      <c r="H408" s="49">
        <v>4023</v>
      </c>
      <c r="I408" s="49">
        <v>348.1</v>
      </c>
      <c r="J408" s="49"/>
      <c r="K408" s="49">
        <v>200</v>
      </c>
      <c r="L408" s="49">
        <v>37.4</v>
      </c>
      <c r="M408" s="49"/>
      <c r="N408" s="50" t="s">
        <v>65</v>
      </c>
      <c r="O408" s="49">
        <v>320</v>
      </c>
      <c r="P408" s="46" t="s">
        <v>2275</v>
      </c>
    </row>
    <row x14ac:dyDescent="0.25" r="409" customHeight="1" ht="17.25">
      <c r="A409" s="46" t="s">
        <v>2019</v>
      </c>
      <c r="B409" s="46" t="s">
        <v>2273</v>
      </c>
      <c r="C409" s="47">
        <v>2000</v>
      </c>
      <c r="D409" s="46" t="s">
        <v>74</v>
      </c>
      <c r="E409" s="47" t="s">
        <v>2281</v>
      </c>
      <c r="F409" s="49">
        <v>108</v>
      </c>
      <c r="G409" s="49">
        <v>4.5</v>
      </c>
      <c r="H409" s="49">
        <v>3807</v>
      </c>
      <c r="I409" s="49">
        <v>348.1</v>
      </c>
      <c r="J409" s="49"/>
      <c r="K409" s="49">
        <v>200</v>
      </c>
      <c r="L409" s="49">
        <v>25.4</v>
      </c>
      <c r="M409" s="49"/>
      <c r="N409" s="50" t="s">
        <v>65</v>
      </c>
      <c r="O409" s="49">
        <v>350</v>
      </c>
      <c r="P409" s="46" t="s">
        <v>2275</v>
      </c>
    </row>
    <row x14ac:dyDescent="0.25" r="410" customHeight="1" ht="17.25">
      <c r="A410" s="46" t="s">
        <v>2019</v>
      </c>
      <c r="B410" s="46" t="s">
        <v>2273</v>
      </c>
      <c r="C410" s="47">
        <v>2000</v>
      </c>
      <c r="D410" s="46" t="s">
        <v>74</v>
      </c>
      <c r="E410" s="47" t="s">
        <v>2282</v>
      </c>
      <c r="F410" s="49">
        <v>108</v>
      </c>
      <c r="G410" s="49">
        <v>4.5</v>
      </c>
      <c r="H410" s="49">
        <v>3807</v>
      </c>
      <c r="I410" s="49">
        <v>348.1</v>
      </c>
      <c r="J410" s="49"/>
      <c r="K410" s="49">
        <v>200</v>
      </c>
      <c r="L410" s="49">
        <v>25.4</v>
      </c>
      <c r="M410" s="49"/>
      <c r="N410" s="50" t="s">
        <v>65</v>
      </c>
      <c r="O410" s="49">
        <v>370</v>
      </c>
      <c r="P410" s="46" t="s">
        <v>2275</v>
      </c>
    </row>
    <row x14ac:dyDescent="0.25" r="411" customHeight="1" ht="17.25">
      <c r="A411" s="46" t="s">
        <v>2019</v>
      </c>
      <c r="B411" s="46" t="s">
        <v>2273</v>
      </c>
      <c r="C411" s="47">
        <v>2000</v>
      </c>
      <c r="D411" s="46" t="s">
        <v>74</v>
      </c>
      <c r="E411" s="47" t="s">
        <v>2283</v>
      </c>
      <c r="F411" s="49">
        <v>108</v>
      </c>
      <c r="G411" s="49">
        <v>4.5</v>
      </c>
      <c r="H411" s="49">
        <v>3510</v>
      </c>
      <c r="I411" s="49">
        <v>348.1</v>
      </c>
      <c r="J411" s="49"/>
      <c r="K411" s="49">
        <v>200</v>
      </c>
      <c r="L411" s="49">
        <v>25.4</v>
      </c>
      <c r="M411" s="49"/>
      <c r="N411" s="50" t="s">
        <v>65</v>
      </c>
      <c r="O411" s="49">
        <v>400</v>
      </c>
      <c r="P411" s="46" t="s">
        <v>2275</v>
      </c>
    </row>
    <row x14ac:dyDescent="0.25" r="412" customHeight="1" ht="17.25">
      <c r="A412" s="46" t="s">
        <v>2019</v>
      </c>
      <c r="B412" s="46" t="s">
        <v>2273</v>
      </c>
      <c r="C412" s="47">
        <v>2000</v>
      </c>
      <c r="D412" s="46" t="s">
        <v>74</v>
      </c>
      <c r="E412" s="47" t="s">
        <v>2284</v>
      </c>
      <c r="F412" s="49">
        <v>108</v>
      </c>
      <c r="G412" s="49">
        <v>4.5</v>
      </c>
      <c r="H412" s="49">
        <v>3510</v>
      </c>
      <c r="I412" s="49">
        <v>348.1</v>
      </c>
      <c r="J412" s="49"/>
      <c r="K412" s="49">
        <v>200</v>
      </c>
      <c r="L412" s="49">
        <v>25.4</v>
      </c>
      <c r="M412" s="49"/>
      <c r="N412" s="50" t="s">
        <v>65</v>
      </c>
      <c r="O412" s="49">
        <v>390</v>
      </c>
      <c r="P412" s="46" t="s">
        <v>2275</v>
      </c>
    </row>
    <row x14ac:dyDescent="0.25" r="413" customHeight="1" ht="17.25">
      <c r="A413" s="46" t="s">
        <v>2019</v>
      </c>
      <c r="B413" s="46" t="s">
        <v>2273</v>
      </c>
      <c r="C413" s="47">
        <v>2000</v>
      </c>
      <c r="D413" s="46" t="s">
        <v>74</v>
      </c>
      <c r="E413" s="47" t="s">
        <v>2285</v>
      </c>
      <c r="F413" s="49">
        <v>108</v>
      </c>
      <c r="G413" s="49">
        <v>4.5</v>
      </c>
      <c r="H413" s="49">
        <v>3510</v>
      </c>
      <c r="I413" s="49">
        <v>348.1</v>
      </c>
      <c r="J413" s="49"/>
      <c r="K413" s="49">
        <v>200</v>
      </c>
      <c r="L413" s="49">
        <v>37.4</v>
      </c>
      <c r="M413" s="49"/>
      <c r="N413" s="50" t="s">
        <v>65</v>
      </c>
      <c r="O413" s="49">
        <v>440</v>
      </c>
      <c r="P413" s="46" t="s">
        <v>2275</v>
      </c>
    </row>
    <row x14ac:dyDescent="0.25" r="414" customHeight="1" ht="17.25">
      <c r="A414" s="52" t="s">
        <v>2019</v>
      </c>
      <c r="B414" s="52" t="s">
        <v>2286</v>
      </c>
      <c r="C414" s="53">
        <v>1994</v>
      </c>
      <c r="D414" s="52" t="s">
        <v>78</v>
      </c>
      <c r="E414" s="53" t="s">
        <v>2287</v>
      </c>
      <c r="F414" s="55">
        <v>114</v>
      </c>
      <c r="G414" s="55">
        <v>1.79</v>
      </c>
      <c r="H414" s="55">
        <v>850</v>
      </c>
      <c r="I414" s="55">
        <v>266</v>
      </c>
      <c r="J414" s="55"/>
      <c r="K414" s="55">
        <v>184</v>
      </c>
      <c r="L414" s="55">
        <v>37</v>
      </c>
      <c r="M414" s="55"/>
      <c r="N414" s="56" t="s">
        <v>65</v>
      </c>
      <c r="O414" s="55">
        <v>515</v>
      </c>
      <c r="P414" s="52" t="s">
        <v>2288</v>
      </c>
    </row>
    <row x14ac:dyDescent="0.25" r="415" customHeight="1" ht="17.25">
      <c r="A415" s="52" t="s">
        <v>2019</v>
      </c>
      <c r="B415" s="52" t="s">
        <v>2286</v>
      </c>
      <c r="C415" s="53">
        <v>1994</v>
      </c>
      <c r="D415" s="52" t="s">
        <v>78</v>
      </c>
      <c r="E415" s="53" t="s">
        <v>2289</v>
      </c>
      <c r="F415" s="55">
        <v>114</v>
      </c>
      <c r="G415" s="55">
        <v>3.35</v>
      </c>
      <c r="H415" s="55">
        <v>850</v>
      </c>
      <c r="I415" s="55">
        <v>291</v>
      </c>
      <c r="J415" s="55"/>
      <c r="K415" s="55">
        <v>186</v>
      </c>
      <c r="L415" s="55">
        <v>37</v>
      </c>
      <c r="M415" s="55"/>
      <c r="N415" s="56" t="s">
        <v>65</v>
      </c>
      <c r="O415" s="55">
        <v>785</v>
      </c>
      <c r="P415" s="52" t="s">
        <v>2288</v>
      </c>
    </row>
    <row x14ac:dyDescent="0.25" r="416" customHeight="1" ht="17.25">
      <c r="A416" s="52" t="s">
        <v>2019</v>
      </c>
      <c r="B416" s="52" t="s">
        <v>2286</v>
      </c>
      <c r="C416" s="53">
        <v>1994</v>
      </c>
      <c r="D416" s="52" t="s">
        <v>78</v>
      </c>
      <c r="E416" s="53" t="s">
        <v>2290</v>
      </c>
      <c r="F416" s="55">
        <v>114</v>
      </c>
      <c r="G416" s="55">
        <v>4.44</v>
      </c>
      <c r="H416" s="55">
        <v>850</v>
      </c>
      <c r="I416" s="55">
        <v>332</v>
      </c>
      <c r="J416" s="55"/>
      <c r="K416" s="55">
        <v>200</v>
      </c>
      <c r="L416" s="55">
        <v>37</v>
      </c>
      <c r="M416" s="55"/>
      <c r="N416" s="56" t="s">
        <v>65</v>
      </c>
      <c r="O416" s="55">
        <v>902</v>
      </c>
      <c r="P416" s="52" t="s">
        <v>2288</v>
      </c>
    </row>
    <row x14ac:dyDescent="0.25" r="417" customHeight="1" ht="17.25">
      <c r="A417" s="52" t="s">
        <v>2019</v>
      </c>
      <c r="B417" s="52" t="s">
        <v>2286</v>
      </c>
      <c r="C417" s="53">
        <v>1994</v>
      </c>
      <c r="D417" s="52" t="s">
        <v>78</v>
      </c>
      <c r="E417" s="53" t="s">
        <v>2291</v>
      </c>
      <c r="F417" s="55">
        <v>114</v>
      </c>
      <c r="G417" s="55">
        <v>6</v>
      </c>
      <c r="H417" s="55">
        <v>850</v>
      </c>
      <c r="I417" s="55">
        <v>486</v>
      </c>
      <c r="J417" s="55"/>
      <c r="K417" s="55">
        <v>215</v>
      </c>
      <c r="L417" s="55">
        <v>37</v>
      </c>
      <c r="M417" s="55"/>
      <c r="N417" s="56" t="s">
        <v>65</v>
      </c>
      <c r="O417" s="55">
        <v>1334</v>
      </c>
      <c r="P417" s="52" t="s">
        <v>2288</v>
      </c>
    </row>
    <row x14ac:dyDescent="0.25" r="418" customHeight="1" ht="17.25">
      <c r="A418" s="52" t="s">
        <v>2019</v>
      </c>
      <c r="B418" s="52" t="s">
        <v>2286</v>
      </c>
      <c r="C418" s="53">
        <v>1994</v>
      </c>
      <c r="D418" s="52" t="s">
        <v>78</v>
      </c>
      <c r="E418" s="53" t="s">
        <v>2292</v>
      </c>
      <c r="F418" s="55">
        <v>114</v>
      </c>
      <c r="G418" s="55">
        <v>5.91</v>
      </c>
      <c r="H418" s="55">
        <v>1250</v>
      </c>
      <c r="I418" s="55">
        <v>486</v>
      </c>
      <c r="J418" s="55"/>
      <c r="K418" s="55">
        <v>215</v>
      </c>
      <c r="L418" s="55">
        <v>25</v>
      </c>
      <c r="M418" s="55"/>
      <c r="N418" s="56" t="s">
        <v>65</v>
      </c>
      <c r="O418" s="55">
        <v>1177</v>
      </c>
      <c r="P418" s="52" t="s">
        <v>2288</v>
      </c>
    </row>
    <row x14ac:dyDescent="0.25" r="419" customHeight="1" ht="17.25">
      <c r="A419" s="52" t="s">
        <v>2019</v>
      </c>
      <c r="B419" s="52" t="s">
        <v>2286</v>
      </c>
      <c r="C419" s="53">
        <v>1994</v>
      </c>
      <c r="D419" s="52" t="s">
        <v>78</v>
      </c>
      <c r="E419" s="53" t="s">
        <v>2293</v>
      </c>
      <c r="F419" s="55">
        <v>114</v>
      </c>
      <c r="G419" s="55">
        <v>1.93</v>
      </c>
      <c r="H419" s="55">
        <v>1750</v>
      </c>
      <c r="I419" s="55">
        <v>266</v>
      </c>
      <c r="J419" s="55"/>
      <c r="K419" s="55">
        <v>184</v>
      </c>
      <c r="L419" s="55">
        <v>33</v>
      </c>
      <c r="M419" s="55"/>
      <c r="N419" s="56" t="s">
        <v>65</v>
      </c>
      <c r="O419" s="55">
        <v>461</v>
      </c>
      <c r="P419" s="52" t="s">
        <v>2288</v>
      </c>
    </row>
    <row x14ac:dyDescent="0.25" r="420" customHeight="1" ht="17.25">
      <c r="A420" s="52" t="s">
        <v>2019</v>
      </c>
      <c r="B420" s="52" t="s">
        <v>2286</v>
      </c>
      <c r="C420" s="53">
        <v>1994</v>
      </c>
      <c r="D420" s="52" t="s">
        <v>78</v>
      </c>
      <c r="E420" s="53" t="s">
        <v>2294</v>
      </c>
      <c r="F420" s="55">
        <v>114</v>
      </c>
      <c r="G420" s="55">
        <v>3.32</v>
      </c>
      <c r="H420" s="55">
        <v>1750</v>
      </c>
      <c r="I420" s="55">
        <v>291</v>
      </c>
      <c r="J420" s="55"/>
      <c r="K420" s="55">
        <v>186</v>
      </c>
      <c r="L420" s="55">
        <v>30</v>
      </c>
      <c r="M420" s="55"/>
      <c r="N420" s="56" t="s">
        <v>65</v>
      </c>
      <c r="O420" s="55">
        <v>628</v>
      </c>
      <c r="P420" s="52" t="s">
        <v>2288</v>
      </c>
    </row>
    <row x14ac:dyDescent="0.25" r="421" customHeight="1" ht="17.25">
      <c r="A421" s="52" t="s">
        <v>2019</v>
      </c>
      <c r="B421" s="52" t="s">
        <v>2286</v>
      </c>
      <c r="C421" s="53">
        <v>1994</v>
      </c>
      <c r="D421" s="52" t="s">
        <v>78</v>
      </c>
      <c r="E421" s="53" t="s">
        <v>2295</v>
      </c>
      <c r="F421" s="55">
        <v>114</v>
      </c>
      <c r="G421" s="55">
        <v>5.94</v>
      </c>
      <c r="H421" s="55">
        <v>1750</v>
      </c>
      <c r="I421" s="55">
        <v>486</v>
      </c>
      <c r="J421" s="55"/>
      <c r="K421" s="55">
        <v>215</v>
      </c>
      <c r="L421" s="55">
        <v>37</v>
      </c>
      <c r="M421" s="55"/>
      <c r="N421" s="56" t="s">
        <v>65</v>
      </c>
      <c r="O421" s="55">
        <v>1138</v>
      </c>
      <c r="P421" s="52" t="s">
        <v>2288</v>
      </c>
    </row>
    <row x14ac:dyDescent="0.25" r="422" customHeight="1" ht="17.25">
      <c r="A422" s="52" t="s">
        <v>2019</v>
      </c>
      <c r="B422" s="52" t="s">
        <v>2286</v>
      </c>
      <c r="C422" s="53">
        <v>1994</v>
      </c>
      <c r="D422" s="52" t="s">
        <v>78</v>
      </c>
      <c r="E422" s="53" t="s">
        <v>2296</v>
      </c>
      <c r="F422" s="55">
        <v>114</v>
      </c>
      <c r="G422" s="55">
        <v>1.78</v>
      </c>
      <c r="H422" s="55">
        <v>2250</v>
      </c>
      <c r="I422" s="55">
        <v>266</v>
      </c>
      <c r="J422" s="55"/>
      <c r="K422" s="55">
        <v>184</v>
      </c>
      <c r="L422" s="55">
        <v>28</v>
      </c>
      <c r="M422" s="55"/>
      <c r="N422" s="56" t="s">
        <v>65</v>
      </c>
      <c r="O422" s="55">
        <v>373</v>
      </c>
      <c r="P422" s="52" t="s">
        <v>2288</v>
      </c>
    </row>
    <row x14ac:dyDescent="0.25" r="423" customHeight="1" ht="17.25">
      <c r="A423" s="52" t="s">
        <v>2019</v>
      </c>
      <c r="B423" s="52" t="s">
        <v>2286</v>
      </c>
      <c r="C423" s="53">
        <v>1994</v>
      </c>
      <c r="D423" s="52" t="s">
        <v>78</v>
      </c>
      <c r="E423" s="53" t="s">
        <v>2297</v>
      </c>
      <c r="F423" s="55">
        <v>114</v>
      </c>
      <c r="G423" s="55">
        <v>3.31</v>
      </c>
      <c r="H423" s="55">
        <v>2320</v>
      </c>
      <c r="I423" s="55">
        <v>291</v>
      </c>
      <c r="J423" s="55"/>
      <c r="K423" s="55">
        <v>186</v>
      </c>
      <c r="L423" s="55">
        <v>24</v>
      </c>
      <c r="M423" s="55"/>
      <c r="N423" s="56" t="s">
        <v>65</v>
      </c>
      <c r="O423" s="55">
        <v>535</v>
      </c>
      <c r="P423" s="52" t="s">
        <v>2288</v>
      </c>
    </row>
    <row x14ac:dyDescent="0.25" r="424" customHeight="1" ht="17.25">
      <c r="A424" s="52" t="s">
        <v>2019</v>
      </c>
      <c r="B424" s="52" t="s">
        <v>2286</v>
      </c>
      <c r="C424" s="53">
        <v>1994</v>
      </c>
      <c r="D424" s="52" t="s">
        <v>78</v>
      </c>
      <c r="E424" s="53" t="s">
        <v>2298</v>
      </c>
      <c r="F424" s="55">
        <v>114</v>
      </c>
      <c r="G424" s="55">
        <v>6.14</v>
      </c>
      <c r="H424" s="55">
        <v>2250</v>
      </c>
      <c r="I424" s="55">
        <v>486</v>
      </c>
      <c r="J424" s="55"/>
      <c r="K424" s="55">
        <v>215</v>
      </c>
      <c r="L424" s="55">
        <v>28</v>
      </c>
      <c r="M424" s="55"/>
      <c r="N424" s="56" t="s">
        <v>65</v>
      </c>
      <c r="O424" s="55">
        <v>1000</v>
      </c>
      <c r="P424" s="52" t="s">
        <v>2288</v>
      </c>
    </row>
    <row x14ac:dyDescent="0.25" r="425" customHeight="1" ht="17.25">
      <c r="A425" s="52" t="s">
        <v>2019</v>
      </c>
      <c r="B425" s="52" t="s">
        <v>2286</v>
      </c>
      <c r="C425" s="53">
        <v>1994</v>
      </c>
      <c r="D425" s="52" t="s">
        <v>78</v>
      </c>
      <c r="E425" s="53" t="s">
        <v>2299</v>
      </c>
      <c r="F425" s="55">
        <v>114</v>
      </c>
      <c r="G425" s="55">
        <v>1.72</v>
      </c>
      <c r="H425" s="55">
        <v>2750</v>
      </c>
      <c r="I425" s="55">
        <v>266</v>
      </c>
      <c r="J425" s="55"/>
      <c r="K425" s="55">
        <v>184</v>
      </c>
      <c r="L425" s="55">
        <v>36</v>
      </c>
      <c r="M425" s="55"/>
      <c r="N425" s="56" t="s">
        <v>65</v>
      </c>
      <c r="O425" s="55">
        <v>353</v>
      </c>
      <c r="P425" s="52" t="s">
        <v>2288</v>
      </c>
    </row>
    <row x14ac:dyDescent="0.25" r="426" customHeight="1" ht="17.25">
      <c r="A426" s="52" t="s">
        <v>2019</v>
      </c>
      <c r="B426" s="52" t="s">
        <v>2286</v>
      </c>
      <c r="C426" s="53">
        <v>1994</v>
      </c>
      <c r="D426" s="52" t="s">
        <v>78</v>
      </c>
      <c r="E426" s="53" t="s">
        <v>2300</v>
      </c>
      <c r="F426" s="55">
        <v>114</v>
      </c>
      <c r="G426" s="55">
        <v>3.41</v>
      </c>
      <c r="H426" s="55">
        <v>2750</v>
      </c>
      <c r="I426" s="55">
        <v>291</v>
      </c>
      <c r="J426" s="55"/>
      <c r="K426" s="55">
        <v>186</v>
      </c>
      <c r="L426" s="55">
        <v>36</v>
      </c>
      <c r="M426" s="55"/>
      <c r="N426" s="56" t="s">
        <v>65</v>
      </c>
      <c r="O426" s="55">
        <v>569</v>
      </c>
      <c r="P426" s="52" t="s">
        <v>2288</v>
      </c>
    </row>
    <row x14ac:dyDescent="0.25" r="427" customHeight="1" ht="17.25">
      <c r="A427" s="52" t="s">
        <v>2019</v>
      </c>
      <c r="B427" s="52" t="s">
        <v>2286</v>
      </c>
      <c r="C427" s="53">
        <v>1994</v>
      </c>
      <c r="D427" s="52" t="s">
        <v>78</v>
      </c>
      <c r="E427" s="53" t="s">
        <v>2301</v>
      </c>
      <c r="F427" s="55">
        <v>114</v>
      </c>
      <c r="G427" s="55">
        <v>4.49</v>
      </c>
      <c r="H427" s="55">
        <v>2750</v>
      </c>
      <c r="I427" s="55">
        <v>332</v>
      </c>
      <c r="J427" s="55"/>
      <c r="K427" s="55">
        <v>200</v>
      </c>
      <c r="L427" s="55">
        <v>31</v>
      </c>
      <c r="M427" s="55"/>
      <c r="N427" s="56" t="s">
        <v>65</v>
      </c>
      <c r="O427" s="55">
        <v>657</v>
      </c>
      <c r="P427" s="52" t="s">
        <v>2288</v>
      </c>
    </row>
    <row x14ac:dyDescent="0.25" r="428" customHeight="1" ht="17.25">
      <c r="A428" s="52" t="s">
        <v>2019</v>
      </c>
      <c r="B428" s="52" t="s">
        <v>2286</v>
      </c>
      <c r="C428" s="53">
        <v>1994</v>
      </c>
      <c r="D428" s="52" t="s">
        <v>78</v>
      </c>
      <c r="E428" s="53" t="s">
        <v>2302</v>
      </c>
      <c r="F428" s="55">
        <v>114</v>
      </c>
      <c r="G428" s="55">
        <v>6.11</v>
      </c>
      <c r="H428" s="55">
        <v>2750</v>
      </c>
      <c r="I428" s="55">
        <v>486</v>
      </c>
      <c r="J428" s="55"/>
      <c r="K428" s="55">
        <v>215</v>
      </c>
      <c r="L428" s="55">
        <v>33</v>
      </c>
      <c r="M428" s="55"/>
      <c r="N428" s="56" t="s">
        <v>65</v>
      </c>
      <c r="O428" s="55">
        <v>941</v>
      </c>
      <c r="P428" s="52" t="s">
        <v>2288</v>
      </c>
    </row>
    <row x14ac:dyDescent="0.25" r="429" customHeight="1" ht="17.25">
      <c r="A429" s="46" t="s">
        <v>2019</v>
      </c>
      <c r="B429" s="46" t="s">
        <v>2303</v>
      </c>
      <c r="C429" s="47">
        <v>1979</v>
      </c>
      <c r="D429" s="46" t="s">
        <v>80</v>
      </c>
      <c r="E429" s="47" t="s">
        <v>2262</v>
      </c>
      <c r="F429" s="49">
        <v>215.9</v>
      </c>
      <c r="G429" s="49">
        <v>4.09</v>
      </c>
      <c r="H429" s="49">
        <v>2220</v>
      </c>
      <c r="I429" s="49">
        <v>292</v>
      </c>
      <c r="J429" s="49"/>
      <c r="K429" s="49">
        <v>200</v>
      </c>
      <c r="L429" s="49">
        <v>22.9</v>
      </c>
      <c r="M429" s="49"/>
      <c r="N429" s="50" t="s">
        <v>65</v>
      </c>
      <c r="O429" s="49">
        <v>1650</v>
      </c>
      <c r="P429" s="46"/>
    </row>
    <row x14ac:dyDescent="0.25" r="430" customHeight="1" ht="17.25">
      <c r="A430" s="46" t="s">
        <v>2019</v>
      </c>
      <c r="B430" s="46" t="s">
        <v>2303</v>
      </c>
      <c r="C430" s="47">
        <v>1979</v>
      </c>
      <c r="D430" s="46" t="s">
        <v>80</v>
      </c>
      <c r="E430" s="47" t="s">
        <v>2263</v>
      </c>
      <c r="F430" s="49">
        <v>215.9</v>
      </c>
      <c r="G430" s="49">
        <v>4.09</v>
      </c>
      <c r="H430" s="49">
        <v>2220</v>
      </c>
      <c r="I430" s="49">
        <v>292</v>
      </c>
      <c r="J430" s="49"/>
      <c r="K430" s="49">
        <v>200</v>
      </c>
      <c r="L430" s="49">
        <v>30</v>
      </c>
      <c r="M430" s="49"/>
      <c r="N430" s="50" t="s">
        <v>65</v>
      </c>
      <c r="O430" s="49">
        <v>2264</v>
      </c>
      <c r="P430" s="46"/>
    </row>
    <row x14ac:dyDescent="0.25" r="431" customHeight="1" ht="17.25">
      <c r="A431" s="46" t="s">
        <v>2019</v>
      </c>
      <c r="B431" s="46" t="s">
        <v>2303</v>
      </c>
      <c r="C431" s="47">
        <v>1979</v>
      </c>
      <c r="D431" s="46" t="s">
        <v>80</v>
      </c>
      <c r="E431" s="47" t="s">
        <v>2264</v>
      </c>
      <c r="F431" s="49">
        <v>215.9</v>
      </c>
      <c r="G431" s="49">
        <v>6</v>
      </c>
      <c r="H431" s="49">
        <v>2220</v>
      </c>
      <c r="I431" s="49">
        <v>392</v>
      </c>
      <c r="J431" s="49"/>
      <c r="K431" s="49">
        <v>200</v>
      </c>
      <c r="L431" s="49">
        <v>22.9</v>
      </c>
      <c r="M431" s="49"/>
      <c r="N431" s="50" t="s">
        <v>65</v>
      </c>
      <c r="O431" s="49">
        <v>2442</v>
      </c>
      <c r="P431" s="46"/>
    </row>
    <row x14ac:dyDescent="0.25" r="432" customHeight="1" ht="17.25">
      <c r="A432" s="46" t="s">
        <v>2019</v>
      </c>
      <c r="B432" s="46" t="s">
        <v>2303</v>
      </c>
      <c r="C432" s="47">
        <v>1979</v>
      </c>
      <c r="D432" s="46" t="s">
        <v>80</v>
      </c>
      <c r="E432" s="47" t="s">
        <v>2265</v>
      </c>
      <c r="F432" s="49">
        <v>215.9</v>
      </c>
      <c r="G432" s="49">
        <v>6</v>
      </c>
      <c r="H432" s="49">
        <v>2220</v>
      </c>
      <c r="I432" s="49">
        <v>350</v>
      </c>
      <c r="J432" s="49"/>
      <c r="K432" s="49">
        <v>200</v>
      </c>
      <c r="L432" s="49">
        <v>30</v>
      </c>
      <c r="M432" s="49"/>
      <c r="N432" s="50" t="s">
        <v>65</v>
      </c>
      <c r="O432" s="49">
        <v>2869</v>
      </c>
      <c r="P432" s="46"/>
    </row>
    <row x14ac:dyDescent="0.25" r="433" customHeight="1" ht="17.25">
      <c r="A433" s="46" t="s">
        <v>2019</v>
      </c>
      <c r="B433" s="46" t="s">
        <v>2303</v>
      </c>
      <c r="C433" s="47">
        <v>1979</v>
      </c>
      <c r="D433" s="46" t="s">
        <v>80</v>
      </c>
      <c r="E433" s="47" t="s">
        <v>2266</v>
      </c>
      <c r="F433" s="49">
        <v>120.9</v>
      </c>
      <c r="G433" s="49">
        <v>3.76</v>
      </c>
      <c r="H433" s="49">
        <v>1050</v>
      </c>
      <c r="I433" s="49">
        <v>312</v>
      </c>
      <c r="J433" s="49"/>
      <c r="K433" s="49">
        <v>200</v>
      </c>
      <c r="L433" s="49">
        <v>21.1</v>
      </c>
      <c r="M433" s="49"/>
      <c r="N433" s="50" t="s">
        <v>65</v>
      </c>
      <c r="O433" s="49">
        <v>721</v>
      </c>
      <c r="P433" s="46"/>
    </row>
    <row x14ac:dyDescent="0.25" r="434" customHeight="1" ht="17.25">
      <c r="A434" s="46" t="s">
        <v>2019</v>
      </c>
      <c r="B434" s="46" t="s">
        <v>2303</v>
      </c>
      <c r="C434" s="47">
        <v>1979</v>
      </c>
      <c r="D434" s="46" t="s">
        <v>80</v>
      </c>
      <c r="E434" s="47" t="s">
        <v>2267</v>
      </c>
      <c r="F434" s="49">
        <v>120.9</v>
      </c>
      <c r="G434" s="49">
        <v>3.76</v>
      </c>
      <c r="H434" s="49">
        <v>2310</v>
      </c>
      <c r="I434" s="49">
        <v>312</v>
      </c>
      <c r="J434" s="49"/>
      <c r="K434" s="49">
        <v>200</v>
      </c>
      <c r="L434" s="49">
        <v>21.1</v>
      </c>
      <c r="M434" s="49"/>
      <c r="N434" s="50" t="s">
        <v>65</v>
      </c>
      <c r="O434" s="49">
        <v>636</v>
      </c>
      <c r="P434" s="46"/>
    </row>
    <row x14ac:dyDescent="0.25" r="435" customHeight="1" ht="17.25">
      <c r="A435" s="46" t="s">
        <v>2019</v>
      </c>
      <c r="B435" s="46" t="s">
        <v>2303</v>
      </c>
      <c r="C435" s="47">
        <v>1979</v>
      </c>
      <c r="D435" s="46" t="s">
        <v>80</v>
      </c>
      <c r="E435" s="47" t="s">
        <v>2268</v>
      </c>
      <c r="F435" s="49">
        <v>120.9</v>
      </c>
      <c r="G435" s="49">
        <v>5.53</v>
      </c>
      <c r="H435" s="49">
        <v>1050</v>
      </c>
      <c r="I435" s="49">
        <v>343</v>
      </c>
      <c r="J435" s="49"/>
      <c r="K435" s="49">
        <v>200</v>
      </c>
      <c r="L435" s="49">
        <v>21.1</v>
      </c>
      <c r="M435" s="49"/>
      <c r="N435" s="50" t="s">
        <v>65</v>
      </c>
      <c r="O435" s="49">
        <v>1010</v>
      </c>
      <c r="P435" s="46"/>
    </row>
    <row x14ac:dyDescent="0.25" r="436" customHeight="1" ht="17.25">
      <c r="A436" s="46" t="s">
        <v>2019</v>
      </c>
      <c r="B436" s="46" t="s">
        <v>2303</v>
      </c>
      <c r="C436" s="47">
        <v>1979</v>
      </c>
      <c r="D436" s="46" t="s">
        <v>80</v>
      </c>
      <c r="E436" s="47" t="s">
        <v>2269</v>
      </c>
      <c r="F436" s="49">
        <v>120.9</v>
      </c>
      <c r="G436" s="49">
        <v>5.53</v>
      </c>
      <c r="H436" s="49">
        <v>1050</v>
      </c>
      <c r="I436" s="49">
        <v>343</v>
      </c>
      <c r="J436" s="49"/>
      <c r="K436" s="49">
        <v>200</v>
      </c>
      <c r="L436" s="49">
        <v>24.2</v>
      </c>
      <c r="M436" s="49"/>
      <c r="N436" s="50" t="s">
        <v>65</v>
      </c>
      <c r="O436" s="49">
        <v>1090</v>
      </c>
      <c r="P436" s="46"/>
    </row>
    <row x14ac:dyDescent="0.25" r="437" customHeight="1" ht="17.25">
      <c r="A437" s="46" t="s">
        <v>2019</v>
      </c>
      <c r="B437" s="46" t="s">
        <v>2303</v>
      </c>
      <c r="C437" s="47">
        <v>1979</v>
      </c>
      <c r="D437" s="46" t="s">
        <v>80</v>
      </c>
      <c r="E437" s="47" t="s">
        <v>2270</v>
      </c>
      <c r="F437" s="49">
        <v>95</v>
      </c>
      <c r="G437" s="49">
        <v>3.65</v>
      </c>
      <c r="H437" s="49">
        <v>1370</v>
      </c>
      <c r="I437" s="49">
        <v>350</v>
      </c>
      <c r="J437" s="49"/>
      <c r="K437" s="49">
        <v>200</v>
      </c>
      <c r="L437" s="49">
        <v>25</v>
      </c>
      <c r="M437" s="49"/>
      <c r="N437" s="50" t="s">
        <v>65</v>
      </c>
      <c r="O437" s="49">
        <v>667</v>
      </c>
      <c r="P437" s="46"/>
    </row>
    <row x14ac:dyDescent="0.25" r="438" customHeight="1" ht="17.25">
      <c r="A438" s="46" t="s">
        <v>2019</v>
      </c>
      <c r="B438" s="46" t="s">
        <v>2303</v>
      </c>
      <c r="C438" s="47">
        <v>1979</v>
      </c>
      <c r="D438" s="46" t="s">
        <v>80</v>
      </c>
      <c r="E438" s="47" t="s">
        <v>2271</v>
      </c>
      <c r="F438" s="49">
        <v>95</v>
      </c>
      <c r="G438" s="49">
        <v>3.65</v>
      </c>
      <c r="H438" s="49">
        <v>1420</v>
      </c>
      <c r="I438" s="49">
        <v>350</v>
      </c>
      <c r="J438" s="49"/>
      <c r="K438" s="49">
        <v>200</v>
      </c>
      <c r="L438" s="49">
        <v>25</v>
      </c>
      <c r="M438" s="49"/>
      <c r="N438" s="50" t="s">
        <v>65</v>
      </c>
      <c r="O438" s="49">
        <v>583</v>
      </c>
      <c r="P438" s="46"/>
    </row>
    <row x14ac:dyDescent="0.25" r="439" customHeight="1" ht="17.25">
      <c r="A439" s="46" t="s">
        <v>2019</v>
      </c>
      <c r="B439" s="46" t="s">
        <v>2303</v>
      </c>
      <c r="C439" s="47">
        <v>1979</v>
      </c>
      <c r="D439" s="46" t="s">
        <v>80</v>
      </c>
      <c r="E439" s="47" t="s">
        <v>2272</v>
      </c>
      <c r="F439" s="49">
        <v>95</v>
      </c>
      <c r="G439" s="49">
        <v>3.65</v>
      </c>
      <c r="H439" s="49">
        <v>1980</v>
      </c>
      <c r="I439" s="49">
        <v>350</v>
      </c>
      <c r="J439" s="49"/>
      <c r="K439" s="49">
        <v>200</v>
      </c>
      <c r="L439" s="49">
        <v>25</v>
      </c>
      <c r="M439" s="49"/>
      <c r="N439" s="50" t="s">
        <v>65</v>
      </c>
      <c r="O439" s="49">
        <v>529</v>
      </c>
      <c r="P439" s="46"/>
    </row>
    <row x14ac:dyDescent="0.25" r="440" customHeight="1" ht="17.25">
      <c r="A440" s="105" t="s">
        <v>2019</v>
      </c>
      <c r="B440" s="105" t="s">
        <v>2079</v>
      </c>
      <c r="C440" s="106">
        <v>1997</v>
      </c>
      <c r="D440" s="105" t="s">
        <v>84</v>
      </c>
      <c r="E440" s="106" t="s">
        <v>2081</v>
      </c>
      <c r="F440" s="107">
        <v>165</v>
      </c>
      <c r="G440" s="107">
        <v>2.82</v>
      </c>
      <c r="H440" s="107">
        <v>580.5</v>
      </c>
      <c r="I440" s="107">
        <v>363.3</v>
      </c>
      <c r="J440" s="107"/>
      <c r="K440" s="107">
        <v>200.6</v>
      </c>
      <c r="L440" s="107">
        <v>48.3</v>
      </c>
      <c r="M440" s="107"/>
      <c r="N440" s="108" t="s">
        <v>65</v>
      </c>
      <c r="O440" s="107">
        <v>1661.6</v>
      </c>
      <c r="P440" s="105"/>
    </row>
    <row x14ac:dyDescent="0.25" r="441" customHeight="1" ht="17.25">
      <c r="A441" s="105" t="s">
        <v>2019</v>
      </c>
      <c r="B441" s="105" t="s">
        <v>2079</v>
      </c>
      <c r="C441" s="106">
        <v>1997</v>
      </c>
      <c r="D441" s="105" t="s">
        <v>84</v>
      </c>
      <c r="E441" s="106" t="s">
        <v>2082</v>
      </c>
      <c r="F441" s="107">
        <v>190</v>
      </c>
      <c r="G441" s="107">
        <v>1.94</v>
      </c>
      <c r="H441" s="107">
        <v>663.5</v>
      </c>
      <c r="I441" s="107">
        <v>256.4</v>
      </c>
      <c r="J441" s="107"/>
      <c r="K441" s="107">
        <v>204.7</v>
      </c>
      <c r="L441" s="107">
        <v>41</v>
      </c>
      <c r="M441" s="107"/>
      <c r="N441" s="108" t="s">
        <v>65</v>
      </c>
      <c r="O441" s="107">
        <v>1678.2</v>
      </c>
      <c r="P441" s="105"/>
    </row>
    <row x14ac:dyDescent="0.25" r="442" customHeight="1" ht="17.25">
      <c r="A442" s="105" t="s">
        <v>2019</v>
      </c>
      <c r="B442" s="105" t="s">
        <v>2079</v>
      </c>
      <c r="C442" s="106">
        <v>1997</v>
      </c>
      <c r="D442" s="105" t="s">
        <v>84</v>
      </c>
      <c r="E442" s="106" t="s">
        <v>2083</v>
      </c>
      <c r="F442" s="107">
        <v>190</v>
      </c>
      <c r="G442" s="107">
        <v>1.52</v>
      </c>
      <c r="H442" s="107">
        <v>664.5</v>
      </c>
      <c r="I442" s="107">
        <v>306.1</v>
      </c>
      <c r="J442" s="107"/>
      <c r="K442" s="107">
        <v>207.4</v>
      </c>
      <c r="L442" s="107">
        <v>48.3</v>
      </c>
      <c r="M442" s="107"/>
      <c r="N442" s="108" t="s">
        <v>65</v>
      </c>
      <c r="O442" s="107">
        <v>1694.8</v>
      </c>
      <c r="P442" s="105"/>
    </row>
    <row x14ac:dyDescent="0.25" r="443" customHeight="1" ht="17.25">
      <c r="A443" s="105" t="s">
        <v>2019</v>
      </c>
      <c r="B443" s="105" t="s">
        <v>2079</v>
      </c>
      <c r="C443" s="106">
        <v>1997</v>
      </c>
      <c r="D443" s="105" t="s">
        <v>84</v>
      </c>
      <c r="E443" s="106" t="s">
        <v>2084</v>
      </c>
      <c r="F443" s="107">
        <v>190</v>
      </c>
      <c r="G443" s="107">
        <v>1.13</v>
      </c>
      <c r="H443" s="107">
        <v>664.5</v>
      </c>
      <c r="I443" s="107">
        <v>185.7</v>
      </c>
      <c r="J443" s="107"/>
      <c r="K443" s="107">
        <v>178.4</v>
      </c>
      <c r="L443" s="107">
        <v>41</v>
      </c>
      <c r="M443" s="107"/>
      <c r="N443" s="108" t="s">
        <v>65</v>
      </c>
      <c r="O443" s="107">
        <v>1376.6</v>
      </c>
      <c r="P443" s="105"/>
    </row>
    <row x14ac:dyDescent="0.25" r="444" customHeight="1" ht="17.25">
      <c r="A444" s="105" t="s">
        <v>2019</v>
      </c>
      <c r="B444" s="105" t="s">
        <v>2079</v>
      </c>
      <c r="C444" s="106">
        <v>1997</v>
      </c>
      <c r="D444" s="105" t="s">
        <v>84</v>
      </c>
      <c r="E444" s="106" t="s">
        <v>2085</v>
      </c>
      <c r="F444" s="107">
        <v>190</v>
      </c>
      <c r="G444" s="107">
        <v>0.86</v>
      </c>
      <c r="H444" s="107">
        <v>659</v>
      </c>
      <c r="I444" s="107">
        <v>210.7</v>
      </c>
      <c r="J444" s="107"/>
      <c r="K444" s="107">
        <v>177</v>
      </c>
      <c r="L444" s="107">
        <v>41</v>
      </c>
      <c r="M444" s="107"/>
      <c r="N444" s="108" t="s">
        <v>65</v>
      </c>
      <c r="O444" s="107">
        <v>1349.9</v>
      </c>
      <c r="P444" s="105"/>
    </row>
    <row x14ac:dyDescent="0.25" r="445" customHeight="1" ht="17.25">
      <c r="A445" s="105" t="s">
        <v>2019</v>
      </c>
      <c r="B445" s="105" t="s">
        <v>2079</v>
      </c>
      <c r="C445" s="106">
        <v>1997</v>
      </c>
      <c r="D445" s="105" t="s">
        <v>84</v>
      </c>
      <c r="E445" s="106" t="s">
        <v>2086</v>
      </c>
      <c r="F445" s="107">
        <v>165</v>
      </c>
      <c r="G445" s="107">
        <v>2.82</v>
      </c>
      <c r="H445" s="107">
        <v>580.5</v>
      </c>
      <c r="I445" s="107">
        <v>363.3</v>
      </c>
      <c r="J445" s="107"/>
      <c r="K445" s="107">
        <v>200.6</v>
      </c>
      <c r="L445" s="107">
        <v>80.2</v>
      </c>
      <c r="M445" s="107"/>
      <c r="N445" s="108" t="s">
        <v>65</v>
      </c>
      <c r="O445" s="107">
        <v>2295</v>
      </c>
      <c r="P445" s="105"/>
    </row>
    <row x14ac:dyDescent="0.25" r="446" customHeight="1" ht="17.25">
      <c r="A446" s="105" t="s">
        <v>2019</v>
      </c>
      <c r="B446" s="105" t="s">
        <v>2079</v>
      </c>
      <c r="C446" s="106">
        <v>1997</v>
      </c>
      <c r="D446" s="105" t="s">
        <v>84</v>
      </c>
      <c r="E446" s="106" t="s">
        <v>2087</v>
      </c>
      <c r="F446" s="107">
        <v>190</v>
      </c>
      <c r="G446" s="107">
        <v>1.94</v>
      </c>
      <c r="H446" s="107">
        <v>663.5</v>
      </c>
      <c r="I446" s="107">
        <v>256.4</v>
      </c>
      <c r="J446" s="107"/>
      <c r="K446" s="107">
        <v>204.7</v>
      </c>
      <c r="L446" s="107">
        <v>74.7</v>
      </c>
      <c r="M446" s="107"/>
      <c r="N446" s="108" t="s">
        <v>65</v>
      </c>
      <c r="O446" s="107">
        <v>2592</v>
      </c>
      <c r="P446" s="105"/>
    </row>
    <row x14ac:dyDescent="0.25" r="447" customHeight="1" ht="17.25">
      <c r="A447" s="105" t="s">
        <v>2019</v>
      </c>
      <c r="B447" s="105" t="s">
        <v>2079</v>
      </c>
      <c r="C447" s="106">
        <v>1997</v>
      </c>
      <c r="D447" s="105" t="s">
        <v>84</v>
      </c>
      <c r="E447" s="106" t="s">
        <v>2088</v>
      </c>
      <c r="F447" s="107">
        <v>190</v>
      </c>
      <c r="G447" s="107">
        <v>1.52</v>
      </c>
      <c r="H447" s="107">
        <v>663.5</v>
      </c>
      <c r="I447" s="107">
        <v>306.1</v>
      </c>
      <c r="J447" s="107"/>
      <c r="K447" s="107">
        <v>207.4</v>
      </c>
      <c r="L447" s="107">
        <v>80.2</v>
      </c>
      <c r="M447" s="107"/>
      <c r="N447" s="108" t="s">
        <v>65</v>
      </c>
      <c r="O447" s="107">
        <v>2602</v>
      </c>
      <c r="P447" s="105"/>
    </row>
    <row x14ac:dyDescent="0.25" r="448" customHeight="1" ht="17.25">
      <c r="A448" s="105" t="s">
        <v>2019</v>
      </c>
      <c r="B448" s="105" t="s">
        <v>2079</v>
      </c>
      <c r="C448" s="106">
        <v>1997</v>
      </c>
      <c r="D448" s="105" t="s">
        <v>84</v>
      </c>
      <c r="E448" s="106" t="s">
        <v>2089</v>
      </c>
      <c r="F448" s="107">
        <v>190</v>
      </c>
      <c r="G448" s="107">
        <v>1.13</v>
      </c>
      <c r="H448" s="107">
        <v>662.5</v>
      </c>
      <c r="I448" s="107">
        <v>185.7</v>
      </c>
      <c r="J448" s="107"/>
      <c r="K448" s="107">
        <v>178.4</v>
      </c>
      <c r="L448" s="107">
        <v>80.2</v>
      </c>
      <c r="M448" s="107"/>
      <c r="N448" s="108" t="s">
        <v>65</v>
      </c>
      <c r="O448" s="107">
        <v>2295</v>
      </c>
      <c r="P448" s="105"/>
    </row>
    <row x14ac:dyDescent="0.25" r="449" customHeight="1" ht="17.25">
      <c r="A449" s="105" t="s">
        <v>2019</v>
      </c>
      <c r="B449" s="105" t="s">
        <v>2079</v>
      </c>
      <c r="C449" s="106">
        <v>1997</v>
      </c>
      <c r="D449" s="105" t="s">
        <v>84</v>
      </c>
      <c r="E449" s="106" t="s">
        <v>2090</v>
      </c>
      <c r="F449" s="107">
        <v>190</v>
      </c>
      <c r="G449" s="107">
        <v>0.86</v>
      </c>
      <c r="H449" s="107">
        <v>663.5</v>
      </c>
      <c r="I449" s="107">
        <v>210.7</v>
      </c>
      <c r="J449" s="107"/>
      <c r="K449" s="107">
        <v>177</v>
      </c>
      <c r="L449" s="107">
        <v>74.7</v>
      </c>
      <c r="M449" s="107"/>
      <c r="N449" s="108" t="s">
        <v>65</v>
      </c>
      <c r="O449" s="107">
        <v>2451</v>
      </c>
      <c r="P449" s="105"/>
    </row>
    <row x14ac:dyDescent="0.25" r="450" customHeight="1" ht="17.25">
      <c r="A450" s="105" t="s">
        <v>2019</v>
      </c>
      <c r="B450" s="105" t="s">
        <v>2079</v>
      </c>
      <c r="C450" s="106">
        <v>1997</v>
      </c>
      <c r="D450" s="105" t="s">
        <v>84</v>
      </c>
      <c r="E450" s="106" t="s">
        <v>2091</v>
      </c>
      <c r="F450" s="107">
        <v>165</v>
      </c>
      <c r="G450" s="107">
        <v>2.82</v>
      </c>
      <c r="H450" s="107">
        <v>577.5</v>
      </c>
      <c r="I450" s="107">
        <v>363.3</v>
      </c>
      <c r="J450" s="107"/>
      <c r="K450" s="107">
        <v>200.6</v>
      </c>
      <c r="L450" s="107">
        <v>108</v>
      </c>
      <c r="M450" s="107"/>
      <c r="N450" s="108" t="s">
        <v>65</v>
      </c>
      <c r="O450" s="107">
        <v>2673</v>
      </c>
      <c r="P450" s="105"/>
    </row>
    <row x14ac:dyDescent="0.25" r="451" customHeight="1" ht="17.25">
      <c r="A451" s="105" t="s">
        <v>2019</v>
      </c>
      <c r="B451" s="105" t="s">
        <v>2079</v>
      </c>
      <c r="C451" s="106">
        <v>1997</v>
      </c>
      <c r="D451" s="105" t="s">
        <v>84</v>
      </c>
      <c r="E451" s="106" t="s">
        <v>2092</v>
      </c>
      <c r="F451" s="107">
        <v>190</v>
      </c>
      <c r="G451" s="107">
        <v>1.94</v>
      </c>
      <c r="H451" s="107">
        <v>660</v>
      </c>
      <c r="I451" s="107">
        <v>256.4</v>
      </c>
      <c r="J451" s="107"/>
      <c r="K451" s="107">
        <v>204.7</v>
      </c>
      <c r="L451" s="107">
        <v>108</v>
      </c>
      <c r="M451" s="107"/>
      <c r="N451" s="108" t="s">
        <v>65</v>
      </c>
      <c r="O451" s="107">
        <v>3360</v>
      </c>
      <c r="P451" s="105"/>
    </row>
    <row x14ac:dyDescent="0.25" r="452" customHeight="1" ht="17.25">
      <c r="A452" s="105" t="s">
        <v>2019</v>
      </c>
      <c r="B452" s="105" t="s">
        <v>2079</v>
      </c>
      <c r="C452" s="106">
        <v>1997</v>
      </c>
      <c r="D452" s="105" t="s">
        <v>84</v>
      </c>
      <c r="E452" s="106" t="s">
        <v>2093</v>
      </c>
      <c r="F452" s="107">
        <v>190</v>
      </c>
      <c r="G452" s="107">
        <v>1.52</v>
      </c>
      <c r="H452" s="107">
        <v>661.5</v>
      </c>
      <c r="I452" s="107">
        <v>306.1</v>
      </c>
      <c r="J452" s="107"/>
      <c r="K452" s="107">
        <v>207.4</v>
      </c>
      <c r="L452" s="107">
        <v>108</v>
      </c>
      <c r="M452" s="107"/>
      <c r="N452" s="108" t="s">
        <v>65</v>
      </c>
      <c r="O452" s="107">
        <v>3260</v>
      </c>
      <c r="P452" s="105"/>
    </row>
    <row x14ac:dyDescent="0.25" r="453" customHeight="1" ht="17.25">
      <c r="A453" s="105" t="s">
        <v>2019</v>
      </c>
      <c r="B453" s="105" t="s">
        <v>2079</v>
      </c>
      <c r="C453" s="106">
        <v>1997</v>
      </c>
      <c r="D453" s="105" t="s">
        <v>84</v>
      </c>
      <c r="E453" s="106" t="s">
        <v>2094</v>
      </c>
      <c r="F453" s="107">
        <v>190</v>
      </c>
      <c r="G453" s="107">
        <v>1.13</v>
      </c>
      <c r="H453" s="107">
        <v>660</v>
      </c>
      <c r="I453" s="107">
        <v>185.7</v>
      </c>
      <c r="J453" s="107"/>
      <c r="K453" s="107">
        <v>178.4</v>
      </c>
      <c r="L453" s="107">
        <v>108</v>
      </c>
      <c r="M453" s="107"/>
      <c r="N453" s="108" t="s">
        <v>65</v>
      </c>
      <c r="O453" s="107">
        <v>3058</v>
      </c>
      <c r="P453" s="105"/>
    </row>
    <row x14ac:dyDescent="0.25" r="454" customHeight="1" ht="17.25">
      <c r="A454" s="105" t="s">
        <v>2019</v>
      </c>
      <c r="B454" s="105" t="s">
        <v>2079</v>
      </c>
      <c r="C454" s="106">
        <v>1997</v>
      </c>
      <c r="D454" s="105" t="s">
        <v>84</v>
      </c>
      <c r="E454" s="106" t="s">
        <v>2095</v>
      </c>
      <c r="F454" s="107">
        <v>190</v>
      </c>
      <c r="G454" s="107">
        <v>0.86</v>
      </c>
      <c r="H454" s="107">
        <v>662</v>
      </c>
      <c r="I454" s="107">
        <v>210.7</v>
      </c>
      <c r="J454" s="107"/>
      <c r="K454" s="107">
        <v>177</v>
      </c>
      <c r="L454" s="107">
        <v>108</v>
      </c>
      <c r="M454" s="107"/>
      <c r="N454" s="108" t="s">
        <v>65</v>
      </c>
      <c r="O454" s="107">
        <v>3070</v>
      </c>
      <c r="P454" s="105"/>
    </row>
    <row x14ac:dyDescent="0.25" r="455" customHeight="1" ht="17.25">
      <c r="A455" s="52" t="s">
        <v>2019</v>
      </c>
      <c r="B455" s="52" t="s">
        <v>2304</v>
      </c>
      <c r="C455" s="53">
        <v>1988</v>
      </c>
      <c r="D455" s="52" t="s">
        <v>256</v>
      </c>
      <c r="E455" s="53" t="s">
        <v>2305</v>
      </c>
      <c r="F455" s="55">
        <v>165</v>
      </c>
      <c r="G455" s="55">
        <v>4.3</v>
      </c>
      <c r="H455" s="55">
        <v>2440</v>
      </c>
      <c r="I455" s="55">
        <v>317.7</v>
      </c>
      <c r="J455" s="55"/>
      <c r="K455" s="55">
        <v>200</v>
      </c>
      <c r="L455" s="55">
        <v>43.3</v>
      </c>
      <c r="M455" s="55"/>
      <c r="N455" s="56" t="s">
        <v>65</v>
      </c>
      <c r="O455" s="55">
        <v>1149</v>
      </c>
      <c r="P455" s="52"/>
    </row>
    <row x14ac:dyDescent="0.25" r="456" customHeight="1" ht="17.25">
      <c r="A456" s="52" t="s">
        <v>2019</v>
      </c>
      <c r="B456" s="52" t="s">
        <v>2304</v>
      </c>
      <c r="C456" s="53">
        <v>1988</v>
      </c>
      <c r="D456" s="52" t="s">
        <v>256</v>
      </c>
      <c r="E456" s="53" t="s">
        <v>2306</v>
      </c>
      <c r="F456" s="55">
        <v>160</v>
      </c>
      <c r="G456" s="55">
        <v>4.5</v>
      </c>
      <c r="H456" s="55">
        <v>2420</v>
      </c>
      <c r="I456" s="55">
        <v>317.7</v>
      </c>
      <c r="J456" s="55"/>
      <c r="K456" s="55">
        <v>200</v>
      </c>
      <c r="L456" s="55">
        <v>43.3</v>
      </c>
      <c r="M456" s="55"/>
      <c r="N456" s="56" t="s">
        <v>65</v>
      </c>
      <c r="O456" s="55">
        <v>1561</v>
      </c>
      <c r="P456" s="52"/>
    </row>
    <row x14ac:dyDescent="0.25" r="457" customHeight="1" ht="17.25">
      <c r="A457" s="52" t="s">
        <v>2019</v>
      </c>
      <c r="B457" s="52" t="s">
        <v>2304</v>
      </c>
      <c r="C457" s="53">
        <v>1988</v>
      </c>
      <c r="D457" s="52" t="s">
        <v>256</v>
      </c>
      <c r="E457" s="53" t="s">
        <v>2307</v>
      </c>
      <c r="F457" s="55">
        <v>165</v>
      </c>
      <c r="G457" s="55">
        <v>4.3</v>
      </c>
      <c r="H457" s="55">
        <v>3640</v>
      </c>
      <c r="I457" s="55">
        <v>317.7</v>
      </c>
      <c r="J457" s="55"/>
      <c r="K457" s="55">
        <v>200</v>
      </c>
      <c r="L457" s="55">
        <v>43.3</v>
      </c>
      <c r="M457" s="55"/>
      <c r="N457" s="56" t="s">
        <v>65</v>
      </c>
      <c r="O457" s="55">
        <v>987</v>
      </c>
      <c r="P457" s="52"/>
    </row>
    <row x14ac:dyDescent="0.25" r="458" customHeight="1" ht="17.25">
      <c r="A458" s="46" t="s">
        <v>2019</v>
      </c>
      <c r="B458" s="46" t="s">
        <v>2308</v>
      </c>
      <c r="C458" s="47">
        <v>1991</v>
      </c>
      <c r="D458" s="46" t="s">
        <v>164</v>
      </c>
      <c r="E458" s="47" t="s">
        <v>2309</v>
      </c>
      <c r="F458" s="49">
        <v>190.7</v>
      </c>
      <c r="G458" s="49">
        <v>6</v>
      </c>
      <c r="H458" s="49">
        <v>1150</v>
      </c>
      <c r="I458" s="49">
        <v>505</v>
      </c>
      <c r="J458" s="49"/>
      <c r="K458" s="49">
        <v>200</v>
      </c>
      <c r="L458" s="49">
        <v>55.9</v>
      </c>
      <c r="M458" s="49"/>
      <c r="N458" s="50" t="s">
        <v>65</v>
      </c>
      <c r="O458" s="49">
        <v>3064</v>
      </c>
      <c r="P458" s="46"/>
    </row>
    <row x14ac:dyDescent="0.25" r="459" customHeight="1" ht="17.25">
      <c r="A459" s="46" t="s">
        <v>2019</v>
      </c>
      <c r="B459" s="46" t="s">
        <v>2308</v>
      </c>
      <c r="C459" s="47">
        <v>1991</v>
      </c>
      <c r="D459" s="46" t="s">
        <v>164</v>
      </c>
      <c r="E459" s="47" t="s">
        <v>2310</v>
      </c>
      <c r="F459" s="49">
        <v>190.7</v>
      </c>
      <c r="G459" s="49">
        <v>6</v>
      </c>
      <c r="H459" s="49">
        <v>2300</v>
      </c>
      <c r="I459" s="49">
        <v>505</v>
      </c>
      <c r="J459" s="49"/>
      <c r="K459" s="49">
        <v>200</v>
      </c>
      <c r="L459" s="49">
        <v>55.9</v>
      </c>
      <c r="M459" s="49"/>
      <c r="N459" s="50" t="s">
        <v>65</v>
      </c>
      <c r="O459" s="49">
        <v>2610</v>
      </c>
      <c r="P459" s="46"/>
    </row>
    <row x14ac:dyDescent="0.25" r="460" customHeight="1" ht="17.25">
      <c r="A460" s="46" t="s">
        <v>2019</v>
      </c>
      <c r="B460" s="46" t="s">
        <v>2308</v>
      </c>
      <c r="C460" s="47">
        <v>1991</v>
      </c>
      <c r="D460" s="46" t="s">
        <v>164</v>
      </c>
      <c r="E460" s="47" t="s">
        <v>2311</v>
      </c>
      <c r="F460" s="49">
        <v>190.7</v>
      </c>
      <c r="G460" s="49">
        <v>6</v>
      </c>
      <c r="H460" s="49">
        <v>2450</v>
      </c>
      <c r="I460" s="49">
        <v>505</v>
      </c>
      <c r="J460" s="49"/>
      <c r="K460" s="49">
        <v>200</v>
      </c>
      <c r="L460" s="49">
        <v>55.9</v>
      </c>
      <c r="M460" s="49"/>
      <c r="N460" s="50" t="s">
        <v>65</v>
      </c>
      <c r="O460" s="49">
        <v>2060</v>
      </c>
      <c r="P460" s="46"/>
    </row>
    <row x14ac:dyDescent="0.25" r="461" customHeight="1" ht="17.25">
      <c r="A461" s="46" t="s">
        <v>2019</v>
      </c>
      <c r="B461" s="46" t="s">
        <v>2308</v>
      </c>
      <c r="C461" s="47">
        <v>1991</v>
      </c>
      <c r="D461" s="46" t="s">
        <v>164</v>
      </c>
      <c r="E461" s="47" t="s">
        <v>2312</v>
      </c>
      <c r="F461" s="49">
        <v>190.7</v>
      </c>
      <c r="G461" s="49">
        <v>6</v>
      </c>
      <c r="H461" s="49">
        <v>1150</v>
      </c>
      <c r="I461" s="49">
        <v>505</v>
      </c>
      <c r="J461" s="49"/>
      <c r="K461" s="49">
        <v>200</v>
      </c>
      <c r="L461" s="49">
        <v>48.4</v>
      </c>
      <c r="M461" s="49"/>
      <c r="N461" s="50" t="s">
        <v>65</v>
      </c>
      <c r="O461" s="49">
        <v>3150</v>
      </c>
      <c r="P461" s="46"/>
    </row>
    <row x14ac:dyDescent="0.25" r="462" customHeight="1" ht="17.25">
      <c r="A462" s="46" t="s">
        <v>2019</v>
      </c>
      <c r="B462" s="46" t="s">
        <v>2308</v>
      </c>
      <c r="C462" s="47">
        <v>1991</v>
      </c>
      <c r="D462" s="46" t="s">
        <v>164</v>
      </c>
      <c r="E462" s="47" t="s">
        <v>2313</v>
      </c>
      <c r="F462" s="49">
        <v>190.7</v>
      </c>
      <c r="G462" s="49">
        <v>6</v>
      </c>
      <c r="H462" s="49">
        <v>3450</v>
      </c>
      <c r="I462" s="49">
        <v>505</v>
      </c>
      <c r="J462" s="49"/>
      <c r="K462" s="49">
        <v>200</v>
      </c>
      <c r="L462" s="49">
        <v>48.4</v>
      </c>
      <c r="M462" s="49"/>
      <c r="N462" s="50" t="s">
        <v>65</v>
      </c>
      <c r="O462" s="49">
        <v>2130</v>
      </c>
      <c r="P462" s="46"/>
    </row>
    <row x14ac:dyDescent="0.25" r="463" customHeight="1" ht="17.25">
      <c r="A463" s="46" t="s">
        <v>2019</v>
      </c>
      <c r="B463" s="46" t="s">
        <v>2308</v>
      </c>
      <c r="C463" s="47">
        <v>1991</v>
      </c>
      <c r="D463" s="46" t="s">
        <v>164</v>
      </c>
      <c r="E463" s="47" t="s">
        <v>2314</v>
      </c>
      <c r="F463" s="49">
        <v>267.4</v>
      </c>
      <c r="G463" s="49">
        <v>7</v>
      </c>
      <c r="H463" s="49">
        <v>1600</v>
      </c>
      <c r="I463" s="49">
        <v>461</v>
      </c>
      <c r="J463" s="49"/>
      <c r="K463" s="49">
        <v>200</v>
      </c>
      <c r="L463" s="49">
        <v>55.9</v>
      </c>
      <c r="M463" s="49"/>
      <c r="N463" s="50" t="s">
        <v>65</v>
      </c>
      <c r="O463" s="49">
        <v>5180</v>
      </c>
      <c r="P463" s="46"/>
    </row>
    <row x14ac:dyDescent="0.25" r="464" customHeight="1" ht="17.25">
      <c r="A464" s="46" t="s">
        <v>2019</v>
      </c>
      <c r="B464" s="46" t="s">
        <v>2308</v>
      </c>
      <c r="C464" s="47">
        <v>1991</v>
      </c>
      <c r="D464" s="46" t="s">
        <v>164</v>
      </c>
      <c r="E464" s="47" t="s">
        <v>2315</v>
      </c>
      <c r="F464" s="49">
        <v>267.4</v>
      </c>
      <c r="G464" s="49">
        <v>7</v>
      </c>
      <c r="H464" s="49">
        <v>3200</v>
      </c>
      <c r="I464" s="49">
        <v>461</v>
      </c>
      <c r="J464" s="49"/>
      <c r="K464" s="49">
        <v>200</v>
      </c>
      <c r="L464" s="49">
        <v>55.9</v>
      </c>
      <c r="M464" s="49"/>
      <c r="N464" s="50" t="s">
        <v>65</v>
      </c>
      <c r="O464" s="49">
        <v>4540</v>
      </c>
      <c r="P464" s="46"/>
    </row>
    <row x14ac:dyDescent="0.25" r="465" customHeight="1" ht="17.25">
      <c r="A465" s="46" t="s">
        <v>2019</v>
      </c>
      <c r="B465" s="46" t="s">
        <v>2308</v>
      </c>
      <c r="C465" s="47">
        <v>1991</v>
      </c>
      <c r="D465" s="46" t="s">
        <v>164</v>
      </c>
      <c r="E465" s="47" t="s">
        <v>2316</v>
      </c>
      <c r="F465" s="49">
        <v>267.4</v>
      </c>
      <c r="G465" s="49">
        <v>7</v>
      </c>
      <c r="H465" s="49">
        <v>4800</v>
      </c>
      <c r="I465" s="49">
        <v>461</v>
      </c>
      <c r="J465" s="49"/>
      <c r="K465" s="49">
        <v>200</v>
      </c>
      <c r="L465" s="49">
        <v>55.9</v>
      </c>
      <c r="M465" s="49"/>
      <c r="N465" s="50" t="s">
        <v>65</v>
      </c>
      <c r="O465" s="49">
        <v>3630</v>
      </c>
      <c r="P465" s="46"/>
    </row>
    <row x14ac:dyDescent="0.25" r="466" customHeight="1" ht="17.25">
      <c r="A466" s="46" t="s">
        <v>2019</v>
      </c>
      <c r="B466" s="46" t="s">
        <v>2308</v>
      </c>
      <c r="C466" s="47">
        <v>1991</v>
      </c>
      <c r="D466" s="46" t="s">
        <v>164</v>
      </c>
      <c r="E466" s="47" t="s">
        <v>2317</v>
      </c>
      <c r="F466" s="49">
        <v>267.4</v>
      </c>
      <c r="G466" s="49">
        <v>7</v>
      </c>
      <c r="H466" s="49">
        <v>1600</v>
      </c>
      <c r="I466" s="49">
        <v>461</v>
      </c>
      <c r="J466" s="49"/>
      <c r="K466" s="49">
        <v>200</v>
      </c>
      <c r="L466" s="49">
        <v>48.4</v>
      </c>
      <c r="M466" s="49"/>
      <c r="N466" s="50" t="s">
        <v>65</v>
      </c>
      <c r="O466" s="49">
        <v>5190</v>
      </c>
      <c r="P466" s="46"/>
    </row>
    <row x14ac:dyDescent="0.25" r="467" customHeight="1" ht="17.25">
      <c r="A467" s="46" t="s">
        <v>2019</v>
      </c>
      <c r="B467" s="46" t="s">
        <v>2308</v>
      </c>
      <c r="C467" s="47">
        <v>1991</v>
      </c>
      <c r="D467" s="46" t="s">
        <v>164</v>
      </c>
      <c r="E467" s="47" t="s">
        <v>2318</v>
      </c>
      <c r="F467" s="49">
        <v>267.4</v>
      </c>
      <c r="G467" s="49">
        <v>7</v>
      </c>
      <c r="H467" s="49">
        <v>4800</v>
      </c>
      <c r="I467" s="49">
        <v>461</v>
      </c>
      <c r="J467" s="49"/>
      <c r="K467" s="49">
        <v>200</v>
      </c>
      <c r="L467" s="49">
        <v>48.4</v>
      </c>
      <c r="M467" s="49"/>
      <c r="N467" s="50" t="s">
        <v>65</v>
      </c>
      <c r="O467" s="49">
        <v>3900</v>
      </c>
      <c r="P467" s="46"/>
    </row>
    <row x14ac:dyDescent="0.25" r="468" customHeight="1" ht="17.25">
      <c r="A468" s="52" t="s">
        <v>2019</v>
      </c>
      <c r="B468" s="52" t="s">
        <v>2319</v>
      </c>
      <c r="C468" s="53" t="s">
        <v>2320</v>
      </c>
      <c r="D468" s="52" t="s">
        <v>2321</v>
      </c>
      <c r="E468" s="53" t="s">
        <v>2322</v>
      </c>
      <c r="F468" s="55">
        <v>166</v>
      </c>
      <c r="G468" s="55">
        <v>5</v>
      </c>
      <c r="H468" s="55">
        <v>1100</v>
      </c>
      <c r="I468" s="55">
        <v>274.4</v>
      </c>
      <c r="J468" s="55"/>
      <c r="K468" s="55">
        <v>200</v>
      </c>
      <c r="L468" s="55">
        <v>29.62</v>
      </c>
      <c r="M468" s="55"/>
      <c r="N468" s="56" t="s">
        <v>65</v>
      </c>
      <c r="O468" s="55">
        <v>1985</v>
      </c>
      <c r="P468" s="52"/>
    </row>
    <row x14ac:dyDescent="0.25" r="469" customHeight="1" ht="17.25">
      <c r="A469" s="52" t="s">
        <v>2019</v>
      </c>
      <c r="B469" s="52" t="s">
        <v>2319</v>
      </c>
      <c r="C469" s="53" t="s">
        <v>2320</v>
      </c>
      <c r="D469" s="52" t="s">
        <v>2321</v>
      </c>
      <c r="E469" s="53" t="s">
        <v>2112</v>
      </c>
      <c r="F469" s="55">
        <v>166</v>
      </c>
      <c r="G469" s="55">
        <v>5</v>
      </c>
      <c r="H469" s="55">
        <v>710</v>
      </c>
      <c r="I469" s="55">
        <v>277.34</v>
      </c>
      <c r="J469" s="55"/>
      <c r="K469" s="55">
        <v>200</v>
      </c>
      <c r="L469" s="55">
        <v>39.06</v>
      </c>
      <c r="M469" s="55"/>
      <c r="N469" s="56" t="s">
        <v>65</v>
      </c>
      <c r="O469" s="55">
        <v>1656.2</v>
      </c>
      <c r="P469" s="52"/>
    </row>
    <row x14ac:dyDescent="0.25" r="470" customHeight="1" ht="17.25">
      <c r="A470" s="52" t="s">
        <v>2019</v>
      </c>
      <c r="B470" s="52" t="s">
        <v>2319</v>
      </c>
      <c r="C470" s="53" t="s">
        <v>2320</v>
      </c>
      <c r="D470" s="52" t="s">
        <v>2321</v>
      </c>
      <c r="E470" s="53" t="s">
        <v>2113</v>
      </c>
      <c r="F470" s="55">
        <v>166</v>
      </c>
      <c r="G470" s="55">
        <v>5</v>
      </c>
      <c r="H470" s="55">
        <v>710</v>
      </c>
      <c r="I470" s="55">
        <v>277.34</v>
      </c>
      <c r="J470" s="55"/>
      <c r="K470" s="55">
        <v>200</v>
      </c>
      <c r="L470" s="55">
        <v>42.24</v>
      </c>
      <c r="M470" s="55"/>
      <c r="N470" s="56" t="s">
        <v>65</v>
      </c>
      <c r="O470" s="55">
        <v>1906.1</v>
      </c>
      <c r="P470" s="52"/>
    </row>
    <row x14ac:dyDescent="0.25" r="471" customHeight="1" ht="17.25">
      <c r="A471" s="52" t="s">
        <v>2019</v>
      </c>
      <c r="B471" s="52" t="s">
        <v>2319</v>
      </c>
      <c r="C471" s="53" t="s">
        <v>2320</v>
      </c>
      <c r="D471" s="52" t="s">
        <v>2321</v>
      </c>
      <c r="E471" s="53" t="s">
        <v>2114</v>
      </c>
      <c r="F471" s="55">
        <v>166</v>
      </c>
      <c r="G471" s="55">
        <v>5</v>
      </c>
      <c r="H471" s="55">
        <v>870</v>
      </c>
      <c r="I471" s="55">
        <v>313.6</v>
      </c>
      <c r="J471" s="55"/>
      <c r="K471" s="55">
        <v>200</v>
      </c>
      <c r="L471" s="55">
        <v>42.24</v>
      </c>
      <c r="M471" s="55"/>
      <c r="N471" s="56" t="s">
        <v>65</v>
      </c>
      <c r="O471" s="55">
        <v>1827.7</v>
      </c>
      <c r="P471" s="52"/>
    </row>
    <row x14ac:dyDescent="0.25" r="472" customHeight="1" ht="17.25">
      <c r="A472" s="52" t="s">
        <v>2019</v>
      </c>
      <c r="B472" s="52" t="s">
        <v>2319</v>
      </c>
      <c r="C472" s="53" t="s">
        <v>2320</v>
      </c>
      <c r="D472" s="52" t="s">
        <v>2321</v>
      </c>
      <c r="E472" s="53" t="s">
        <v>2115</v>
      </c>
      <c r="F472" s="55">
        <v>166</v>
      </c>
      <c r="G472" s="55">
        <v>5</v>
      </c>
      <c r="H472" s="55">
        <v>870</v>
      </c>
      <c r="I472" s="55">
        <v>284.2</v>
      </c>
      <c r="J472" s="55"/>
      <c r="K472" s="55">
        <v>200</v>
      </c>
      <c r="L472" s="55">
        <v>42.24</v>
      </c>
      <c r="M472" s="55"/>
      <c r="N472" s="56" t="s">
        <v>65</v>
      </c>
      <c r="O472" s="55">
        <v>1862</v>
      </c>
      <c r="P472" s="52"/>
    </row>
    <row x14ac:dyDescent="0.25" r="473" customHeight="1" ht="17.25">
      <c r="A473" s="52" t="s">
        <v>2019</v>
      </c>
      <c r="B473" s="52" t="s">
        <v>2319</v>
      </c>
      <c r="C473" s="53" t="s">
        <v>2320</v>
      </c>
      <c r="D473" s="52" t="s">
        <v>2321</v>
      </c>
      <c r="E473" s="53" t="s">
        <v>2116</v>
      </c>
      <c r="F473" s="55">
        <v>166</v>
      </c>
      <c r="G473" s="55">
        <v>5</v>
      </c>
      <c r="H473" s="55">
        <v>1700</v>
      </c>
      <c r="I473" s="55">
        <v>294</v>
      </c>
      <c r="J473" s="55"/>
      <c r="K473" s="55">
        <v>200</v>
      </c>
      <c r="L473" s="55">
        <v>42.24</v>
      </c>
      <c r="M473" s="55"/>
      <c r="N473" s="56" t="s">
        <v>65</v>
      </c>
      <c r="O473" s="55">
        <v>1543.5</v>
      </c>
      <c r="P473" s="52"/>
    </row>
    <row x14ac:dyDescent="0.25" r="474" customHeight="1" ht="17.25">
      <c r="A474" s="52" t="s">
        <v>2019</v>
      </c>
      <c r="B474" s="52" t="s">
        <v>2319</v>
      </c>
      <c r="C474" s="53" t="s">
        <v>2320</v>
      </c>
      <c r="D474" s="52" t="s">
        <v>2321</v>
      </c>
      <c r="E474" s="53" t="s">
        <v>2117</v>
      </c>
      <c r="F474" s="55">
        <v>166</v>
      </c>
      <c r="G474" s="55">
        <v>5</v>
      </c>
      <c r="H474" s="55">
        <v>1700</v>
      </c>
      <c r="I474" s="55">
        <v>313.6</v>
      </c>
      <c r="J474" s="55"/>
      <c r="K474" s="55">
        <v>200</v>
      </c>
      <c r="L474" s="55">
        <v>42.24</v>
      </c>
      <c r="M474" s="55"/>
      <c r="N474" s="56" t="s">
        <v>65</v>
      </c>
      <c r="O474" s="55">
        <v>1460.2</v>
      </c>
      <c r="P474" s="52"/>
    </row>
    <row x14ac:dyDescent="0.25" r="475" customHeight="1" ht="17.25">
      <c r="A475" s="52" t="s">
        <v>2019</v>
      </c>
      <c r="B475" s="52" t="s">
        <v>2319</v>
      </c>
      <c r="C475" s="53" t="s">
        <v>2320</v>
      </c>
      <c r="D475" s="52" t="s">
        <v>2321</v>
      </c>
      <c r="E475" s="53" t="s">
        <v>2118</v>
      </c>
      <c r="F475" s="55">
        <v>166</v>
      </c>
      <c r="G475" s="55">
        <v>5</v>
      </c>
      <c r="H475" s="55">
        <v>2700</v>
      </c>
      <c r="I475" s="55">
        <v>289.1</v>
      </c>
      <c r="J475" s="55"/>
      <c r="K475" s="55">
        <v>200</v>
      </c>
      <c r="L475" s="55">
        <v>28.09</v>
      </c>
      <c r="M475" s="55"/>
      <c r="N475" s="56" t="s">
        <v>65</v>
      </c>
      <c r="O475" s="55">
        <v>1117.2</v>
      </c>
      <c r="P475" s="52"/>
    </row>
    <row x14ac:dyDescent="0.25" r="476" customHeight="1" ht="17.25">
      <c r="A476" s="52" t="s">
        <v>2019</v>
      </c>
      <c r="B476" s="52" t="s">
        <v>2319</v>
      </c>
      <c r="C476" s="53" t="s">
        <v>2320</v>
      </c>
      <c r="D476" s="52" t="s">
        <v>2321</v>
      </c>
      <c r="E476" s="53" t="s">
        <v>2119</v>
      </c>
      <c r="F476" s="55">
        <v>166</v>
      </c>
      <c r="G476" s="55">
        <v>5</v>
      </c>
      <c r="H476" s="55">
        <v>2700</v>
      </c>
      <c r="I476" s="55">
        <v>289.1</v>
      </c>
      <c r="J476" s="55"/>
      <c r="K476" s="55">
        <v>200</v>
      </c>
      <c r="L476" s="55">
        <v>28.09</v>
      </c>
      <c r="M476" s="55"/>
      <c r="N476" s="56" t="s">
        <v>65</v>
      </c>
      <c r="O476" s="55">
        <v>1271.06</v>
      </c>
      <c r="P476" s="52"/>
    </row>
    <row x14ac:dyDescent="0.25" r="477" customHeight="1" ht="17.25">
      <c r="A477" s="52" t="s">
        <v>2019</v>
      </c>
      <c r="B477" s="52" t="s">
        <v>2319</v>
      </c>
      <c r="C477" s="53" t="s">
        <v>2320</v>
      </c>
      <c r="D477" s="52" t="s">
        <v>2321</v>
      </c>
      <c r="E477" s="53" t="s">
        <v>2120</v>
      </c>
      <c r="F477" s="55">
        <v>166</v>
      </c>
      <c r="G477" s="55">
        <v>5</v>
      </c>
      <c r="H477" s="55">
        <v>3700</v>
      </c>
      <c r="I477" s="55">
        <v>287.14</v>
      </c>
      <c r="J477" s="55"/>
      <c r="K477" s="55">
        <v>200</v>
      </c>
      <c r="L477" s="55">
        <v>28.09</v>
      </c>
      <c r="M477" s="55"/>
      <c r="N477" s="56" t="s">
        <v>65</v>
      </c>
      <c r="O477" s="55">
        <v>983.92</v>
      </c>
      <c r="P477" s="52"/>
    </row>
    <row x14ac:dyDescent="0.25" r="478" customHeight="1" ht="17.25">
      <c r="A478" s="52" t="s">
        <v>2019</v>
      </c>
      <c r="B478" s="52" t="s">
        <v>2319</v>
      </c>
      <c r="C478" s="53" t="s">
        <v>2320</v>
      </c>
      <c r="D478" s="52" t="s">
        <v>2321</v>
      </c>
      <c r="E478" s="53" t="s">
        <v>2121</v>
      </c>
      <c r="F478" s="55">
        <v>166</v>
      </c>
      <c r="G478" s="55">
        <v>5</v>
      </c>
      <c r="H478" s="55">
        <v>3700</v>
      </c>
      <c r="I478" s="55">
        <v>287.14</v>
      </c>
      <c r="J478" s="55"/>
      <c r="K478" s="55">
        <v>200</v>
      </c>
      <c r="L478" s="55">
        <v>28.09</v>
      </c>
      <c r="M478" s="55"/>
      <c r="N478" s="56" t="s">
        <v>65</v>
      </c>
      <c r="O478" s="55">
        <v>958.44</v>
      </c>
      <c r="P478" s="52"/>
    </row>
    <row x14ac:dyDescent="0.25" r="479" customHeight="1" ht="17.25">
      <c r="A479" s="46" t="s">
        <v>2019</v>
      </c>
      <c r="B479" s="46" t="s">
        <v>2323</v>
      </c>
      <c r="C479" s="47">
        <v>1985</v>
      </c>
      <c r="D479" s="46" t="s">
        <v>154</v>
      </c>
      <c r="E479" s="47" t="s">
        <v>2115</v>
      </c>
      <c r="F479" s="49">
        <v>108</v>
      </c>
      <c r="G479" s="49">
        <v>4</v>
      </c>
      <c r="H479" s="49">
        <v>648</v>
      </c>
      <c r="I479" s="49">
        <v>338.88</v>
      </c>
      <c r="J479" s="49"/>
      <c r="K479" s="49">
        <v>200</v>
      </c>
      <c r="L479" s="49">
        <v>28.99</v>
      </c>
      <c r="M479" s="49"/>
      <c r="N479" s="50" t="s">
        <v>65</v>
      </c>
      <c r="O479" s="49">
        <v>825.16</v>
      </c>
      <c r="P479" s="46"/>
    </row>
    <row x14ac:dyDescent="0.25" r="480" customHeight="1" ht="17.25">
      <c r="A480" s="46" t="s">
        <v>2019</v>
      </c>
      <c r="B480" s="46" t="s">
        <v>2323</v>
      </c>
      <c r="C480" s="47">
        <v>1985</v>
      </c>
      <c r="D480" s="46" t="s">
        <v>154</v>
      </c>
      <c r="E480" s="47" t="s">
        <v>2116</v>
      </c>
      <c r="F480" s="49">
        <v>108</v>
      </c>
      <c r="G480" s="49">
        <v>4</v>
      </c>
      <c r="H480" s="49">
        <v>648</v>
      </c>
      <c r="I480" s="49">
        <v>338.88</v>
      </c>
      <c r="J480" s="49"/>
      <c r="K480" s="49">
        <v>200</v>
      </c>
      <c r="L480" s="49">
        <v>28.99</v>
      </c>
      <c r="M480" s="49"/>
      <c r="N480" s="50" t="s">
        <v>65</v>
      </c>
      <c r="O480" s="49">
        <v>828.1</v>
      </c>
      <c r="P480" s="46"/>
    </row>
    <row x14ac:dyDescent="0.25" r="481" customHeight="1" ht="17.25">
      <c r="A481" s="46" t="s">
        <v>2019</v>
      </c>
      <c r="B481" s="46" t="s">
        <v>2323</v>
      </c>
      <c r="C481" s="47">
        <v>1985</v>
      </c>
      <c r="D481" s="46" t="s">
        <v>154</v>
      </c>
      <c r="E481" s="47" t="s">
        <v>2117</v>
      </c>
      <c r="F481" s="49">
        <v>108</v>
      </c>
      <c r="G481" s="49">
        <v>4</v>
      </c>
      <c r="H481" s="49">
        <v>864</v>
      </c>
      <c r="I481" s="49">
        <v>338.88</v>
      </c>
      <c r="J481" s="49"/>
      <c r="K481" s="49">
        <v>200</v>
      </c>
      <c r="L481" s="49">
        <v>28.99</v>
      </c>
      <c r="M481" s="49"/>
      <c r="N481" s="50" t="s">
        <v>65</v>
      </c>
      <c r="O481" s="49">
        <v>766.36</v>
      </c>
      <c r="P481" s="46"/>
    </row>
    <row x14ac:dyDescent="0.25" r="482" customHeight="1" ht="17.25">
      <c r="A482" s="46" t="s">
        <v>2019</v>
      </c>
      <c r="B482" s="46" t="s">
        <v>2323</v>
      </c>
      <c r="C482" s="47">
        <v>1985</v>
      </c>
      <c r="D482" s="46" t="s">
        <v>154</v>
      </c>
      <c r="E482" s="47" t="s">
        <v>2118</v>
      </c>
      <c r="F482" s="49">
        <v>108</v>
      </c>
      <c r="G482" s="49">
        <v>4</v>
      </c>
      <c r="H482" s="49">
        <v>864</v>
      </c>
      <c r="I482" s="49">
        <v>338.88</v>
      </c>
      <c r="J482" s="49"/>
      <c r="K482" s="49">
        <v>200</v>
      </c>
      <c r="L482" s="49">
        <v>28.99</v>
      </c>
      <c r="M482" s="49"/>
      <c r="N482" s="50" t="s">
        <v>65</v>
      </c>
      <c r="O482" s="49">
        <v>801.64</v>
      </c>
      <c r="P482" s="46"/>
    </row>
    <row x14ac:dyDescent="0.25" r="483" customHeight="1" ht="17.25">
      <c r="A483" s="46" t="s">
        <v>2019</v>
      </c>
      <c r="B483" s="46" t="s">
        <v>2323</v>
      </c>
      <c r="C483" s="47">
        <v>1985</v>
      </c>
      <c r="D483" s="46" t="s">
        <v>154</v>
      </c>
      <c r="E483" s="47" t="s">
        <v>2119</v>
      </c>
      <c r="F483" s="49">
        <v>108</v>
      </c>
      <c r="G483" s="49">
        <v>4</v>
      </c>
      <c r="H483" s="49">
        <v>864</v>
      </c>
      <c r="I483" s="49">
        <v>338.88</v>
      </c>
      <c r="J483" s="49"/>
      <c r="K483" s="49">
        <v>200</v>
      </c>
      <c r="L483" s="49">
        <v>28.99</v>
      </c>
      <c r="M483" s="49"/>
      <c r="N483" s="50" t="s">
        <v>65</v>
      </c>
      <c r="O483" s="49">
        <v>869.26</v>
      </c>
      <c r="P483" s="46"/>
    </row>
    <row x14ac:dyDescent="0.25" r="484" customHeight="1" ht="17.25">
      <c r="A484" s="46" t="s">
        <v>2019</v>
      </c>
      <c r="B484" s="46" t="s">
        <v>2323</v>
      </c>
      <c r="C484" s="47">
        <v>1985</v>
      </c>
      <c r="D484" s="46" t="s">
        <v>154</v>
      </c>
      <c r="E484" s="47" t="s">
        <v>2120</v>
      </c>
      <c r="F484" s="49">
        <v>108</v>
      </c>
      <c r="G484" s="49">
        <v>4</v>
      </c>
      <c r="H484" s="49">
        <v>1080</v>
      </c>
      <c r="I484" s="49">
        <v>338.88</v>
      </c>
      <c r="J484" s="49"/>
      <c r="K484" s="49">
        <v>200</v>
      </c>
      <c r="L484" s="49">
        <v>28.99</v>
      </c>
      <c r="M484" s="49"/>
      <c r="N484" s="50" t="s">
        <v>65</v>
      </c>
      <c r="O484" s="49">
        <v>836.92</v>
      </c>
      <c r="P484" s="46"/>
    </row>
    <row x14ac:dyDescent="0.25" r="485" customHeight="1" ht="17.25">
      <c r="A485" s="46" t="s">
        <v>2019</v>
      </c>
      <c r="B485" s="46" t="s">
        <v>2323</v>
      </c>
      <c r="C485" s="47">
        <v>1985</v>
      </c>
      <c r="D485" s="46" t="s">
        <v>154</v>
      </c>
      <c r="E485" s="47" t="s">
        <v>2121</v>
      </c>
      <c r="F485" s="49">
        <v>108</v>
      </c>
      <c r="G485" s="49">
        <v>4</v>
      </c>
      <c r="H485" s="49">
        <v>1080</v>
      </c>
      <c r="I485" s="49">
        <v>338.88</v>
      </c>
      <c r="J485" s="49"/>
      <c r="K485" s="49">
        <v>200</v>
      </c>
      <c r="L485" s="49">
        <v>28.99</v>
      </c>
      <c r="M485" s="49"/>
      <c r="N485" s="50" t="s">
        <v>65</v>
      </c>
      <c r="O485" s="49">
        <v>783.02</v>
      </c>
      <c r="P485" s="46"/>
    </row>
    <row x14ac:dyDescent="0.25" r="486" customHeight="1" ht="17.25">
      <c r="A486" s="46" t="s">
        <v>2019</v>
      </c>
      <c r="B486" s="46" t="s">
        <v>2323</v>
      </c>
      <c r="C486" s="47">
        <v>1985</v>
      </c>
      <c r="D486" s="46" t="s">
        <v>154</v>
      </c>
      <c r="E486" s="47" t="s">
        <v>2122</v>
      </c>
      <c r="F486" s="49">
        <v>108</v>
      </c>
      <c r="G486" s="49">
        <v>4</v>
      </c>
      <c r="H486" s="49">
        <v>1620</v>
      </c>
      <c r="I486" s="49">
        <v>338.88</v>
      </c>
      <c r="J486" s="49"/>
      <c r="K486" s="49">
        <v>200</v>
      </c>
      <c r="L486" s="49">
        <v>28.99</v>
      </c>
      <c r="M486" s="49"/>
      <c r="N486" s="50" t="s">
        <v>65</v>
      </c>
      <c r="O486" s="49">
        <v>707.56</v>
      </c>
      <c r="P486" s="46"/>
    </row>
    <row x14ac:dyDescent="0.25" r="487" customHeight="1" ht="17.25">
      <c r="A487" s="46" t="s">
        <v>2019</v>
      </c>
      <c r="B487" s="46" t="s">
        <v>2323</v>
      </c>
      <c r="C487" s="47">
        <v>1985</v>
      </c>
      <c r="D487" s="46" t="s">
        <v>154</v>
      </c>
      <c r="E487" s="47" t="s">
        <v>2123</v>
      </c>
      <c r="F487" s="49">
        <v>108</v>
      </c>
      <c r="G487" s="49">
        <v>4</v>
      </c>
      <c r="H487" s="49">
        <v>1620</v>
      </c>
      <c r="I487" s="49">
        <v>338.88</v>
      </c>
      <c r="J487" s="49"/>
      <c r="K487" s="49">
        <v>200</v>
      </c>
      <c r="L487" s="49">
        <v>28.99</v>
      </c>
      <c r="M487" s="49"/>
      <c r="N487" s="50" t="s">
        <v>65</v>
      </c>
      <c r="O487" s="49">
        <v>646.8</v>
      </c>
      <c r="P487" s="46"/>
    </row>
    <row x14ac:dyDescent="0.25" r="488" customHeight="1" ht="17.25">
      <c r="A488" s="46" t="s">
        <v>2019</v>
      </c>
      <c r="B488" s="46" t="s">
        <v>2323</v>
      </c>
      <c r="C488" s="47">
        <v>1985</v>
      </c>
      <c r="D488" s="46" t="s">
        <v>154</v>
      </c>
      <c r="E488" s="47" t="s">
        <v>2124</v>
      </c>
      <c r="F488" s="49">
        <v>108</v>
      </c>
      <c r="G488" s="49">
        <v>4</v>
      </c>
      <c r="H488" s="49">
        <v>1620</v>
      </c>
      <c r="I488" s="49">
        <v>338.88</v>
      </c>
      <c r="J488" s="49"/>
      <c r="K488" s="49">
        <v>200</v>
      </c>
      <c r="L488" s="49">
        <v>28.99</v>
      </c>
      <c r="M488" s="49"/>
      <c r="N488" s="50" t="s">
        <v>65</v>
      </c>
      <c r="O488" s="49">
        <v>643.86</v>
      </c>
      <c r="P488" s="46"/>
    </row>
    <row x14ac:dyDescent="0.25" r="489" customHeight="1" ht="17.25">
      <c r="A489" s="46" t="s">
        <v>2019</v>
      </c>
      <c r="B489" s="46" t="s">
        <v>2323</v>
      </c>
      <c r="C489" s="47">
        <v>1985</v>
      </c>
      <c r="D489" s="46" t="s">
        <v>154</v>
      </c>
      <c r="E489" s="47" t="s">
        <v>2125</v>
      </c>
      <c r="F489" s="49">
        <v>108</v>
      </c>
      <c r="G489" s="49">
        <v>4</v>
      </c>
      <c r="H489" s="49">
        <v>2160</v>
      </c>
      <c r="I489" s="49">
        <v>338.88</v>
      </c>
      <c r="J489" s="49"/>
      <c r="K489" s="49">
        <v>200</v>
      </c>
      <c r="L489" s="49">
        <v>28.99</v>
      </c>
      <c r="M489" s="49"/>
      <c r="N489" s="50" t="s">
        <v>65</v>
      </c>
      <c r="O489" s="49">
        <v>672.28</v>
      </c>
      <c r="P489" s="46"/>
    </row>
    <row x14ac:dyDescent="0.25" r="490" customHeight="1" ht="17.25">
      <c r="A490" s="46" t="s">
        <v>2019</v>
      </c>
      <c r="B490" s="46" t="s">
        <v>2323</v>
      </c>
      <c r="C490" s="47">
        <v>1985</v>
      </c>
      <c r="D490" s="46" t="s">
        <v>154</v>
      </c>
      <c r="E490" s="47" t="s">
        <v>2126</v>
      </c>
      <c r="F490" s="49">
        <v>108</v>
      </c>
      <c r="G490" s="49">
        <v>4</v>
      </c>
      <c r="H490" s="49">
        <v>2160</v>
      </c>
      <c r="I490" s="49">
        <v>338.88</v>
      </c>
      <c r="J490" s="49"/>
      <c r="K490" s="49">
        <v>200</v>
      </c>
      <c r="L490" s="49">
        <v>28.99</v>
      </c>
      <c r="M490" s="49"/>
      <c r="N490" s="50" t="s">
        <v>65</v>
      </c>
      <c r="O490" s="49">
        <v>697.76</v>
      </c>
      <c r="P490" s="46"/>
    </row>
    <row x14ac:dyDescent="0.25" r="491" customHeight="1" ht="17.25">
      <c r="A491" s="46" t="s">
        <v>2019</v>
      </c>
      <c r="B491" s="46" t="s">
        <v>2323</v>
      </c>
      <c r="C491" s="47">
        <v>1985</v>
      </c>
      <c r="D491" s="46" t="s">
        <v>154</v>
      </c>
      <c r="E491" s="47" t="s">
        <v>2127</v>
      </c>
      <c r="F491" s="49">
        <v>108</v>
      </c>
      <c r="G491" s="49">
        <v>4</v>
      </c>
      <c r="H491" s="49">
        <v>2160</v>
      </c>
      <c r="I491" s="49">
        <v>338.88</v>
      </c>
      <c r="J491" s="49"/>
      <c r="K491" s="49">
        <v>200</v>
      </c>
      <c r="L491" s="49">
        <v>28.99</v>
      </c>
      <c r="M491" s="49"/>
      <c r="N491" s="50" t="s">
        <v>65</v>
      </c>
      <c r="O491" s="49">
        <v>676.2</v>
      </c>
      <c r="P491" s="46"/>
    </row>
    <row x14ac:dyDescent="0.25" r="492" customHeight="1" ht="17.25">
      <c r="A492" s="46" t="s">
        <v>2019</v>
      </c>
      <c r="B492" s="46" t="s">
        <v>2323</v>
      </c>
      <c r="C492" s="47">
        <v>1985</v>
      </c>
      <c r="D492" s="46" t="s">
        <v>154</v>
      </c>
      <c r="E492" s="47" t="s">
        <v>2128</v>
      </c>
      <c r="F492" s="49">
        <v>108</v>
      </c>
      <c r="G492" s="49">
        <v>4</v>
      </c>
      <c r="H492" s="49">
        <v>2700</v>
      </c>
      <c r="I492" s="49">
        <v>338.88</v>
      </c>
      <c r="J492" s="49"/>
      <c r="K492" s="49">
        <v>200</v>
      </c>
      <c r="L492" s="49">
        <v>28.99</v>
      </c>
      <c r="M492" s="49"/>
      <c r="N492" s="50" t="s">
        <v>65</v>
      </c>
      <c r="O492" s="49">
        <v>648.76</v>
      </c>
      <c r="P492" s="46"/>
    </row>
    <row x14ac:dyDescent="0.25" r="493" customHeight="1" ht="17.25">
      <c r="A493" s="46" t="s">
        <v>2019</v>
      </c>
      <c r="B493" s="46" t="s">
        <v>2323</v>
      </c>
      <c r="C493" s="47">
        <v>1985</v>
      </c>
      <c r="D493" s="46" t="s">
        <v>154</v>
      </c>
      <c r="E493" s="47" t="s">
        <v>2129</v>
      </c>
      <c r="F493" s="49">
        <v>108</v>
      </c>
      <c r="G493" s="49">
        <v>4</v>
      </c>
      <c r="H493" s="49">
        <v>3240</v>
      </c>
      <c r="I493" s="49">
        <v>338.88</v>
      </c>
      <c r="J493" s="49"/>
      <c r="K493" s="49">
        <v>200</v>
      </c>
      <c r="L493" s="49">
        <v>28.99</v>
      </c>
      <c r="M493" s="49"/>
      <c r="N493" s="50" t="s">
        <v>65</v>
      </c>
      <c r="O493" s="49">
        <v>559.58</v>
      </c>
      <c r="P493" s="46"/>
    </row>
    <row x14ac:dyDescent="0.25" r="494" customHeight="1" ht="17.25">
      <c r="A494" s="46" t="s">
        <v>2019</v>
      </c>
      <c r="B494" s="46" t="s">
        <v>2323</v>
      </c>
      <c r="C494" s="47">
        <v>1985</v>
      </c>
      <c r="D494" s="46" t="s">
        <v>154</v>
      </c>
      <c r="E494" s="47" t="s">
        <v>2130</v>
      </c>
      <c r="F494" s="49">
        <v>108</v>
      </c>
      <c r="G494" s="49">
        <v>4</v>
      </c>
      <c r="H494" s="49">
        <v>3240</v>
      </c>
      <c r="I494" s="49">
        <v>338.88</v>
      </c>
      <c r="J494" s="49"/>
      <c r="K494" s="49">
        <v>200</v>
      </c>
      <c r="L494" s="49">
        <v>28.99</v>
      </c>
      <c r="M494" s="49"/>
      <c r="N494" s="50" t="s">
        <v>65</v>
      </c>
      <c r="O494" s="49">
        <v>478.24</v>
      </c>
      <c r="P494" s="46"/>
    </row>
    <row x14ac:dyDescent="0.25" r="495" customHeight="1" ht="17.25">
      <c r="A495" s="46" t="s">
        <v>2019</v>
      </c>
      <c r="B495" s="46" t="s">
        <v>2323</v>
      </c>
      <c r="C495" s="47">
        <v>1985</v>
      </c>
      <c r="D495" s="46" t="s">
        <v>154</v>
      </c>
      <c r="E495" s="47" t="s">
        <v>2131</v>
      </c>
      <c r="F495" s="49">
        <v>108</v>
      </c>
      <c r="G495" s="49">
        <v>4</v>
      </c>
      <c r="H495" s="49">
        <v>3240</v>
      </c>
      <c r="I495" s="49">
        <v>338.88</v>
      </c>
      <c r="J495" s="49"/>
      <c r="K495" s="49">
        <v>200</v>
      </c>
      <c r="L495" s="49">
        <v>28.99</v>
      </c>
      <c r="M495" s="49"/>
      <c r="N495" s="50" t="s">
        <v>65</v>
      </c>
      <c r="O495" s="49">
        <v>600.74</v>
      </c>
      <c r="P495" s="46"/>
    </row>
    <row x14ac:dyDescent="0.25" r="496" customHeight="1" ht="17.25">
      <c r="A496" s="46" t="s">
        <v>2019</v>
      </c>
      <c r="B496" s="46" t="s">
        <v>2323</v>
      </c>
      <c r="C496" s="47">
        <v>1985</v>
      </c>
      <c r="D496" s="46" t="s">
        <v>154</v>
      </c>
      <c r="E496" s="47" t="s">
        <v>2132</v>
      </c>
      <c r="F496" s="49">
        <v>108</v>
      </c>
      <c r="G496" s="49">
        <v>4</v>
      </c>
      <c r="H496" s="49">
        <v>4320</v>
      </c>
      <c r="I496" s="49">
        <v>338.88</v>
      </c>
      <c r="J496" s="49"/>
      <c r="K496" s="49">
        <v>200</v>
      </c>
      <c r="L496" s="49">
        <v>28.99</v>
      </c>
      <c r="M496" s="49"/>
      <c r="N496" s="50" t="s">
        <v>65</v>
      </c>
      <c r="O496" s="49">
        <v>373.38</v>
      </c>
      <c r="P496" s="46"/>
    </row>
    <row x14ac:dyDescent="0.25" r="497" customHeight="1" ht="17.25">
      <c r="A497" s="46" t="s">
        <v>2019</v>
      </c>
      <c r="B497" s="46" t="s">
        <v>2323</v>
      </c>
      <c r="C497" s="47">
        <v>1985</v>
      </c>
      <c r="D497" s="46" t="s">
        <v>154</v>
      </c>
      <c r="E497" s="47" t="s">
        <v>2133</v>
      </c>
      <c r="F497" s="49">
        <v>108</v>
      </c>
      <c r="G497" s="49">
        <v>4</v>
      </c>
      <c r="H497" s="49">
        <v>4320</v>
      </c>
      <c r="I497" s="49">
        <v>338.88</v>
      </c>
      <c r="J497" s="49"/>
      <c r="K497" s="49">
        <v>200</v>
      </c>
      <c r="L497" s="49">
        <v>28.99</v>
      </c>
      <c r="M497" s="49"/>
      <c r="N497" s="50" t="s">
        <v>65</v>
      </c>
      <c r="O497" s="49">
        <v>345.94</v>
      </c>
      <c r="P497" s="46"/>
    </row>
    <row x14ac:dyDescent="0.25" r="498" customHeight="1" ht="17.25">
      <c r="A498" s="46" t="s">
        <v>2019</v>
      </c>
      <c r="B498" s="46" t="s">
        <v>2323</v>
      </c>
      <c r="C498" s="47">
        <v>1985</v>
      </c>
      <c r="D498" s="46" t="s">
        <v>154</v>
      </c>
      <c r="E498" s="47" t="s">
        <v>2134</v>
      </c>
      <c r="F498" s="49">
        <v>108</v>
      </c>
      <c r="G498" s="49">
        <v>4</v>
      </c>
      <c r="H498" s="49">
        <v>4320</v>
      </c>
      <c r="I498" s="49">
        <v>338.88</v>
      </c>
      <c r="J498" s="49"/>
      <c r="K498" s="49">
        <v>200</v>
      </c>
      <c r="L498" s="49">
        <v>28.99</v>
      </c>
      <c r="M498" s="49"/>
      <c r="N498" s="50" t="s">
        <v>65</v>
      </c>
      <c r="O498" s="49">
        <v>294</v>
      </c>
      <c r="P498" s="46"/>
    </row>
    <row x14ac:dyDescent="0.25" r="499" customHeight="1" ht="17.25">
      <c r="A499" s="46" t="s">
        <v>2019</v>
      </c>
      <c r="B499" s="46" t="s">
        <v>2323</v>
      </c>
      <c r="C499" s="47">
        <v>1985</v>
      </c>
      <c r="D499" s="46" t="s">
        <v>154</v>
      </c>
      <c r="E499" s="47" t="s">
        <v>2135</v>
      </c>
      <c r="F499" s="49">
        <v>108</v>
      </c>
      <c r="G499" s="49">
        <v>4</v>
      </c>
      <c r="H499" s="49">
        <v>5400</v>
      </c>
      <c r="I499" s="49">
        <v>338.88</v>
      </c>
      <c r="J499" s="49"/>
      <c r="K499" s="49">
        <v>200</v>
      </c>
      <c r="L499" s="49">
        <v>28.99</v>
      </c>
      <c r="M499" s="49"/>
      <c r="N499" s="50" t="s">
        <v>65</v>
      </c>
      <c r="O499" s="49">
        <v>225.4</v>
      </c>
      <c r="P499" s="46"/>
    </row>
    <row x14ac:dyDescent="0.25" r="500" customHeight="1" ht="17.25">
      <c r="A500" s="46" t="s">
        <v>2019</v>
      </c>
      <c r="B500" s="46" t="s">
        <v>2323</v>
      </c>
      <c r="C500" s="47">
        <v>1985</v>
      </c>
      <c r="D500" s="46" t="s">
        <v>154</v>
      </c>
      <c r="E500" s="47" t="s">
        <v>2136</v>
      </c>
      <c r="F500" s="49">
        <v>108</v>
      </c>
      <c r="G500" s="49">
        <v>4</v>
      </c>
      <c r="H500" s="49">
        <v>5400</v>
      </c>
      <c r="I500" s="49">
        <v>338.88</v>
      </c>
      <c r="J500" s="49"/>
      <c r="K500" s="49">
        <v>200</v>
      </c>
      <c r="L500" s="49">
        <v>28.99</v>
      </c>
      <c r="M500" s="49"/>
      <c r="N500" s="50" t="s">
        <v>65</v>
      </c>
      <c r="O500" s="49">
        <v>210.7</v>
      </c>
      <c r="P500" s="46"/>
    </row>
    <row x14ac:dyDescent="0.25" r="501" customHeight="1" ht="17.25">
      <c r="A501" s="46" t="s">
        <v>2019</v>
      </c>
      <c r="B501" s="46" t="s">
        <v>2323</v>
      </c>
      <c r="C501" s="47">
        <v>1985</v>
      </c>
      <c r="D501" s="46" t="s">
        <v>154</v>
      </c>
      <c r="E501" s="47" t="s">
        <v>2137</v>
      </c>
      <c r="F501" s="49">
        <v>108</v>
      </c>
      <c r="G501" s="49">
        <v>4</v>
      </c>
      <c r="H501" s="49">
        <v>5560</v>
      </c>
      <c r="I501" s="49">
        <v>338.88</v>
      </c>
      <c r="J501" s="49"/>
      <c r="K501" s="49">
        <v>200</v>
      </c>
      <c r="L501" s="49">
        <v>28.99</v>
      </c>
      <c r="M501" s="49"/>
      <c r="N501" s="50" t="s">
        <v>65</v>
      </c>
      <c r="O501" s="49">
        <v>212.5</v>
      </c>
      <c r="P501" s="46"/>
    </row>
    <row x14ac:dyDescent="0.25" r="502" customHeight="1" ht="17.25">
      <c r="A502" s="52" t="s">
        <v>2019</v>
      </c>
      <c r="B502" s="52" t="s">
        <v>2324</v>
      </c>
      <c r="C502" s="53">
        <v>1982</v>
      </c>
      <c r="D502" s="52" t="s">
        <v>252</v>
      </c>
      <c r="E502" s="53" t="s">
        <v>2325</v>
      </c>
      <c r="F502" s="55">
        <v>104</v>
      </c>
      <c r="G502" s="55">
        <v>2</v>
      </c>
      <c r="H502" s="55">
        <v>524</v>
      </c>
      <c r="I502" s="55">
        <v>344</v>
      </c>
      <c r="J502" s="55"/>
      <c r="K502" s="55">
        <v>200</v>
      </c>
      <c r="L502" s="55">
        <v>32.65</v>
      </c>
      <c r="M502" s="55"/>
      <c r="N502" s="56" t="s">
        <v>65</v>
      </c>
      <c r="O502" s="55">
        <v>540</v>
      </c>
      <c r="P502" s="52"/>
    </row>
    <row x14ac:dyDescent="0.25" r="503" customHeight="1" ht="17.25">
      <c r="A503" s="52" t="s">
        <v>2019</v>
      </c>
      <c r="B503" s="52" t="s">
        <v>2324</v>
      </c>
      <c r="C503" s="53">
        <v>1982</v>
      </c>
      <c r="D503" s="52" t="s">
        <v>252</v>
      </c>
      <c r="E503" s="53" t="s">
        <v>2326</v>
      </c>
      <c r="F503" s="55">
        <v>105</v>
      </c>
      <c r="G503" s="55">
        <v>2.5</v>
      </c>
      <c r="H503" s="55">
        <v>530</v>
      </c>
      <c r="I503" s="55">
        <v>344</v>
      </c>
      <c r="J503" s="55"/>
      <c r="K503" s="55">
        <v>200</v>
      </c>
      <c r="L503" s="55">
        <v>35.65</v>
      </c>
      <c r="M503" s="55"/>
      <c r="N503" s="56" t="s">
        <v>65</v>
      </c>
      <c r="O503" s="55">
        <v>613</v>
      </c>
      <c r="P503" s="52"/>
    </row>
    <row x14ac:dyDescent="0.25" r="504" customHeight="1" ht="17.25">
      <c r="A504" s="52" t="s">
        <v>2019</v>
      </c>
      <c r="B504" s="52" t="s">
        <v>2324</v>
      </c>
      <c r="C504" s="53">
        <v>1982</v>
      </c>
      <c r="D504" s="52" t="s">
        <v>252</v>
      </c>
      <c r="E504" s="53" t="s">
        <v>2327</v>
      </c>
      <c r="F504" s="55">
        <v>106</v>
      </c>
      <c r="G504" s="55">
        <v>3</v>
      </c>
      <c r="H504" s="55">
        <v>536</v>
      </c>
      <c r="I504" s="55">
        <v>344</v>
      </c>
      <c r="J504" s="55"/>
      <c r="K504" s="55">
        <v>200</v>
      </c>
      <c r="L504" s="55">
        <v>33.47</v>
      </c>
      <c r="M504" s="55"/>
      <c r="N504" s="56" t="s">
        <v>65</v>
      </c>
      <c r="O504" s="55">
        <v>674</v>
      </c>
      <c r="P504" s="52"/>
    </row>
    <row x14ac:dyDescent="0.25" r="505" customHeight="1" ht="17.25">
      <c r="A505" s="52" t="s">
        <v>2019</v>
      </c>
      <c r="B505" s="52" t="s">
        <v>2324</v>
      </c>
      <c r="C505" s="53">
        <v>1982</v>
      </c>
      <c r="D505" s="52" t="s">
        <v>252</v>
      </c>
      <c r="E505" s="53" t="s">
        <v>2328</v>
      </c>
      <c r="F505" s="55">
        <v>107</v>
      </c>
      <c r="G505" s="55">
        <v>3.5</v>
      </c>
      <c r="H505" s="55">
        <v>542</v>
      </c>
      <c r="I505" s="55">
        <v>379.8</v>
      </c>
      <c r="J505" s="55"/>
      <c r="K505" s="55">
        <v>200</v>
      </c>
      <c r="L505" s="55">
        <v>31.87</v>
      </c>
      <c r="M505" s="55"/>
      <c r="N505" s="56" t="s">
        <v>65</v>
      </c>
      <c r="O505" s="55">
        <v>835</v>
      </c>
      <c r="P505" s="52"/>
    </row>
    <row x14ac:dyDescent="0.25" r="506" customHeight="1" ht="17.25">
      <c r="A506" s="52" t="s">
        <v>2019</v>
      </c>
      <c r="B506" s="52" t="s">
        <v>2324</v>
      </c>
      <c r="C506" s="53">
        <v>1982</v>
      </c>
      <c r="D506" s="52" t="s">
        <v>252</v>
      </c>
      <c r="E506" s="53" t="s">
        <v>2329</v>
      </c>
      <c r="F506" s="55">
        <v>107</v>
      </c>
      <c r="G506" s="55">
        <v>4</v>
      </c>
      <c r="H506" s="55">
        <v>542</v>
      </c>
      <c r="I506" s="55">
        <v>379.8</v>
      </c>
      <c r="J506" s="55"/>
      <c r="K506" s="55">
        <v>200</v>
      </c>
      <c r="L506" s="55">
        <v>31.87</v>
      </c>
      <c r="M506" s="55"/>
      <c r="N506" s="56" t="s">
        <v>65</v>
      </c>
      <c r="O506" s="55">
        <v>889</v>
      </c>
      <c r="P506" s="52"/>
    </row>
    <row x14ac:dyDescent="0.25" r="507" customHeight="1" ht="17.25">
      <c r="A507" s="52" t="s">
        <v>2019</v>
      </c>
      <c r="B507" s="52" t="s">
        <v>2324</v>
      </c>
      <c r="C507" s="53">
        <v>1982</v>
      </c>
      <c r="D507" s="52" t="s">
        <v>252</v>
      </c>
      <c r="E507" s="53" t="s">
        <v>2330</v>
      </c>
      <c r="F507" s="55">
        <v>108</v>
      </c>
      <c r="G507" s="55">
        <v>4.5</v>
      </c>
      <c r="H507" s="55">
        <v>548</v>
      </c>
      <c r="I507" s="55">
        <v>344</v>
      </c>
      <c r="J507" s="55"/>
      <c r="K507" s="55">
        <v>200</v>
      </c>
      <c r="L507" s="55">
        <v>33.5</v>
      </c>
      <c r="M507" s="55"/>
      <c r="N507" s="56" t="s">
        <v>65</v>
      </c>
      <c r="O507" s="55">
        <v>917</v>
      </c>
      <c r="P507" s="52"/>
    </row>
    <row x14ac:dyDescent="0.25" r="508" customHeight="1" ht="17.25">
      <c r="A508" s="52" t="s">
        <v>2019</v>
      </c>
      <c r="B508" s="52" t="s">
        <v>2324</v>
      </c>
      <c r="C508" s="53">
        <v>1982</v>
      </c>
      <c r="D508" s="52" t="s">
        <v>252</v>
      </c>
      <c r="E508" s="53" t="s">
        <v>2331</v>
      </c>
      <c r="F508" s="55">
        <v>108</v>
      </c>
      <c r="G508" s="55">
        <v>5</v>
      </c>
      <c r="H508" s="55">
        <v>548</v>
      </c>
      <c r="I508" s="55">
        <v>379.8</v>
      </c>
      <c r="J508" s="55"/>
      <c r="K508" s="55">
        <v>200</v>
      </c>
      <c r="L508" s="55">
        <v>33.5</v>
      </c>
      <c r="M508" s="55"/>
      <c r="N508" s="56" t="s">
        <v>65</v>
      </c>
      <c r="O508" s="55">
        <v>1084</v>
      </c>
      <c r="P508" s="52"/>
    </row>
    <row x14ac:dyDescent="0.25" r="509" customHeight="1" ht="17.25">
      <c r="A509" s="52" t="s">
        <v>2019</v>
      </c>
      <c r="B509" s="52" t="s">
        <v>2324</v>
      </c>
      <c r="C509" s="53">
        <v>1982</v>
      </c>
      <c r="D509" s="52" t="s">
        <v>252</v>
      </c>
      <c r="E509" s="53" t="s">
        <v>2332</v>
      </c>
      <c r="F509" s="55">
        <v>160</v>
      </c>
      <c r="G509" s="55">
        <v>2.5</v>
      </c>
      <c r="H509" s="55">
        <v>960</v>
      </c>
      <c r="I509" s="55">
        <v>433.2</v>
      </c>
      <c r="J509" s="55"/>
      <c r="K509" s="55">
        <v>200</v>
      </c>
      <c r="L509" s="55">
        <v>32.22</v>
      </c>
      <c r="M509" s="55"/>
      <c r="N509" s="56" t="s">
        <v>65</v>
      </c>
      <c r="O509" s="55">
        <v>1426</v>
      </c>
      <c r="P509" s="52"/>
    </row>
    <row x14ac:dyDescent="0.25" r="510" customHeight="1" ht="17.25">
      <c r="A510" s="52" t="s">
        <v>2019</v>
      </c>
      <c r="B510" s="52" t="s">
        <v>2324</v>
      </c>
      <c r="C510" s="53">
        <v>1982</v>
      </c>
      <c r="D510" s="52" t="s">
        <v>252</v>
      </c>
      <c r="E510" s="53" t="s">
        <v>2333</v>
      </c>
      <c r="F510" s="55">
        <v>140</v>
      </c>
      <c r="G510" s="55">
        <v>2.5</v>
      </c>
      <c r="H510" s="55">
        <v>840</v>
      </c>
      <c r="I510" s="55">
        <v>433.2</v>
      </c>
      <c r="J510" s="55"/>
      <c r="K510" s="55">
        <v>200</v>
      </c>
      <c r="L510" s="55">
        <v>38.88</v>
      </c>
      <c r="M510" s="55"/>
      <c r="N510" s="56" t="s">
        <v>65</v>
      </c>
      <c r="O510" s="55">
        <v>1124</v>
      </c>
      <c r="P510" s="52"/>
    </row>
    <row x14ac:dyDescent="0.25" r="511" customHeight="1" ht="17.25">
      <c r="A511" s="52" t="s">
        <v>2019</v>
      </c>
      <c r="B511" s="52" t="s">
        <v>2324</v>
      </c>
      <c r="C511" s="53">
        <v>1982</v>
      </c>
      <c r="D511" s="52" t="s">
        <v>252</v>
      </c>
      <c r="E511" s="53" t="s">
        <v>2334</v>
      </c>
      <c r="F511" s="55">
        <v>140</v>
      </c>
      <c r="G511" s="55">
        <v>3</v>
      </c>
      <c r="H511" s="55">
        <v>840</v>
      </c>
      <c r="I511" s="55">
        <v>426.3</v>
      </c>
      <c r="J511" s="55"/>
      <c r="K511" s="55">
        <v>200</v>
      </c>
      <c r="L511" s="55">
        <v>33.06</v>
      </c>
      <c r="M511" s="55"/>
      <c r="N511" s="56" t="s">
        <v>65</v>
      </c>
      <c r="O511" s="55">
        <v>1208</v>
      </c>
      <c r="P511" s="52"/>
    </row>
    <row x14ac:dyDescent="0.25" r="512" customHeight="1" ht="17.25">
      <c r="A512" s="52" t="s">
        <v>2019</v>
      </c>
      <c r="B512" s="52" t="s">
        <v>2324</v>
      </c>
      <c r="C512" s="53">
        <v>1982</v>
      </c>
      <c r="D512" s="52" t="s">
        <v>252</v>
      </c>
      <c r="E512" s="53" t="s">
        <v>2335</v>
      </c>
      <c r="F512" s="55">
        <v>100</v>
      </c>
      <c r="G512" s="55">
        <v>2.5</v>
      </c>
      <c r="H512" s="55">
        <v>600</v>
      </c>
      <c r="I512" s="55">
        <v>433.2</v>
      </c>
      <c r="J512" s="55"/>
      <c r="K512" s="55">
        <v>200</v>
      </c>
      <c r="L512" s="55">
        <v>45.77</v>
      </c>
      <c r="M512" s="55"/>
      <c r="N512" s="56" t="s">
        <v>65</v>
      </c>
      <c r="O512" s="55">
        <v>750</v>
      </c>
      <c r="P512" s="52"/>
    </row>
    <row x14ac:dyDescent="0.25" r="513" customHeight="1" ht="17.25">
      <c r="A513" s="52" t="s">
        <v>2019</v>
      </c>
      <c r="B513" s="52" t="s">
        <v>2324</v>
      </c>
      <c r="C513" s="53">
        <v>1982</v>
      </c>
      <c r="D513" s="52" t="s">
        <v>252</v>
      </c>
      <c r="E513" s="53" t="s">
        <v>2336</v>
      </c>
      <c r="F513" s="55">
        <v>100</v>
      </c>
      <c r="G513" s="55">
        <v>3</v>
      </c>
      <c r="H513" s="55">
        <v>600</v>
      </c>
      <c r="I513" s="55">
        <v>426.3</v>
      </c>
      <c r="J513" s="55"/>
      <c r="K513" s="55">
        <v>200</v>
      </c>
      <c r="L513" s="55">
        <v>29.13</v>
      </c>
      <c r="M513" s="55"/>
      <c r="N513" s="56" t="s">
        <v>65</v>
      </c>
      <c r="O513" s="55">
        <v>723</v>
      </c>
      <c r="P513" s="52"/>
    </row>
    <row x14ac:dyDescent="0.25" r="514" customHeight="1" ht="17.25">
      <c r="A514" s="52" t="s">
        <v>2019</v>
      </c>
      <c r="B514" s="52" t="s">
        <v>2324</v>
      </c>
      <c r="C514" s="53">
        <v>1982</v>
      </c>
      <c r="D514" s="52" t="s">
        <v>252</v>
      </c>
      <c r="E514" s="53" t="s">
        <v>2337</v>
      </c>
      <c r="F514" s="55">
        <v>200</v>
      </c>
      <c r="G514" s="55">
        <v>2</v>
      </c>
      <c r="H514" s="55">
        <v>930</v>
      </c>
      <c r="I514" s="55">
        <v>237.2</v>
      </c>
      <c r="J514" s="55"/>
      <c r="K514" s="55">
        <v>200</v>
      </c>
      <c r="L514" s="55">
        <v>24.24</v>
      </c>
      <c r="M514" s="55"/>
      <c r="N514" s="56" t="s">
        <v>65</v>
      </c>
      <c r="O514" s="55">
        <v>1411</v>
      </c>
      <c r="P514" s="52"/>
    </row>
    <row x14ac:dyDescent="0.25" r="515" customHeight="1" ht="17.25">
      <c r="A515" s="52" t="s">
        <v>2019</v>
      </c>
      <c r="B515" s="52" t="s">
        <v>2324</v>
      </c>
      <c r="C515" s="53">
        <v>1982</v>
      </c>
      <c r="D515" s="52" t="s">
        <v>252</v>
      </c>
      <c r="E515" s="53" t="s">
        <v>2338</v>
      </c>
      <c r="F515" s="55">
        <v>210</v>
      </c>
      <c r="G515" s="55">
        <v>2.5</v>
      </c>
      <c r="H515" s="55">
        <v>1040</v>
      </c>
      <c r="I515" s="55">
        <v>237.2</v>
      </c>
      <c r="J515" s="55"/>
      <c r="K515" s="55">
        <v>200</v>
      </c>
      <c r="L515" s="55">
        <v>27.07</v>
      </c>
      <c r="M515" s="55"/>
      <c r="N515" s="56" t="s">
        <v>65</v>
      </c>
      <c r="O515" s="55">
        <v>1607</v>
      </c>
      <c r="P515" s="52"/>
    </row>
    <row x14ac:dyDescent="0.25" r="516" customHeight="1" ht="17.25">
      <c r="A516" s="52" t="s">
        <v>2019</v>
      </c>
      <c r="B516" s="52" t="s">
        <v>2324</v>
      </c>
      <c r="C516" s="53">
        <v>1982</v>
      </c>
      <c r="D516" s="52" t="s">
        <v>252</v>
      </c>
      <c r="E516" s="53" t="s">
        <v>2339</v>
      </c>
      <c r="F516" s="55">
        <v>210</v>
      </c>
      <c r="G516" s="55">
        <v>3</v>
      </c>
      <c r="H516" s="55">
        <v>1040</v>
      </c>
      <c r="I516" s="55">
        <v>233.2</v>
      </c>
      <c r="J516" s="55"/>
      <c r="K516" s="55">
        <v>200</v>
      </c>
      <c r="L516" s="55">
        <v>27.07</v>
      </c>
      <c r="M516" s="55"/>
      <c r="N516" s="56" t="s">
        <v>65</v>
      </c>
      <c r="O516" s="55">
        <v>1705</v>
      </c>
      <c r="P516" s="52"/>
    </row>
    <row x14ac:dyDescent="0.25" r="517" customHeight="1" ht="17.25">
      <c r="A517" s="52" t="s">
        <v>2019</v>
      </c>
      <c r="B517" s="52" t="s">
        <v>2324</v>
      </c>
      <c r="C517" s="53">
        <v>1982</v>
      </c>
      <c r="D517" s="52" t="s">
        <v>252</v>
      </c>
      <c r="E517" s="53" t="s">
        <v>2340</v>
      </c>
      <c r="F517" s="55">
        <v>180</v>
      </c>
      <c r="G517" s="55">
        <v>3</v>
      </c>
      <c r="H517" s="55">
        <v>860</v>
      </c>
      <c r="I517" s="55">
        <v>233.2</v>
      </c>
      <c r="J517" s="55"/>
      <c r="K517" s="55">
        <v>200</v>
      </c>
      <c r="L517" s="55">
        <v>24.24</v>
      </c>
      <c r="M517" s="55"/>
      <c r="N517" s="56" t="s">
        <v>65</v>
      </c>
      <c r="O517" s="55">
        <v>1352</v>
      </c>
      <c r="P517" s="52"/>
    </row>
    <row x14ac:dyDescent="0.25" r="518" customHeight="1" ht="17.25">
      <c r="A518" s="52" t="s">
        <v>2019</v>
      </c>
      <c r="B518" s="52" t="s">
        <v>2324</v>
      </c>
      <c r="C518" s="53">
        <v>1982</v>
      </c>
      <c r="D518" s="52" t="s">
        <v>252</v>
      </c>
      <c r="E518" s="53" t="s">
        <v>2341</v>
      </c>
      <c r="F518" s="55">
        <v>250</v>
      </c>
      <c r="G518" s="55">
        <v>7</v>
      </c>
      <c r="H518" s="55">
        <v>1480</v>
      </c>
      <c r="I518" s="55">
        <v>243</v>
      </c>
      <c r="J518" s="55"/>
      <c r="K518" s="55">
        <v>200</v>
      </c>
      <c r="L518" s="55">
        <v>46.57</v>
      </c>
      <c r="M518" s="55"/>
      <c r="N518" s="56" t="s">
        <v>65</v>
      </c>
      <c r="O518" s="55">
        <v>4116</v>
      </c>
      <c r="P518" s="52"/>
    </row>
    <row x14ac:dyDescent="0.25" r="519" customHeight="1" ht="17.25">
      <c r="A519" s="52" t="s">
        <v>2019</v>
      </c>
      <c r="B519" s="52" t="s">
        <v>2324</v>
      </c>
      <c r="C519" s="53">
        <v>1982</v>
      </c>
      <c r="D519" s="52" t="s">
        <v>252</v>
      </c>
      <c r="E519" s="53" t="s">
        <v>2342</v>
      </c>
      <c r="F519" s="55">
        <v>240</v>
      </c>
      <c r="G519" s="55">
        <v>10</v>
      </c>
      <c r="H519" s="55">
        <v>1440</v>
      </c>
      <c r="I519" s="55">
        <v>269</v>
      </c>
      <c r="J519" s="55"/>
      <c r="K519" s="55">
        <v>200</v>
      </c>
      <c r="L519" s="55">
        <v>49.8</v>
      </c>
      <c r="M519" s="55"/>
      <c r="N519" s="56" t="s">
        <v>65</v>
      </c>
      <c r="O519" s="55">
        <v>5135</v>
      </c>
      <c r="P519" s="52"/>
    </row>
    <row x14ac:dyDescent="0.25" r="520" customHeight="1" ht="17.25">
      <c r="A520" s="52" t="s">
        <v>2019</v>
      </c>
      <c r="B520" s="52" t="s">
        <v>2324</v>
      </c>
      <c r="C520" s="53">
        <v>1982</v>
      </c>
      <c r="D520" s="52" t="s">
        <v>252</v>
      </c>
      <c r="E520" s="53" t="s">
        <v>2343</v>
      </c>
      <c r="F520" s="55">
        <v>166</v>
      </c>
      <c r="G520" s="55">
        <v>5</v>
      </c>
      <c r="H520" s="55">
        <v>1040</v>
      </c>
      <c r="I520" s="55">
        <v>288.1</v>
      </c>
      <c r="J520" s="55"/>
      <c r="K520" s="55">
        <v>200</v>
      </c>
      <c r="L520" s="55">
        <v>54.33</v>
      </c>
      <c r="M520" s="55"/>
      <c r="N520" s="56" t="s">
        <v>65</v>
      </c>
      <c r="O520" s="55">
        <v>1862</v>
      </c>
      <c r="P520" s="52"/>
    </row>
    <row x14ac:dyDescent="0.25" r="521" customHeight="1" ht="17.25">
      <c r="A521" s="52" t="s">
        <v>2019</v>
      </c>
      <c r="B521" s="52" t="s">
        <v>2324</v>
      </c>
      <c r="C521" s="53">
        <v>1982</v>
      </c>
      <c r="D521" s="52" t="s">
        <v>252</v>
      </c>
      <c r="E521" s="53" t="s">
        <v>2344</v>
      </c>
      <c r="F521" s="55">
        <v>166</v>
      </c>
      <c r="G521" s="55">
        <v>5</v>
      </c>
      <c r="H521" s="55">
        <v>1040</v>
      </c>
      <c r="I521" s="55">
        <v>288.1</v>
      </c>
      <c r="J521" s="55"/>
      <c r="K521" s="55">
        <v>200</v>
      </c>
      <c r="L521" s="55">
        <v>43.89</v>
      </c>
      <c r="M521" s="55"/>
      <c r="N521" s="56" t="s">
        <v>65</v>
      </c>
      <c r="O521" s="55">
        <v>1764</v>
      </c>
      <c r="P521" s="52"/>
    </row>
    <row x14ac:dyDescent="0.25" r="522" customHeight="1" ht="17.25">
      <c r="A522" s="52" t="s">
        <v>2019</v>
      </c>
      <c r="B522" s="52" t="s">
        <v>2324</v>
      </c>
      <c r="C522" s="53">
        <v>1982</v>
      </c>
      <c r="D522" s="52" t="s">
        <v>252</v>
      </c>
      <c r="E522" s="53" t="s">
        <v>2345</v>
      </c>
      <c r="F522" s="55">
        <v>166</v>
      </c>
      <c r="G522" s="55">
        <v>5</v>
      </c>
      <c r="H522" s="55">
        <v>1040</v>
      </c>
      <c r="I522" s="55">
        <v>288.1</v>
      </c>
      <c r="J522" s="55"/>
      <c r="K522" s="55">
        <v>200</v>
      </c>
      <c r="L522" s="55">
        <v>26.73</v>
      </c>
      <c r="M522" s="55"/>
      <c r="N522" s="56" t="s">
        <v>65</v>
      </c>
      <c r="O522" s="55">
        <v>1372</v>
      </c>
      <c r="P522" s="52"/>
    </row>
    <row x14ac:dyDescent="0.25" r="523" customHeight="1" ht="17.25">
      <c r="A523" s="52" t="s">
        <v>2019</v>
      </c>
      <c r="B523" s="52" t="s">
        <v>2324</v>
      </c>
      <c r="C523" s="53">
        <v>1982</v>
      </c>
      <c r="D523" s="52" t="s">
        <v>252</v>
      </c>
      <c r="E523" s="53" t="s">
        <v>2346</v>
      </c>
      <c r="F523" s="55">
        <v>166</v>
      </c>
      <c r="G523" s="55">
        <v>5</v>
      </c>
      <c r="H523" s="55">
        <v>1040</v>
      </c>
      <c r="I523" s="55">
        <v>288.1</v>
      </c>
      <c r="J523" s="55"/>
      <c r="K523" s="55">
        <v>200</v>
      </c>
      <c r="L523" s="55">
        <v>29.72</v>
      </c>
      <c r="M523" s="55"/>
      <c r="N523" s="56" t="s">
        <v>65</v>
      </c>
      <c r="O523" s="55">
        <v>1495</v>
      </c>
      <c r="P523" s="52"/>
    </row>
    <row x14ac:dyDescent="0.25" r="524" customHeight="1" ht="17.25">
      <c r="A524" s="52" t="s">
        <v>2019</v>
      </c>
      <c r="B524" s="52" t="s">
        <v>2324</v>
      </c>
      <c r="C524" s="53">
        <v>1982</v>
      </c>
      <c r="D524" s="52" t="s">
        <v>252</v>
      </c>
      <c r="E524" s="53" t="s">
        <v>2347</v>
      </c>
      <c r="F524" s="55">
        <v>166</v>
      </c>
      <c r="G524" s="55">
        <v>5</v>
      </c>
      <c r="H524" s="55">
        <v>1040</v>
      </c>
      <c r="I524" s="55">
        <v>288.1</v>
      </c>
      <c r="J524" s="55"/>
      <c r="K524" s="55">
        <v>200</v>
      </c>
      <c r="L524" s="55">
        <v>23</v>
      </c>
      <c r="M524" s="55"/>
      <c r="N524" s="56" t="s">
        <v>65</v>
      </c>
      <c r="O524" s="55">
        <v>1392</v>
      </c>
      <c r="P524" s="52"/>
    </row>
    <row x14ac:dyDescent="0.25" r="525" customHeight="1" ht="17.25">
      <c r="A525" s="52" t="s">
        <v>2019</v>
      </c>
      <c r="B525" s="52" t="s">
        <v>2324</v>
      </c>
      <c r="C525" s="53">
        <v>1982</v>
      </c>
      <c r="D525" s="52" t="s">
        <v>252</v>
      </c>
      <c r="E525" s="53" t="s">
        <v>2348</v>
      </c>
      <c r="F525" s="55">
        <v>166</v>
      </c>
      <c r="G525" s="55">
        <v>5</v>
      </c>
      <c r="H525" s="55">
        <v>1040</v>
      </c>
      <c r="I525" s="55">
        <v>288.1</v>
      </c>
      <c r="J525" s="55"/>
      <c r="K525" s="55">
        <v>200</v>
      </c>
      <c r="L525" s="55">
        <v>44.11</v>
      </c>
      <c r="M525" s="55"/>
      <c r="N525" s="56" t="s">
        <v>65</v>
      </c>
      <c r="O525" s="55">
        <v>1695</v>
      </c>
      <c r="P525" s="52"/>
    </row>
    <row x14ac:dyDescent="0.25" r="526" customHeight="1" ht="17.25">
      <c r="A526" s="52" t="s">
        <v>2019</v>
      </c>
      <c r="B526" s="52" t="s">
        <v>2324</v>
      </c>
      <c r="C526" s="53">
        <v>1982</v>
      </c>
      <c r="D526" s="52" t="s">
        <v>252</v>
      </c>
      <c r="E526" s="53" t="s">
        <v>2349</v>
      </c>
      <c r="F526" s="55">
        <v>166</v>
      </c>
      <c r="G526" s="55">
        <v>5</v>
      </c>
      <c r="H526" s="55">
        <v>1040</v>
      </c>
      <c r="I526" s="55">
        <v>288.1</v>
      </c>
      <c r="J526" s="55"/>
      <c r="K526" s="55">
        <v>200</v>
      </c>
      <c r="L526" s="55">
        <v>55.65</v>
      </c>
      <c r="M526" s="55"/>
      <c r="N526" s="56" t="s">
        <v>65</v>
      </c>
      <c r="O526" s="55">
        <v>1852</v>
      </c>
      <c r="P526" s="52"/>
    </row>
    <row x14ac:dyDescent="0.25" r="527" customHeight="1" ht="17.25">
      <c r="A527" s="52" t="s">
        <v>2019</v>
      </c>
      <c r="B527" s="52" t="s">
        <v>2324</v>
      </c>
      <c r="C527" s="53">
        <v>1982</v>
      </c>
      <c r="D527" s="52" t="s">
        <v>252</v>
      </c>
      <c r="E527" s="53" t="s">
        <v>2350</v>
      </c>
      <c r="F527" s="55">
        <v>166</v>
      </c>
      <c r="G527" s="55">
        <v>5</v>
      </c>
      <c r="H527" s="55">
        <v>1040</v>
      </c>
      <c r="I527" s="55">
        <v>288.1</v>
      </c>
      <c r="J527" s="55"/>
      <c r="K527" s="55">
        <v>200</v>
      </c>
      <c r="L527" s="55">
        <v>37.75</v>
      </c>
      <c r="M527" s="55"/>
      <c r="N527" s="56" t="s">
        <v>65</v>
      </c>
      <c r="O527" s="55">
        <v>1627</v>
      </c>
      <c r="P527" s="52"/>
    </row>
    <row x14ac:dyDescent="0.25" r="528" customHeight="1" ht="17.25">
      <c r="A528" s="52" t="s">
        <v>2019</v>
      </c>
      <c r="B528" s="52" t="s">
        <v>2324</v>
      </c>
      <c r="C528" s="53">
        <v>1982</v>
      </c>
      <c r="D528" s="52" t="s">
        <v>252</v>
      </c>
      <c r="E528" s="53" t="s">
        <v>2351</v>
      </c>
      <c r="F528" s="55">
        <v>140</v>
      </c>
      <c r="G528" s="55">
        <v>5.3</v>
      </c>
      <c r="H528" s="55">
        <v>840</v>
      </c>
      <c r="I528" s="55">
        <v>378.3</v>
      </c>
      <c r="J528" s="55"/>
      <c r="K528" s="55">
        <v>200</v>
      </c>
      <c r="L528" s="55">
        <v>21.86</v>
      </c>
      <c r="M528" s="55"/>
      <c r="N528" s="56" t="s">
        <v>65</v>
      </c>
      <c r="O528" s="55">
        <v>1326</v>
      </c>
      <c r="P528" s="52"/>
    </row>
    <row x14ac:dyDescent="0.25" r="529" customHeight="1" ht="17.25">
      <c r="A529" s="52" t="s">
        <v>2019</v>
      </c>
      <c r="B529" s="52" t="s">
        <v>2324</v>
      </c>
      <c r="C529" s="53">
        <v>1982</v>
      </c>
      <c r="D529" s="52" t="s">
        <v>252</v>
      </c>
      <c r="E529" s="53" t="s">
        <v>2352</v>
      </c>
      <c r="F529" s="55">
        <v>140</v>
      </c>
      <c r="G529" s="55">
        <v>5</v>
      </c>
      <c r="H529" s="55">
        <v>840</v>
      </c>
      <c r="I529" s="55">
        <v>378.3</v>
      </c>
      <c r="J529" s="55"/>
      <c r="K529" s="55">
        <v>200</v>
      </c>
      <c r="L529" s="55">
        <v>30.58</v>
      </c>
      <c r="M529" s="55"/>
      <c r="N529" s="56" t="s">
        <v>65</v>
      </c>
      <c r="O529" s="55">
        <v>1379</v>
      </c>
      <c r="P529" s="52"/>
    </row>
    <row x14ac:dyDescent="0.25" r="530" customHeight="1" ht="17.25">
      <c r="A530" s="52" t="s">
        <v>2019</v>
      </c>
      <c r="B530" s="52" t="s">
        <v>2324</v>
      </c>
      <c r="C530" s="53">
        <v>1982</v>
      </c>
      <c r="D530" s="52" t="s">
        <v>252</v>
      </c>
      <c r="E530" s="53" t="s">
        <v>2353</v>
      </c>
      <c r="F530" s="55">
        <v>140</v>
      </c>
      <c r="G530" s="55">
        <v>5</v>
      </c>
      <c r="H530" s="55">
        <v>840</v>
      </c>
      <c r="I530" s="55">
        <v>378.3</v>
      </c>
      <c r="J530" s="55"/>
      <c r="K530" s="55">
        <v>200</v>
      </c>
      <c r="L530" s="55">
        <v>34.92</v>
      </c>
      <c r="M530" s="55"/>
      <c r="N530" s="56" t="s">
        <v>65</v>
      </c>
      <c r="O530" s="55">
        <v>1501</v>
      </c>
      <c r="P530" s="52"/>
    </row>
    <row x14ac:dyDescent="0.25" r="531" customHeight="1" ht="17.25">
      <c r="A531" s="52" t="s">
        <v>2019</v>
      </c>
      <c r="B531" s="52" t="s">
        <v>2324</v>
      </c>
      <c r="C531" s="53">
        <v>1982</v>
      </c>
      <c r="D531" s="52" t="s">
        <v>252</v>
      </c>
      <c r="E531" s="53" t="s">
        <v>2354</v>
      </c>
      <c r="F531" s="55">
        <v>140</v>
      </c>
      <c r="G531" s="55">
        <v>5.3</v>
      </c>
      <c r="H531" s="55">
        <v>840</v>
      </c>
      <c r="I531" s="55">
        <v>378.3</v>
      </c>
      <c r="J531" s="55"/>
      <c r="K531" s="55">
        <v>200</v>
      </c>
      <c r="L531" s="55">
        <v>51.5</v>
      </c>
      <c r="M531" s="55"/>
      <c r="N531" s="56" t="s">
        <v>65</v>
      </c>
      <c r="O531" s="55">
        <v>1664</v>
      </c>
      <c r="P531" s="52"/>
    </row>
    <row x14ac:dyDescent="0.25" r="532" customHeight="1" ht="17.25">
      <c r="A532" s="52" t="s">
        <v>2019</v>
      </c>
      <c r="B532" s="52" t="s">
        <v>2324</v>
      </c>
      <c r="C532" s="53">
        <v>1982</v>
      </c>
      <c r="D532" s="52" t="s">
        <v>252</v>
      </c>
      <c r="E532" s="53" t="s">
        <v>2355</v>
      </c>
      <c r="F532" s="55">
        <v>140</v>
      </c>
      <c r="G532" s="55">
        <v>5</v>
      </c>
      <c r="H532" s="55">
        <v>840</v>
      </c>
      <c r="I532" s="55">
        <v>378.3</v>
      </c>
      <c r="J532" s="55"/>
      <c r="K532" s="55">
        <v>200</v>
      </c>
      <c r="L532" s="55">
        <v>42.25</v>
      </c>
      <c r="M532" s="55"/>
      <c r="N532" s="56" t="s">
        <v>65</v>
      </c>
      <c r="O532" s="55">
        <v>1539</v>
      </c>
      <c r="P532" s="52"/>
    </row>
    <row x14ac:dyDescent="0.25" r="533" customHeight="1" ht="17.25">
      <c r="A533" s="52" t="s">
        <v>2019</v>
      </c>
      <c r="B533" s="52" t="s">
        <v>2324</v>
      </c>
      <c r="C533" s="53">
        <v>1982</v>
      </c>
      <c r="D533" s="52" t="s">
        <v>252</v>
      </c>
      <c r="E533" s="53" t="s">
        <v>2356</v>
      </c>
      <c r="F533" s="55">
        <v>92</v>
      </c>
      <c r="G533" s="55">
        <v>3</v>
      </c>
      <c r="H533" s="55">
        <v>460</v>
      </c>
      <c r="I533" s="55">
        <v>260.7</v>
      </c>
      <c r="J533" s="55"/>
      <c r="K533" s="55">
        <v>200</v>
      </c>
      <c r="L533" s="55">
        <v>20.71</v>
      </c>
      <c r="M533" s="55"/>
      <c r="N533" s="56" t="s">
        <v>65</v>
      </c>
      <c r="O533" s="55">
        <v>501</v>
      </c>
      <c r="P533" s="52"/>
    </row>
    <row x14ac:dyDescent="0.25" r="534" customHeight="1" ht="17.25">
      <c r="A534" s="52" t="s">
        <v>2019</v>
      </c>
      <c r="B534" s="52" t="s">
        <v>2324</v>
      </c>
      <c r="C534" s="53">
        <v>1982</v>
      </c>
      <c r="D534" s="52" t="s">
        <v>252</v>
      </c>
      <c r="E534" s="53" t="s">
        <v>2357</v>
      </c>
      <c r="F534" s="55">
        <v>92</v>
      </c>
      <c r="G534" s="55">
        <v>3</v>
      </c>
      <c r="H534" s="55">
        <v>920</v>
      </c>
      <c r="I534" s="55">
        <v>260.7</v>
      </c>
      <c r="J534" s="55"/>
      <c r="K534" s="55">
        <v>200</v>
      </c>
      <c r="L534" s="55">
        <v>20.71</v>
      </c>
      <c r="M534" s="55"/>
      <c r="N534" s="56" t="s">
        <v>65</v>
      </c>
      <c r="O534" s="55">
        <v>431</v>
      </c>
      <c r="P534" s="52"/>
    </row>
    <row x14ac:dyDescent="0.25" r="535" customHeight="1" ht="17.25">
      <c r="A535" s="52" t="s">
        <v>2019</v>
      </c>
      <c r="B535" s="52" t="s">
        <v>2324</v>
      </c>
      <c r="C535" s="53">
        <v>1982</v>
      </c>
      <c r="D535" s="52" t="s">
        <v>252</v>
      </c>
      <c r="E535" s="53" t="s">
        <v>2358</v>
      </c>
      <c r="F535" s="55">
        <v>92</v>
      </c>
      <c r="G535" s="55">
        <v>3</v>
      </c>
      <c r="H535" s="55">
        <v>1380</v>
      </c>
      <c r="I535" s="55">
        <v>260.7</v>
      </c>
      <c r="J535" s="55"/>
      <c r="K535" s="55">
        <v>200</v>
      </c>
      <c r="L535" s="55">
        <v>20.71</v>
      </c>
      <c r="M535" s="55"/>
      <c r="N535" s="56" t="s">
        <v>65</v>
      </c>
      <c r="O535" s="55">
        <v>409</v>
      </c>
      <c r="P535" s="52"/>
    </row>
    <row x14ac:dyDescent="0.25" r="536" customHeight="1" ht="17.25">
      <c r="A536" s="52" t="s">
        <v>2019</v>
      </c>
      <c r="B536" s="52" t="s">
        <v>2324</v>
      </c>
      <c r="C536" s="53">
        <v>1982</v>
      </c>
      <c r="D536" s="52" t="s">
        <v>252</v>
      </c>
      <c r="E536" s="53" t="s">
        <v>2359</v>
      </c>
      <c r="F536" s="55">
        <v>108</v>
      </c>
      <c r="G536" s="55">
        <v>4.5</v>
      </c>
      <c r="H536" s="55">
        <v>648</v>
      </c>
      <c r="I536" s="55">
        <v>259.7</v>
      </c>
      <c r="J536" s="55"/>
      <c r="K536" s="55">
        <v>200</v>
      </c>
      <c r="L536" s="55">
        <v>20.22</v>
      </c>
      <c r="M536" s="55"/>
      <c r="N536" s="56" t="s">
        <v>65</v>
      </c>
      <c r="O536" s="55">
        <v>665</v>
      </c>
      <c r="P536" s="52"/>
    </row>
    <row x14ac:dyDescent="0.25" r="537" customHeight="1" ht="17.25">
      <c r="A537" s="52" t="s">
        <v>2019</v>
      </c>
      <c r="B537" s="52" t="s">
        <v>2324</v>
      </c>
      <c r="C537" s="53">
        <v>1982</v>
      </c>
      <c r="D537" s="52" t="s">
        <v>252</v>
      </c>
      <c r="E537" s="53" t="s">
        <v>2360</v>
      </c>
      <c r="F537" s="55">
        <v>108</v>
      </c>
      <c r="G537" s="55">
        <v>4.5</v>
      </c>
      <c r="H537" s="55">
        <v>972</v>
      </c>
      <c r="I537" s="55">
        <v>259.7</v>
      </c>
      <c r="J537" s="55"/>
      <c r="K537" s="55">
        <v>200</v>
      </c>
      <c r="L537" s="55">
        <v>20.22</v>
      </c>
      <c r="M537" s="55"/>
      <c r="N537" s="56" t="s">
        <v>65</v>
      </c>
      <c r="O537" s="55">
        <v>666</v>
      </c>
      <c r="P537" s="52"/>
    </row>
    <row x14ac:dyDescent="0.25" r="538" customHeight="1" ht="17.25">
      <c r="A538" s="52" t="s">
        <v>2019</v>
      </c>
      <c r="B538" s="52" t="s">
        <v>2324</v>
      </c>
      <c r="C538" s="53">
        <v>1982</v>
      </c>
      <c r="D538" s="52" t="s">
        <v>252</v>
      </c>
      <c r="E538" s="53" t="s">
        <v>2361</v>
      </c>
      <c r="F538" s="55">
        <v>108</v>
      </c>
      <c r="G538" s="55">
        <v>4.5</v>
      </c>
      <c r="H538" s="55">
        <v>1296</v>
      </c>
      <c r="I538" s="55">
        <v>259.7</v>
      </c>
      <c r="J538" s="55"/>
      <c r="K538" s="55">
        <v>200</v>
      </c>
      <c r="L538" s="55">
        <v>20.22</v>
      </c>
      <c r="M538" s="55"/>
      <c r="N538" s="56" t="s">
        <v>65</v>
      </c>
      <c r="O538" s="55">
        <v>563</v>
      </c>
      <c r="P538" s="52"/>
    </row>
    <row x14ac:dyDescent="0.25" r="539" customHeight="1" ht="17.25">
      <c r="A539" s="52" t="s">
        <v>2019</v>
      </c>
      <c r="B539" s="52" t="s">
        <v>2324</v>
      </c>
      <c r="C539" s="53">
        <v>1982</v>
      </c>
      <c r="D539" s="52" t="s">
        <v>252</v>
      </c>
      <c r="E539" s="53" t="s">
        <v>2362</v>
      </c>
      <c r="F539" s="55">
        <v>108</v>
      </c>
      <c r="G539" s="55">
        <v>4.5</v>
      </c>
      <c r="H539" s="55">
        <v>1620</v>
      </c>
      <c r="I539" s="55">
        <v>259.7</v>
      </c>
      <c r="J539" s="55"/>
      <c r="K539" s="55">
        <v>200</v>
      </c>
      <c r="L539" s="55">
        <v>20.22</v>
      </c>
      <c r="M539" s="55"/>
      <c r="N539" s="56" t="s">
        <v>65</v>
      </c>
      <c r="O539" s="55">
        <v>524</v>
      </c>
      <c r="P539" s="52"/>
    </row>
    <row x14ac:dyDescent="0.25" r="540" customHeight="1" ht="17.25">
      <c r="A540" s="52" t="s">
        <v>2019</v>
      </c>
      <c r="B540" s="52" t="s">
        <v>2324</v>
      </c>
      <c r="C540" s="53">
        <v>1982</v>
      </c>
      <c r="D540" s="52" t="s">
        <v>252</v>
      </c>
      <c r="E540" s="53" t="s">
        <v>2363</v>
      </c>
      <c r="F540" s="55">
        <v>108</v>
      </c>
      <c r="G540" s="55">
        <v>4.5</v>
      </c>
      <c r="H540" s="55">
        <v>1994</v>
      </c>
      <c r="I540" s="55">
        <v>259.7</v>
      </c>
      <c r="J540" s="55"/>
      <c r="K540" s="55">
        <v>200</v>
      </c>
      <c r="L540" s="55">
        <v>20.22</v>
      </c>
      <c r="M540" s="55"/>
      <c r="N540" s="56" t="s">
        <v>65</v>
      </c>
      <c r="O540" s="55">
        <v>495</v>
      </c>
      <c r="P540" s="52"/>
    </row>
    <row x14ac:dyDescent="0.25" r="541" customHeight="1" ht="17.25">
      <c r="A541" s="52" t="s">
        <v>2019</v>
      </c>
      <c r="B541" s="52" t="s">
        <v>2324</v>
      </c>
      <c r="C541" s="53">
        <v>1982</v>
      </c>
      <c r="D541" s="52" t="s">
        <v>252</v>
      </c>
      <c r="E541" s="53" t="s">
        <v>2364</v>
      </c>
      <c r="F541" s="55">
        <v>108</v>
      </c>
      <c r="G541" s="55">
        <v>4</v>
      </c>
      <c r="H541" s="55">
        <v>540</v>
      </c>
      <c r="I541" s="55">
        <v>327.1</v>
      </c>
      <c r="J541" s="55"/>
      <c r="K541" s="55">
        <v>200</v>
      </c>
      <c r="L541" s="55">
        <v>39.23</v>
      </c>
      <c r="M541" s="55"/>
      <c r="N541" s="56" t="s">
        <v>65</v>
      </c>
      <c r="O541" s="55">
        <v>836</v>
      </c>
      <c r="P541" s="52"/>
    </row>
    <row x14ac:dyDescent="0.25" r="542" customHeight="1" ht="17.25">
      <c r="A542" s="52" t="s">
        <v>2019</v>
      </c>
      <c r="B542" s="52" t="s">
        <v>2324</v>
      </c>
      <c r="C542" s="53">
        <v>1982</v>
      </c>
      <c r="D542" s="52" t="s">
        <v>252</v>
      </c>
      <c r="E542" s="53" t="s">
        <v>2365</v>
      </c>
      <c r="F542" s="55">
        <v>108</v>
      </c>
      <c r="G542" s="55">
        <v>4</v>
      </c>
      <c r="H542" s="55">
        <v>756</v>
      </c>
      <c r="I542" s="55">
        <v>337.6</v>
      </c>
      <c r="J542" s="55"/>
      <c r="K542" s="55">
        <v>200</v>
      </c>
      <c r="L542" s="55">
        <v>35.33</v>
      </c>
      <c r="M542" s="55"/>
      <c r="N542" s="56" t="s">
        <v>65</v>
      </c>
      <c r="O542" s="55">
        <v>785</v>
      </c>
      <c r="P542" s="52"/>
    </row>
    <row x14ac:dyDescent="0.25" r="543" customHeight="1" ht="17.25">
      <c r="A543" s="52" t="s">
        <v>2019</v>
      </c>
      <c r="B543" s="52" t="s">
        <v>2324</v>
      </c>
      <c r="C543" s="53">
        <v>1982</v>
      </c>
      <c r="D543" s="52" t="s">
        <v>252</v>
      </c>
      <c r="E543" s="53" t="s">
        <v>2366</v>
      </c>
      <c r="F543" s="55">
        <v>108</v>
      </c>
      <c r="G543" s="55">
        <v>4</v>
      </c>
      <c r="H543" s="55">
        <v>972</v>
      </c>
      <c r="I543" s="55">
        <v>337.6</v>
      </c>
      <c r="J543" s="55"/>
      <c r="K543" s="55">
        <v>200</v>
      </c>
      <c r="L543" s="55">
        <v>33.54</v>
      </c>
      <c r="M543" s="55"/>
      <c r="N543" s="56" t="s">
        <v>65</v>
      </c>
      <c r="O543" s="55">
        <v>736</v>
      </c>
      <c r="P543" s="52"/>
    </row>
    <row x14ac:dyDescent="0.25" r="544" customHeight="1" ht="17.25">
      <c r="A544" s="52" t="s">
        <v>2019</v>
      </c>
      <c r="B544" s="52" t="s">
        <v>2324</v>
      </c>
      <c r="C544" s="53">
        <v>1982</v>
      </c>
      <c r="D544" s="52" t="s">
        <v>252</v>
      </c>
      <c r="E544" s="53" t="s">
        <v>2367</v>
      </c>
      <c r="F544" s="55">
        <v>108</v>
      </c>
      <c r="G544" s="55">
        <v>4</v>
      </c>
      <c r="H544" s="55">
        <v>1188</v>
      </c>
      <c r="I544" s="55">
        <v>327.1</v>
      </c>
      <c r="J544" s="55"/>
      <c r="K544" s="55">
        <v>200</v>
      </c>
      <c r="L544" s="55">
        <v>34.03</v>
      </c>
      <c r="M544" s="55"/>
      <c r="N544" s="56" t="s">
        <v>65</v>
      </c>
      <c r="O544" s="55">
        <v>686</v>
      </c>
      <c r="P544" s="52"/>
    </row>
    <row x14ac:dyDescent="0.25" r="545" customHeight="1" ht="17.25">
      <c r="A545" s="52" t="s">
        <v>2019</v>
      </c>
      <c r="B545" s="52" t="s">
        <v>2324</v>
      </c>
      <c r="C545" s="53">
        <v>1982</v>
      </c>
      <c r="D545" s="52" t="s">
        <v>252</v>
      </c>
      <c r="E545" s="53" t="s">
        <v>2368</v>
      </c>
      <c r="F545" s="55">
        <v>108</v>
      </c>
      <c r="G545" s="55">
        <v>4</v>
      </c>
      <c r="H545" s="55">
        <v>1404</v>
      </c>
      <c r="I545" s="55">
        <v>332</v>
      </c>
      <c r="J545" s="55"/>
      <c r="K545" s="55">
        <v>200</v>
      </c>
      <c r="L545" s="55">
        <v>33.15</v>
      </c>
      <c r="M545" s="55"/>
      <c r="N545" s="56" t="s">
        <v>65</v>
      </c>
      <c r="O545" s="55">
        <v>686</v>
      </c>
      <c r="P545" s="52"/>
    </row>
    <row x14ac:dyDescent="0.25" r="546" customHeight="1" ht="17.25">
      <c r="A546" s="52" t="s">
        <v>2019</v>
      </c>
      <c r="B546" s="52" t="s">
        <v>2324</v>
      </c>
      <c r="C546" s="53">
        <v>1982</v>
      </c>
      <c r="D546" s="52" t="s">
        <v>252</v>
      </c>
      <c r="E546" s="53" t="s">
        <v>2369</v>
      </c>
      <c r="F546" s="55">
        <v>108</v>
      </c>
      <c r="G546" s="55">
        <v>4</v>
      </c>
      <c r="H546" s="55">
        <v>1620</v>
      </c>
      <c r="I546" s="55">
        <v>347.7</v>
      </c>
      <c r="J546" s="55"/>
      <c r="K546" s="55">
        <v>200</v>
      </c>
      <c r="L546" s="55">
        <v>33.15</v>
      </c>
      <c r="M546" s="55"/>
      <c r="N546" s="56" t="s">
        <v>65</v>
      </c>
      <c r="O546" s="55">
        <v>672</v>
      </c>
      <c r="P546" s="52"/>
    </row>
    <row x14ac:dyDescent="0.25" r="547" customHeight="1" ht="17.25">
      <c r="A547" s="52" t="s">
        <v>2019</v>
      </c>
      <c r="B547" s="52" t="s">
        <v>2324</v>
      </c>
      <c r="C547" s="53">
        <v>1982</v>
      </c>
      <c r="D547" s="52" t="s">
        <v>252</v>
      </c>
      <c r="E547" s="53" t="s">
        <v>2370</v>
      </c>
      <c r="F547" s="55">
        <v>108</v>
      </c>
      <c r="G547" s="55">
        <v>4.2</v>
      </c>
      <c r="H547" s="55">
        <v>648</v>
      </c>
      <c r="I547" s="55">
        <v>259.7</v>
      </c>
      <c r="J547" s="55"/>
      <c r="K547" s="55">
        <v>200</v>
      </c>
      <c r="L547" s="55">
        <v>20.54</v>
      </c>
      <c r="M547" s="55"/>
      <c r="N547" s="56" t="s">
        <v>65</v>
      </c>
      <c r="O547" s="55">
        <v>722</v>
      </c>
      <c r="P547" s="52"/>
    </row>
    <row x14ac:dyDescent="0.25" r="548" customHeight="1" ht="17.25">
      <c r="A548" s="52" t="s">
        <v>2019</v>
      </c>
      <c r="B548" s="52" t="s">
        <v>2324</v>
      </c>
      <c r="C548" s="53">
        <v>1982</v>
      </c>
      <c r="D548" s="52" t="s">
        <v>252</v>
      </c>
      <c r="E548" s="53" t="s">
        <v>2371</v>
      </c>
      <c r="F548" s="55">
        <v>108</v>
      </c>
      <c r="G548" s="55">
        <v>4.2</v>
      </c>
      <c r="H548" s="55">
        <v>972</v>
      </c>
      <c r="I548" s="55">
        <v>259.7</v>
      </c>
      <c r="J548" s="55"/>
      <c r="K548" s="55">
        <v>200</v>
      </c>
      <c r="L548" s="55">
        <v>22.84</v>
      </c>
      <c r="M548" s="55"/>
      <c r="N548" s="56" t="s">
        <v>65</v>
      </c>
      <c r="O548" s="55">
        <v>640</v>
      </c>
      <c r="P548" s="52"/>
    </row>
    <row x14ac:dyDescent="0.25" r="549" customHeight="1" ht="17.25">
      <c r="A549" s="52" t="s">
        <v>2019</v>
      </c>
      <c r="B549" s="52" t="s">
        <v>2324</v>
      </c>
      <c r="C549" s="53">
        <v>1982</v>
      </c>
      <c r="D549" s="52" t="s">
        <v>252</v>
      </c>
      <c r="E549" s="53" t="s">
        <v>2372</v>
      </c>
      <c r="F549" s="55">
        <v>210</v>
      </c>
      <c r="G549" s="55">
        <v>2.5</v>
      </c>
      <c r="H549" s="55">
        <v>1040</v>
      </c>
      <c r="I549" s="55">
        <v>237.2</v>
      </c>
      <c r="J549" s="55"/>
      <c r="K549" s="55">
        <v>200</v>
      </c>
      <c r="L549" s="55">
        <v>27.07</v>
      </c>
      <c r="M549" s="55"/>
      <c r="N549" s="56" t="s">
        <v>65</v>
      </c>
      <c r="O549" s="55">
        <v>1607</v>
      </c>
      <c r="P549" s="52"/>
    </row>
    <row x14ac:dyDescent="0.25" r="550" customHeight="1" ht="17.25">
      <c r="A550" s="52" t="s">
        <v>2019</v>
      </c>
      <c r="B550" s="52" t="s">
        <v>2324</v>
      </c>
      <c r="C550" s="53">
        <v>1982</v>
      </c>
      <c r="D550" s="52" t="s">
        <v>252</v>
      </c>
      <c r="E550" s="53" t="s">
        <v>2373</v>
      </c>
      <c r="F550" s="55">
        <v>210</v>
      </c>
      <c r="G550" s="55">
        <v>2.5</v>
      </c>
      <c r="H550" s="55">
        <v>1670</v>
      </c>
      <c r="I550" s="55">
        <v>237.2</v>
      </c>
      <c r="J550" s="55"/>
      <c r="K550" s="55">
        <v>200</v>
      </c>
      <c r="L550" s="55">
        <v>26.56</v>
      </c>
      <c r="M550" s="55"/>
      <c r="N550" s="56" t="s">
        <v>65</v>
      </c>
      <c r="O550" s="55">
        <v>1323</v>
      </c>
      <c r="P550" s="52"/>
    </row>
    <row x14ac:dyDescent="0.25" r="551" customHeight="1" ht="17.25">
      <c r="A551" s="46" t="s">
        <v>2019</v>
      </c>
      <c r="B551" s="46" t="s">
        <v>1029</v>
      </c>
      <c r="C551" s="89">
        <v>1995</v>
      </c>
      <c r="D551" s="46" t="s">
        <v>9</v>
      </c>
      <c r="E551" s="47" t="s">
        <v>2374</v>
      </c>
      <c r="F551" s="49">
        <v>165.2</v>
      </c>
      <c r="G551" s="49">
        <v>4.17</v>
      </c>
      <c r="H551" s="49">
        <v>1322</v>
      </c>
      <c r="I551" s="49">
        <v>358.7</v>
      </c>
      <c r="J551" s="49"/>
      <c r="K551" s="49">
        <v>200</v>
      </c>
      <c r="L551" s="49">
        <v>40.9</v>
      </c>
      <c r="M551" s="49"/>
      <c r="N551" s="50" t="s">
        <v>65</v>
      </c>
      <c r="O551" s="49">
        <v>1445</v>
      </c>
      <c r="P551" s="46"/>
    </row>
    <row x14ac:dyDescent="0.25" r="552" customHeight="1" ht="17.25">
      <c r="A552" s="46" t="s">
        <v>2019</v>
      </c>
      <c r="B552" s="46" t="s">
        <v>1029</v>
      </c>
      <c r="C552" s="89">
        <v>1995</v>
      </c>
      <c r="D552" s="46" t="s">
        <v>9</v>
      </c>
      <c r="E552" s="47" t="s">
        <v>2375</v>
      </c>
      <c r="F552" s="49">
        <v>165.2</v>
      </c>
      <c r="G552" s="49">
        <v>4.17</v>
      </c>
      <c r="H552" s="49">
        <v>1982</v>
      </c>
      <c r="I552" s="49">
        <v>358.7</v>
      </c>
      <c r="J552" s="49"/>
      <c r="K552" s="49">
        <v>200</v>
      </c>
      <c r="L552" s="49">
        <v>40.9</v>
      </c>
      <c r="M552" s="49"/>
      <c r="N552" s="50" t="s">
        <v>65</v>
      </c>
      <c r="O552" s="49">
        <v>1305</v>
      </c>
      <c r="P552" s="46"/>
    </row>
    <row x14ac:dyDescent="0.25" r="553" customHeight="1" ht="17.25">
      <c r="A553" s="46" t="s">
        <v>2019</v>
      </c>
      <c r="B553" s="46" t="s">
        <v>1029</v>
      </c>
      <c r="C553" s="89">
        <v>1995</v>
      </c>
      <c r="D553" s="46" t="s">
        <v>9</v>
      </c>
      <c r="E553" s="47" t="s">
        <v>2376</v>
      </c>
      <c r="F553" s="49">
        <v>165.2</v>
      </c>
      <c r="G553" s="49">
        <v>4.17</v>
      </c>
      <c r="H553" s="49">
        <v>2974</v>
      </c>
      <c r="I553" s="49">
        <v>358.7</v>
      </c>
      <c r="J553" s="49"/>
      <c r="K553" s="49">
        <v>200</v>
      </c>
      <c r="L553" s="49">
        <v>40.9</v>
      </c>
      <c r="M553" s="49"/>
      <c r="N553" s="50" t="s">
        <v>65</v>
      </c>
      <c r="O553" s="49">
        <v>1180</v>
      </c>
      <c r="P553" s="46"/>
    </row>
    <row x14ac:dyDescent="0.25" r="554" customHeight="1" ht="17.25">
      <c r="A554" s="46" t="s">
        <v>2019</v>
      </c>
      <c r="B554" s="46" t="s">
        <v>1029</v>
      </c>
      <c r="C554" s="89">
        <v>1995</v>
      </c>
      <c r="D554" s="46" t="s">
        <v>9</v>
      </c>
      <c r="E554" s="47" t="s">
        <v>2377</v>
      </c>
      <c r="F554" s="49">
        <v>165.2</v>
      </c>
      <c r="G554" s="49">
        <v>4.17</v>
      </c>
      <c r="H554" s="49">
        <v>3965</v>
      </c>
      <c r="I554" s="49">
        <v>358.7</v>
      </c>
      <c r="J554" s="49"/>
      <c r="K554" s="49">
        <v>200</v>
      </c>
      <c r="L554" s="49">
        <v>40.9</v>
      </c>
      <c r="M554" s="49"/>
      <c r="N554" s="50" t="s">
        <v>65</v>
      </c>
      <c r="O554" s="49">
        <v>956</v>
      </c>
      <c r="P554" s="46"/>
    </row>
    <row x14ac:dyDescent="0.25" r="555" customHeight="1" ht="17.25">
      <c r="A555" s="46" t="s">
        <v>2019</v>
      </c>
      <c r="B555" s="46" t="s">
        <v>1029</v>
      </c>
      <c r="C555" s="89">
        <v>1995</v>
      </c>
      <c r="D555" s="46" t="s">
        <v>9</v>
      </c>
      <c r="E555" s="47" t="s">
        <v>2378</v>
      </c>
      <c r="F555" s="49">
        <v>165.2</v>
      </c>
      <c r="G555" s="49">
        <v>4.17</v>
      </c>
      <c r="H555" s="49">
        <v>4956</v>
      </c>
      <c r="I555" s="49">
        <v>358.7</v>
      </c>
      <c r="J555" s="49"/>
      <c r="K555" s="49">
        <v>200</v>
      </c>
      <c r="L555" s="49">
        <v>40.9</v>
      </c>
      <c r="M555" s="49"/>
      <c r="N555" s="50" t="s">
        <v>65</v>
      </c>
      <c r="O555" s="49">
        <v>800</v>
      </c>
      <c r="P555" s="46"/>
    </row>
    <row x14ac:dyDescent="0.25" r="556" customHeight="1" ht="17.25">
      <c r="A556" s="52" t="s">
        <v>2019</v>
      </c>
      <c r="B556" s="52" t="s">
        <v>1221</v>
      </c>
      <c r="C556" s="53">
        <v>2004</v>
      </c>
      <c r="D556" s="52" t="s">
        <v>86</v>
      </c>
      <c r="E556" s="53" t="s">
        <v>2379</v>
      </c>
      <c r="F556" s="55">
        <v>165</v>
      </c>
      <c r="G556" s="55">
        <v>4.7</v>
      </c>
      <c r="H556" s="55">
        <v>2475</v>
      </c>
      <c r="I556" s="55">
        <v>355</v>
      </c>
      <c r="J556" s="55"/>
      <c r="K556" s="55">
        <v>227</v>
      </c>
      <c r="L556" s="55">
        <v>33.4</v>
      </c>
      <c r="M556" s="55"/>
      <c r="N556" s="56" t="s">
        <v>37</v>
      </c>
      <c r="O556" s="55">
        <v>1058</v>
      </c>
      <c r="P556" s="52" t="s">
        <v>2380</v>
      </c>
    </row>
    <row x14ac:dyDescent="0.25" r="557" customHeight="1" ht="17.25">
      <c r="A557" s="52" t="s">
        <v>2019</v>
      </c>
      <c r="B557" s="52" t="s">
        <v>1221</v>
      </c>
      <c r="C557" s="53">
        <v>2004</v>
      </c>
      <c r="D557" s="52" t="s">
        <v>86</v>
      </c>
      <c r="E557" s="53" t="s">
        <v>2381</v>
      </c>
      <c r="F557" s="55">
        <v>165</v>
      </c>
      <c r="G557" s="55">
        <v>4.7</v>
      </c>
      <c r="H557" s="55">
        <v>2476</v>
      </c>
      <c r="I557" s="55">
        <v>355</v>
      </c>
      <c r="J557" s="55"/>
      <c r="K557" s="55">
        <v>227</v>
      </c>
      <c r="L557" s="55">
        <v>33.4</v>
      </c>
      <c r="M557" s="55"/>
      <c r="N557" s="56" t="s">
        <v>37</v>
      </c>
      <c r="O557" s="55">
        <v>1037</v>
      </c>
      <c r="P557" s="52" t="s">
        <v>2380</v>
      </c>
    </row>
    <row x14ac:dyDescent="0.25" r="558" customHeight="1" ht="17.25">
      <c r="A558" s="52" t="s">
        <v>2019</v>
      </c>
      <c r="B558" s="52" t="s">
        <v>1221</v>
      </c>
      <c r="C558" s="53">
        <v>2004</v>
      </c>
      <c r="D558" s="52" t="s">
        <v>86</v>
      </c>
      <c r="E558" s="53" t="s">
        <v>2382</v>
      </c>
      <c r="F558" s="55">
        <v>165</v>
      </c>
      <c r="G558" s="55">
        <v>4.7</v>
      </c>
      <c r="H558" s="55">
        <v>2477</v>
      </c>
      <c r="I558" s="55">
        <v>355</v>
      </c>
      <c r="J558" s="55"/>
      <c r="K558" s="55">
        <v>227</v>
      </c>
      <c r="L558" s="55">
        <v>10</v>
      </c>
      <c r="M558" s="55"/>
      <c r="N558" s="56" t="s">
        <v>37</v>
      </c>
      <c r="O558" s="55">
        <v>800</v>
      </c>
      <c r="P558" s="52" t="s">
        <v>2380</v>
      </c>
    </row>
    <row x14ac:dyDescent="0.25" r="559" customHeight="1" ht="17.25">
      <c r="A559" s="52" t="s">
        <v>2019</v>
      </c>
      <c r="B559" s="52" t="s">
        <v>1221</v>
      </c>
      <c r="C559" s="53">
        <v>2004</v>
      </c>
      <c r="D559" s="52" t="s">
        <v>86</v>
      </c>
      <c r="E559" s="53" t="s">
        <v>2383</v>
      </c>
      <c r="F559" s="55">
        <v>165</v>
      </c>
      <c r="G559" s="55">
        <v>4.7</v>
      </c>
      <c r="H559" s="55">
        <v>2478</v>
      </c>
      <c r="I559" s="55">
        <v>355</v>
      </c>
      <c r="J559" s="55"/>
      <c r="K559" s="55">
        <v>227</v>
      </c>
      <c r="L559" s="55">
        <v>10</v>
      </c>
      <c r="M559" s="55"/>
      <c r="N559" s="56" t="s">
        <v>37</v>
      </c>
      <c r="O559" s="55">
        <v>834</v>
      </c>
      <c r="P559" s="52" t="s">
        <v>2380</v>
      </c>
    </row>
    <row x14ac:dyDescent="0.25" r="560" customHeight="1" ht="17.25">
      <c r="A560" s="52" t="s">
        <v>2019</v>
      </c>
      <c r="B560" s="52" t="s">
        <v>1221</v>
      </c>
      <c r="C560" s="53">
        <v>2004</v>
      </c>
      <c r="D560" s="52" t="s">
        <v>86</v>
      </c>
      <c r="E560" s="53" t="s">
        <v>2384</v>
      </c>
      <c r="F560" s="55">
        <v>110</v>
      </c>
      <c r="G560" s="55">
        <v>1.9</v>
      </c>
      <c r="H560" s="55">
        <v>2200</v>
      </c>
      <c r="I560" s="55">
        <v>350</v>
      </c>
      <c r="J560" s="55"/>
      <c r="K560" s="55">
        <v>220</v>
      </c>
      <c r="L560" s="55">
        <v>33.4</v>
      </c>
      <c r="M560" s="55"/>
      <c r="N560" s="56" t="s">
        <v>37</v>
      </c>
      <c r="O560" s="55">
        <v>437</v>
      </c>
      <c r="P560" s="52" t="s">
        <v>2380</v>
      </c>
    </row>
    <row x14ac:dyDescent="0.25" r="561" customHeight="1" ht="17.25">
      <c r="A561" s="52" t="s">
        <v>2019</v>
      </c>
      <c r="B561" s="52" t="s">
        <v>1221</v>
      </c>
      <c r="C561" s="53">
        <v>2004</v>
      </c>
      <c r="D561" s="52" t="s">
        <v>86</v>
      </c>
      <c r="E561" s="53" t="s">
        <v>2385</v>
      </c>
      <c r="F561" s="55">
        <v>110</v>
      </c>
      <c r="G561" s="55">
        <v>1.9</v>
      </c>
      <c r="H561" s="55">
        <v>2200</v>
      </c>
      <c r="I561" s="55">
        <v>350</v>
      </c>
      <c r="J561" s="55"/>
      <c r="K561" s="55">
        <v>220</v>
      </c>
      <c r="L561" s="55">
        <v>33.4</v>
      </c>
      <c r="M561" s="55"/>
      <c r="N561" s="56" t="s">
        <v>37</v>
      </c>
      <c r="O561" s="55">
        <v>368</v>
      </c>
      <c r="P561" s="52" t="s">
        <v>2380</v>
      </c>
    </row>
    <row x14ac:dyDescent="0.25" r="562" customHeight="1" ht="17.25">
      <c r="A562" s="52" t="s">
        <v>2019</v>
      </c>
      <c r="B562" s="52" t="s">
        <v>1221</v>
      </c>
      <c r="C562" s="53">
        <v>2004</v>
      </c>
      <c r="D562" s="52" t="s">
        <v>86</v>
      </c>
      <c r="E562" s="53" t="s">
        <v>2386</v>
      </c>
      <c r="F562" s="55">
        <v>110</v>
      </c>
      <c r="G562" s="55">
        <v>1.9</v>
      </c>
      <c r="H562" s="55">
        <v>2200</v>
      </c>
      <c r="I562" s="55">
        <v>350</v>
      </c>
      <c r="J562" s="55"/>
      <c r="K562" s="55">
        <v>220</v>
      </c>
      <c r="L562" s="55">
        <v>33.4</v>
      </c>
      <c r="M562" s="55"/>
      <c r="N562" s="56" t="s">
        <v>37</v>
      </c>
      <c r="O562" s="55">
        <v>355</v>
      </c>
      <c r="P562" s="52" t="s">
        <v>2380</v>
      </c>
    </row>
    <row x14ac:dyDescent="0.25" r="563" customHeight="1" ht="17.25">
      <c r="A563" s="52" t="s">
        <v>2019</v>
      </c>
      <c r="B563" s="52" t="s">
        <v>1221</v>
      </c>
      <c r="C563" s="53">
        <v>2004</v>
      </c>
      <c r="D563" s="52" t="s">
        <v>86</v>
      </c>
      <c r="E563" s="53" t="s">
        <v>2387</v>
      </c>
      <c r="F563" s="55">
        <v>110</v>
      </c>
      <c r="G563" s="55">
        <v>1.9</v>
      </c>
      <c r="H563" s="55">
        <v>2200</v>
      </c>
      <c r="I563" s="55">
        <v>350</v>
      </c>
      <c r="J563" s="55"/>
      <c r="K563" s="55">
        <v>220</v>
      </c>
      <c r="L563" s="55">
        <v>33.4</v>
      </c>
      <c r="M563" s="55"/>
      <c r="N563" s="56" t="s">
        <v>37</v>
      </c>
      <c r="O563" s="55">
        <v>374</v>
      </c>
      <c r="P563" s="52" t="s">
        <v>2380</v>
      </c>
    </row>
    <row x14ac:dyDescent="0.25" r="564" customHeight="1" ht="17.25">
      <c r="A564" s="52" t="s">
        <v>2019</v>
      </c>
      <c r="B564" s="52" t="s">
        <v>1221</v>
      </c>
      <c r="C564" s="53">
        <v>2004</v>
      </c>
      <c r="D564" s="52" t="s">
        <v>86</v>
      </c>
      <c r="E564" s="53" t="s">
        <v>2388</v>
      </c>
      <c r="F564" s="55">
        <v>110</v>
      </c>
      <c r="G564" s="55">
        <v>1.9</v>
      </c>
      <c r="H564" s="55">
        <v>2200</v>
      </c>
      <c r="I564" s="55">
        <v>350</v>
      </c>
      <c r="J564" s="55"/>
      <c r="K564" s="55">
        <v>220</v>
      </c>
      <c r="L564" s="55">
        <v>10</v>
      </c>
      <c r="M564" s="55"/>
      <c r="N564" s="56" t="s">
        <v>37</v>
      </c>
      <c r="O564" s="55">
        <v>269</v>
      </c>
      <c r="P564" s="52" t="s">
        <v>2380</v>
      </c>
    </row>
    <row x14ac:dyDescent="0.25" r="565" customHeight="1" ht="17.25">
      <c r="A565" s="52" t="s">
        <v>2019</v>
      </c>
      <c r="B565" s="52" t="s">
        <v>1221</v>
      </c>
      <c r="C565" s="53">
        <v>2004</v>
      </c>
      <c r="D565" s="52" t="s">
        <v>86</v>
      </c>
      <c r="E565" s="53" t="s">
        <v>2389</v>
      </c>
      <c r="F565" s="55">
        <v>110</v>
      </c>
      <c r="G565" s="55">
        <v>1.9</v>
      </c>
      <c r="H565" s="55">
        <v>2200</v>
      </c>
      <c r="I565" s="55">
        <v>350</v>
      </c>
      <c r="J565" s="55"/>
      <c r="K565" s="55">
        <v>220</v>
      </c>
      <c r="L565" s="55">
        <v>10</v>
      </c>
      <c r="M565" s="55"/>
      <c r="N565" s="56" t="s">
        <v>37</v>
      </c>
      <c r="O565" s="55">
        <v>252</v>
      </c>
      <c r="P565" s="52" t="s">
        <v>2380</v>
      </c>
    </row>
    <row x14ac:dyDescent="0.25" r="566" customHeight="1" ht="17.25">
      <c r="A566" s="52" t="s">
        <v>2019</v>
      </c>
      <c r="B566" s="52" t="s">
        <v>1221</v>
      </c>
      <c r="C566" s="53">
        <v>2004</v>
      </c>
      <c r="D566" s="52" t="s">
        <v>86</v>
      </c>
      <c r="E566" s="53" t="s">
        <v>2390</v>
      </c>
      <c r="F566" s="55">
        <v>110</v>
      </c>
      <c r="G566" s="55">
        <v>1.9</v>
      </c>
      <c r="H566" s="55">
        <v>2200</v>
      </c>
      <c r="I566" s="55">
        <v>350</v>
      </c>
      <c r="J566" s="55"/>
      <c r="K566" s="55">
        <v>220</v>
      </c>
      <c r="L566" s="55">
        <v>10</v>
      </c>
      <c r="M566" s="55"/>
      <c r="N566" s="56" t="s">
        <v>37</v>
      </c>
      <c r="O566" s="55">
        <v>211</v>
      </c>
      <c r="P566" s="52" t="s">
        <v>2380</v>
      </c>
    </row>
    <row x14ac:dyDescent="0.25" r="567" customHeight="1" ht="17.25">
      <c r="A567" s="52" t="s">
        <v>2019</v>
      </c>
      <c r="B567" s="52" t="s">
        <v>1221</v>
      </c>
      <c r="C567" s="53">
        <v>2004</v>
      </c>
      <c r="D567" s="52" t="s">
        <v>86</v>
      </c>
      <c r="E567" s="53" t="s">
        <v>2391</v>
      </c>
      <c r="F567" s="55">
        <v>110</v>
      </c>
      <c r="G567" s="55">
        <v>1.9</v>
      </c>
      <c r="H567" s="55">
        <v>2200</v>
      </c>
      <c r="I567" s="55">
        <v>350</v>
      </c>
      <c r="J567" s="55"/>
      <c r="K567" s="55">
        <v>220</v>
      </c>
      <c r="L567" s="55">
        <v>10</v>
      </c>
      <c r="M567" s="55"/>
      <c r="N567" s="56" t="s">
        <v>37</v>
      </c>
      <c r="O567" s="55">
        <v>219</v>
      </c>
      <c r="P567" s="52" t="s">
        <v>2380</v>
      </c>
    </row>
    <row x14ac:dyDescent="0.25" r="568" customHeight="1" ht="17.25">
      <c r="A568" s="166" t="s">
        <v>2019</v>
      </c>
      <c r="B568" s="166" t="s">
        <v>2235</v>
      </c>
      <c r="C568" s="167">
        <v>1978</v>
      </c>
      <c r="D568" s="166" t="s">
        <v>254</v>
      </c>
      <c r="E568" s="167" t="s">
        <v>2392</v>
      </c>
      <c r="F568" s="168">
        <v>108</v>
      </c>
      <c r="G568" s="168">
        <v>4</v>
      </c>
      <c r="H568" s="168">
        <v>540</v>
      </c>
      <c r="I568" s="168">
        <v>332.02</v>
      </c>
      <c r="J568" s="168"/>
      <c r="K568" s="168">
        <v>200</v>
      </c>
      <c r="L568" s="168">
        <v>40.4</v>
      </c>
      <c r="M568" s="168"/>
      <c r="N568" s="169" t="s">
        <v>65</v>
      </c>
      <c r="O568" s="168">
        <v>835.9</v>
      </c>
      <c r="P568" s="166" t="s">
        <v>2393</v>
      </c>
    </row>
    <row x14ac:dyDescent="0.25" r="569" customHeight="1" ht="17.25">
      <c r="A569" s="166" t="s">
        <v>2019</v>
      </c>
      <c r="B569" s="166" t="s">
        <v>2235</v>
      </c>
      <c r="C569" s="167">
        <v>1978</v>
      </c>
      <c r="D569" s="166" t="s">
        <v>254</v>
      </c>
      <c r="E569" s="167" t="s">
        <v>2394</v>
      </c>
      <c r="F569" s="168">
        <v>108</v>
      </c>
      <c r="G569" s="168">
        <v>4.5</v>
      </c>
      <c r="H569" s="168">
        <v>445</v>
      </c>
      <c r="I569" s="168">
        <v>409.64</v>
      </c>
      <c r="J569" s="168"/>
      <c r="K569" s="168">
        <v>200</v>
      </c>
      <c r="L569" s="168">
        <v>28.6</v>
      </c>
      <c r="M569" s="168"/>
      <c r="N569" s="169" t="s">
        <v>65</v>
      </c>
      <c r="O569" s="168">
        <v>970.2</v>
      </c>
      <c r="P569" s="166" t="s">
        <v>2393</v>
      </c>
    </row>
    <row x14ac:dyDescent="0.25" r="570" customHeight="1" ht="17.25">
      <c r="A570" s="166" t="s">
        <v>2019</v>
      </c>
      <c r="B570" s="166" t="s">
        <v>2235</v>
      </c>
      <c r="C570" s="167">
        <v>1978</v>
      </c>
      <c r="D570" s="166" t="s">
        <v>254</v>
      </c>
      <c r="E570" s="167" t="s">
        <v>2395</v>
      </c>
      <c r="F570" s="168">
        <v>108</v>
      </c>
      <c r="G570" s="168">
        <v>4.5</v>
      </c>
      <c r="H570" s="168">
        <v>485</v>
      </c>
      <c r="I570" s="168">
        <v>409.64</v>
      </c>
      <c r="J570" s="168"/>
      <c r="K570" s="168">
        <v>200</v>
      </c>
      <c r="L570" s="168">
        <v>28.6</v>
      </c>
      <c r="M570" s="168"/>
      <c r="N570" s="169" t="s">
        <v>65</v>
      </c>
      <c r="O570" s="168">
        <v>1205.4</v>
      </c>
      <c r="P570" s="166" t="s">
        <v>2393</v>
      </c>
    </row>
    <row x14ac:dyDescent="0.25" r="571" customHeight="1" ht="17.25">
      <c r="A571" s="166" t="s">
        <v>2019</v>
      </c>
      <c r="B571" s="166" t="s">
        <v>2235</v>
      </c>
      <c r="C571" s="167">
        <v>1978</v>
      </c>
      <c r="D571" s="166" t="s">
        <v>254</v>
      </c>
      <c r="E571" s="167" t="s">
        <v>2396</v>
      </c>
      <c r="F571" s="168">
        <v>140</v>
      </c>
      <c r="G571" s="168">
        <v>5</v>
      </c>
      <c r="H571" s="168">
        <v>840</v>
      </c>
      <c r="I571" s="168">
        <v>378.28</v>
      </c>
      <c r="J571" s="168"/>
      <c r="K571" s="168">
        <v>200</v>
      </c>
      <c r="L571" s="168">
        <v>45.1</v>
      </c>
      <c r="M571" s="168"/>
      <c r="N571" s="169" t="s">
        <v>65</v>
      </c>
      <c r="O571" s="168">
        <v>1667</v>
      </c>
      <c r="P571" s="166" t="s">
        <v>2393</v>
      </c>
    </row>
    <row x14ac:dyDescent="0.25" r="572" customHeight="1" ht="17.25">
      <c r="A572" s="166" t="s">
        <v>2019</v>
      </c>
      <c r="B572" s="166" t="s">
        <v>2235</v>
      </c>
      <c r="C572" s="167">
        <v>1978</v>
      </c>
      <c r="D572" s="166" t="s">
        <v>254</v>
      </c>
      <c r="E572" s="167" t="s">
        <v>2397</v>
      </c>
      <c r="F572" s="168">
        <v>108</v>
      </c>
      <c r="G572" s="168">
        <v>4.5</v>
      </c>
      <c r="H572" s="168">
        <v>970</v>
      </c>
      <c r="I572" s="168">
        <v>259.7</v>
      </c>
      <c r="J572" s="168"/>
      <c r="K572" s="168">
        <v>200</v>
      </c>
      <c r="L572" s="168">
        <v>32.2</v>
      </c>
      <c r="M572" s="168"/>
      <c r="N572" s="169" t="s">
        <v>65</v>
      </c>
      <c r="O572" s="168">
        <v>740.9</v>
      </c>
      <c r="P572" s="166" t="s">
        <v>2393</v>
      </c>
    </row>
    <row x14ac:dyDescent="0.25" r="573" customHeight="1" ht="17.25">
      <c r="A573" s="166" t="s">
        <v>2019</v>
      </c>
      <c r="B573" s="166" t="s">
        <v>2235</v>
      </c>
      <c r="C573" s="167">
        <v>1978</v>
      </c>
      <c r="D573" s="166" t="s">
        <v>254</v>
      </c>
      <c r="E573" s="167" t="s">
        <v>2398</v>
      </c>
      <c r="F573" s="168">
        <v>220</v>
      </c>
      <c r="G573" s="168">
        <v>10</v>
      </c>
      <c r="H573" s="168">
        <v>2400</v>
      </c>
      <c r="I573" s="168">
        <v>224.22</v>
      </c>
      <c r="J573" s="168"/>
      <c r="K573" s="168">
        <v>200</v>
      </c>
      <c r="L573" s="168">
        <v>36.6</v>
      </c>
      <c r="M573" s="168"/>
      <c r="N573" s="169" t="s">
        <v>65</v>
      </c>
      <c r="O573" s="168">
        <v>1729.3</v>
      </c>
      <c r="P573" s="166" t="s">
        <v>2393</v>
      </c>
    </row>
    <row x14ac:dyDescent="0.25" r="574" customHeight="1" ht="17.25">
      <c r="A574" s="166" t="s">
        <v>2019</v>
      </c>
      <c r="B574" s="166" t="s">
        <v>2235</v>
      </c>
      <c r="C574" s="167">
        <v>1978</v>
      </c>
      <c r="D574" s="166" t="s">
        <v>254</v>
      </c>
      <c r="E574" s="167" t="s">
        <v>2399</v>
      </c>
      <c r="F574" s="168">
        <v>240</v>
      </c>
      <c r="G574" s="168">
        <v>12</v>
      </c>
      <c r="H574" s="168">
        <v>2400</v>
      </c>
      <c r="I574" s="168">
        <v>191.79</v>
      </c>
      <c r="J574" s="168"/>
      <c r="K574" s="168">
        <v>200</v>
      </c>
      <c r="L574" s="168">
        <v>54.5</v>
      </c>
      <c r="M574" s="168"/>
      <c r="N574" s="169" t="s">
        <v>65</v>
      </c>
      <c r="O574" s="168">
        <v>3900.4</v>
      </c>
      <c r="P574" s="166" t="s">
        <v>2393</v>
      </c>
    </row>
    <row x14ac:dyDescent="0.25" r="575" customHeight="1" ht="17.25">
      <c r="A575" s="166" t="s">
        <v>2019</v>
      </c>
      <c r="B575" s="166" t="s">
        <v>2235</v>
      </c>
      <c r="C575" s="167">
        <v>1978</v>
      </c>
      <c r="D575" s="166" t="s">
        <v>254</v>
      </c>
      <c r="E575" s="167" t="s">
        <v>2400</v>
      </c>
      <c r="F575" s="168">
        <v>152</v>
      </c>
      <c r="G575" s="168">
        <v>7</v>
      </c>
      <c r="H575" s="168">
        <v>912</v>
      </c>
      <c r="I575" s="168">
        <v>283.22</v>
      </c>
      <c r="J575" s="168"/>
      <c r="K575" s="168">
        <v>200</v>
      </c>
      <c r="L575" s="168">
        <v>42.9</v>
      </c>
      <c r="M575" s="168"/>
      <c r="N575" s="169" t="s">
        <v>65</v>
      </c>
      <c r="O575" s="168">
        <v>1693.4</v>
      </c>
      <c r="P575" s="166" t="s">
        <v>2393</v>
      </c>
    </row>
    <row x14ac:dyDescent="0.25" r="576" customHeight="1" ht="17.25">
      <c r="A576" s="166" t="s">
        <v>2019</v>
      </c>
      <c r="B576" s="166" t="s">
        <v>2235</v>
      </c>
      <c r="C576" s="167">
        <v>1978</v>
      </c>
      <c r="D576" s="166" t="s">
        <v>254</v>
      </c>
      <c r="E576" s="167" t="s">
        <v>2401</v>
      </c>
      <c r="F576" s="168">
        <v>140</v>
      </c>
      <c r="G576" s="168">
        <v>5.5</v>
      </c>
      <c r="H576" s="168">
        <v>840</v>
      </c>
      <c r="I576" s="168">
        <v>333.2</v>
      </c>
      <c r="J576" s="168"/>
      <c r="K576" s="168">
        <v>200</v>
      </c>
      <c r="L576" s="168">
        <v>42.9</v>
      </c>
      <c r="M576" s="168"/>
      <c r="N576" s="169" t="s">
        <v>65</v>
      </c>
      <c r="O576" s="168">
        <v>1379.8</v>
      </c>
      <c r="P576" s="166" t="s">
        <v>2393</v>
      </c>
    </row>
    <row x14ac:dyDescent="0.25" r="577" customHeight="1" ht="17.25">
      <c r="A577" s="166" t="s">
        <v>2019</v>
      </c>
      <c r="B577" s="166" t="s">
        <v>2235</v>
      </c>
      <c r="C577" s="167">
        <v>1978</v>
      </c>
      <c r="D577" s="166" t="s">
        <v>254</v>
      </c>
      <c r="E577" s="167" t="s">
        <v>2402</v>
      </c>
      <c r="F577" s="168">
        <v>164</v>
      </c>
      <c r="G577" s="168">
        <v>6</v>
      </c>
      <c r="H577" s="168">
        <v>1700</v>
      </c>
      <c r="I577" s="168">
        <v>356.82</v>
      </c>
      <c r="J577" s="168"/>
      <c r="K577" s="168">
        <v>200</v>
      </c>
      <c r="L577" s="168">
        <v>31.5</v>
      </c>
      <c r="M577" s="168"/>
      <c r="N577" s="169" t="s">
        <v>65</v>
      </c>
      <c r="O577" s="168">
        <v>1633.7</v>
      </c>
      <c r="P577" s="166" t="s">
        <v>2393</v>
      </c>
    </row>
    <row x14ac:dyDescent="0.25" r="578" customHeight="1" ht="17.25">
      <c r="A578" s="166" t="s">
        <v>2019</v>
      </c>
      <c r="B578" s="166" t="s">
        <v>2235</v>
      </c>
      <c r="C578" s="167">
        <v>1978</v>
      </c>
      <c r="D578" s="166" t="s">
        <v>254</v>
      </c>
      <c r="E578" s="167" t="s">
        <v>2403</v>
      </c>
      <c r="F578" s="168">
        <v>95</v>
      </c>
      <c r="G578" s="168">
        <v>3.5</v>
      </c>
      <c r="H578" s="168">
        <v>860</v>
      </c>
      <c r="I578" s="168">
        <v>348.88</v>
      </c>
      <c r="J578" s="168"/>
      <c r="K578" s="168">
        <v>200</v>
      </c>
      <c r="L578" s="168">
        <v>26.2</v>
      </c>
      <c r="M578" s="168"/>
      <c r="N578" s="169" t="s">
        <v>65</v>
      </c>
      <c r="O578" s="168">
        <v>665.4</v>
      </c>
      <c r="P578" s="166" t="s">
        <v>2393</v>
      </c>
    </row>
    <row x14ac:dyDescent="0.25" r="579" customHeight="1" ht="17.25">
      <c r="A579" s="166" t="s">
        <v>2019</v>
      </c>
      <c r="B579" s="166" t="s">
        <v>2235</v>
      </c>
      <c r="C579" s="167">
        <v>1978</v>
      </c>
      <c r="D579" s="166" t="s">
        <v>254</v>
      </c>
      <c r="E579" s="167" t="s">
        <v>2404</v>
      </c>
      <c r="F579" s="168">
        <v>95</v>
      </c>
      <c r="G579" s="168">
        <v>3.5</v>
      </c>
      <c r="H579" s="168">
        <v>1420</v>
      </c>
      <c r="I579" s="168">
        <v>348.88</v>
      </c>
      <c r="J579" s="168"/>
      <c r="K579" s="168">
        <v>200</v>
      </c>
      <c r="L579" s="168">
        <v>26.2</v>
      </c>
      <c r="M579" s="168"/>
      <c r="N579" s="169" t="s">
        <v>65</v>
      </c>
      <c r="O579" s="168">
        <v>582.1</v>
      </c>
      <c r="P579" s="166" t="s">
        <v>2393</v>
      </c>
    </row>
    <row x14ac:dyDescent="0.25" r="580" customHeight="1" ht="17.25">
      <c r="A580" s="166" t="s">
        <v>2019</v>
      </c>
      <c r="B580" s="166" t="s">
        <v>2235</v>
      </c>
      <c r="C580" s="167">
        <v>1978</v>
      </c>
      <c r="D580" s="166" t="s">
        <v>254</v>
      </c>
      <c r="E580" s="167" t="s">
        <v>2405</v>
      </c>
      <c r="F580" s="168">
        <v>121</v>
      </c>
      <c r="G580" s="168">
        <v>4</v>
      </c>
      <c r="H580" s="168">
        <v>1050</v>
      </c>
      <c r="I580" s="168">
        <v>311.15</v>
      </c>
      <c r="J580" s="168"/>
      <c r="K580" s="168">
        <v>200</v>
      </c>
      <c r="L580" s="168">
        <v>22.2</v>
      </c>
      <c r="M580" s="168"/>
      <c r="N580" s="169" t="s">
        <v>65</v>
      </c>
      <c r="O580" s="168">
        <v>702.7</v>
      </c>
      <c r="P580" s="166" t="s">
        <v>2393</v>
      </c>
    </row>
    <row x14ac:dyDescent="0.25" r="581" customHeight="1" ht="17.25">
      <c r="A581" s="166" t="s">
        <v>2019</v>
      </c>
      <c r="B581" s="166" t="s">
        <v>2235</v>
      </c>
      <c r="C581" s="167">
        <v>1978</v>
      </c>
      <c r="D581" s="166" t="s">
        <v>254</v>
      </c>
      <c r="E581" s="167" t="s">
        <v>2406</v>
      </c>
      <c r="F581" s="168">
        <v>121</v>
      </c>
      <c r="G581" s="168">
        <v>4</v>
      </c>
      <c r="H581" s="168">
        <v>1050</v>
      </c>
      <c r="I581" s="168">
        <v>317.03</v>
      </c>
      <c r="J581" s="168"/>
      <c r="K581" s="168">
        <v>200</v>
      </c>
      <c r="L581" s="168">
        <v>26.5</v>
      </c>
      <c r="M581" s="168"/>
      <c r="N581" s="169" t="s">
        <v>65</v>
      </c>
      <c r="O581" s="168">
        <v>851.6</v>
      </c>
      <c r="P581" s="166" t="s">
        <v>2393</v>
      </c>
    </row>
    <row x14ac:dyDescent="0.25" r="582" customHeight="1" ht="17.25">
      <c r="A582" s="166" t="s">
        <v>2019</v>
      </c>
      <c r="B582" s="166" t="s">
        <v>2235</v>
      </c>
      <c r="C582" s="167">
        <v>1978</v>
      </c>
      <c r="D582" s="166" t="s">
        <v>254</v>
      </c>
      <c r="E582" s="167" t="s">
        <v>2407</v>
      </c>
      <c r="F582" s="168">
        <v>121</v>
      </c>
      <c r="G582" s="168">
        <v>6</v>
      </c>
      <c r="H582" s="168">
        <v>1050</v>
      </c>
      <c r="I582" s="168">
        <v>349.37</v>
      </c>
      <c r="J582" s="168"/>
      <c r="K582" s="168">
        <v>200</v>
      </c>
      <c r="L582" s="168">
        <v>22.2</v>
      </c>
      <c r="M582" s="168"/>
      <c r="N582" s="169" t="s">
        <v>65</v>
      </c>
      <c r="O582" s="168">
        <v>1007.4</v>
      </c>
      <c r="P582" s="166" t="s">
        <v>2393</v>
      </c>
    </row>
    <row x14ac:dyDescent="0.25" r="583" customHeight="1" ht="17.25">
      <c r="A583" s="166" t="s">
        <v>2019</v>
      </c>
      <c r="B583" s="166" t="s">
        <v>2235</v>
      </c>
      <c r="C583" s="167">
        <v>1978</v>
      </c>
      <c r="D583" s="166" t="s">
        <v>254</v>
      </c>
      <c r="E583" s="167" t="s">
        <v>2408</v>
      </c>
      <c r="F583" s="168">
        <v>121</v>
      </c>
      <c r="G583" s="168">
        <v>6</v>
      </c>
      <c r="H583" s="168">
        <v>1050</v>
      </c>
      <c r="I583" s="168">
        <v>325.85</v>
      </c>
      <c r="J583" s="168"/>
      <c r="K583" s="168">
        <v>200</v>
      </c>
      <c r="L583" s="168">
        <v>26.5</v>
      </c>
      <c r="M583" s="168"/>
      <c r="N583" s="169" t="s">
        <v>65</v>
      </c>
      <c r="O583" s="168">
        <v>1088.8</v>
      </c>
      <c r="P583" s="166" t="s">
        <v>2393</v>
      </c>
    </row>
    <row x14ac:dyDescent="0.25" r="584" customHeight="1" ht="17.25">
      <c r="A584" s="166" t="s">
        <v>2019</v>
      </c>
      <c r="B584" s="166" t="s">
        <v>2235</v>
      </c>
      <c r="C584" s="167">
        <v>1978</v>
      </c>
      <c r="D584" s="166" t="s">
        <v>254</v>
      </c>
      <c r="E584" s="167" t="s">
        <v>2409</v>
      </c>
      <c r="F584" s="168">
        <v>216</v>
      </c>
      <c r="G584" s="168">
        <v>6</v>
      </c>
      <c r="H584" s="168">
        <v>2220</v>
      </c>
      <c r="I584" s="168">
        <v>391.02</v>
      </c>
      <c r="J584" s="168"/>
      <c r="K584" s="168">
        <v>200</v>
      </c>
      <c r="L584" s="168">
        <v>24.1</v>
      </c>
      <c r="M584" s="168"/>
      <c r="N584" s="169" t="s">
        <v>65</v>
      </c>
      <c r="O584" s="168">
        <v>2440.2</v>
      </c>
      <c r="P584" s="166" t="s">
        <v>2393</v>
      </c>
    </row>
    <row x14ac:dyDescent="0.25" r="585" customHeight="1" ht="17.25">
      <c r="A585" s="166" t="s">
        <v>2019</v>
      </c>
      <c r="B585" s="166" t="s">
        <v>2235</v>
      </c>
      <c r="C585" s="167">
        <v>1978</v>
      </c>
      <c r="D585" s="166" t="s">
        <v>254</v>
      </c>
      <c r="E585" s="167" t="s">
        <v>2410</v>
      </c>
      <c r="F585" s="168">
        <v>216</v>
      </c>
      <c r="G585" s="168">
        <v>6</v>
      </c>
      <c r="H585" s="168">
        <v>2220</v>
      </c>
      <c r="I585" s="168">
        <v>379.26</v>
      </c>
      <c r="J585" s="168"/>
      <c r="K585" s="168">
        <v>200</v>
      </c>
      <c r="L585" s="168">
        <v>31.4</v>
      </c>
      <c r="M585" s="168"/>
      <c r="N585" s="169" t="s">
        <v>65</v>
      </c>
      <c r="O585" s="168">
        <v>2865.5</v>
      </c>
      <c r="P585" s="166" t="s">
        <v>2393</v>
      </c>
    </row>
    <row x14ac:dyDescent="0.25" r="586" customHeight="1" ht="17.25">
      <c r="A586" s="166" t="s">
        <v>2019</v>
      </c>
      <c r="B586" s="166" t="s">
        <v>2235</v>
      </c>
      <c r="C586" s="167">
        <v>1978</v>
      </c>
      <c r="D586" s="166" t="s">
        <v>254</v>
      </c>
      <c r="E586" s="167" t="s">
        <v>2411</v>
      </c>
      <c r="F586" s="168">
        <v>216</v>
      </c>
      <c r="G586" s="168">
        <v>4</v>
      </c>
      <c r="H586" s="168">
        <v>2220</v>
      </c>
      <c r="I586" s="168">
        <v>289.39</v>
      </c>
      <c r="J586" s="168"/>
      <c r="K586" s="168">
        <v>200</v>
      </c>
      <c r="L586" s="168">
        <v>24.1</v>
      </c>
      <c r="M586" s="168"/>
      <c r="N586" s="169" t="s">
        <v>65</v>
      </c>
      <c r="O586" s="168">
        <v>1868.9</v>
      </c>
      <c r="P586" s="166" t="s">
        <v>2393</v>
      </c>
    </row>
    <row x14ac:dyDescent="0.25" r="587" customHeight="1" ht="17.25">
      <c r="A587" s="166" t="s">
        <v>2019</v>
      </c>
      <c r="B587" s="166" t="s">
        <v>2235</v>
      </c>
      <c r="C587" s="167">
        <v>1978</v>
      </c>
      <c r="D587" s="166" t="s">
        <v>254</v>
      </c>
      <c r="E587" s="167" t="s">
        <v>2412</v>
      </c>
      <c r="F587" s="168">
        <v>216</v>
      </c>
      <c r="G587" s="168">
        <v>4</v>
      </c>
      <c r="H587" s="168">
        <v>2220</v>
      </c>
      <c r="I587" s="168">
        <v>287.14</v>
      </c>
      <c r="J587" s="168"/>
      <c r="K587" s="168">
        <v>200</v>
      </c>
      <c r="L587" s="168">
        <v>31.4</v>
      </c>
      <c r="M587" s="168"/>
      <c r="N587" s="169" t="s">
        <v>65</v>
      </c>
      <c r="O587" s="168">
        <v>2261.8</v>
      </c>
      <c r="P587" s="166" t="s">
        <v>2393</v>
      </c>
    </row>
    <row x14ac:dyDescent="0.25" r="588" customHeight="1" ht="17.25">
      <c r="A588" s="166" t="s">
        <v>2019</v>
      </c>
      <c r="B588" s="166" t="s">
        <v>2235</v>
      </c>
      <c r="C588" s="167">
        <v>1978</v>
      </c>
      <c r="D588" s="166" t="s">
        <v>254</v>
      </c>
      <c r="E588" s="167" t="s">
        <v>2413</v>
      </c>
      <c r="F588" s="168">
        <v>153</v>
      </c>
      <c r="G588" s="168">
        <v>3.2</v>
      </c>
      <c r="H588" s="168">
        <v>1679</v>
      </c>
      <c r="I588" s="168">
        <v>413.56</v>
      </c>
      <c r="J588" s="168"/>
      <c r="K588" s="168">
        <v>200</v>
      </c>
      <c r="L588" s="168">
        <v>21.8</v>
      </c>
      <c r="M588" s="168"/>
      <c r="N588" s="169" t="s">
        <v>65</v>
      </c>
      <c r="O588" s="168">
        <v>901.6</v>
      </c>
      <c r="P588" s="166" t="s">
        <v>2393</v>
      </c>
    </row>
    <row x14ac:dyDescent="0.25" r="589" customHeight="1" ht="17.25">
      <c r="A589" s="166" t="s">
        <v>2019</v>
      </c>
      <c r="B589" s="166" t="s">
        <v>2235</v>
      </c>
      <c r="C589" s="167">
        <v>1978</v>
      </c>
      <c r="D589" s="166" t="s">
        <v>254</v>
      </c>
      <c r="E589" s="167" t="s">
        <v>2414</v>
      </c>
      <c r="F589" s="168">
        <v>101</v>
      </c>
      <c r="G589" s="168">
        <v>3.4</v>
      </c>
      <c r="H589" s="168">
        <v>1530</v>
      </c>
      <c r="I589" s="168">
        <v>602.7</v>
      </c>
      <c r="J589" s="168"/>
      <c r="K589" s="168">
        <v>200</v>
      </c>
      <c r="L589" s="168">
        <v>32.2</v>
      </c>
      <c r="M589" s="168"/>
      <c r="N589" s="169" t="s">
        <v>65</v>
      </c>
      <c r="O589" s="168">
        <v>802.6</v>
      </c>
      <c r="P589" s="166" t="s">
        <v>2393</v>
      </c>
    </row>
    <row x14ac:dyDescent="0.25" r="590" customHeight="1" ht="17.25">
      <c r="A590" s="166" t="s">
        <v>2019</v>
      </c>
      <c r="B590" s="166" t="s">
        <v>2235</v>
      </c>
      <c r="C590" s="167">
        <v>1978</v>
      </c>
      <c r="D590" s="166" t="s">
        <v>254</v>
      </c>
      <c r="E590" s="167" t="s">
        <v>2415</v>
      </c>
      <c r="F590" s="168">
        <v>121</v>
      </c>
      <c r="G590" s="168">
        <v>4.8</v>
      </c>
      <c r="H590" s="168">
        <v>1048</v>
      </c>
      <c r="I590" s="168">
        <v>449.82</v>
      </c>
      <c r="J590" s="168"/>
      <c r="K590" s="168">
        <v>200</v>
      </c>
      <c r="L590" s="168">
        <v>33.9</v>
      </c>
      <c r="M590" s="168"/>
      <c r="N590" s="169" t="s">
        <v>65</v>
      </c>
      <c r="O590" s="168">
        <v>1146.6</v>
      </c>
      <c r="P590" s="166" t="s">
        <v>2393</v>
      </c>
    </row>
    <row x14ac:dyDescent="0.25" r="591" customHeight="1" ht="17.25">
      <c r="A591" s="166" t="s">
        <v>2019</v>
      </c>
      <c r="B591" s="166" t="s">
        <v>2235</v>
      </c>
      <c r="C591" s="167">
        <v>1978</v>
      </c>
      <c r="D591" s="166" t="s">
        <v>254</v>
      </c>
      <c r="E591" s="167" t="s">
        <v>2416</v>
      </c>
      <c r="F591" s="168">
        <v>121</v>
      </c>
      <c r="G591" s="168">
        <v>4.8</v>
      </c>
      <c r="H591" s="168">
        <v>1048</v>
      </c>
      <c r="I591" s="168">
        <v>449.82</v>
      </c>
      <c r="J591" s="168"/>
      <c r="K591" s="168">
        <v>200</v>
      </c>
      <c r="L591" s="168">
        <v>29.1</v>
      </c>
      <c r="M591" s="168"/>
      <c r="N591" s="169" t="s">
        <v>65</v>
      </c>
      <c r="O591" s="168">
        <v>1078</v>
      </c>
      <c r="P591" s="166" t="s">
        <v>2393</v>
      </c>
    </row>
    <row x14ac:dyDescent="0.25" r="592" customHeight="1" ht="17.25">
      <c r="A592" s="166" t="s">
        <v>2019</v>
      </c>
      <c r="B592" s="166" t="s">
        <v>2235</v>
      </c>
      <c r="C592" s="167">
        <v>1978</v>
      </c>
      <c r="D592" s="166" t="s">
        <v>254</v>
      </c>
      <c r="E592" s="167" t="s">
        <v>2417</v>
      </c>
      <c r="F592" s="168">
        <v>121</v>
      </c>
      <c r="G592" s="168">
        <v>4.8</v>
      </c>
      <c r="H592" s="168">
        <v>1048</v>
      </c>
      <c r="I592" s="168">
        <v>449.82</v>
      </c>
      <c r="J592" s="168"/>
      <c r="K592" s="168">
        <v>200</v>
      </c>
      <c r="L592" s="168">
        <v>25.6</v>
      </c>
      <c r="M592" s="168"/>
      <c r="N592" s="169" t="s">
        <v>65</v>
      </c>
      <c r="O592" s="168">
        <v>940.8</v>
      </c>
      <c r="P592" s="166" t="s">
        <v>2393</v>
      </c>
    </row>
    <row x14ac:dyDescent="0.25" r="593" customHeight="1" ht="17.25">
      <c r="A593" s="166" t="s">
        <v>2019</v>
      </c>
      <c r="B593" s="166" t="s">
        <v>2235</v>
      </c>
      <c r="C593" s="167">
        <v>1978</v>
      </c>
      <c r="D593" s="166" t="s">
        <v>254</v>
      </c>
      <c r="E593" s="167" t="s">
        <v>2418</v>
      </c>
      <c r="F593" s="168">
        <v>318.5</v>
      </c>
      <c r="G593" s="168">
        <v>6.9</v>
      </c>
      <c r="H593" s="168">
        <v>4200</v>
      </c>
      <c r="I593" s="168">
        <v>301.84</v>
      </c>
      <c r="J593" s="168"/>
      <c r="K593" s="168">
        <v>200</v>
      </c>
      <c r="L593" s="168">
        <v>47</v>
      </c>
      <c r="M593" s="168"/>
      <c r="N593" s="169" t="s">
        <v>65</v>
      </c>
      <c r="O593" s="168">
        <v>5494.9</v>
      </c>
      <c r="P593" s="166" t="s">
        <v>2393</v>
      </c>
    </row>
    <row x14ac:dyDescent="0.25" r="594" customHeight="1" ht="17.25">
      <c r="A594" s="166" t="s">
        <v>2019</v>
      </c>
      <c r="B594" s="166" t="s">
        <v>2235</v>
      </c>
      <c r="C594" s="167">
        <v>1978</v>
      </c>
      <c r="D594" s="166" t="s">
        <v>254</v>
      </c>
      <c r="E594" s="167" t="s">
        <v>2419</v>
      </c>
      <c r="F594" s="168">
        <v>500</v>
      </c>
      <c r="G594" s="168">
        <v>11</v>
      </c>
      <c r="H594" s="168">
        <v>5000</v>
      </c>
      <c r="I594" s="168">
        <v>253.2</v>
      </c>
      <c r="J594" s="168"/>
      <c r="K594" s="168">
        <v>200</v>
      </c>
      <c r="L594" s="168">
        <v>47</v>
      </c>
      <c r="M594" s="168"/>
      <c r="N594" s="169" t="s">
        <v>65</v>
      </c>
      <c r="O594" s="168">
        <v>12838</v>
      </c>
      <c r="P594" s="166" t="s">
        <v>2393</v>
      </c>
    </row>
    <row x14ac:dyDescent="0.25" r="595" customHeight="1" ht="17.25">
      <c r="A595" s="166" t="s">
        <v>2019</v>
      </c>
      <c r="B595" s="166" t="s">
        <v>2235</v>
      </c>
      <c r="C595" s="167">
        <v>1978</v>
      </c>
      <c r="D595" s="166" t="s">
        <v>254</v>
      </c>
      <c r="E595" s="167" t="s">
        <v>2420</v>
      </c>
      <c r="F595" s="168">
        <v>500</v>
      </c>
      <c r="G595" s="168">
        <v>11</v>
      </c>
      <c r="H595" s="168">
        <v>5000</v>
      </c>
      <c r="I595" s="168">
        <v>235.2</v>
      </c>
      <c r="J595" s="168"/>
      <c r="K595" s="168">
        <v>200</v>
      </c>
      <c r="L595" s="168">
        <v>43.7</v>
      </c>
      <c r="M595" s="168"/>
      <c r="N595" s="169" t="s">
        <v>65</v>
      </c>
      <c r="O595" s="168">
        <v>11838.4</v>
      </c>
      <c r="P595" s="166" t="s">
        <v>2393</v>
      </c>
    </row>
    <row x14ac:dyDescent="0.25" r="596" customHeight="1" ht="17.25">
      <c r="A596" s="166" t="s">
        <v>2019</v>
      </c>
      <c r="B596" s="166" t="s">
        <v>2235</v>
      </c>
      <c r="C596" s="167">
        <v>1978</v>
      </c>
      <c r="D596" s="166" t="s">
        <v>254</v>
      </c>
      <c r="E596" s="167" t="s">
        <v>2421</v>
      </c>
      <c r="F596" s="168">
        <v>210</v>
      </c>
      <c r="G596" s="168">
        <v>2.5</v>
      </c>
      <c r="H596" s="168">
        <v>1670</v>
      </c>
      <c r="I596" s="168">
        <v>235.2</v>
      </c>
      <c r="J596" s="168"/>
      <c r="K596" s="168">
        <v>200</v>
      </c>
      <c r="L596" s="168">
        <v>27.7</v>
      </c>
      <c r="M596" s="168"/>
      <c r="N596" s="169" t="s">
        <v>65</v>
      </c>
      <c r="O596" s="168">
        <v>1323</v>
      </c>
      <c r="P596" s="166" t="s">
        <v>2393</v>
      </c>
    </row>
    <row x14ac:dyDescent="0.25" r="597" customHeight="1" ht="17.25">
      <c r="A597" s="166" t="s">
        <v>2019</v>
      </c>
      <c r="B597" s="166" t="s">
        <v>2235</v>
      </c>
      <c r="C597" s="167">
        <v>1978</v>
      </c>
      <c r="D597" s="166" t="s">
        <v>254</v>
      </c>
      <c r="E597" s="167" t="s">
        <v>2422</v>
      </c>
      <c r="F597" s="168">
        <v>108</v>
      </c>
      <c r="G597" s="168">
        <v>4</v>
      </c>
      <c r="H597" s="168">
        <v>756</v>
      </c>
      <c r="I597" s="168">
        <v>337.61</v>
      </c>
      <c r="J597" s="168"/>
      <c r="K597" s="168">
        <v>200</v>
      </c>
      <c r="L597" s="168">
        <v>36.3</v>
      </c>
      <c r="M597" s="168"/>
      <c r="N597" s="169" t="s">
        <v>65</v>
      </c>
      <c r="O597" s="168">
        <v>785</v>
      </c>
      <c r="P597" s="166" t="s">
        <v>2393</v>
      </c>
    </row>
    <row x14ac:dyDescent="0.25" r="598" customHeight="1" ht="17.25">
      <c r="A598" s="166" t="s">
        <v>2019</v>
      </c>
      <c r="B598" s="166" t="s">
        <v>2235</v>
      </c>
      <c r="C598" s="167">
        <v>1978</v>
      </c>
      <c r="D598" s="166" t="s">
        <v>254</v>
      </c>
      <c r="E598" s="167" t="s">
        <v>2423</v>
      </c>
      <c r="F598" s="168">
        <v>108</v>
      </c>
      <c r="G598" s="168">
        <v>4</v>
      </c>
      <c r="H598" s="168">
        <v>972</v>
      </c>
      <c r="I598" s="168">
        <v>337.61</v>
      </c>
      <c r="J598" s="168"/>
      <c r="K598" s="168">
        <v>200</v>
      </c>
      <c r="L598" s="168">
        <v>34.5</v>
      </c>
      <c r="M598" s="168"/>
      <c r="N598" s="169" t="s">
        <v>65</v>
      </c>
      <c r="O598" s="168">
        <v>737</v>
      </c>
      <c r="P598" s="166" t="s">
        <v>2393</v>
      </c>
    </row>
    <row x14ac:dyDescent="0.25" r="599" customHeight="1" ht="17.25">
      <c r="A599" s="166" t="s">
        <v>2019</v>
      </c>
      <c r="B599" s="166" t="s">
        <v>2235</v>
      </c>
      <c r="C599" s="167">
        <v>1978</v>
      </c>
      <c r="D599" s="166" t="s">
        <v>254</v>
      </c>
      <c r="E599" s="167" t="s">
        <v>2424</v>
      </c>
      <c r="F599" s="168">
        <v>108</v>
      </c>
      <c r="G599" s="168">
        <v>4</v>
      </c>
      <c r="H599" s="168">
        <v>1404</v>
      </c>
      <c r="I599" s="168">
        <v>332.02</v>
      </c>
      <c r="J599" s="168"/>
      <c r="K599" s="168">
        <v>200</v>
      </c>
      <c r="L599" s="168">
        <v>34.1</v>
      </c>
      <c r="M599" s="168"/>
      <c r="N599" s="169" t="s">
        <v>65</v>
      </c>
      <c r="O599" s="168">
        <v>686</v>
      </c>
      <c r="P599" s="166" t="s">
        <v>2393</v>
      </c>
    </row>
    <row x14ac:dyDescent="0.25" r="600" customHeight="1" ht="17.25">
      <c r="A600" s="166" t="s">
        <v>2019</v>
      </c>
      <c r="B600" s="166" t="s">
        <v>2235</v>
      </c>
      <c r="C600" s="167">
        <v>1978</v>
      </c>
      <c r="D600" s="166" t="s">
        <v>254</v>
      </c>
      <c r="E600" s="167" t="s">
        <v>2425</v>
      </c>
      <c r="F600" s="168">
        <v>108</v>
      </c>
      <c r="G600" s="168">
        <v>4</v>
      </c>
      <c r="H600" s="168">
        <v>1620</v>
      </c>
      <c r="I600" s="168">
        <v>351.23</v>
      </c>
      <c r="J600" s="168"/>
      <c r="K600" s="168">
        <v>200</v>
      </c>
      <c r="L600" s="168">
        <v>34.1</v>
      </c>
      <c r="M600" s="168"/>
      <c r="N600" s="169" t="s">
        <v>65</v>
      </c>
      <c r="O600" s="168">
        <v>637</v>
      </c>
      <c r="P600" s="166" t="s">
        <v>2393</v>
      </c>
    </row>
    <row x14ac:dyDescent="0.25" r="601" customHeight="1" ht="17.25">
      <c r="A601" s="166" t="s">
        <v>2019</v>
      </c>
      <c r="B601" s="166" t="s">
        <v>2235</v>
      </c>
      <c r="C601" s="167">
        <v>1978</v>
      </c>
      <c r="D601" s="166" t="s">
        <v>254</v>
      </c>
      <c r="E601" s="167" t="s">
        <v>2426</v>
      </c>
      <c r="F601" s="168">
        <v>140</v>
      </c>
      <c r="G601" s="168">
        <v>5</v>
      </c>
      <c r="H601" s="168">
        <v>840</v>
      </c>
      <c r="I601" s="168">
        <v>378.28</v>
      </c>
      <c r="J601" s="168"/>
      <c r="K601" s="168">
        <v>200</v>
      </c>
      <c r="L601" s="168">
        <v>23.1</v>
      </c>
      <c r="M601" s="168"/>
      <c r="N601" s="169" t="s">
        <v>65</v>
      </c>
      <c r="O601" s="168">
        <v>1283.8</v>
      </c>
      <c r="P601" s="166" t="s">
        <v>2393</v>
      </c>
    </row>
    <row x14ac:dyDescent="0.25" r="602" customHeight="1" ht="17.25">
      <c r="A602" s="166" t="s">
        <v>2019</v>
      </c>
      <c r="B602" s="166" t="s">
        <v>2235</v>
      </c>
      <c r="C602" s="167">
        <v>1978</v>
      </c>
      <c r="D602" s="166" t="s">
        <v>254</v>
      </c>
      <c r="E602" s="167" t="s">
        <v>2427</v>
      </c>
      <c r="F602" s="168">
        <v>140</v>
      </c>
      <c r="G602" s="168">
        <v>5</v>
      </c>
      <c r="H602" s="168">
        <v>840</v>
      </c>
      <c r="I602" s="168">
        <v>378.28</v>
      </c>
      <c r="J602" s="168"/>
      <c r="K602" s="168">
        <v>200</v>
      </c>
      <c r="L602" s="168">
        <v>31.6</v>
      </c>
      <c r="M602" s="168"/>
      <c r="N602" s="169" t="s">
        <v>65</v>
      </c>
      <c r="O602" s="168">
        <v>1391.6</v>
      </c>
      <c r="P602" s="166" t="s">
        <v>2393</v>
      </c>
    </row>
    <row x14ac:dyDescent="0.25" r="603" customHeight="1" ht="17.25">
      <c r="A603" s="166" t="s">
        <v>2019</v>
      </c>
      <c r="B603" s="166" t="s">
        <v>2235</v>
      </c>
      <c r="C603" s="167">
        <v>1978</v>
      </c>
      <c r="D603" s="166" t="s">
        <v>254</v>
      </c>
      <c r="E603" s="167" t="s">
        <v>2428</v>
      </c>
      <c r="F603" s="168">
        <v>140</v>
      </c>
      <c r="G603" s="168">
        <v>5</v>
      </c>
      <c r="H603" s="168">
        <v>840</v>
      </c>
      <c r="I603" s="168">
        <v>378.28</v>
      </c>
      <c r="J603" s="168"/>
      <c r="K603" s="168">
        <v>200</v>
      </c>
      <c r="L603" s="168">
        <v>45.1</v>
      </c>
      <c r="M603" s="168"/>
      <c r="N603" s="169" t="s">
        <v>65</v>
      </c>
      <c r="O603" s="168">
        <v>1685.6</v>
      </c>
      <c r="P603" s="166" t="s">
        <v>2393</v>
      </c>
    </row>
    <row x14ac:dyDescent="0.25" r="604" customHeight="1" ht="17.25">
      <c r="A604" s="166" t="s">
        <v>2019</v>
      </c>
      <c r="B604" s="166" t="s">
        <v>2235</v>
      </c>
      <c r="C604" s="167">
        <v>1978</v>
      </c>
      <c r="D604" s="166" t="s">
        <v>254</v>
      </c>
      <c r="E604" s="167" t="s">
        <v>2429</v>
      </c>
      <c r="F604" s="168">
        <v>140</v>
      </c>
      <c r="G604" s="168">
        <v>5</v>
      </c>
      <c r="H604" s="168">
        <v>840</v>
      </c>
      <c r="I604" s="168">
        <v>178.28</v>
      </c>
      <c r="J604" s="168"/>
      <c r="K604" s="168">
        <v>200</v>
      </c>
      <c r="L604" s="168">
        <v>51</v>
      </c>
      <c r="M604" s="168"/>
      <c r="N604" s="169" t="s">
        <v>65</v>
      </c>
      <c r="O604" s="168">
        <v>1705.2</v>
      </c>
      <c r="P604" s="166" t="s">
        <v>2393</v>
      </c>
    </row>
    <row x14ac:dyDescent="0.25" r="605" customHeight="1" ht="17.25">
      <c r="A605" s="166" t="s">
        <v>2019</v>
      </c>
      <c r="B605" s="166" t="s">
        <v>2235</v>
      </c>
      <c r="C605" s="167">
        <v>1978</v>
      </c>
      <c r="D605" s="166" t="s">
        <v>254</v>
      </c>
      <c r="E605" s="167" t="s">
        <v>2430</v>
      </c>
      <c r="F605" s="168">
        <v>100</v>
      </c>
      <c r="G605" s="168">
        <v>2.5</v>
      </c>
      <c r="H605" s="168">
        <v>600</v>
      </c>
      <c r="I605" s="168">
        <v>244.02</v>
      </c>
      <c r="J605" s="168"/>
      <c r="K605" s="168">
        <v>200</v>
      </c>
      <c r="L605" s="168">
        <v>43.4</v>
      </c>
      <c r="M605" s="168"/>
      <c r="N605" s="169" t="s">
        <v>65</v>
      </c>
      <c r="O605" s="168">
        <v>686</v>
      </c>
      <c r="P605" s="166" t="s">
        <v>2393</v>
      </c>
    </row>
    <row x14ac:dyDescent="0.25" r="606" customHeight="1" ht="17.25">
      <c r="A606" s="166" t="s">
        <v>2019</v>
      </c>
      <c r="B606" s="166" t="s">
        <v>2235</v>
      </c>
      <c r="C606" s="167">
        <v>1978</v>
      </c>
      <c r="D606" s="166" t="s">
        <v>254</v>
      </c>
      <c r="E606" s="167" t="s">
        <v>2431</v>
      </c>
      <c r="F606" s="168">
        <v>100</v>
      </c>
      <c r="G606" s="168">
        <v>2</v>
      </c>
      <c r="H606" s="168">
        <v>900</v>
      </c>
      <c r="I606" s="168">
        <v>236.18</v>
      </c>
      <c r="J606" s="168"/>
      <c r="K606" s="168">
        <v>200</v>
      </c>
      <c r="L606" s="168">
        <v>43.4</v>
      </c>
      <c r="M606" s="168"/>
      <c r="N606" s="169" t="s">
        <v>65</v>
      </c>
      <c r="O606" s="168">
        <v>587</v>
      </c>
      <c r="P606" s="166" t="s">
        <v>2393</v>
      </c>
    </row>
    <row x14ac:dyDescent="0.25" r="607" customHeight="1" ht="17.25">
      <c r="A607" s="166" t="s">
        <v>2019</v>
      </c>
      <c r="B607" s="166" t="s">
        <v>2235</v>
      </c>
      <c r="C607" s="167">
        <v>1978</v>
      </c>
      <c r="D607" s="166" t="s">
        <v>254</v>
      </c>
      <c r="E607" s="167" t="s">
        <v>2432</v>
      </c>
      <c r="F607" s="168">
        <v>100</v>
      </c>
      <c r="G607" s="168">
        <v>2</v>
      </c>
      <c r="H607" s="168">
        <v>600</v>
      </c>
      <c r="I607" s="168">
        <v>236.18</v>
      </c>
      <c r="J607" s="168"/>
      <c r="K607" s="168">
        <v>200</v>
      </c>
      <c r="L607" s="168">
        <v>36.7</v>
      </c>
      <c r="M607" s="168"/>
      <c r="N607" s="169" t="s">
        <v>65</v>
      </c>
      <c r="O607" s="168">
        <v>558.6</v>
      </c>
      <c r="P607" s="166" t="s">
        <v>2393</v>
      </c>
    </row>
    <row x14ac:dyDescent="0.25" r="608" customHeight="1" ht="17.25">
      <c r="A608" s="166" t="s">
        <v>2019</v>
      </c>
      <c r="B608" s="166" t="s">
        <v>2235</v>
      </c>
      <c r="C608" s="167">
        <v>1978</v>
      </c>
      <c r="D608" s="166" t="s">
        <v>254</v>
      </c>
      <c r="E608" s="167" t="s">
        <v>2433</v>
      </c>
      <c r="F608" s="168">
        <v>100</v>
      </c>
      <c r="G608" s="168">
        <v>2</v>
      </c>
      <c r="H608" s="168">
        <v>600</v>
      </c>
      <c r="I608" s="168">
        <v>236.18</v>
      </c>
      <c r="J608" s="168"/>
      <c r="K608" s="168">
        <v>200</v>
      </c>
      <c r="L608" s="168">
        <v>36.7</v>
      </c>
      <c r="M608" s="168"/>
      <c r="N608" s="169" t="s">
        <v>65</v>
      </c>
      <c r="O608" s="168">
        <v>512.5</v>
      </c>
      <c r="P608" s="166" t="s">
        <v>2393</v>
      </c>
    </row>
    <row x14ac:dyDescent="0.25" r="609" customHeight="1" ht="17.25">
      <c r="A609" s="166" t="s">
        <v>2019</v>
      </c>
      <c r="B609" s="166" t="s">
        <v>2235</v>
      </c>
      <c r="C609" s="167">
        <v>1978</v>
      </c>
      <c r="D609" s="166" t="s">
        <v>254</v>
      </c>
      <c r="E609" s="167" t="s">
        <v>2434</v>
      </c>
      <c r="F609" s="168">
        <v>100</v>
      </c>
      <c r="G609" s="168">
        <v>4.5</v>
      </c>
      <c r="H609" s="168">
        <v>1080</v>
      </c>
      <c r="I609" s="168">
        <v>259.7</v>
      </c>
      <c r="J609" s="168"/>
      <c r="K609" s="168">
        <v>200</v>
      </c>
      <c r="L609" s="168">
        <v>28.1</v>
      </c>
      <c r="M609" s="168"/>
      <c r="N609" s="169" t="s">
        <v>65</v>
      </c>
      <c r="O609" s="168">
        <v>743.8</v>
      </c>
      <c r="P609" s="166" t="s">
        <v>2393</v>
      </c>
    </row>
    <row x14ac:dyDescent="0.25" r="610" customHeight="1" ht="17.25">
      <c r="A610" s="166" t="s">
        <v>2019</v>
      </c>
      <c r="B610" s="166" t="s">
        <v>2235</v>
      </c>
      <c r="C610" s="167">
        <v>1978</v>
      </c>
      <c r="D610" s="166" t="s">
        <v>254</v>
      </c>
      <c r="E610" s="167" t="s">
        <v>2435</v>
      </c>
      <c r="F610" s="168">
        <v>106</v>
      </c>
      <c r="G610" s="168">
        <v>3.5</v>
      </c>
      <c r="H610" s="168">
        <v>1080</v>
      </c>
      <c r="I610" s="168">
        <v>259.7</v>
      </c>
      <c r="J610" s="168"/>
      <c r="K610" s="168">
        <v>200</v>
      </c>
      <c r="L610" s="168">
        <v>28.1</v>
      </c>
      <c r="M610" s="168"/>
      <c r="N610" s="169" t="s">
        <v>65</v>
      </c>
      <c r="O610" s="168">
        <v>559.6</v>
      </c>
      <c r="P610" s="166" t="s">
        <v>2393</v>
      </c>
    </row>
    <row x14ac:dyDescent="0.25" r="611" customHeight="1" ht="17.25">
      <c r="A611" s="166" t="s">
        <v>2019</v>
      </c>
      <c r="B611" s="166" t="s">
        <v>2235</v>
      </c>
      <c r="C611" s="167">
        <v>1978</v>
      </c>
      <c r="D611" s="166" t="s">
        <v>254</v>
      </c>
      <c r="E611" s="167" t="s">
        <v>2436</v>
      </c>
      <c r="F611" s="168">
        <v>104</v>
      </c>
      <c r="G611" s="168">
        <v>2.5</v>
      </c>
      <c r="H611" s="168">
        <v>1080</v>
      </c>
      <c r="I611" s="168">
        <v>259.7</v>
      </c>
      <c r="J611" s="168"/>
      <c r="K611" s="168">
        <v>200</v>
      </c>
      <c r="L611" s="168">
        <v>28.1</v>
      </c>
      <c r="M611" s="168"/>
      <c r="N611" s="169" t="s">
        <v>65</v>
      </c>
      <c r="O611" s="168">
        <v>433.2</v>
      </c>
      <c r="P611" s="166" t="s">
        <v>2393</v>
      </c>
    </row>
    <row x14ac:dyDescent="0.25" r="612" customHeight="1" ht="17.25">
      <c r="A612" s="166" t="s">
        <v>2019</v>
      </c>
      <c r="B612" s="166" t="s">
        <v>2235</v>
      </c>
      <c r="C612" s="167">
        <v>1978</v>
      </c>
      <c r="D612" s="166" t="s">
        <v>254</v>
      </c>
      <c r="E612" s="167" t="s">
        <v>2437</v>
      </c>
      <c r="F612" s="168">
        <v>108</v>
      </c>
      <c r="G612" s="168">
        <v>4</v>
      </c>
      <c r="H612" s="168">
        <v>1188</v>
      </c>
      <c r="I612" s="168">
        <v>327.12</v>
      </c>
      <c r="J612" s="168"/>
      <c r="K612" s="168">
        <v>200</v>
      </c>
      <c r="L612" s="168">
        <v>35</v>
      </c>
      <c r="M612" s="168"/>
      <c r="N612" s="169" t="s">
        <v>65</v>
      </c>
      <c r="O612" s="168">
        <v>686</v>
      </c>
      <c r="P612" s="166" t="s">
        <v>2393</v>
      </c>
    </row>
    <row x14ac:dyDescent="0.25" r="613" customHeight="1" ht="17.25">
      <c r="A613" s="46" t="s">
        <v>2019</v>
      </c>
      <c r="B613" s="46" t="s">
        <v>2438</v>
      </c>
      <c r="C613" s="47">
        <v>1993</v>
      </c>
      <c r="D613" s="46" t="s">
        <v>258</v>
      </c>
      <c r="E613" s="47" t="s">
        <v>2439</v>
      </c>
      <c r="F613" s="49">
        <v>169</v>
      </c>
      <c r="G613" s="49">
        <v>7.5</v>
      </c>
      <c r="H613" s="49">
        <v>690</v>
      </c>
      <c r="I613" s="49">
        <v>360</v>
      </c>
      <c r="J613" s="49"/>
      <c r="K613" s="49">
        <v>200</v>
      </c>
      <c r="L613" s="49">
        <v>70.8</v>
      </c>
      <c r="M613" s="49"/>
      <c r="N613" s="50" t="s">
        <v>65</v>
      </c>
      <c r="O613" s="49">
        <v>3080</v>
      </c>
      <c r="P613" s="46" t="s">
        <v>2393</v>
      </c>
    </row>
    <row x14ac:dyDescent="0.25" r="614" customHeight="1" ht="17.25">
      <c r="A614" s="46" t="s">
        <v>2019</v>
      </c>
      <c r="B614" s="46" t="s">
        <v>2438</v>
      </c>
      <c r="C614" s="47">
        <v>1993</v>
      </c>
      <c r="D614" s="46" t="s">
        <v>258</v>
      </c>
      <c r="E614" s="47" t="s">
        <v>2440</v>
      </c>
      <c r="F614" s="49">
        <v>169</v>
      </c>
      <c r="G614" s="49">
        <v>7.5</v>
      </c>
      <c r="H614" s="49">
        <v>690</v>
      </c>
      <c r="I614" s="49">
        <v>360</v>
      </c>
      <c r="J614" s="49"/>
      <c r="K614" s="49">
        <v>200</v>
      </c>
      <c r="L614" s="49">
        <v>70.8</v>
      </c>
      <c r="M614" s="49"/>
      <c r="N614" s="50" t="s">
        <v>65</v>
      </c>
      <c r="O614" s="49">
        <v>4190</v>
      </c>
      <c r="P614" s="46" t="s">
        <v>2393</v>
      </c>
    </row>
    <row x14ac:dyDescent="0.25" r="615" customHeight="1" ht="17.25">
      <c r="A615" s="46" t="s">
        <v>2019</v>
      </c>
      <c r="B615" s="46" t="s">
        <v>2438</v>
      </c>
      <c r="C615" s="47">
        <v>1993</v>
      </c>
      <c r="D615" s="46" t="s">
        <v>258</v>
      </c>
      <c r="E615" s="47" t="s">
        <v>2441</v>
      </c>
      <c r="F615" s="49">
        <v>169</v>
      </c>
      <c r="G615" s="49">
        <v>7.5</v>
      </c>
      <c r="H615" s="49">
        <v>1768</v>
      </c>
      <c r="I615" s="49">
        <v>360</v>
      </c>
      <c r="J615" s="49"/>
      <c r="K615" s="49">
        <v>200</v>
      </c>
      <c r="L615" s="49">
        <v>70.8</v>
      </c>
      <c r="M615" s="49"/>
      <c r="N615" s="50" t="s">
        <v>65</v>
      </c>
      <c r="O615" s="49">
        <v>2870</v>
      </c>
      <c r="P615" s="46" t="s">
        <v>2393</v>
      </c>
    </row>
    <row x14ac:dyDescent="0.25" r="616" customHeight="1" ht="17.25">
      <c r="A616" s="52" t="s">
        <v>2019</v>
      </c>
      <c r="B616" s="52" t="s">
        <v>1708</v>
      </c>
      <c r="C616" s="53">
        <v>2003</v>
      </c>
      <c r="D616" s="52" t="s">
        <v>180</v>
      </c>
      <c r="E616" s="53" t="s">
        <v>1786</v>
      </c>
      <c r="F616" s="55">
        <v>76</v>
      </c>
      <c r="G616" s="55">
        <v>2</v>
      </c>
      <c r="H616" s="55">
        <v>1555</v>
      </c>
      <c r="I616" s="55">
        <v>275</v>
      </c>
      <c r="J616" s="55"/>
      <c r="K616" s="55">
        <v>205</v>
      </c>
      <c r="L616" s="55">
        <v>41.6</v>
      </c>
      <c r="M616" s="55"/>
      <c r="N616" s="56" t="s">
        <v>65</v>
      </c>
      <c r="O616" s="55">
        <v>355</v>
      </c>
      <c r="P616" s="52" t="s">
        <v>2442</v>
      </c>
    </row>
    <row x14ac:dyDescent="0.25" r="617" customHeight="1" ht="17.25">
      <c r="A617" s="52" t="s">
        <v>2019</v>
      </c>
      <c r="B617" s="52" t="s">
        <v>1708</v>
      </c>
      <c r="C617" s="53">
        <v>2003</v>
      </c>
      <c r="D617" s="52" t="s">
        <v>180</v>
      </c>
      <c r="E617" s="53" t="s">
        <v>2443</v>
      </c>
      <c r="F617" s="55">
        <v>76</v>
      </c>
      <c r="G617" s="55">
        <v>2</v>
      </c>
      <c r="H617" s="55">
        <v>1556</v>
      </c>
      <c r="I617" s="55">
        <v>275</v>
      </c>
      <c r="J617" s="55"/>
      <c r="K617" s="55">
        <v>205</v>
      </c>
      <c r="L617" s="55">
        <v>41.6</v>
      </c>
      <c r="M617" s="55"/>
      <c r="N617" s="56" t="s">
        <v>65</v>
      </c>
      <c r="O617" s="55">
        <v>330</v>
      </c>
      <c r="P617" s="52" t="s">
        <v>2442</v>
      </c>
    </row>
    <row x14ac:dyDescent="0.25" r="618" customHeight="1" ht="17.25">
      <c r="A618" s="46" t="s">
        <v>2019</v>
      </c>
      <c r="B618" s="46" t="s">
        <v>2444</v>
      </c>
      <c r="C618" s="47">
        <v>2003</v>
      </c>
      <c r="D618" s="46" t="s">
        <v>88</v>
      </c>
      <c r="E618" s="47" t="s">
        <v>807</v>
      </c>
      <c r="F618" s="49">
        <v>219</v>
      </c>
      <c r="G618" s="49">
        <v>6</v>
      </c>
      <c r="H618" s="49">
        <v>1000</v>
      </c>
      <c r="I618" s="49">
        <v>325</v>
      </c>
      <c r="J618" s="49"/>
      <c r="K618" s="49">
        <v>196</v>
      </c>
      <c r="L618" s="49">
        <v>58</v>
      </c>
      <c r="M618" s="49"/>
      <c r="N618" s="50" t="s">
        <v>65</v>
      </c>
      <c r="O618" s="49">
        <v>2989</v>
      </c>
      <c r="P618" s="46" t="s">
        <v>2442</v>
      </c>
    </row>
    <row x14ac:dyDescent="0.25" r="619" customHeight="1" ht="17.25">
      <c r="A619" s="46" t="s">
        <v>2019</v>
      </c>
      <c r="B619" s="46" t="s">
        <v>2444</v>
      </c>
      <c r="C619" s="47">
        <v>2003</v>
      </c>
      <c r="D619" s="46" t="s">
        <v>88</v>
      </c>
      <c r="E619" s="47" t="s">
        <v>1715</v>
      </c>
      <c r="F619" s="49">
        <v>219</v>
      </c>
      <c r="G619" s="49">
        <v>4</v>
      </c>
      <c r="H619" s="49">
        <v>1000</v>
      </c>
      <c r="I619" s="49">
        <v>325</v>
      </c>
      <c r="J619" s="49"/>
      <c r="K619" s="49">
        <v>196</v>
      </c>
      <c r="L619" s="49">
        <v>47.6</v>
      </c>
      <c r="M619" s="49"/>
      <c r="N619" s="50" t="s">
        <v>65</v>
      </c>
      <c r="O619" s="49">
        <v>1931</v>
      </c>
      <c r="P619" s="46" t="s">
        <v>2442</v>
      </c>
    </row>
    <row x14ac:dyDescent="0.25" r="620" customHeight="1" ht="17.25">
      <c r="A620" s="46" t="s">
        <v>2019</v>
      </c>
      <c r="B620" s="46" t="s">
        <v>2444</v>
      </c>
      <c r="C620" s="47">
        <v>2003</v>
      </c>
      <c r="D620" s="46" t="s">
        <v>88</v>
      </c>
      <c r="E620" s="47" t="s">
        <v>1959</v>
      </c>
      <c r="F620" s="49">
        <v>219</v>
      </c>
      <c r="G620" s="49">
        <v>4</v>
      </c>
      <c r="H620" s="49">
        <v>1000</v>
      </c>
      <c r="I620" s="49">
        <v>325</v>
      </c>
      <c r="J620" s="49"/>
      <c r="K620" s="49">
        <v>196</v>
      </c>
      <c r="L620" s="49">
        <v>52.3</v>
      </c>
      <c r="M620" s="49"/>
      <c r="N620" s="50" t="s">
        <v>65</v>
      </c>
      <c r="O620" s="49">
        <v>1980</v>
      </c>
      <c r="P620" s="46" t="s">
        <v>2442</v>
      </c>
    </row>
    <row x14ac:dyDescent="0.25" r="621" customHeight="1" ht="17.25">
      <c r="A621" s="52" t="s">
        <v>2019</v>
      </c>
      <c r="B621" s="52" t="s">
        <v>2445</v>
      </c>
      <c r="C621" s="53">
        <v>2006</v>
      </c>
      <c r="D621" s="52" t="s">
        <v>1730</v>
      </c>
      <c r="E621" s="53" t="s">
        <v>2446</v>
      </c>
      <c r="F621" s="55">
        <v>219</v>
      </c>
      <c r="G621" s="55">
        <v>7</v>
      </c>
      <c r="H621" s="55">
        <v>990</v>
      </c>
      <c r="I621" s="55">
        <v>273</v>
      </c>
      <c r="J621" s="55"/>
      <c r="K621" s="55">
        <v>200</v>
      </c>
      <c r="L621" s="55">
        <v>38.2</v>
      </c>
      <c r="M621" s="55"/>
      <c r="N621" s="56" t="s">
        <v>65</v>
      </c>
      <c r="O621" s="55">
        <v>3278</v>
      </c>
      <c r="P621" s="52"/>
    </row>
    <row x14ac:dyDescent="0.25" r="622" customHeight="1" ht="17.25">
      <c r="A622" s="52" t="s">
        <v>2019</v>
      </c>
      <c r="B622" s="52" t="s">
        <v>2445</v>
      </c>
      <c r="C622" s="53">
        <v>2006</v>
      </c>
      <c r="D622" s="52" t="s">
        <v>1730</v>
      </c>
      <c r="E622" s="53" t="s">
        <v>2447</v>
      </c>
      <c r="F622" s="55">
        <v>219</v>
      </c>
      <c r="G622" s="55">
        <v>7</v>
      </c>
      <c r="H622" s="55">
        <v>990</v>
      </c>
      <c r="I622" s="55">
        <v>273</v>
      </c>
      <c r="J622" s="55"/>
      <c r="K622" s="55">
        <v>200</v>
      </c>
      <c r="L622" s="55">
        <v>38.2</v>
      </c>
      <c r="M622" s="55"/>
      <c r="N622" s="56" t="s">
        <v>65</v>
      </c>
      <c r="O622" s="55">
        <v>3278</v>
      </c>
      <c r="P622" s="52"/>
    </row>
    <row x14ac:dyDescent="0.25" r="623" customHeight="1" ht="17.25">
      <c r="A623" s="52" t="s">
        <v>2019</v>
      </c>
      <c r="B623" s="52" t="s">
        <v>2445</v>
      </c>
      <c r="C623" s="53">
        <v>2006</v>
      </c>
      <c r="D623" s="52" t="s">
        <v>1730</v>
      </c>
      <c r="E623" s="53" t="s">
        <v>2448</v>
      </c>
      <c r="F623" s="55">
        <v>219</v>
      </c>
      <c r="G623" s="55">
        <v>7</v>
      </c>
      <c r="H623" s="55">
        <v>990</v>
      </c>
      <c r="I623" s="55">
        <v>273</v>
      </c>
      <c r="J623" s="55"/>
      <c r="K623" s="55">
        <v>200</v>
      </c>
      <c r="L623" s="55">
        <v>38.2</v>
      </c>
      <c r="M623" s="55"/>
      <c r="N623" s="56" t="s">
        <v>65</v>
      </c>
      <c r="O623" s="55">
        <v>3278</v>
      </c>
      <c r="P623" s="52"/>
    </row>
    <row x14ac:dyDescent="0.25" r="624" customHeight="1" ht="17.25">
      <c r="A624" s="52" t="s">
        <v>2019</v>
      </c>
      <c r="B624" s="52" t="s">
        <v>2445</v>
      </c>
      <c r="C624" s="53">
        <v>2006</v>
      </c>
      <c r="D624" s="52" t="s">
        <v>1730</v>
      </c>
      <c r="E624" s="53" t="s">
        <v>2449</v>
      </c>
      <c r="F624" s="55">
        <v>219</v>
      </c>
      <c r="G624" s="55">
        <v>7</v>
      </c>
      <c r="H624" s="55">
        <v>1200</v>
      </c>
      <c r="I624" s="55">
        <v>273</v>
      </c>
      <c r="J624" s="55"/>
      <c r="K624" s="55">
        <v>200</v>
      </c>
      <c r="L624" s="55">
        <v>38.2</v>
      </c>
      <c r="M624" s="55"/>
      <c r="N624" s="56" t="s">
        <v>65</v>
      </c>
      <c r="O624" s="55">
        <v>3200</v>
      </c>
      <c r="P624" s="52"/>
    </row>
    <row x14ac:dyDescent="0.25" r="625" customHeight="1" ht="17.25">
      <c r="A625" s="52" t="s">
        <v>2019</v>
      </c>
      <c r="B625" s="52" t="s">
        <v>2445</v>
      </c>
      <c r="C625" s="53">
        <v>2006</v>
      </c>
      <c r="D625" s="52" t="s">
        <v>1730</v>
      </c>
      <c r="E625" s="53" t="s">
        <v>2450</v>
      </c>
      <c r="F625" s="55">
        <v>219</v>
      </c>
      <c r="G625" s="55">
        <v>7</v>
      </c>
      <c r="H625" s="55">
        <v>1200</v>
      </c>
      <c r="I625" s="55">
        <v>273</v>
      </c>
      <c r="J625" s="55"/>
      <c r="K625" s="55">
        <v>200</v>
      </c>
      <c r="L625" s="55">
        <v>38.2</v>
      </c>
      <c r="M625" s="55"/>
      <c r="N625" s="56" t="s">
        <v>65</v>
      </c>
      <c r="O625" s="55">
        <v>3200</v>
      </c>
      <c r="P625" s="52"/>
    </row>
    <row x14ac:dyDescent="0.25" r="626" customHeight="1" ht="17.25">
      <c r="A626" s="52" t="s">
        <v>2019</v>
      </c>
      <c r="B626" s="52" t="s">
        <v>2445</v>
      </c>
      <c r="C626" s="53">
        <v>2006</v>
      </c>
      <c r="D626" s="52" t="s">
        <v>1730</v>
      </c>
      <c r="E626" s="53" t="s">
        <v>2451</v>
      </c>
      <c r="F626" s="55">
        <v>219</v>
      </c>
      <c r="G626" s="55">
        <v>7</v>
      </c>
      <c r="H626" s="55">
        <v>1200</v>
      </c>
      <c r="I626" s="55">
        <v>273</v>
      </c>
      <c r="J626" s="55"/>
      <c r="K626" s="55">
        <v>200</v>
      </c>
      <c r="L626" s="55">
        <v>38.2</v>
      </c>
      <c r="M626" s="55"/>
      <c r="N626" s="56" t="s">
        <v>65</v>
      </c>
      <c r="O626" s="55">
        <v>3200</v>
      </c>
      <c r="P626" s="52"/>
    </row>
    <row x14ac:dyDescent="0.25" r="627" customHeight="1" ht="17.25">
      <c r="A627" s="52" t="s">
        <v>2019</v>
      </c>
      <c r="B627" s="52" t="s">
        <v>2445</v>
      </c>
      <c r="C627" s="53">
        <v>2006</v>
      </c>
      <c r="D627" s="52" t="s">
        <v>1730</v>
      </c>
      <c r="E627" s="53" t="s">
        <v>2452</v>
      </c>
      <c r="F627" s="55">
        <v>219</v>
      </c>
      <c r="G627" s="55">
        <v>7</v>
      </c>
      <c r="H627" s="55">
        <v>1420</v>
      </c>
      <c r="I627" s="55">
        <v>273</v>
      </c>
      <c r="J627" s="55"/>
      <c r="K627" s="55">
        <v>200</v>
      </c>
      <c r="L627" s="55">
        <v>38.2</v>
      </c>
      <c r="M627" s="55"/>
      <c r="N627" s="56" t="s">
        <v>65</v>
      </c>
      <c r="O627" s="55">
        <v>3070</v>
      </c>
      <c r="P627" s="52"/>
    </row>
    <row x14ac:dyDescent="0.25" r="628" customHeight="1" ht="17.25">
      <c r="A628" s="52" t="s">
        <v>2019</v>
      </c>
      <c r="B628" s="52" t="s">
        <v>2445</v>
      </c>
      <c r="C628" s="53">
        <v>2006</v>
      </c>
      <c r="D628" s="52" t="s">
        <v>1730</v>
      </c>
      <c r="E628" s="53" t="s">
        <v>2453</v>
      </c>
      <c r="F628" s="55">
        <v>219</v>
      </c>
      <c r="G628" s="55">
        <v>7</v>
      </c>
      <c r="H628" s="55">
        <v>1420</v>
      </c>
      <c r="I628" s="55">
        <v>273</v>
      </c>
      <c r="J628" s="55"/>
      <c r="K628" s="55">
        <v>200</v>
      </c>
      <c r="L628" s="55">
        <v>38.2</v>
      </c>
      <c r="M628" s="55"/>
      <c r="N628" s="56" t="s">
        <v>65</v>
      </c>
      <c r="O628" s="55">
        <v>3070</v>
      </c>
      <c r="P628" s="52"/>
    </row>
    <row x14ac:dyDescent="0.25" r="629" customHeight="1" ht="17.25">
      <c r="A629" s="52" t="s">
        <v>2019</v>
      </c>
      <c r="B629" s="52" t="s">
        <v>2445</v>
      </c>
      <c r="C629" s="53">
        <v>2006</v>
      </c>
      <c r="D629" s="52" t="s">
        <v>1730</v>
      </c>
      <c r="E629" s="53" t="s">
        <v>2454</v>
      </c>
      <c r="F629" s="55">
        <v>219</v>
      </c>
      <c r="G629" s="55">
        <v>7</v>
      </c>
      <c r="H629" s="55">
        <v>1420</v>
      </c>
      <c r="I629" s="55">
        <v>273</v>
      </c>
      <c r="J629" s="55"/>
      <c r="K629" s="55">
        <v>200</v>
      </c>
      <c r="L629" s="55">
        <v>38.2</v>
      </c>
      <c r="M629" s="55"/>
      <c r="N629" s="56" t="s">
        <v>65</v>
      </c>
      <c r="O629" s="55">
        <v>3070</v>
      </c>
      <c r="P629" s="52"/>
    </row>
    <row x14ac:dyDescent="0.25" r="630" customHeight="1" ht="17.25">
      <c r="A630" s="52" t="s">
        <v>2019</v>
      </c>
      <c r="B630" s="52" t="s">
        <v>2445</v>
      </c>
      <c r="C630" s="53">
        <v>2006</v>
      </c>
      <c r="D630" s="52" t="s">
        <v>1730</v>
      </c>
      <c r="E630" s="53" t="s">
        <v>2455</v>
      </c>
      <c r="F630" s="55">
        <v>219</v>
      </c>
      <c r="G630" s="55">
        <v>7</v>
      </c>
      <c r="H630" s="55">
        <v>1640</v>
      </c>
      <c r="I630" s="55">
        <v>273</v>
      </c>
      <c r="J630" s="55"/>
      <c r="K630" s="55">
        <v>200</v>
      </c>
      <c r="L630" s="55">
        <v>38.2</v>
      </c>
      <c r="M630" s="55"/>
      <c r="N630" s="56" t="s">
        <v>65</v>
      </c>
      <c r="O630" s="55">
        <v>2956</v>
      </c>
      <c r="P630" s="52"/>
    </row>
    <row x14ac:dyDescent="0.25" r="631" customHeight="1" ht="17.25">
      <c r="A631" s="52" t="s">
        <v>2019</v>
      </c>
      <c r="B631" s="52" t="s">
        <v>2445</v>
      </c>
      <c r="C631" s="53">
        <v>2006</v>
      </c>
      <c r="D631" s="52" t="s">
        <v>1730</v>
      </c>
      <c r="E631" s="53" t="s">
        <v>2456</v>
      </c>
      <c r="F631" s="55">
        <v>219</v>
      </c>
      <c r="G631" s="55">
        <v>7</v>
      </c>
      <c r="H631" s="55">
        <v>1640</v>
      </c>
      <c r="I631" s="55">
        <v>273</v>
      </c>
      <c r="J631" s="55"/>
      <c r="K631" s="55">
        <v>200</v>
      </c>
      <c r="L631" s="55">
        <v>38.2</v>
      </c>
      <c r="M631" s="55"/>
      <c r="N631" s="56" t="s">
        <v>65</v>
      </c>
      <c r="O631" s="55">
        <v>2956</v>
      </c>
      <c r="P631" s="52"/>
    </row>
    <row x14ac:dyDescent="0.25" r="632" customHeight="1" ht="17.25">
      <c r="A632" s="52" t="s">
        <v>2019</v>
      </c>
      <c r="B632" s="52" t="s">
        <v>2445</v>
      </c>
      <c r="C632" s="53">
        <v>2006</v>
      </c>
      <c r="D632" s="52" t="s">
        <v>1730</v>
      </c>
      <c r="E632" s="53" t="s">
        <v>2457</v>
      </c>
      <c r="F632" s="55">
        <v>219</v>
      </c>
      <c r="G632" s="55">
        <v>7</v>
      </c>
      <c r="H632" s="55">
        <v>1640</v>
      </c>
      <c r="I632" s="55">
        <v>273</v>
      </c>
      <c r="J632" s="55"/>
      <c r="K632" s="55">
        <v>200</v>
      </c>
      <c r="L632" s="55">
        <v>38.2</v>
      </c>
      <c r="M632" s="55"/>
      <c r="N632" s="56" t="s">
        <v>65</v>
      </c>
      <c r="O632" s="55">
        <v>2956</v>
      </c>
      <c r="P632" s="52"/>
    </row>
    <row x14ac:dyDescent="0.25" r="633" customHeight="1" ht="17.25">
      <c r="A633" s="46" t="s">
        <v>2019</v>
      </c>
      <c r="B633" s="46" t="s">
        <v>2237</v>
      </c>
      <c r="C633" s="47">
        <v>2009</v>
      </c>
      <c r="D633" s="46" t="s">
        <v>45</v>
      </c>
      <c r="E633" s="47">
        <v>2</v>
      </c>
      <c r="F633" s="49">
        <v>114.3</v>
      </c>
      <c r="G633" s="49">
        <v>3.35</v>
      </c>
      <c r="H633" s="49">
        <v>571.5</v>
      </c>
      <c r="I633" s="49">
        <v>287.33</v>
      </c>
      <c r="J633" s="49"/>
      <c r="K633" s="49">
        <v>200</v>
      </c>
      <c r="L633" s="49">
        <v>32.68</v>
      </c>
      <c r="M633" s="49"/>
      <c r="N633" s="50" t="s">
        <v>65</v>
      </c>
      <c r="O633" s="49">
        <v>739.5</v>
      </c>
      <c r="P633" s="46"/>
    </row>
    <row x14ac:dyDescent="0.25" r="634" customHeight="1" ht="17.25">
      <c r="A634" s="46" t="s">
        <v>2019</v>
      </c>
      <c r="B634" s="46" t="s">
        <v>2237</v>
      </c>
      <c r="C634" s="47">
        <v>2009</v>
      </c>
      <c r="D634" s="46" t="s">
        <v>45</v>
      </c>
      <c r="E634" s="47">
        <v>3</v>
      </c>
      <c r="F634" s="49">
        <v>114.3</v>
      </c>
      <c r="G634" s="49">
        <v>3.35</v>
      </c>
      <c r="H634" s="49">
        <v>800</v>
      </c>
      <c r="I634" s="49">
        <v>287.33</v>
      </c>
      <c r="J634" s="49"/>
      <c r="K634" s="49">
        <v>200</v>
      </c>
      <c r="L634" s="49">
        <v>32.68</v>
      </c>
      <c r="M634" s="49"/>
      <c r="N634" s="50" t="s">
        <v>65</v>
      </c>
      <c r="O634" s="49">
        <v>631.5</v>
      </c>
      <c r="P634" s="46"/>
    </row>
    <row x14ac:dyDescent="0.25" r="635" customHeight="1" ht="17.25">
      <c r="A635" s="46" t="s">
        <v>2019</v>
      </c>
      <c r="B635" s="46" t="s">
        <v>2237</v>
      </c>
      <c r="C635" s="47">
        <v>2009</v>
      </c>
      <c r="D635" s="46" t="s">
        <v>45</v>
      </c>
      <c r="E635" s="47">
        <v>4</v>
      </c>
      <c r="F635" s="49">
        <v>114.3</v>
      </c>
      <c r="G635" s="49">
        <v>3.35</v>
      </c>
      <c r="H635" s="49">
        <v>1143</v>
      </c>
      <c r="I635" s="49">
        <v>287.33</v>
      </c>
      <c r="J635" s="49"/>
      <c r="K635" s="49">
        <v>200</v>
      </c>
      <c r="L635" s="49">
        <v>32.68</v>
      </c>
      <c r="M635" s="49"/>
      <c r="N635" s="50" t="s">
        <v>65</v>
      </c>
      <c r="O635" s="49">
        <v>599.3</v>
      </c>
      <c r="P635" s="46"/>
    </row>
    <row x14ac:dyDescent="0.25" r="636" customHeight="1" ht="17.25">
      <c r="A636" s="46" t="s">
        <v>2019</v>
      </c>
      <c r="B636" s="46" t="s">
        <v>2237</v>
      </c>
      <c r="C636" s="47">
        <v>2009</v>
      </c>
      <c r="D636" s="46" t="s">
        <v>45</v>
      </c>
      <c r="E636" s="47">
        <v>6</v>
      </c>
      <c r="F636" s="49">
        <v>114.3</v>
      </c>
      <c r="G636" s="49">
        <v>3.35</v>
      </c>
      <c r="H636" s="49">
        <v>571.5</v>
      </c>
      <c r="I636" s="49">
        <v>287.33</v>
      </c>
      <c r="J636" s="49"/>
      <c r="K636" s="49">
        <v>200</v>
      </c>
      <c r="L636" s="49">
        <v>58.68</v>
      </c>
      <c r="M636" s="49"/>
      <c r="N636" s="50" t="s">
        <v>65</v>
      </c>
      <c r="O636" s="49">
        <v>902.9</v>
      </c>
      <c r="P636" s="46"/>
    </row>
    <row x14ac:dyDescent="0.25" r="637" customHeight="1" ht="17.25">
      <c r="A637" s="46" t="s">
        <v>2019</v>
      </c>
      <c r="B637" s="46" t="s">
        <v>2237</v>
      </c>
      <c r="C637" s="47">
        <v>2009</v>
      </c>
      <c r="D637" s="46" t="s">
        <v>45</v>
      </c>
      <c r="E637" s="47">
        <v>7</v>
      </c>
      <c r="F637" s="49">
        <v>114.3</v>
      </c>
      <c r="G637" s="49">
        <v>3.35</v>
      </c>
      <c r="H637" s="49">
        <v>800</v>
      </c>
      <c r="I637" s="49">
        <v>287.33</v>
      </c>
      <c r="J637" s="49"/>
      <c r="K637" s="49">
        <v>200</v>
      </c>
      <c r="L637" s="49">
        <v>58.68</v>
      </c>
      <c r="M637" s="49"/>
      <c r="N637" s="50" t="s">
        <v>65</v>
      </c>
      <c r="O637" s="49">
        <v>868.5</v>
      </c>
      <c r="P637" s="46"/>
    </row>
    <row x14ac:dyDescent="0.25" r="638" customHeight="1" ht="17.25">
      <c r="A638" s="46" t="s">
        <v>2019</v>
      </c>
      <c r="B638" s="46" t="s">
        <v>2237</v>
      </c>
      <c r="C638" s="47">
        <v>2009</v>
      </c>
      <c r="D638" s="46" t="s">
        <v>45</v>
      </c>
      <c r="E638" s="47">
        <v>8</v>
      </c>
      <c r="F638" s="49">
        <v>114.3</v>
      </c>
      <c r="G638" s="49">
        <v>3.35</v>
      </c>
      <c r="H638" s="49">
        <v>1143</v>
      </c>
      <c r="I638" s="49">
        <v>287.33</v>
      </c>
      <c r="J638" s="49"/>
      <c r="K638" s="49">
        <v>200</v>
      </c>
      <c r="L638" s="49">
        <v>58.68</v>
      </c>
      <c r="M638" s="49"/>
      <c r="N638" s="50" t="s">
        <v>65</v>
      </c>
      <c r="O638" s="49">
        <v>809.2</v>
      </c>
      <c r="P638" s="46"/>
    </row>
    <row x14ac:dyDescent="0.25" r="639" customHeight="1" ht="17.25">
      <c r="A639" s="46" t="s">
        <v>2019</v>
      </c>
      <c r="B639" s="46" t="s">
        <v>2237</v>
      </c>
      <c r="C639" s="47">
        <v>2009</v>
      </c>
      <c r="D639" s="46" t="s">
        <v>45</v>
      </c>
      <c r="E639" s="47">
        <v>10</v>
      </c>
      <c r="F639" s="49">
        <v>114.3</v>
      </c>
      <c r="G639" s="49">
        <v>3.35</v>
      </c>
      <c r="H639" s="49">
        <v>571.5</v>
      </c>
      <c r="I639" s="49">
        <v>287.33</v>
      </c>
      <c r="J639" s="49"/>
      <c r="K639" s="49">
        <v>200</v>
      </c>
      <c r="L639" s="49">
        <v>88.78</v>
      </c>
      <c r="M639" s="49"/>
      <c r="N639" s="50" t="s">
        <v>65</v>
      </c>
      <c r="O639" s="49">
        <v>1180.7</v>
      </c>
      <c r="P639" s="46"/>
    </row>
    <row x14ac:dyDescent="0.25" r="640" customHeight="1" ht="17.25">
      <c r="A640" s="46" t="s">
        <v>2019</v>
      </c>
      <c r="B640" s="46" t="s">
        <v>2237</v>
      </c>
      <c r="C640" s="47">
        <v>2009</v>
      </c>
      <c r="D640" s="46" t="s">
        <v>45</v>
      </c>
      <c r="E640" s="47">
        <v>11</v>
      </c>
      <c r="F640" s="49">
        <v>114.3</v>
      </c>
      <c r="G640" s="49">
        <v>3.35</v>
      </c>
      <c r="H640" s="49">
        <v>800</v>
      </c>
      <c r="I640" s="49">
        <v>287.33</v>
      </c>
      <c r="J640" s="49"/>
      <c r="K640" s="49">
        <v>200</v>
      </c>
      <c r="L640" s="49">
        <v>88.78</v>
      </c>
      <c r="M640" s="49"/>
      <c r="N640" s="50" t="s">
        <v>65</v>
      </c>
      <c r="O640" s="49">
        <v>1198.3</v>
      </c>
      <c r="P640" s="46"/>
    </row>
    <row x14ac:dyDescent="0.25" r="641" customHeight="1" ht="17.25">
      <c r="A641" s="46" t="s">
        <v>2019</v>
      </c>
      <c r="B641" s="46" t="s">
        <v>2237</v>
      </c>
      <c r="C641" s="47">
        <v>2009</v>
      </c>
      <c r="D641" s="46" t="s">
        <v>45</v>
      </c>
      <c r="E641" s="47">
        <v>12</v>
      </c>
      <c r="F641" s="49">
        <v>114.3</v>
      </c>
      <c r="G641" s="49">
        <v>3.35</v>
      </c>
      <c r="H641" s="49">
        <v>1143</v>
      </c>
      <c r="I641" s="49">
        <v>287.33</v>
      </c>
      <c r="J641" s="49"/>
      <c r="K641" s="49">
        <v>200</v>
      </c>
      <c r="L641" s="49">
        <v>88.78</v>
      </c>
      <c r="M641" s="49"/>
      <c r="N641" s="50" t="s">
        <v>65</v>
      </c>
      <c r="O641" s="49">
        <v>1111.6</v>
      </c>
      <c r="P641" s="46"/>
    </row>
    <row x14ac:dyDescent="0.25" r="642" customHeight="1" ht="17.25">
      <c r="A642" s="46" t="s">
        <v>2019</v>
      </c>
      <c r="B642" s="46" t="s">
        <v>2237</v>
      </c>
      <c r="C642" s="47">
        <v>2009</v>
      </c>
      <c r="D642" s="46" t="s">
        <v>45</v>
      </c>
      <c r="E642" s="47">
        <v>14</v>
      </c>
      <c r="F642" s="49">
        <v>114.3</v>
      </c>
      <c r="G642" s="49">
        <v>3.35</v>
      </c>
      <c r="H642" s="49">
        <v>571.5</v>
      </c>
      <c r="I642" s="49">
        <v>287.33</v>
      </c>
      <c r="J642" s="49"/>
      <c r="K642" s="49">
        <v>200</v>
      </c>
      <c r="L642" s="49">
        <v>105.45</v>
      </c>
      <c r="M642" s="49"/>
      <c r="N642" s="50" t="s">
        <v>65</v>
      </c>
      <c r="O642" s="49">
        <v>1407.1</v>
      </c>
      <c r="P642" s="46"/>
    </row>
    <row x14ac:dyDescent="0.25" r="643" customHeight="1" ht="17.25">
      <c r="A643" s="46" t="s">
        <v>2019</v>
      </c>
      <c r="B643" s="46" t="s">
        <v>2237</v>
      </c>
      <c r="C643" s="47">
        <v>2009</v>
      </c>
      <c r="D643" s="46" t="s">
        <v>45</v>
      </c>
      <c r="E643" s="47">
        <v>15</v>
      </c>
      <c r="F643" s="49">
        <v>114.3</v>
      </c>
      <c r="G643" s="49">
        <v>3.35</v>
      </c>
      <c r="H643" s="49">
        <v>800</v>
      </c>
      <c r="I643" s="49">
        <v>287.33</v>
      </c>
      <c r="J643" s="49"/>
      <c r="K643" s="49">
        <v>200</v>
      </c>
      <c r="L643" s="49">
        <v>105.45</v>
      </c>
      <c r="M643" s="49"/>
      <c r="N643" s="50" t="s">
        <v>65</v>
      </c>
      <c r="O643" s="49">
        <v>1375.8</v>
      </c>
      <c r="P643" s="46"/>
    </row>
    <row x14ac:dyDescent="0.25" r="644" customHeight="1" ht="17.25">
      <c r="A644" s="46" t="s">
        <v>2019</v>
      </c>
      <c r="B644" s="46" t="s">
        <v>2237</v>
      </c>
      <c r="C644" s="47">
        <v>2009</v>
      </c>
      <c r="D644" s="46" t="s">
        <v>45</v>
      </c>
      <c r="E644" s="47">
        <v>16</v>
      </c>
      <c r="F644" s="49">
        <v>114.3</v>
      </c>
      <c r="G644" s="49">
        <v>3.35</v>
      </c>
      <c r="H644" s="49">
        <v>1143</v>
      </c>
      <c r="I644" s="49">
        <v>287.33</v>
      </c>
      <c r="J644" s="49"/>
      <c r="K644" s="49">
        <v>200</v>
      </c>
      <c r="L644" s="49">
        <v>105.45</v>
      </c>
      <c r="M644" s="49"/>
      <c r="N644" s="50" t="s">
        <v>65</v>
      </c>
      <c r="O644" s="49">
        <v>1319.9</v>
      </c>
      <c r="P644" s="46"/>
    </row>
    <row x14ac:dyDescent="0.25" r="645" customHeight="1" ht="17.25">
      <c r="A645" s="46" t="s">
        <v>2019</v>
      </c>
      <c r="B645" s="46" t="s">
        <v>2237</v>
      </c>
      <c r="C645" s="47">
        <v>2009</v>
      </c>
      <c r="D645" s="46" t="s">
        <v>45</v>
      </c>
      <c r="E645" s="47">
        <v>18</v>
      </c>
      <c r="F645" s="49">
        <v>114.3</v>
      </c>
      <c r="G645" s="49">
        <v>6</v>
      </c>
      <c r="H645" s="49">
        <v>571.5</v>
      </c>
      <c r="I645" s="49">
        <v>342.95</v>
      </c>
      <c r="J645" s="49"/>
      <c r="K645" s="49">
        <v>200</v>
      </c>
      <c r="L645" s="49">
        <v>32.68</v>
      </c>
      <c r="M645" s="49"/>
      <c r="N645" s="50" t="s">
        <v>65</v>
      </c>
      <c r="O645" s="49">
        <v>1016.6</v>
      </c>
      <c r="P645" s="46"/>
    </row>
    <row x14ac:dyDescent="0.25" r="646" customHeight="1" ht="17.25">
      <c r="A646" s="46" t="s">
        <v>2019</v>
      </c>
      <c r="B646" s="46" t="s">
        <v>2237</v>
      </c>
      <c r="C646" s="47">
        <v>2009</v>
      </c>
      <c r="D646" s="46" t="s">
        <v>45</v>
      </c>
      <c r="E646" s="47">
        <v>19</v>
      </c>
      <c r="F646" s="49">
        <v>114.3</v>
      </c>
      <c r="G646" s="49">
        <v>6</v>
      </c>
      <c r="H646" s="49">
        <v>800</v>
      </c>
      <c r="I646" s="49">
        <v>342.95</v>
      </c>
      <c r="J646" s="49"/>
      <c r="K646" s="49">
        <v>200</v>
      </c>
      <c r="L646" s="49">
        <v>32.68</v>
      </c>
      <c r="M646" s="49"/>
      <c r="N646" s="50" t="s">
        <v>65</v>
      </c>
      <c r="O646" s="49">
        <v>1057.1</v>
      </c>
      <c r="P646" s="46"/>
    </row>
    <row x14ac:dyDescent="0.25" r="647" customHeight="1" ht="17.25">
      <c r="A647" s="46" t="s">
        <v>2019</v>
      </c>
      <c r="B647" s="46" t="s">
        <v>2237</v>
      </c>
      <c r="C647" s="47">
        <v>2009</v>
      </c>
      <c r="D647" s="46" t="s">
        <v>45</v>
      </c>
      <c r="E647" s="47">
        <v>20</v>
      </c>
      <c r="F647" s="49">
        <v>114.3</v>
      </c>
      <c r="G647" s="49">
        <v>6</v>
      </c>
      <c r="H647" s="49">
        <v>1143</v>
      </c>
      <c r="I647" s="49">
        <v>342.95</v>
      </c>
      <c r="J647" s="49"/>
      <c r="K647" s="49">
        <v>200</v>
      </c>
      <c r="L647" s="49">
        <v>32.68</v>
      </c>
      <c r="M647" s="49"/>
      <c r="N647" s="50" t="s">
        <v>65</v>
      </c>
      <c r="O647" s="49">
        <v>872.2</v>
      </c>
      <c r="P647" s="46"/>
    </row>
    <row x14ac:dyDescent="0.25" r="648" customHeight="1" ht="17.25">
      <c r="A648" s="46" t="s">
        <v>2019</v>
      </c>
      <c r="B648" s="46" t="s">
        <v>2237</v>
      </c>
      <c r="C648" s="47">
        <v>2009</v>
      </c>
      <c r="D648" s="46" t="s">
        <v>45</v>
      </c>
      <c r="E648" s="47">
        <v>22</v>
      </c>
      <c r="F648" s="49">
        <v>114.3</v>
      </c>
      <c r="G648" s="49">
        <v>6</v>
      </c>
      <c r="H648" s="49">
        <v>571.5</v>
      </c>
      <c r="I648" s="49">
        <v>342.95</v>
      </c>
      <c r="J648" s="49"/>
      <c r="K648" s="49">
        <v>200</v>
      </c>
      <c r="L648" s="49">
        <v>58.68</v>
      </c>
      <c r="M648" s="49"/>
      <c r="N648" s="50" t="s">
        <v>65</v>
      </c>
      <c r="O648" s="49">
        <v>1263.2</v>
      </c>
      <c r="P648" s="46"/>
    </row>
    <row x14ac:dyDescent="0.25" r="649" customHeight="1" ht="17.25">
      <c r="A649" s="46" t="s">
        <v>2019</v>
      </c>
      <c r="B649" s="46" t="s">
        <v>2237</v>
      </c>
      <c r="C649" s="47">
        <v>2009</v>
      </c>
      <c r="D649" s="46" t="s">
        <v>45</v>
      </c>
      <c r="E649" s="47">
        <v>23</v>
      </c>
      <c r="F649" s="49">
        <v>114.3</v>
      </c>
      <c r="G649" s="49">
        <v>6</v>
      </c>
      <c r="H649" s="49">
        <v>800</v>
      </c>
      <c r="I649" s="49">
        <v>342.95</v>
      </c>
      <c r="J649" s="49"/>
      <c r="K649" s="49">
        <v>200</v>
      </c>
      <c r="L649" s="49">
        <v>58.68</v>
      </c>
      <c r="M649" s="49"/>
      <c r="N649" s="50" t="s">
        <v>65</v>
      </c>
      <c r="O649" s="49">
        <v>1190</v>
      </c>
      <c r="P649" s="46"/>
    </row>
    <row x14ac:dyDescent="0.25" r="650" customHeight="1" ht="17.25">
      <c r="A650" s="46" t="s">
        <v>2019</v>
      </c>
      <c r="B650" s="46" t="s">
        <v>2237</v>
      </c>
      <c r="C650" s="47">
        <v>2009</v>
      </c>
      <c r="D650" s="46" t="s">
        <v>45</v>
      </c>
      <c r="E650" s="47">
        <v>24</v>
      </c>
      <c r="F650" s="49">
        <v>114.3</v>
      </c>
      <c r="G650" s="49">
        <v>6</v>
      </c>
      <c r="H650" s="49">
        <v>1143</v>
      </c>
      <c r="I650" s="49">
        <v>342.95</v>
      </c>
      <c r="J650" s="49"/>
      <c r="K650" s="49">
        <v>200</v>
      </c>
      <c r="L650" s="49">
        <v>58.68</v>
      </c>
      <c r="M650" s="49"/>
      <c r="N650" s="50" t="s">
        <v>65</v>
      </c>
      <c r="O650" s="49">
        <v>1120.6</v>
      </c>
      <c r="P650" s="46"/>
    </row>
    <row x14ac:dyDescent="0.25" r="651" customHeight="1" ht="17.25">
      <c r="A651" s="46" t="s">
        <v>2019</v>
      </c>
      <c r="B651" s="46" t="s">
        <v>2237</v>
      </c>
      <c r="C651" s="47">
        <v>2009</v>
      </c>
      <c r="D651" s="46" t="s">
        <v>45</v>
      </c>
      <c r="E651" s="47">
        <v>26</v>
      </c>
      <c r="F651" s="49">
        <v>114.3</v>
      </c>
      <c r="G651" s="49">
        <v>6</v>
      </c>
      <c r="H651" s="49">
        <v>571.5</v>
      </c>
      <c r="I651" s="49">
        <v>342.95</v>
      </c>
      <c r="J651" s="49"/>
      <c r="K651" s="49">
        <v>200</v>
      </c>
      <c r="L651" s="49">
        <v>88.78</v>
      </c>
      <c r="M651" s="49"/>
      <c r="N651" s="50" t="s">
        <v>65</v>
      </c>
      <c r="O651" s="49">
        <v>1448.1</v>
      </c>
      <c r="P651" s="46"/>
    </row>
    <row x14ac:dyDescent="0.25" r="652" customHeight="1" ht="17.25">
      <c r="A652" s="46" t="s">
        <v>2019</v>
      </c>
      <c r="B652" s="46" t="s">
        <v>2237</v>
      </c>
      <c r="C652" s="47">
        <v>2009</v>
      </c>
      <c r="D652" s="46" t="s">
        <v>45</v>
      </c>
      <c r="E652" s="47">
        <v>27</v>
      </c>
      <c r="F652" s="49">
        <v>114.3</v>
      </c>
      <c r="G652" s="49">
        <v>6</v>
      </c>
      <c r="H652" s="49">
        <v>800</v>
      </c>
      <c r="I652" s="49">
        <v>342.95</v>
      </c>
      <c r="J652" s="49"/>
      <c r="K652" s="49">
        <v>200</v>
      </c>
      <c r="L652" s="49">
        <v>88.78</v>
      </c>
      <c r="M652" s="49"/>
      <c r="N652" s="50" t="s">
        <v>65</v>
      </c>
      <c r="O652" s="49">
        <v>1400.6</v>
      </c>
      <c r="P652" s="46"/>
    </row>
    <row x14ac:dyDescent="0.25" r="653" customHeight="1" ht="17.25">
      <c r="A653" s="46" t="s">
        <v>2019</v>
      </c>
      <c r="B653" s="46" t="s">
        <v>2237</v>
      </c>
      <c r="C653" s="47">
        <v>2009</v>
      </c>
      <c r="D653" s="46" t="s">
        <v>45</v>
      </c>
      <c r="E653" s="47">
        <v>28</v>
      </c>
      <c r="F653" s="49">
        <v>114.3</v>
      </c>
      <c r="G653" s="49">
        <v>6</v>
      </c>
      <c r="H653" s="49">
        <v>1143</v>
      </c>
      <c r="I653" s="49">
        <v>342.95</v>
      </c>
      <c r="J653" s="49"/>
      <c r="K653" s="49">
        <v>200</v>
      </c>
      <c r="L653" s="49">
        <v>88.78</v>
      </c>
      <c r="M653" s="49"/>
      <c r="N653" s="50" t="s">
        <v>65</v>
      </c>
      <c r="O653" s="49">
        <v>1442.4</v>
      </c>
      <c r="P653" s="46"/>
    </row>
    <row x14ac:dyDescent="0.25" r="654" customHeight="1" ht="17.25">
      <c r="A654" s="46" t="s">
        <v>2019</v>
      </c>
      <c r="B654" s="46" t="s">
        <v>2237</v>
      </c>
      <c r="C654" s="47">
        <v>2009</v>
      </c>
      <c r="D654" s="46" t="s">
        <v>45</v>
      </c>
      <c r="E654" s="47">
        <v>30</v>
      </c>
      <c r="F654" s="49">
        <v>114.3</v>
      </c>
      <c r="G654" s="49">
        <v>6</v>
      </c>
      <c r="H654" s="49">
        <v>571.5</v>
      </c>
      <c r="I654" s="49">
        <v>342.95</v>
      </c>
      <c r="J654" s="49"/>
      <c r="K654" s="49">
        <v>200</v>
      </c>
      <c r="L654" s="49">
        <v>105.45</v>
      </c>
      <c r="M654" s="49"/>
      <c r="N654" s="50" t="s">
        <v>65</v>
      </c>
      <c r="O654" s="49">
        <v>1607.4</v>
      </c>
      <c r="P654" s="46"/>
    </row>
    <row x14ac:dyDescent="0.25" r="655" customHeight="1" ht="17.25">
      <c r="A655" s="46" t="s">
        <v>2019</v>
      </c>
      <c r="B655" s="46" t="s">
        <v>2237</v>
      </c>
      <c r="C655" s="47">
        <v>2009</v>
      </c>
      <c r="D655" s="46" t="s">
        <v>45</v>
      </c>
      <c r="E655" s="47">
        <v>31</v>
      </c>
      <c r="F655" s="49">
        <v>114.3</v>
      </c>
      <c r="G655" s="49">
        <v>6</v>
      </c>
      <c r="H655" s="49">
        <v>800</v>
      </c>
      <c r="I655" s="49">
        <v>342.95</v>
      </c>
      <c r="J655" s="49"/>
      <c r="K655" s="49">
        <v>200</v>
      </c>
      <c r="L655" s="49">
        <v>105.45</v>
      </c>
      <c r="M655" s="49"/>
      <c r="N655" s="50" t="s">
        <v>65</v>
      </c>
      <c r="O655" s="49">
        <v>1622.5</v>
      </c>
      <c r="P655" s="46"/>
    </row>
    <row x14ac:dyDescent="0.25" r="656" customHeight="1" ht="17.25">
      <c r="A656" s="46" t="s">
        <v>2019</v>
      </c>
      <c r="B656" s="46" t="s">
        <v>2237</v>
      </c>
      <c r="C656" s="47">
        <v>2009</v>
      </c>
      <c r="D656" s="46" t="s">
        <v>45</v>
      </c>
      <c r="E656" s="47">
        <v>32</v>
      </c>
      <c r="F656" s="49">
        <v>114.3</v>
      </c>
      <c r="G656" s="49">
        <v>6</v>
      </c>
      <c r="H656" s="49">
        <v>1143</v>
      </c>
      <c r="I656" s="49">
        <v>342.95</v>
      </c>
      <c r="J656" s="49"/>
      <c r="K656" s="49">
        <v>200</v>
      </c>
      <c r="L656" s="49">
        <v>105.45</v>
      </c>
      <c r="M656" s="49"/>
      <c r="N656" s="50" t="s">
        <v>65</v>
      </c>
      <c r="O656" s="49">
        <v>1574.3</v>
      </c>
      <c r="P656" s="46"/>
    </row>
    <row x14ac:dyDescent="0.25" r="657" customHeight="1" ht="17.25">
      <c r="A657" s="46" t="s">
        <v>2019</v>
      </c>
      <c r="B657" s="46" t="s">
        <v>2237</v>
      </c>
      <c r="C657" s="47">
        <v>2009</v>
      </c>
      <c r="D657" s="46" t="s">
        <v>45</v>
      </c>
      <c r="E657" s="47">
        <v>34</v>
      </c>
      <c r="F657" s="49">
        <v>114.3</v>
      </c>
      <c r="G657" s="49">
        <v>6</v>
      </c>
      <c r="H657" s="49">
        <v>571.5</v>
      </c>
      <c r="I657" s="49">
        <v>342.95</v>
      </c>
      <c r="J657" s="49"/>
      <c r="K657" s="49">
        <v>200</v>
      </c>
      <c r="L657" s="49">
        <v>73.3</v>
      </c>
      <c r="M657" s="49"/>
      <c r="N657" s="50" t="s">
        <v>65</v>
      </c>
      <c r="O657" s="49">
        <v>1308.5</v>
      </c>
      <c r="P657" s="46"/>
    </row>
    <row x14ac:dyDescent="0.25" r="658" customHeight="1" ht="17.25">
      <c r="A658" s="46" t="s">
        <v>2019</v>
      </c>
      <c r="B658" s="46" t="s">
        <v>2237</v>
      </c>
      <c r="C658" s="47">
        <v>2009</v>
      </c>
      <c r="D658" s="46" t="s">
        <v>45</v>
      </c>
      <c r="E658" s="47">
        <v>35</v>
      </c>
      <c r="F658" s="49">
        <v>114.3</v>
      </c>
      <c r="G658" s="49">
        <v>6</v>
      </c>
      <c r="H658" s="49">
        <v>800</v>
      </c>
      <c r="I658" s="49">
        <v>342.95</v>
      </c>
      <c r="J658" s="49"/>
      <c r="K658" s="49">
        <v>200</v>
      </c>
      <c r="L658" s="49">
        <v>22.5</v>
      </c>
      <c r="M658" s="49"/>
      <c r="N658" s="50" t="s">
        <v>65</v>
      </c>
      <c r="O658" s="49">
        <v>925.9</v>
      </c>
      <c r="P658" s="46"/>
    </row>
    <row x14ac:dyDescent="0.25" r="659" customHeight="1" ht="17.25">
      <c r="A659" s="46" t="s">
        <v>2019</v>
      </c>
      <c r="B659" s="46" t="s">
        <v>2237</v>
      </c>
      <c r="C659" s="47">
        <v>2009</v>
      </c>
      <c r="D659" s="46" t="s">
        <v>45</v>
      </c>
      <c r="E659" s="47">
        <v>36</v>
      </c>
      <c r="F659" s="49">
        <v>114.3</v>
      </c>
      <c r="G659" s="49">
        <v>6</v>
      </c>
      <c r="H659" s="49">
        <v>1143</v>
      </c>
      <c r="I659" s="49">
        <v>342.95</v>
      </c>
      <c r="J659" s="49"/>
      <c r="K659" s="49">
        <v>200</v>
      </c>
      <c r="L659" s="49">
        <v>58.2</v>
      </c>
      <c r="M659" s="49"/>
      <c r="N659" s="50" t="s">
        <v>65</v>
      </c>
      <c r="O659" s="49">
        <v>1126.9</v>
      </c>
      <c r="P659" s="46"/>
    </row>
    <row x14ac:dyDescent="0.25" r="660" customHeight="1" ht="17.25">
      <c r="A660" s="52" t="s">
        <v>2019</v>
      </c>
      <c r="B660" s="52" t="s">
        <v>2458</v>
      </c>
      <c r="C660" s="53">
        <v>2005</v>
      </c>
      <c r="D660" s="52" t="s">
        <v>90</v>
      </c>
      <c r="E660" s="53">
        <v>1</v>
      </c>
      <c r="F660" s="55">
        <v>160.1</v>
      </c>
      <c r="G660" s="55">
        <v>4.98</v>
      </c>
      <c r="H660" s="55">
        <v>2000</v>
      </c>
      <c r="I660" s="55">
        <v>280</v>
      </c>
      <c r="J660" s="55"/>
      <c r="K660" s="55">
        <v>200</v>
      </c>
      <c r="L660" s="55">
        <v>40</v>
      </c>
      <c r="M660" s="55"/>
      <c r="N660" s="56" t="s">
        <v>65</v>
      </c>
      <c r="O660" s="55">
        <v>1261</v>
      </c>
      <c r="P660" s="52"/>
    </row>
    <row x14ac:dyDescent="0.25" r="661" customHeight="1" ht="17.25">
      <c r="A661" s="52" t="s">
        <v>2019</v>
      </c>
      <c r="B661" s="52" t="s">
        <v>2458</v>
      </c>
      <c r="C661" s="53">
        <v>2005</v>
      </c>
      <c r="D661" s="52" t="s">
        <v>90</v>
      </c>
      <c r="E661" s="53">
        <v>2</v>
      </c>
      <c r="F661" s="55">
        <v>160.2</v>
      </c>
      <c r="G661" s="55">
        <v>4.96</v>
      </c>
      <c r="H661" s="55">
        <v>2500</v>
      </c>
      <c r="I661" s="55">
        <v>281</v>
      </c>
      <c r="J661" s="55"/>
      <c r="K661" s="55">
        <v>200</v>
      </c>
      <c r="L661" s="55">
        <v>41</v>
      </c>
      <c r="M661" s="55"/>
      <c r="N661" s="56" t="s">
        <v>65</v>
      </c>
      <c r="O661" s="55">
        <v>1244</v>
      </c>
      <c r="P661" s="52"/>
    </row>
    <row x14ac:dyDescent="0.25" r="662" customHeight="1" ht="17.25">
      <c r="A662" s="52" t="s">
        <v>2019</v>
      </c>
      <c r="B662" s="52" t="s">
        <v>2458</v>
      </c>
      <c r="C662" s="53">
        <v>2005</v>
      </c>
      <c r="D662" s="52" t="s">
        <v>90</v>
      </c>
      <c r="E662" s="53">
        <v>3</v>
      </c>
      <c r="F662" s="55">
        <v>160.3</v>
      </c>
      <c r="G662" s="55">
        <v>5</v>
      </c>
      <c r="H662" s="55">
        <v>3000</v>
      </c>
      <c r="I662" s="55">
        <v>270</v>
      </c>
      <c r="J662" s="55"/>
      <c r="K662" s="55">
        <v>200</v>
      </c>
      <c r="L662" s="55">
        <v>43</v>
      </c>
      <c r="M662" s="55"/>
      <c r="N662" s="56" t="s">
        <v>65</v>
      </c>
      <c r="O662" s="55">
        <v>1236</v>
      </c>
      <c r="P662" s="52"/>
    </row>
    <row x14ac:dyDescent="0.25" r="663" customHeight="1" ht="17.25">
      <c r="A663" s="52" t="s">
        <v>2019</v>
      </c>
      <c r="B663" s="52" t="s">
        <v>2458</v>
      </c>
      <c r="C663" s="53">
        <v>2005</v>
      </c>
      <c r="D663" s="52" t="s">
        <v>90</v>
      </c>
      <c r="E663" s="53">
        <v>4</v>
      </c>
      <c r="F663" s="55">
        <v>160.2</v>
      </c>
      <c r="G663" s="55">
        <v>4.97</v>
      </c>
      <c r="H663" s="55">
        <v>3500</v>
      </c>
      <c r="I663" s="55">
        <v>273</v>
      </c>
      <c r="J663" s="55"/>
      <c r="K663" s="55">
        <v>200</v>
      </c>
      <c r="L663" s="55">
        <v>41</v>
      </c>
      <c r="M663" s="55"/>
      <c r="N663" s="56" t="s">
        <v>65</v>
      </c>
      <c r="O663" s="55">
        <v>1193</v>
      </c>
      <c r="P663" s="52"/>
    </row>
    <row x14ac:dyDescent="0.25" r="664" customHeight="1" ht="17.25">
      <c r="A664" s="52" t="s">
        <v>2019</v>
      </c>
      <c r="B664" s="52" t="s">
        <v>2458</v>
      </c>
      <c r="C664" s="53">
        <v>2005</v>
      </c>
      <c r="D664" s="52" t="s">
        <v>90</v>
      </c>
      <c r="E664" s="53">
        <v>5</v>
      </c>
      <c r="F664" s="55">
        <v>159.9</v>
      </c>
      <c r="G664" s="55">
        <v>4.98</v>
      </c>
      <c r="H664" s="55">
        <v>4000</v>
      </c>
      <c r="I664" s="55">
        <v>281</v>
      </c>
      <c r="J664" s="55"/>
      <c r="K664" s="55">
        <v>200</v>
      </c>
      <c r="L664" s="55">
        <v>45</v>
      </c>
      <c r="M664" s="55"/>
      <c r="N664" s="56" t="s">
        <v>65</v>
      </c>
      <c r="O664" s="55">
        <v>1091</v>
      </c>
      <c r="P664" s="52"/>
    </row>
    <row x14ac:dyDescent="0.25" r="665" customHeight="1" ht="17.25">
      <c r="A665" s="52" t="s">
        <v>2019</v>
      </c>
      <c r="B665" s="52" t="s">
        <v>2458</v>
      </c>
      <c r="C665" s="53">
        <v>2005</v>
      </c>
      <c r="D665" s="52" t="s">
        <v>90</v>
      </c>
      <c r="E665" s="53">
        <v>6</v>
      </c>
      <c r="F665" s="55">
        <v>159.8</v>
      </c>
      <c r="G665" s="55">
        <v>5.01</v>
      </c>
      <c r="H665" s="55">
        <v>2000</v>
      </c>
      <c r="I665" s="55">
        <v>283</v>
      </c>
      <c r="J665" s="55"/>
      <c r="K665" s="55">
        <v>200</v>
      </c>
      <c r="L665" s="55">
        <v>70</v>
      </c>
      <c r="M665" s="55"/>
      <c r="N665" s="56" t="s">
        <v>65</v>
      </c>
      <c r="O665" s="55">
        <v>1650</v>
      </c>
      <c r="P665" s="52"/>
    </row>
    <row x14ac:dyDescent="0.25" r="666" customHeight="1" ht="17.25">
      <c r="A666" s="52" t="s">
        <v>2019</v>
      </c>
      <c r="B666" s="52" t="s">
        <v>2458</v>
      </c>
      <c r="C666" s="53">
        <v>2005</v>
      </c>
      <c r="D666" s="52" t="s">
        <v>90</v>
      </c>
      <c r="E666" s="53">
        <v>7</v>
      </c>
      <c r="F666" s="55">
        <v>159.7</v>
      </c>
      <c r="G666" s="55">
        <v>5.2</v>
      </c>
      <c r="H666" s="55">
        <v>2500</v>
      </c>
      <c r="I666" s="55">
        <v>281</v>
      </c>
      <c r="J666" s="55"/>
      <c r="K666" s="55">
        <v>200</v>
      </c>
      <c r="L666" s="55">
        <v>71</v>
      </c>
      <c r="M666" s="55"/>
      <c r="N666" s="56" t="s">
        <v>65</v>
      </c>
      <c r="O666" s="55">
        <v>1562</v>
      </c>
      <c r="P666" s="52"/>
    </row>
    <row x14ac:dyDescent="0.25" r="667" customHeight="1" ht="17.25">
      <c r="A667" s="52" t="s">
        <v>2019</v>
      </c>
      <c r="B667" s="52" t="s">
        <v>2458</v>
      </c>
      <c r="C667" s="53">
        <v>2005</v>
      </c>
      <c r="D667" s="52" t="s">
        <v>90</v>
      </c>
      <c r="E667" s="53">
        <v>8</v>
      </c>
      <c r="F667" s="55">
        <v>159.8</v>
      </c>
      <c r="G667" s="55">
        <v>5.1</v>
      </c>
      <c r="H667" s="55">
        <v>3000</v>
      </c>
      <c r="I667" s="55">
        <v>276</v>
      </c>
      <c r="J667" s="55"/>
      <c r="K667" s="55">
        <v>200</v>
      </c>
      <c r="L667" s="55">
        <v>73</v>
      </c>
      <c r="M667" s="55"/>
      <c r="N667" s="56" t="s">
        <v>65</v>
      </c>
      <c r="O667" s="55">
        <v>1468</v>
      </c>
      <c r="P667" s="52"/>
    </row>
    <row x14ac:dyDescent="0.25" r="668" customHeight="1" ht="17.25">
      <c r="A668" s="52" t="s">
        <v>2019</v>
      </c>
      <c r="B668" s="52" t="s">
        <v>2458</v>
      </c>
      <c r="C668" s="53">
        <v>2005</v>
      </c>
      <c r="D668" s="52" t="s">
        <v>90</v>
      </c>
      <c r="E668" s="53">
        <v>9</v>
      </c>
      <c r="F668" s="55">
        <v>160.1</v>
      </c>
      <c r="G668" s="55">
        <v>4.98</v>
      </c>
      <c r="H668" s="55">
        <v>3500</v>
      </c>
      <c r="I668" s="55">
        <v>276</v>
      </c>
      <c r="J668" s="55"/>
      <c r="K668" s="55">
        <v>200</v>
      </c>
      <c r="L668" s="55">
        <v>74</v>
      </c>
      <c r="M668" s="55"/>
      <c r="N668" s="56" t="s">
        <v>65</v>
      </c>
      <c r="O668" s="55">
        <v>1326</v>
      </c>
      <c r="P668" s="52"/>
    </row>
    <row x14ac:dyDescent="0.25" r="669" customHeight="1" ht="17.25">
      <c r="A669" s="52" t="s">
        <v>2019</v>
      </c>
      <c r="B669" s="52" t="s">
        <v>2458</v>
      </c>
      <c r="C669" s="53">
        <v>2005</v>
      </c>
      <c r="D669" s="52" t="s">
        <v>90</v>
      </c>
      <c r="E669" s="53">
        <v>10</v>
      </c>
      <c r="F669" s="55">
        <v>160.2</v>
      </c>
      <c r="G669" s="55">
        <v>5.02</v>
      </c>
      <c r="H669" s="55">
        <v>4000</v>
      </c>
      <c r="I669" s="55">
        <v>281</v>
      </c>
      <c r="J669" s="55"/>
      <c r="K669" s="55">
        <v>200</v>
      </c>
      <c r="L669" s="55">
        <v>71</v>
      </c>
      <c r="M669" s="55"/>
      <c r="N669" s="56" t="s">
        <v>65</v>
      </c>
      <c r="O669" s="55">
        <v>1231</v>
      </c>
      <c r="P669" s="52"/>
    </row>
    <row x14ac:dyDescent="0.25" r="670" customHeight="1" ht="17.25">
      <c r="A670" s="52" t="s">
        <v>2019</v>
      </c>
      <c r="B670" s="52" t="s">
        <v>2458</v>
      </c>
      <c r="C670" s="53">
        <v>2005</v>
      </c>
      <c r="D670" s="52" t="s">
        <v>90</v>
      </c>
      <c r="E670" s="53">
        <v>11</v>
      </c>
      <c r="F670" s="55">
        <v>160.3</v>
      </c>
      <c r="G670" s="55">
        <v>5.03</v>
      </c>
      <c r="H670" s="55">
        <v>2000</v>
      </c>
      <c r="I670" s="55">
        <v>281</v>
      </c>
      <c r="J670" s="55"/>
      <c r="K670" s="55">
        <v>200</v>
      </c>
      <c r="L670" s="55">
        <v>99</v>
      </c>
      <c r="M670" s="55"/>
      <c r="N670" s="56" t="s">
        <v>65</v>
      </c>
      <c r="O670" s="55">
        <v>2000</v>
      </c>
      <c r="P670" s="52"/>
    </row>
    <row x14ac:dyDescent="0.25" r="671" customHeight="1" ht="17.25">
      <c r="A671" s="52" t="s">
        <v>2019</v>
      </c>
      <c r="B671" s="52" t="s">
        <v>2458</v>
      </c>
      <c r="C671" s="53">
        <v>2005</v>
      </c>
      <c r="D671" s="52" t="s">
        <v>90</v>
      </c>
      <c r="E671" s="53">
        <v>12</v>
      </c>
      <c r="F671" s="55">
        <v>159.8</v>
      </c>
      <c r="G671" s="55">
        <v>5.01</v>
      </c>
      <c r="H671" s="55">
        <v>2500</v>
      </c>
      <c r="I671" s="55">
        <v>275</v>
      </c>
      <c r="J671" s="55"/>
      <c r="K671" s="55">
        <v>200</v>
      </c>
      <c r="L671" s="55">
        <v>100</v>
      </c>
      <c r="M671" s="55"/>
      <c r="N671" s="56" t="s">
        <v>65</v>
      </c>
      <c r="O671" s="55">
        <v>1818</v>
      </c>
      <c r="P671" s="52"/>
    </row>
    <row x14ac:dyDescent="0.25" r="672" customHeight="1" ht="17.25">
      <c r="A672" s="52" t="s">
        <v>2019</v>
      </c>
      <c r="B672" s="52" t="s">
        <v>2458</v>
      </c>
      <c r="C672" s="53">
        <v>2005</v>
      </c>
      <c r="D672" s="52" t="s">
        <v>90</v>
      </c>
      <c r="E672" s="53">
        <v>13</v>
      </c>
      <c r="F672" s="55">
        <v>159.7</v>
      </c>
      <c r="G672" s="55">
        <v>4.97</v>
      </c>
      <c r="H672" s="55">
        <v>3000</v>
      </c>
      <c r="I672" s="55">
        <v>275</v>
      </c>
      <c r="J672" s="55"/>
      <c r="K672" s="55">
        <v>200</v>
      </c>
      <c r="L672" s="55">
        <v>101</v>
      </c>
      <c r="M672" s="55"/>
      <c r="N672" s="56" t="s">
        <v>65</v>
      </c>
      <c r="O672" s="55">
        <v>1636</v>
      </c>
      <c r="P672" s="52"/>
    </row>
    <row x14ac:dyDescent="0.25" r="673" customHeight="1" ht="17.25">
      <c r="A673" s="52" t="s">
        <v>2019</v>
      </c>
      <c r="B673" s="52" t="s">
        <v>2458</v>
      </c>
      <c r="C673" s="53">
        <v>2005</v>
      </c>
      <c r="D673" s="52" t="s">
        <v>90</v>
      </c>
      <c r="E673" s="53">
        <v>14</v>
      </c>
      <c r="F673" s="55">
        <v>159.6</v>
      </c>
      <c r="G673" s="55">
        <v>4.98</v>
      </c>
      <c r="H673" s="55">
        <v>3500</v>
      </c>
      <c r="I673" s="55">
        <v>270</v>
      </c>
      <c r="J673" s="55"/>
      <c r="K673" s="55">
        <v>200</v>
      </c>
      <c r="L673" s="55">
        <v>106</v>
      </c>
      <c r="M673" s="55"/>
      <c r="N673" s="56" t="s">
        <v>65</v>
      </c>
      <c r="O673" s="55">
        <v>1454</v>
      </c>
      <c r="P673" s="52"/>
    </row>
    <row x14ac:dyDescent="0.25" r="674" customHeight="1" ht="17.25">
      <c r="A674" s="52" t="s">
        <v>2019</v>
      </c>
      <c r="B674" s="52" t="s">
        <v>2458</v>
      </c>
      <c r="C674" s="53">
        <v>2005</v>
      </c>
      <c r="D674" s="52" t="s">
        <v>90</v>
      </c>
      <c r="E674" s="53">
        <v>15</v>
      </c>
      <c r="F674" s="55">
        <v>159.8</v>
      </c>
      <c r="G674" s="55">
        <v>4.97</v>
      </c>
      <c r="H674" s="55">
        <v>4000</v>
      </c>
      <c r="I674" s="55">
        <v>270</v>
      </c>
      <c r="J674" s="55"/>
      <c r="K674" s="55">
        <v>200</v>
      </c>
      <c r="L674" s="55">
        <v>102</v>
      </c>
      <c r="M674" s="55"/>
      <c r="N674" s="56" t="s">
        <v>65</v>
      </c>
      <c r="O674" s="55">
        <v>1333</v>
      </c>
      <c r="P674" s="52"/>
    </row>
    <row x14ac:dyDescent="0.25" r="675" customHeight="1" ht="17.25">
      <c r="A675" s="46" t="s">
        <v>1841</v>
      </c>
      <c r="B675" s="46" t="s">
        <v>2459</v>
      </c>
      <c r="C675" s="47">
        <v>1970</v>
      </c>
      <c r="D675" s="46" t="s">
        <v>150</v>
      </c>
      <c r="E675" s="47">
        <v>1</v>
      </c>
      <c r="F675" s="49">
        <v>218.25</v>
      </c>
      <c r="G675" s="49">
        <v>6.05</v>
      </c>
      <c r="H675" s="49">
        <v>4365</v>
      </c>
      <c r="I675" s="49">
        <v>302.04482</v>
      </c>
      <c r="J675" s="49"/>
      <c r="K675" s="49"/>
      <c r="L675" s="49">
        <v>39.3246665</v>
      </c>
      <c r="M675" s="49"/>
      <c r="N675" s="50" t="s">
        <v>2460</v>
      </c>
      <c r="O675" s="49">
        <v>1716.1637550118076</v>
      </c>
      <c r="P675" s="46"/>
    </row>
    <row x14ac:dyDescent="0.25" r="676" customHeight="1" ht="17.25">
      <c r="A676" s="46" t="s">
        <v>1841</v>
      </c>
      <c r="B676" s="46" t="s">
        <v>2459</v>
      </c>
      <c r="C676" s="47">
        <v>1970</v>
      </c>
      <c r="D676" s="46" t="s">
        <v>150</v>
      </c>
      <c r="E676" s="47">
        <v>2</v>
      </c>
      <c r="F676" s="49">
        <v>218.25</v>
      </c>
      <c r="G676" s="49">
        <v>6.45</v>
      </c>
      <c r="H676" s="49">
        <v>3285</v>
      </c>
      <c r="I676" s="49">
        <v>302.04482</v>
      </c>
      <c r="J676" s="49"/>
      <c r="K676" s="49"/>
      <c r="L676" s="49">
        <v>42.168595</v>
      </c>
      <c r="M676" s="49"/>
      <c r="N676" s="50" t="s">
        <v>2460</v>
      </c>
      <c r="O676" s="49">
        <v>2064.2998310284884</v>
      </c>
      <c r="P676" s="46"/>
    </row>
    <row x14ac:dyDescent="0.25" r="677" customHeight="1" ht="17.25">
      <c r="A677" s="46" t="s">
        <v>1841</v>
      </c>
      <c r="B677" s="46" t="s">
        <v>2459</v>
      </c>
      <c r="C677" s="47">
        <v>1970</v>
      </c>
      <c r="D677" s="46" t="s">
        <v>150</v>
      </c>
      <c r="E677" s="47">
        <v>3</v>
      </c>
      <c r="F677" s="49">
        <v>218.25</v>
      </c>
      <c r="G677" s="49">
        <v>6.3</v>
      </c>
      <c r="H677" s="49">
        <v>2204</v>
      </c>
      <c r="I677" s="49">
        <v>302.04482</v>
      </c>
      <c r="J677" s="49"/>
      <c r="K677" s="49"/>
      <c r="L677" s="49">
        <v>37.069137</v>
      </c>
      <c r="M677" s="49"/>
      <c r="N677" s="50" t="s">
        <v>2460</v>
      </c>
      <c r="O677" s="49">
        <v>2412.4359070451696</v>
      </c>
      <c r="P677" s="46"/>
    </row>
    <row x14ac:dyDescent="0.25" r="678" customHeight="1" ht="17.25">
      <c r="A678" s="46" t="s">
        <v>1841</v>
      </c>
      <c r="B678" s="46" t="s">
        <v>2459</v>
      </c>
      <c r="C678" s="47">
        <v>1970</v>
      </c>
      <c r="D678" s="46" t="s">
        <v>150</v>
      </c>
      <c r="E678" s="47">
        <v>4</v>
      </c>
      <c r="F678" s="49">
        <v>218.25</v>
      </c>
      <c r="G678" s="49">
        <v>6.5</v>
      </c>
      <c r="H678" s="49">
        <v>943</v>
      </c>
      <c r="I678" s="49">
        <v>302.04482</v>
      </c>
      <c r="J678" s="49"/>
      <c r="K678" s="49"/>
      <c r="L678" s="49">
        <v>37.069137</v>
      </c>
      <c r="M678" s="49"/>
      <c r="N678" s="50" t="s">
        <v>2460</v>
      </c>
      <c r="O678" s="49">
        <v>2755.668658047531</v>
      </c>
      <c r="P678" s="46"/>
    </row>
    <row x14ac:dyDescent="0.25" r="679" customHeight="1" ht="17.25">
      <c r="A679" s="46" t="s">
        <v>1841</v>
      </c>
      <c r="B679" s="46" t="s">
        <v>2459</v>
      </c>
      <c r="C679" s="47">
        <v>1970</v>
      </c>
      <c r="D679" s="46" t="s">
        <v>150</v>
      </c>
      <c r="E679" s="47">
        <v>5</v>
      </c>
      <c r="F679" s="49">
        <v>218.5</v>
      </c>
      <c r="G679" s="49">
        <v>6.375</v>
      </c>
      <c r="H679" s="49">
        <v>941.5</v>
      </c>
      <c r="I679" s="49">
        <v>302.04482</v>
      </c>
      <c r="J679" s="49"/>
      <c r="K679" s="49"/>
      <c r="L679" s="49">
        <v>37.069137</v>
      </c>
      <c r="M679" s="49"/>
      <c r="N679" s="50" t="s">
        <v>2460</v>
      </c>
      <c r="O679" s="49">
        <v>2745.862008018892</v>
      </c>
      <c r="P679" s="46"/>
    </row>
    <row x14ac:dyDescent="0.25" r="680" customHeight="1" ht="17.25">
      <c r="A680" s="46" t="s">
        <v>1841</v>
      </c>
      <c r="B680" s="46" t="s">
        <v>2459</v>
      </c>
      <c r="C680" s="47">
        <v>1970</v>
      </c>
      <c r="D680" s="46" t="s">
        <v>150</v>
      </c>
      <c r="E680" s="47">
        <v>6</v>
      </c>
      <c r="F680" s="49">
        <v>219.25</v>
      </c>
      <c r="G680" s="49">
        <v>6.05</v>
      </c>
      <c r="H680" s="49">
        <v>941.5</v>
      </c>
      <c r="I680" s="49">
        <v>302.04482</v>
      </c>
      <c r="J680" s="49"/>
      <c r="K680" s="49"/>
      <c r="L680" s="49">
        <v>37.069137</v>
      </c>
      <c r="M680" s="49"/>
      <c r="N680" s="50" t="s">
        <v>2460</v>
      </c>
      <c r="O680" s="49">
        <v>2804.7019081907256</v>
      </c>
      <c r="P680" s="46"/>
    </row>
    <row x14ac:dyDescent="0.25" r="681" customHeight="1" ht="17.25">
      <c r="A681" s="46" t="s">
        <v>1841</v>
      </c>
      <c r="B681" s="46" t="s">
        <v>2459</v>
      </c>
      <c r="C681" s="47">
        <v>1970</v>
      </c>
      <c r="D681" s="46" t="s">
        <v>150</v>
      </c>
      <c r="E681" s="133">
        <v>8.1</v>
      </c>
      <c r="F681" s="49">
        <v>95</v>
      </c>
      <c r="G681" s="49">
        <v>3.8</v>
      </c>
      <c r="H681" s="49">
        <v>4318</v>
      </c>
      <c r="I681" s="49">
        <v>281.450855</v>
      </c>
      <c r="J681" s="49"/>
      <c r="K681" s="49"/>
      <c r="L681" s="49">
        <v>39.3246665</v>
      </c>
      <c r="M681" s="49"/>
      <c r="N681" s="50" t="s">
        <v>2460</v>
      </c>
      <c r="O681" s="49">
        <v>202.01699058996135</v>
      </c>
      <c r="P681" s="46"/>
    </row>
    <row x14ac:dyDescent="0.25" r="682" customHeight="1" ht="17.25">
      <c r="A682" s="46" t="s">
        <v>1841</v>
      </c>
      <c r="B682" s="46" t="s">
        <v>2459</v>
      </c>
      <c r="C682" s="47">
        <v>1970</v>
      </c>
      <c r="D682" s="46" t="s">
        <v>150</v>
      </c>
      <c r="E682" s="133">
        <v>8.2</v>
      </c>
      <c r="F682" s="49">
        <v>95.25</v>
      </c>
      <c r="G682" s="49">
        <v>3.7</v>
      </c>
      <c r="H682" s="49">
        <v>4320</v>
      </c>
      <c r="I682" s="49">
        <v>281.450855</v>
      </c>
      <c r="J682" s="49"/>
      <c r="K682" s="49"/>
      <c r="L682" s="49">
        <v>39.3246665</v>
      </c>
      <c r="M682" s="49"/>
      <c r="N682" s="50" t="s">
        <v>2460</v>
      </c>
      <c r="O682" s="49">
        <v>154.94507045249463</v>
      </c>
      <c r="P682" s="46"/>
    </row>
    <row x14ac:dyDescent="0.25" r="683" customHeight="1" ht="17.25">
      <c r="A683" s="46" t="s">
        <v>1841</v>
      </c>
      <c r="B683" s="46" t="s">
        <v>2459</v>
      </c>
      <c r="C683" s="47">
        <v>1970</v>
      </c>
      <c r="D683" s="46" t="s">
        <v>150</v>
      </c>
      <c r="E683" s="133">
        <v>8.3</v>
      </c>
      <c r="F683" s="49">
        <v>95.5</v>
      </c>
      <c r="G683" s="49">
        <v>3.625</v>
      </c>
      <c r="H683" s="49">
        <v>4320</v>
      </c>
      <c r="I683" s="49">
        <v>281.450855</v>
      </c>
      <c r="J683" s="49"/>
      <c r="K683" s="49"/>
      <c r="L683" s="49">
        <v>39.3246665</v>
      </c>
      <c r="M683" s="49"/>
      <c r="N683" s="50" t="s">
        <v>2460</v>
      </c>
      <c r="O683" s="49">
        <v>140.23509540953629</v>
      </c>
      <c r="P683" s="46"/>
    </row>
    <row x14ac:dyDescent="0.25" r="684" customHeight="1" ht="17.25">
      <c r="A684" s="46" t="s">
        <v>1841</v>
      </c>
      <c r="B684" s="46" t="s">
        <v>2459</v>
      </c>
      <c r="C684" s="47">
        <v>1970</v>
      </c>
      <c r="D684" s="46" t="s">
        <v>150</v>
      </c>
      <c r="E684" s="133">
        <v>9.1</v>
      </c>
      <c r="F684" s="49">
        <v>95.25</v>
      </c>
      <c r="G684" s="49">
        <v>3.775</v>
      </c>
      <c r="H684" s="49">
        <v>2844</v>
      </c>
      <c r="I684" s="49">
        <v>281.450855</v>
      </c>
      <c r="J684" s="49"/>
      <c r="K684" s="49"/>
      <c r="L684" s="49">
        <v>42.168595</v>
      </c>
      <c r="M684" s="49"/>
      <c r="N684" s="50" t="s">
        <v>2460</v>
      </c>
      <c r="O684" s="49">
        <v>279.48952581620864</v>
      </c>
      <c r="P684" s="46"/>
    </row>
    <row x14ac:dyDescent="0.25" r="685" customHeight="1" ht="17.25">
      <c r="A685" s="46" t="s">
        <v>1841</v>
      </c>
      <c r="B685" s="46" t="s">
        <v>2459</v>
      </c>
      <c r="C685" s="47">
        <v>1970</v>
      </c>
      <c r="D685" s="46" t="s">
        <v>150</v>
      </c>
      <c r="E685" s="133">
        <v>9.2</v>
      </c>
      <c r="F685" s="49">
        <v>95.25</v>
      </c>
      <c r="G685" s="49">
        <v>3.7</v>
      </c>
      <c r="H685" s="49">
        <v>2844</v>
      </c>
      <c r="I685" s="49">
        <v>281.450855</v>
      </c>
      <c r="J685" s="49"/>
      <c r="K685" s="49"/>
      <c r="L685" s="49">
        <v>42.168595</v>
      </c>
      <c r="M685" s="49"/>
      <c r="N685" s="50" t="s">
        <v>2460</v>
      </c>
      <c r="O685" s="49">
        <v>281.45085582193644</v>
      </c>
      <c r="P685" s="46"/>
    </row>
    <row x14ac:dyDescent="0.25" r="686" customHeight="1" ht="17.25">
      <c r="A686" s="46" t="s">
        <v>1841</v>
      </c>
      <c r="B686" s="46" t="s">
        <v>2459</v>
      </c>
      <c r="C686" s="47">
        <v>1970</v>
      </c>
      <c r="D686" s="46" t="s">
        <v>150</v>
      </c>
      <c r="E686" s="133">
        <v>9.3</v>
      </c>
      <c r="F686" s="49">
        <v>95.5</v>
      </c>
      <c r="G686" s="49">
        <v>3.825</v>
      </c>
      <c r="H686" s="49">
        <v>2844</v>
      </c>
      <c r="I686" s="49">
        <v>281.450855</v>
      </c>
      <c r="J686" s="49"/>
      <c r="K686" s="49"/>
      <c r="L686" s="49">
        <v>42.168595</v>
      </c>
      <c r="M686" s="49"/>
      <c r="N686" s="50" t="s">
        <v>2460</v>
      </c>
      <c r="O686" s="49">
        <v>291.25750585057534</v>
      </c>
      <c r="P686" s="46"/>
    </row>
    <row x14ac:dyDescent="0.25" r="687" customHeight="1" ht="17.25">
      <c r="A687" s="46" t="s">
        <v>1841</v>
      </c>
      <c r="B687" s="46" t="s">
        <v>2459</v>
      </c>
      <c r="C687" s="47">
        <v>1970</v>
      </c>
      <c r="D687" s="46" t="s">
        <v>150</v>
      </c>
      <c r="E687" s="133">
        <v>10.1</v>
      </c>
      <c r="F687" s="49">
        <v>95.5</v>
      </c>
      <c r="G687" s="49">
        <v>3.725</v>
      </c>
      <c r="H687" s="49">
        <v>1942.5</v>
      </c>
      <c r="I687" s="49">
        <v>281.450855</v>
      </c>
      <c r="J687" s="49"/>
      <c r="K687" s="49"/>
      <c r="L687" s="49">
        <v>37.069137</v>
      </c>
      <c r="M687" s="49"/>
      <c r="N687" s="50" t="s">
        <v>2460</v>
      </c>
      <c r="O687" s="49">
        <v>362.8460510596393</v>
      </c>
      <c r="P687" s="46"/>
    </row>
    <row x14ac:dyDescent="0.25" r="688" customHeight="1" ht="17.25">
      <c r="A688" s="46" t="s">
        <v>1841</v>
      </c>
      <c r="B688" s="46" t="s">
        <v>2459</v>
      </c>
      <c r="C688" s="47">
        <v>1970</v>
      </c>
      <c r="D688" s="46" t="s">
        <v>150</v>
      </c>
      <c r="E688" s="133">
        <v>10.2</v>
      </c>
      <c r="F688" s="49">
        <v>95.25</v>
      </c>
      <c r="G688" s="49">
        <v>3.775</v>
      </c>
      <c r="H688" s="49">
        <v>1942</v>
      </c>
      <c r="I688" s="49">
        <v>281.450855</v>
      </c>
      <c r="J688" s="49"/>
      <c r="K688" s="49"/>
      <c r="L688" s="49">
        <v>37.069137</v>
      </c>
      <c r="M688" s="49"/>
      <c r="N688" s="50" t="s">
        <v>2460</v>
      </c>
      <c r="O688" s="49">
        <v>406.9759761885144</v>
      </c>
      <c r="P688" s="46"/>
    </row>
    <row x14ac:dyDescent="0.25" r="689" customHeight="1" ht="17.25">
      <c r="A689" s="46" t="s">
        <v>1841</v>
      </c>
      <c r="B689" s="46" t="s">
        <v>2459</v>
      </c>
      <c r="C689" s="47">
        <v>1970</v>
      </c>
      <c r="D689" s="46" t="s">
        <v>150</v>
      </c>
      <c r="E689" s="133">
        <v>10.3</v>
      </c>
      <c r="F689" s="49">
        <v>95.25</v>
      </c>
      <c r="G689" s="49">
        <v>3.775</v>
      </c>
      <c r="H689" s="49">
        <v>1943.25</v>
      </c>
      <c r="I689" s="49">
        <v>281.450855</v>
      </c>
      <c r="J689" s="49"/>
      <c r="K689" s="49"/>
      <c r="L689" s="49">
        <v>37.069137</v>
      </c>
      <c r="M689" s="49"/>
      <c r="N689" s="50" t="s">
        <v>2460</v>
      </c>
      <c r="O689" s="49">
        <v>406.9759761885144</v>
      </c>
      <c r="P689" s="46"/>
    </row>
    <row x14ac:dyDescent="0.25" r="690" customHeight="1" ht="17.25">
      <c r="A690" s="46" t="s">
        <v>1841</v>
      </c>
      <c r="B690" s="46" t="s">
        <v>2459</v>
      </c>
      <c r="C690" s="47">
        <v>1970</v>
      </c>
      <c r="D690" s="46" t="s">
        <v>150</v>
      </c>
      <c r="E690" s="133">
        <v>11.1</v>
      </c>
      <c r="F690" s="49">
        <v>95.5</v>
      </c>
      <c r="G690" s="49">
        <v>3.75</v>
      </c>
      <c r="H690" s="49">
        <v>1469</v>
      </c>
      <c r="I690" s="49">
        <v>281.450855</v>
      </c>
      <c r="J690" s="49"/>
      <c r="K690" s="49"/>
      <c r="L690" s="49">
        <v>42.168595</v>
      </c>
      <c r="M690" s="49"/>
      <c r="N690" s="50" t="s">
        <v>2460</v>
      </c>
      <c r="O690" s="49">
        <v>444.2412462973422</v>
      </c>
      <c r="P690" s="46"/>
    </row>
    <row x14ac:dyDescent="0.25" r="691" customHeight="1" ht="17.25">
      <c r="A691" s="46" t="s">
        <v>1841</v>
      </c>
      <c r="B691" s="46" t="s">
        <v>2459</v>
      </c>
      <c r="C691" s="47">
        <v>1970</v>
      </c>
      <c r="D691" s="46" t="s">
        <v>150</v>
      </c>
      <c r="E691" s="133">
        <v>11.2</v>
      </c>
      <c r="F691" s="49">
        <v>95.25</v>
      </c>
      <c r="G691" s="49">
        <v>3.725</v>
      </c>
      <c r="H691" s="49">
        <v>1466.75</v>
      </c>
      <c r="I691" s="49">
        <v>281.450855</v>
      </c>
      <c r="J691" s="49"/>
      <c r="K691" s="49"/>
      <c r="L691" s="49">
        <v>42.168595</v>
      </c>
      <c r="M691" s="49"/>
      <c r="N691" s="50" t="s">
        <v>2460</v>
      </c>
      <c r="O691" s="49">
        <v>441.2992512887505</v>
      </c>
      <c r="P691" s="46"/>
    </row>
    <row x14ac:dyDescent="0.25" r="692" customHeight="1" ht="17.25">
      <c r="A692" s="46" t="s">
        <v>1841</v>
      </c>
      <c r="B692" s="46" t="s">
        <v>2459</v>
      </c>
      <c r="C692" s="47">
        <v>1970</v>
      </c>
      <c r="D692" s="46" t="s">
        <v>150</v>
      </c>
      <c r="E692" s="133">
        <v>11.3</v>
      </c>
      <c r="F692" s="49">
        <v>95</v>
      </c>
      <c r="G692" s="49">
        <v>3.7</v>
      </c>
      <c r="H692" s="49">
        <v>1468</v>
      </c>
      <c r="I692" s="49">
        <v>281.450855</v>
      </c>
      <c r="J692" s="49"/>
      <c r="K692" s="49"/>
      <c r="L692" s="49">
        <v>42.168595</v>
      </c>
      <c r="M692" s="49"/>
      <c r="N692" s="50" t="s">
        <v>2460</v>
      </c>
      <c r="O692" s="49">
        <v>495.23582644626447</v>
      </c>
      <c r="P692" s="46"/>
    </row>
    <row x14ac:dyDescent="0.25" r="693" customHeight="1" ht="17.25">
      <c r="A693" s="46" t="s">
        <v>1841</v>
      </c>
      <c r="B693" s="46" t="s">
        <v>2459</v>
      </c>
      <c r="C693" s="47">
        <v>1970</v>
      </c>
      <c r="D693" s="46" t="s">
        <v>150</v>
      </c>
      <c r="E693" s="133">
        <v>12.1</v>
      </c>
      <c r="F693" s="49">
        <v>95.5</v>
      </c>
      <c r="G693" s="49">
        <v>3.7</v>
      </c>
      <c r="H693" s="49">
        <v>997.5</v>
      </c>
      <c r="I693" s="49">
        <v>281.450855</v>
      </c>
      <c r="J693" s="49"/>
      <c r="K693" s="49"/>
      <c r="L693" s="49">
        <v>42.168595</v>
      </c>
      <c r="M693" s="49"/>
      <c r="N693" s="50" t="s">
        <v>2460</v>
      </c>
      <c r="O693" s="49">
        <v>524.6557765321812</v>
      </c>
      <c r="P693" s="46"/>
    </row>
    <row x14ac:dyDescent="0.25" r="694" customHeight="1" ht="17.25">
      <c r="A694" s="46" t="s">
        <v>1841</v>
      </c>
      <c r="B694" s="46" t="s">
        <v>2459</v>
      </c>
      <c r="C694" s="47">
        <v>1970</v>
      </c>
      <c r="D694" s="46" t="s">
        <v>150</v>
      </c>
      <c r="E694" s="133">
        <v>12.2</v>
      </c>
      <c r="F694" s="49">
        <v>95.25</v>
      </c>
      <c r="G694" s="49">
        <v>3.55</v>
      </c>
      <c r="H694" s="49">
        <v>992</v>
      </c>
      <c r="I694" s="49">
        <v>281.450855</v>
      </c>
      <c r="J694" s="49"/>
      <c r="K694" s="49"/>
      <c r="L694" s="49">
        <v>42.168595</v>
      </c>
      <c r="M694" s="49"/>
      <c r="N694" s="50" t="s">
        <v>2460</v>
      </c>
      <c r="O694" s="49">
        <v>507.00380648063117</v>
      </c>
      <c r="P694" s="46"/>
    </row>
    <row x14ac:dyDescent="0.25" r="695" customHeight="1" ht="17.25">
      <c r="A695" s="46" t="s">
        <v>1841</v>
      </c>
      <c r="B695" s="46" t="s">
        <v>2459</v>
      </c>
      <c r="C695" s="47">
        <v>1970</v>
      </c>
      <c r="D695" s="46" t="s">
        <v>150</v>
      </c>
      <c r="E695" s="133">
        <v>12.3</v>
      </c>
      <c r="F695" s="49">
        <v>95.25</v>
      </c>
      <c r="G695" s="49">
        <v>3.675</v>
      </c>
      <c r="H695" s="49">
        <v>995</v>
      </c>
      <c r="I695" s="49">
        <v>281.450855</v>
      </c>
      <c r="J695" s="49"/>
      <c r="K695" s="49"/>
      <c r="L695" s="49">
        <v>42.168595</v>
      </c>
      <c r="M695" s="49"/>
      <c r="N695" s="50" t="s">
        <v>2460</v>
      </c>
      <c r="O695" s="49">
        <v>534.4624265608201</v>
      </c>
      <c r="P695" s="46"/>
    </row>
    <row x14ac:dyDescent="0.25" r="696" customHeight="1" ht="17.25">
      <c r="A696" s="46" t="s">
        <v>1841</v>
      </c>
      <c r="B696" s="46" t="s">
        <v>2459</v>
      </c>
      <c r="C696" s="47">
        <v>1970</v>
      </c>
      <c r="D696" s="46" t="s">
        <v>150</v>
      </c>
      <c r="E696" s="133">
        <v>13.1</v>
      </c>
      <c r="F696" s="49">
        <v>95.25</v>
      </c>
      <c r="G696" s="49">
        <v>3.725</v>
      </c>
      <c r="H696" s="49">
        <v>504</v>
      </c>
      <c r="I696" s="49">
        <v>281.450855</v>
      </c>
      <c r="J696" s="49"/>
      <c r="K696" s="49"/>
      <c r="L696" s="49">
        <v>42.168595</v>
      </c>
      <c r="M696" s="49"/>
      <c r="N696" s="50" t="s">
        <v>2460</v>
      </c>
      <c r="O696" s="49">
        <v>637.4322518615286</v>
      </c>
      <c r="P696" s="46"/>
    </row>
    <row x14ac:dyDescent="0.25" r="697" customHeight="1" ht="17.25">
      <c r="A697" s="46" t="s">
        <v>1841</v>
      </c>
      <c r="B697" s="46" t="s">
        <v>2459</v>
      </c>
      <c r="C697" s="47">
        <v>1970</v>
      </c>
      <c r="D697" s="46" t="s">
        <v>150</v>
      </c>
      <c r="E697" s="133">
        <v>13.2</v>
      </c>
      <c r="F697" s="49">
        <v>95.5</v>
      </c>
      <c r="G697" s="49">
        <v>3.75</v>
      </c>
      <c r="H697" s="49">
        <v>503.75</v>
      </c>
      <c r="I697" s="49">
        <v>281.450855</v>
      </c>
      <c r="J697" s="49"/>
      <c r="K697" s="49"/>
      <c r="L697" s="49">
        <v>42.168595</v>
      </c>
      <c r="M697" s="49"/>
      <c r="N697" s="50" t="s">
        <v>2460</v>
      </c>
      <c r="O697" s="49">
        <v>632.528926847209</v>
      </c>
      <c r="P697" s="46"/>
    </row>
    <row x14ac:dyDescent="0.25" r="698" customHeight="1" ht="17.25">
      <c r="A698" s="46" t="s">
        <v>1841</v>
      </c>
      <c r="B698" s="46" t="s">
        <v>2459</v>
      </c>
      <c r="C698" s="47">
        <v>1970</v>
      </c>
      <c r="D698" s="46" t="s">
        <v>150</v>
      </c>
      <c r="E698" s="133">
        <v>13.3</v>
      </c>
      <c r="F698" s="49">
        <v>95.5</v>
      </c>
      <c r="G698" s="49">
        <v>3.725</v>
      </c>
      <c r="H698" s="49">
        <v>505</v>
      </c>
      <c r="I698" s="49">
        <v>281.450855</v>
      </c>
      <c r="J698" s="49"/>
      <c r="K698" s="49"/>
      <c r="L698" s="49">
        <v>42.168595</v>
      </c>
      <c r="M698" s="49"/>
      <c r="N698" s="50" t="s">
        <v>2460</v>
      </c>
      <c r="O698" s="49">
        <v>666.8522019474452</v>
      </c>
      <c r="P698" s="46"/>
    </row>
    <row x14ac:dyDescent="0.25" r="699" customHeight="1" ht="17.25">
      <c r="A699" s="58" t="s">
        <v>1841</v>
      </c>
      <c r="B699" s="58" t="s">
        <v>2461</v>
      </c>
      <c r="C699" s="59">
        <v>1984</v>
      </c>
      <c r="D699" s="58" t="s">
        <v>152</v>
      </c>
      <c r="E699" s="59" t="s">
        <v>2462</v>
      </c>
      <c r="F699" s="61">
        <v>273</v>
      </c>
      <c r="G699" s="61">
        <v>8</v>
      </c>
      <c r="H699" s="61">
        <v>1100</v>
      </c>
      <c r="I699" s="61">
        <v>306.948145</v>
      </c>
      <c r="J699" s="61"/>
      <c r="K699" s="61"/>
      <c r="L699" s="61">
        <v>34.715541</v>
      </c>
      <c r="M699" s="61"/>
      <c r="N699" s="77" t="s">
        <v>2460</v>
      </c>
      <c r="O699" s="61">
        <v>5579.983866295534</v>
      </c>
      <c r="P699" s="58"/>
    </row>
    <row x14ac:dyDescent="0.25" r="700" customHeight="1" ht="17.25">
      <c r="A700" s="58" t="s">
        <v>1841</v>
      </c>
      <c r="B700" s="58" t="s">
        <v>2461</v>
      </c>
      <c r="C700" s="59">
        <v>1984</v>
      </c>
      <c r="D700" s="58" t="s">
        <v>152</v>
      </c>
      <c r="E700" s="59" t="s">
        <v>2463</v>
      </c>
      <c r="F700" s="61">
        <v>273</v>
      </c>
      <c r="G700" s="61">
        <v>8</v>
      </c>
      <c r="H700" s="61">
        <v>1100</v>
      </c>
      <c r="I700" s="61">
        <v>306.948145</v>
      </c>
      <c r="J700" s="61"/>
      <c r="K700" s="61"/>
      <c r="L700" s="61">
        <v>11.8660465</v>
      </c>
      <c r="M700" s="61"/>
      <c r="N700" s="77" t="s">
        <v>2460</v>
      </c>
      <c r="O700" s="61">
        <v>4040.339811799227</v>
      </c>
      <c r="P700" s="58"/>
    </row>
    <row x14ac:dyDescent="0.25" r="701" customHeight="1" ht="17.25">
      <c r="A701" s="58" t="s">
        <v>1841</v>
      </c>
      <c r="B701" s="58" t="s">
        <v>2461</v>
      </c>
      <c r="C701" s="59">
        <v>1984</v>
      </c>
      <c r="D701" s="58" t="s">
        <v>152</v>
      </c>
      <c r="E701" s="59" t="s">
        <v>2464</v>
      </c>
      <c r="F701" s="61">
        <v>273</v>
      </c>
      <c r="G701" s="61">
        <v>8</v>
      </c>
      <c r="H701" s="61">
        <v>1100</v>
      </c>
      <c r="I701" s="61">
        <v>306.948145</v>
      </c>
      <c r="J701" s="61"/>
      <c r="K701" s="61"/>
      <c r="L701" s="61">
        <v>11.8660465</v>
      </c>
      <c r="M701" s="61"/>
      <c r="N701" s="77" t="s">
        <v>2460</v>
      </c>
      <c r="O701" s="61">
        <v>3844.206811226449</v>
      </c>
      <c r="P701" s="58"/>
    </row>
    <row x14ac:dyDescent="0.25" r="702" customHeight="1" ht="17.25">
      <c r="A702" s="58" t="s">
        <v>1841</v>
      </c>
      <c r="B702" s="58" t="s">
        <v>2461</v>
      </c>
      <c r="C702" s="59">
        <v>1984</v>
      </c>
      <c r="D702" s="58" t="s">
        <v>152</v>
      </c>
      <c r="E702" s="59" t="s">
        <v>2465</v>
      </c>
      <c r="F702" s="61">
        <v>273</v>
      </c>
      <c r="G702" s="61">
        <v>8</v>
      </c>
      <c r="H702" s="61">
        <v>1100</v>
      </c>
      <c r="I702" s="61">
        <v>306.948145</v>
      </c>
      <c r="J702" s="61"/>
      <c r="K702" s="61"/>
      <c r="L702" s="61">
        <v>17.455837</v>
      </c>
      <c r="M702" s="61"/>
      <c r="N702" s="77" t="s">
        <v>2460</v>
      </c>
      <c r="O702" s="61">
        <v>5197.524515178618</v>
      </c>
      <c r="P702" s="58"/>
    </row>
    <row x14ac:dyDescent="0.25" r="703" customHeight="1" ht="17.25">
      <c r="A703" s="58" t="s">
        <v>1841</v>
      </c>
      <c r="B703" s="58" t="s">
        <v>2461</v>
      </c>
      <c r="C703" s="59">
        <v>1984</v>
      </c>
      <c r="D703" s="58" t="s">
        <v>152</v>
      </c>
      <c r="E703" s="59" t="s">
        <v>2466</v>
      </c>
      <c r="F703" s="61">
        <v>273</v>
      </c>
      <c r="G703" s="61">
        <v>8</v>
      </c>
      <c r="H703" s="61">
        <v>1100</v>
      </c>
      <c r="I703" s="61">
        <v>306.948145</v>
      </c>
      <c r="J703" s="61"/>
      <c r="K703" s="61"/>
      <c r="L703" s="61">
        <v>17.455837</v>
      </c>
      <c r="M703" s="61"/>
      <c r="N703" s="77" t="s">
        <v>2460</v>
      </c>
      <c r="O703" s="61">
        <v>5295.591015465006</v>
      </c>
      <c r="P703" s="58"/>
    </row>
    <row x14ac:dyDescent="0.25" r="704" customHeight="1" ht="17.25">
      <c r="A704" s="58" t="s">
        <v>1841</v>
      </c>
      <c r="B704" s="58" t="s">
        <v>2461</v>
      </c>
      <c r="C704" s="59">
        <v>1984</v>
      </c>
      <c r="D704" s="58" t="s">
        <v>152</v>
      </c>
      <c r="E704" s="59" t="s">
        <v>2467</v>
      </c>
      <c r="F704" s="61">
        <v>204</v>
      </c>
      <c r="G704" s="61">
        <v>2</v>
      </c>
      <c r="H704" s="61">
        <v>880</v>
      </c>
      <c r="I704" s="61">
        <v>235.3596</v>
      </c>
      <c r="J704" s="61"/>
      <c r="K704" s="61"/>
      <c r="L704" s="61">
        <v>12.160246</v>
      </c>
      <c r="M704" s="61"/>
      <c r="N704" s="77" t="s">
        <v>2460</v>
      </c>
      <c r="O704" s="61">
        <v>1068.9248531216401</v>
      </c>
      <c r="P704" s="58"/>
    </row>
    <row x14ac:dyDescent="0.25" r="705" customHeight="1" ht="17.25">
      <c r="A705" s="58" t="s">
        <v>1841</v>
      </c>
      <c r="B705" s="58" t="s">
        <v>2461</v>
      </c>
      <c r="C705" s="59">
        <v>1984</v>
      </c>
      <c r="D705" s="58" t="s">
        <v>152</v>
      </c>
      <c r="E705" s="59" t="s">
        <v>2468</v>
      </c>
      <c r="F705" s="61">
        <v>204</v>
      </c>
      <c r="G705" s="61">
        <v>2</v>
      </c>
      <c r="H705" s="61">
        <v>880</v>
      </c>
      <c r="I705" s="61">
        <v>235.3596</v>
      </c>
      <c r="J705" s="61"/>
      <c r="K705" s="61"/>
      <c r="L705" s="61">
        <v>12.160246</v>
      </c>
      <c r="M705" s="61"/>
      <c r="N705" s="77" t="s">
        <v>2460</v>
      </c>
      <c r="O705" s="61">
        <v>1039.5049030357234</v>
      </c>
      <c r="P705" s="58"/>
    </row>
    <row x14ac:dyDescent="0.25" r="706" customHeight="1" ht="17.25">
      <c r="A706" s="58" t="s">
        <v>1841</v>
      </c>
      <c r="B706" s="58" t="s">
        <v>2461</v>
      </c>
      <c r="C706" s="59">
        <v>1984</v>
      </c>
      <c r="D706" s="58" t="s">
        <v>152</v>
      </c>
      <c r="E706" s="59" t="s">
        <v>2469</v>
      </c>
      <c r="F706" s="61">
        <v>204</v>
      </c>
      <c r="G706" s="61">
        <v>2</v>
      </c>
      <c r="H706" s="61">
        <v>840</v>
      </c>
      <c r="I706" s="61">
        <v>235.3596</v>
      </c>
      <c r="J706" s="61"/>
      <c r="K706" s="61"/>
      <c r="L706" s="61">
        <v>33.4406765</v>
      </c>
      <c r="M706" s="61"/>
      <c r="N706" s="77" t="s">
        <v>2460</v>
      </c>
      <c r="O706" s="61">
        <v>1294.4778037803349</v>
      </c>
      <c r="P706" s="58"/>
    </row>
    <row x14ac:dyDescent="0.25" r="707" customHeight="1" ht="17.25">
      <c r="A707" s="58" t="s">
        <v>1841</v>
      </c>
      <c r="B707" s="58" t="s">
        <v>2461</v>
      </c>
      <c r="C707" s="59">
        <v>1984</v>
      </c>
      <c r="D707" s="58" t="s">
        <v>152</v>
      </c>
      <c r="E707" s="59" t="s">
        <v>2470</v>
      </c>
      <c r="F707" s="61">
        <v>204</v>
      </c>
      <c r="G707" s="61">
        <v>2</v>
      </c>
      <c r="H707" s="61">
        <v>840</v>
      </c>
      <c r="I707" s="61">
        <v>235.3596</v>
      </c>
      <c r="J707" s="61"/>
      <c r="K707" s="61"/>
      <c r="L707" s="61">
        <v>46.091255000000004</v>
      </c>
      <c r="M707" s="61"/>
      <c r="N707" s="77" t="s">
        <v>2460</v>
      </c>
      <c r="O707" s="61">
        <v>1637.7105547826964</v>
      </c>
      <c r="P707" s="58"/>
    </row>
    <row x14ac:dyDescent="0.25" r="708" customHeight="1" ht="17.25">
      <c r="A708" s="58" t="s">
        <v>1841</v>
      </c>
      <c r="B708" s="58" t="s">
        <v>2461</v>
      </c>
      <c r="C708" s="59">
        <v>1984</v>
      </c>
      <c r="D708" s="58" t="s">
        <v>152</v>
      </c>
      <c r="E708" s="59" t="s">
        <v>2471</v>
      </c>
      <c r="F708" s="61">
        <v>204</v>
      </c>
      <c r="G708" s="61">
        <v>2</v>
      </c>
      <c r="H708" s="61">
        <v>840</v>
      </c>
      <c r="I708" s="61">
        <v>235.3596</v>
      </c>
      <c r="J708" s="61"/>
      <c r="K708" s="61"/>
      <c r="L708" s="61">
        <v>46.875787</v>
      </c>
      <c r="M708" s="61"/>
      <c r="N708" s="77" t="s">
        <v>2460</v>
      </c>
      <c r="O708" s="61">
        <v>1691.6471299402103</v>
      </c>
      <c r="P708" s="58"/>
    </row>
    <row x14ac:dyDescent="0.25" r="709" customHeight="1" ht="17.25">
      <c r="A709" s="58" t="s">
        <v>1841</v>
      </c>
      <c r="B709" s="58" t="s">
        <v>2461</v>
      </c>
      <c r="C709" s="59">
        <v>1984</v>
      </c>
      <c r="D709" s="58" t="s">
        <v>152</v>
      </c>
      <c r="E709" s="59" t="s">
        <v>2472</v>
      </c>
      <c r="F709" s="61">
        <v>96</v>
      </c>
      <c r="G709" s="61">
        <v>5</v>
      </c>
      <c r="H709" s="61">
        <v>410</v>
      </c>
      <c r="I709" s="61">
        <v>410.898635</v>
      </c>
      <c r="J709" s="61"/>
      <c r="K709" s="61"/>
      <c r="L709" s="61">
        <v>12.160246</v>
      </c>
      <c r="M709" s="61"/>
      <c r="N709" s="77" t="s">
        <v>2460</v>
      </c>
      <c r="O709" s="61">
        <v>912.0184526634177</v>
      </c>
      <c r="P709" s="58"/>
    </row>
    <row x14ac:dyDescent="0.25" r="710" customHeight="1" ht="17.25">
      <c r="A710" s="58" t="s">
        <v>1841</v>
      </c>
      <c r="B710" s="58" t="s">
        <v>2461</v>
      </c>
      <c r="C710" s="59">
        <v>1984</v>
      </c>
      <c r="D710" s="58" t="s">
        <v>152</v>
      </c>
      <c r="E710" s="59" t="s">
        <v>2473</v>
      </c>
      <c r="F710" s="61">
        <v>96</v>
      </c>
      <c r="G710" s="61">
        <v>5</v>
      </c>
      <c r="H710" s="61">
        <v>450</v>
      </c>
      <c r="I710" s="61">
        <v>410.898635</v>
      </c>
      <c r="J710" s="61"/>
      <c r="K710" s="61"/>
      <c r="L710" s="61">
        <v>12.160246</v>
      </c>
      <c r="M710" s="61"/>
      <c r="N710" s="77" t="s">
        <v>2460</v>
      </c>
      <c r="O710" s="61">
        <v>843.3719024629454</v>
      </c>
      <c r="P710" s="58"/>
    </row>
    <row x14ac:dyDescent="0.25" r="711" customHeight="1" ht="17.25">
      <c r="A711" s="58" t="s">
        <v>1841</v>
      </c>
      <c r="B711" s="58" t="s">
        <v>2461</v>
      </c>
      <c r="C711" s="59">
        <v>1984</v>
      </c>
      <c r="D711" s="58" t="s">
        <v>152</v>
      </c>
      <c r="E711" s="59" t="s">
        <v>2474</v>
      </c>
      <c r="F711" s="61">
        <v>96</v>
      </c>
      <c r="G711" s="61">
        <v>5</v>
      </c>
      <c r="H711" s="61">
        <v>450</v>
      </c>
      <c r="I711" s="61">
        <v>410.898635</v>
      </c>
      <c r="J711" s="61"/>
      <c r="K711" s="61"/>
      <c r="L711" s="61">
        <v>33.4406765</v>
      </c>
      <c r="M711" s="61"/>
      <c r="N711" s="77" t="s">
        <v>2460</v>
      </c>
      <c r="O711" s="61">
        <v>1044.408228050043</v>
      </c>
      <c r="P711" s="58"/>
    </row>
    <row x14ac:dyDescent="0.25" r="712" customHeight="1" ht="17.25">
      <c r="A712" s="58" t="s">
        <v>1841</v>
      </c>
      <c r="B712" s="58" t="s">
        <v>2461</v>
      </c>
      <c r="C712" s="59">
        <v>1984</v>
      </c>
      <c r="D712" s="58" t="s">
        <v>152</v>
      </c>
      <c r="E712" s="59" t="s">
        <v>2475</v>
      </c>
      <c r="F712" s="61">
        <v>96</v>
      </c>
      <c r="G712" s="61">
        <v>5</v>
      </c>
      <c r="H712" s="61">
        <v>450</v>
      </c>
      <c r="I712" s="61">
        <v>410.898635</v>
      </c>
      <c r="J712" s="61"/>
      <c r="K712" s="61"/>
      <c r="L712" s="61">
        <v>33.4406765</v>
      </c>
      <c r="M712" s="61"/>
      <c r="N712" s="77" t="s">
        <v>2460</v>
      </c>
      <c r="O712" s="61">
        <v>1166.9913534080292</v>
      </c>
      <c r="P712" s="58"/>
    </row>
    <row x14ac:dyDescent="0.25" r="713" customHeight="1" ht="17.25">
      <c r="A713" s="58" t="s">
        <v>1841</v>
      </c>
      <c r="B713" s="58" t="s">
        <v>2461</v>
      </c>
      <c r="C713" s="59">
        <v>1984</v>
      </c>
      <c r="D713" s="58" t="s">
        <v>152</v>
      </c>
      <c r="E713" s="59" t="s">
        <v>2476</v>
      </c>
      <c r="F713" s="61">
        <v>96</v>
      </c>
      <c r="G713" s="61">
        <v>5</v>
      </c>
      <c r="H713" s="61">
        <v>400</v>
      </c>
      <c r="I713" s="61">
        <v>410.898635</v>
      </c>
      <c r="J713" s="61"/>
      <c r="K713" s="61"/>
      <c r="L713" s="61">
        <v>46.091255000000004</v>
      </c>
      <c r="M713" s="61"/>
      <c r="N713" s="77" t="s">
        <v>2460</v>
      </c>
      <c r="O713" s="61">
        <v>1176.798003436668</v>
      </c>
      <c r="P713" s="58"/>
    </row>
    <row x14ac:dyDescent="0.25" r="714" customHeight="1" ht="17.25">
      <c r="A714" s="58" t="s">
        <v>1841</v>
      </c>
      <c r="B714" s="58" t="s">
        <v>2461</v>
      </c>
      <c r="C714" s="59">
        <v>1984</v>
      </c>
      <c r="D714" s="58" t="s">
        <v>152</v>
      </c>
      <c r="E714" s="59" t="s">
        <v>2477</v>
      </c>
      <c r="F714" s="61">
        <v>96</v>
      </c>
      <c r="G714" s="61">
        <v>5</v>
      </c>
      <c r="H714" s="61">
        <v>400</v>
      </c>
      <c r="I714" s="61">
        <v>410.898635</v>
      </c>
      <c r="J714" s="61"/>
      <c r="K714" s="61"/>
      <c r="L714" s="61">
        <v>46.091255000000004</v>
      </c>
      <c r="M714" s="61"/>
      <c r="N714" s="77" t="s">
        <v>2460</v>
      </c>
      <c r="O714" s="61">
        <v>1171.8946784223485</v>
      </c>
      <c r="P714" s="58"/>
    </row>
    <row x14ac:dyDescent="0.25" r="715" customHeight="1" ht="17.25">
      <c r="A715" s="58" t="s">
        <v>1841</v>
      </c>
      <c r="B715" s="58" t="s">
        <v>2461</v>
      </c>
      <c r="C715" s="59">
        <v>1984</v>
      </c>
      <c r="D715" s="58" t="s">
        <v>152</v>
      </c>
      <c r="E715" s="59" t="s">
        <v>2478</v>
      </c>
      <c r="F715" s="61">
        <v>96</v>
      </c>
      <c r="G715" s="61">
        <v>5</v>
      </c>
      <c r="H715" s="61">
        <v>400</v>
      </c>
      <c r="I715" s="61">
        <v>410.898635</v>
      </c>
      <c r="J715" s="61"/>
      <c r="K715" s="61"/>
      <c r="L715" s="61">
        <v>46.091255000000004</v>
      </c>
      <c r="M715" s="61"/>
      <c r="N715" s="77" t="s">
        <v>2460</v>
      </c>
      <c r="O715" s="61">
        <v>1073.8281781359597</v>
      </c>
      <c r="P715" s="58"/>
    </row>
    <row x14ac:dyDescent="0.25" r="716" customHeight="1" ht="17.25">
      <c r="A716" s="58" t="s">
        <v>1841</v>
      </c>
      <c r="B716" s="58" t="s">
        <v>2461</v>
      </c>
      <c r="C716" s="59">
        <v>1984</v>
      </c>
      <c r="D716" s="58" t="s">
        <v>152</v>
      </c>
      <c r="E716" s="59" t="s">
        <v>2479</v>
      </c>
      <c r="F716" s="61">
        <v>96</v>
      </c>
      <c r="G716" s="61">
        <v>5</v>
      </c>
      <c r="H716" s="61">
        <v>405</v>
      </c>
      <c r="I716" s="61">
        <v>410.898635</v>
      </c>
      <c r="J716" s="61"/>
      <c r="K716" s="61"/>
      <c r="L716" s="61">
        <v>46.091255000000004</v>
      </c>
      <c r="M716" s="61"/>
      <c r="N716" s="77" t="s">
        <v>2460</v>
      </c>
      <c r="O716" s="61">
        <v>1122.861428279154</v>
      </c>
      <c r="P716" s="58"/>
    </row>
    <row x14ac:dyDescent="0.25" r="717" customHeight="1" ht="17.25">
      <c r="A717" s="58" t="s">
        <v>1841</v>
      </c>
      <c r="B717" s="58" t="s">
        <v>2461</v>
      </c>
      <c r="C717" s="59">
        <v>1984</v>
      </c>
      <c r="D717" s="58" t="s">
        <v>152</v>
      </c>
      <c r="E717" s="59" t="s">
        <v>2480</v>
      </c>
      <c r="F717" s="61">
        <v>121</v>
      </c>
      <c r="G717" s="61">
        <v>12</v>
      </c>
      <c r="H717" s="61">
        <v>500</v>
      </c>
      <c r="I717" s="61">
        <v>294.1995</v>
      </c>
      <c r="J717" s="61"/>
      <c r="K717" s="61"/>
      <c r="L717" s="61">
        <v>12.160246</v>
      </c>
      <c r="M717" s="61"/>
      <c r="N717" s="77" t="s">
        <v>2460</v>
      </c>
      <c r="O717" s="61">
        <v>2417.339232059489</v>
      </c>
      <c r="P717" s="58"/>
    </row>
    <row x14ac:dyDescent="0.25" r="718" customHeight="1" ht="17.25">
      <c r="A718" s="58" t="s">
        <v>1841</v>
      </c>
      <c r="B718" s="58" t="s">
        <v>2461</v>
      </c>
      <c r="C718" s="59">
        <v>1984</v>
      </c>
      <c r="D718" s="58" t="s">
        <v>152</v>
      </c>
      <c r="E718" s="59" t="s">
        <v>2481</v>
      </c>
      <c r="F718" s="61">
        <v>121</v>
      </c>
      <c r="G718" s="61">
        <v>12</v>
      </c>
      <c r="H718" s="61">
        <v>500</v>
      </c>
      <c r="I718" s="61">
        <v>294.1995</v>
      </c>
      <c r="J718" s="61"/>
      <c r="K718" s="61"/>
      <c r="L718" s="61">
        <v>12.160246</v>
      </c>
      <c r="M718" s="61"/>
      <c r="N718" s="77" t="s">
        <v>2460</v>
      </c>
      <c r="O718" s="61">
        <v>2373.209306930614</v>
      </c>
      <c r="P718" s="58"/>
    </row>
    <row x14ac:dyDescent="0.25" r="719" customHeight="1" ht="17.25">
      <c r="A719" s="58" t="s">
        <v>1841</v>
      </c>
      <c r="B719" s="58" t="s">
        <v>2461</v>
      </c>
      <c r="C719" s="59">
        <v>1984</v>
      </c>
      <c r="D719" s="58" t="s">
        <v>152</v>
      </c>
      <c r="E719" s="59" t="s">
        <v>2482</v>
      </c>
      <c r="F719" s="61">
        <v>121</v>
      </c>
      <c r="G719" s="61">
        <v>12</v>
      </c>
      <c r="H719" s="61">
        <v>500</v>
      </c>
      <c r="I719" s="61">
        <v>294.1995</v>
      </c>
      <c r="J719" s="61"/>
      <c r="K719" s="61"/>
      <c r="L719" s="61">
        <v>33.4406765</v>
      </c>
      <c r="M719" s="61"/>
      <c r="N719" s="77" t="s">
        <v>2460</v>
      </c>
      <c r="O719" s="61">
        <v>2500.6957573029194</v>
      </c>
      <c r="P719" s="58"/>
    </row>
    <row x14ac:dyDescent="0.25" r="720" customHeight="1" ht="17.25">
      <c r="A720" s="58" t="s">
        <v>1841</v>
      </c>
      <c r="B720" s="58" t="s">
        <v>2461</v>
      </c>
      <c r="C720" s="59">
        <v>1984</v>
      </c>
      <c r="D720" s="58" t="s">
        <v>152</v>
      </c>
      <c r="E720" s="59" t="s">
        <v>2483</v>
      </c>
      <c r="F720" s="61">
        <v>166</v>
      </c>
      <c r="G720" s="61">
        <v>5</v>
      </c>
      <c r="H720" s="61">
        <v>660</v>
      </c>
      <c r="I720" s="61">
        <v>274.5862</v>
      </c>
      <c r="J720" s="61"/>
      <c r="K720" s="61"/>
      <c r="L720" s="61">
        <v>31.38128</v>
      </c>
      <c r="M720" s="61"/>
      <c r="N720" s="77" t="s">
        <v>2460</v>
      </c>
      <c r="O720" s="61">
        <v>1745.5837050977243</v>
      </c>
      <c r="P720" s="58"/>
    </row>
    <row x14ac:dyDescent="0.25" r="721" customHeight="1" ht="17.25">
      <c r="A721" s="58" t="s">
        <v>1841</v>
      </c>
      <c r="B721" s="58" t="s">
        <v>2461</v>
      </c>
      <c r="C721" s="59">
        <v>1984</v>
      </c>
      <c r="D721" s="58" t="s">
        <v>152</v>
      </c>
      <c r="E721" s="59" t="s">
        <v>2484</v>
      </c>
      <c r="F721" s="61">
        <v>166</v>
      </c>
      <c r="G721" s="61">
        <v>5</v>
      </c>
      <c r="H721" s="61">
        <v>660</v>
      </c>
      <c r="I721" s="61">
        <v>274.5862</v>
      </c>
      <c r="J721" s="61"/>
      <c r="K721" s="61"/>
      <c r="L721" s="61">
        <v>31.38128</v>
      </c>
      <c r="M721" s="61"/>
      <c r="N721" s="77" t="s">
        <v>2460</v>
      </c>
      <c r="O721" s="61">
        <v>1696.5504549545299</v>
      </c>
      <c r="P721" s="58"/>
    </row>
    <row x14ac:dyDescent="0.25" r="722" customHeight="1" ht="17.25">
      <c r="A722" s="58" t="s">
        <v>1841</v>
      </c>
      <c r="B722" s="58" t="s">
        <v>2461</v>
      </c>
      <c r="C722" s="59">
        <v>1984</v>
      </c>
      <c r="D722" s="58" t="s">
        <v>152</v>
      </c>
      <c r="E722" s="59" t="s">
        <v>2485</v>
      </c>
      <c r="F722" s="61">
        <v>166</v>
      </c>
      <c r="G722" s="61">
        <v>5</v>
      </c>
      <c r="H722" s="61">
        <v>660</v>
      </c>
      <c r="I722" s="61">
        <v>274.5862</v>
      </c>
      <c r="J722" s="61"/>
      <c r="K722" s="61"/>
      <c r="L722" s="61">
        <v>34.715541</v>
      </c>
      <c r="M722" s="61"/>
      <c r="N722" s="77" t="s">
        <v>2460</v>
      </c>
      <c r="O722" s="61">
        <v>1863.263505441391</v>
      </c>
      <c r="P722" s="58"/>
    </row>
    <row x14ac:dyDescent="0.25" r="723" customHeight="1" ht="17.25">
      <c r="A723" s="58" t="s">
        <v>1841</v>
      </c>
      <c r="B723" s="58" t="s">
        <v>2461</v>
      </c>
      <c r="C723" s="59">
        <v>1984</v>
      </c>
      <c r="D723" s="58" t="s">
        <v>152</v>
      </c>
      <c r="E723" s="59" t="s">
        <v>2486</v>
      </c>
      <c r="F723" s="61">
        <v>166</v>
      </c>
      <c r="G723" s="61">
        <v>5</v>
      </c>
      <c r="H723" s="61">
        <v>660</v>
      </c>
      <c r="I723" s="61">
        <v>274.5862</v>
      </c>
      <c r="J723" s="61"/>
      <c r="K723" s="61"/>
      <c r="L723" s="61">
        <v>34.715541</v>
      </c>
      <c r="M723" s="61"/>
      <c r="N723" s="77" t="s">
        <v>2460</v>
      </c>
      <c r="O723" s="61">
        <v>1873.07015547003</v>
      </c>
      <c r="P723" s="58"/>
    </row>
    <row x14ac:dyDescent="0.25" r="724" customHeight="1" ht="17.25">
      <c r="A724" s="58" t="s">
        <v>1841</v>
      </c>
      <c r="B724" s="58" t="s">
        <v>2461</v>
      </c>
      <c r="C724" s="59">
        <v>1984</v>
      </c>
      <c r="D724" s="58" t="s">
        <v>152</v>
      </c>
      <c r="E724" s="59" t="s">
        <v>2487</v>
      </c>
      <c r="F724" s="61">
        <v>166</v>
      </c>
      <c r="G724" s="61">
        <v>5</v>
      </c>
      <c r="H724" s="61">
        <v>660</v>
      </c>
      <c r="I724" s="61">
        <v>274.5862</v>
      </c>
      <c r="J724" s="61"/>
      <c r="K724" s="61"/>
      <c r="L724" s="61">
        <v>34.715541</v>
      </c>
      <c r="M724" s="61"/>
      <c r="N724" s="77" t="s">
        <v>2460</v>
      </c>
      <c r="O724" s="61">
        <v>1696.5504549545299</v>
      </c>
      <c r="P724" s="58"/>
    </row>
    <row x14ac:dyDescent="0.25" r="725" customHeight="1" ht="17.25">
      <c r="A725" s="58" t="s">
        <v>1841</v>
      </c>
      <c r="B725" s="58" t="s">
        <v>2461</v>
      </c>
      <c r="C725" s="59">
        <v>1984</v>
      </c>
      <c r="D725" s="58" t="s">
        <v>152</v>
      </c>
      <c r="E725" s="59" t="s">
        <v>2488</v>
      </c>
      <c r="F725" s="61">
        <v>166</v>
      </c>
      <c r="G725" s="61">
        <v>5</v>
      </c>
      <c r="H725" s="61">
        <v>660</v>
      </c>
      <c r="I725" s="61">
        <v>274.5862</v>
      </c>
      <c r="J725" s="61"/>
      <c r="K725" s="61"/>
      <c r="L725" s="61">
        <v>34.715541</v>
      </c>
      <c r="M725" s="61"/>
      <c r="N725" s="77" t="s">
        <v>2460</v>
      </c>
      <c r="O725" s="61">
        <v>1735.7770550690855</v>
      </c>
      <c r="P725" s="58"/>
    </row>
    <row x14ac:dyDescent="0.25" r="726" customHeight="1" ht="17.25">
      <c r="A726" s="58" t="s">
        <v>1841</v>
      </c>
      <c r="B726" s="58" t="s">
        <v>2461</v>
      </c>
      <c r="C726" s="59">
        <v>1984</v>
      </c>
      <c r="D726" s="58" t="s">
        <v>152</v>
      </c>
      <c r="E726" s="59" t="s">
        <v>2489</v>
      </c>
      <c r="F726" s="61">
        <v>166</v>
      </c>
      <c r="G726" s="61">
        <v>5</v>
      </c>
      <c r="H726" s="61">
        <v>660</v>
      </c>
      <c r="I726" s="61">
        <v>274.5862</v>
      </c>
      <c r="J726" s="61"/>
      <c r="K726" s="61"/>
      <c r="L726" s="61">
        <v>34.715541</v>
      </c>
      <c r="M726" s="61"/>
      <c r="N726" s="77" t="s">
        <v>2460</v>
      </c>
      <c r="O726" s="61">
        <v>2029.9765559282523</v>
      </c>
      <c r="P726" s="58"/>
    </row>
    <row x14ac:dyDescent="0.25" r="727" customHeight="1" ht="17.25">
      <c r="A727" s="58" t="s">
        <v>1841</v>
      </c>
      <c r="B727" s="58" t="s">
        <v>2461</v>
      </c>
      <c r="C727" s="59">
        <v>1984</v>
      </c>
      <c r="D727" s="58" t="s">
        <v>152</v>
      </c>
      <c r="E727" s="59" t="s">
        <v>2490</v>
      </c>
      <c r="F727" s="61">
        <v>166</v>
      </c>
      <c r="G727" s="61">
        <v>5</v>
      </c>
      <c r="H727" s="61">
        <v>660</v>
      </c>
      <c r="I727" s="61">
        <v>274.5862</v>
      </c>
      <c r="J727" s="61"/>
      <c r="K727" s="61"/>
      <c r="L727" s="61">
        <v>34.715541</v>
      </c>
      <c r="M727" s="61"/>
      <c r="N727" s="77" t="s">
        <v>2460</v>
      </c>
      <c r="O727" s="61">
        <v>2108.4297561573635</v>
      </c>
      <c r="P727" s="58"/>
    </row>
    <row x14ac:dyDescent="0.25" r="728" customHeight="1" ht="17.25">
      <c r="A728" s="58" t="s">
        <v>1841</v>
      </c>
      <c r="B728" s="58" t="s">
        <v>2461</v>
      </c>
      <c r="C728" s="59">
        <v>1984</v>
      </c>
      <c r="D728" s="58" t="s">
        <v>152</v>
      </c>
      <c r="E728" s="59" t="s">
        <v>2491</v>
      </c>
      <c r="F728" s="61">
        <v>121</v>
      </c>
      <c r="G728" s="61">
        <v>12</v>
      </c>
      <c r="H728" s="61">
        <v>500</v>
      </c>
      <c r="I728" s="61">
        <v>294.1995</v>
      </c>
      <c r="J728" s="61"/>
      <c r="K728" s="61"/>
      <c r="L728" s="61">
        <v>11.8660465</v>
      </c>
      <c r="M728" s="61"/>
      <c r="N728" s="77" t="s">
        <v>2460</v>
      </c>
      <c r="O728" s="61">
        <v>2333.9827068160585</v>
      </c>
      <c r="P728" s="58"/>
    </row>
    <row x14ac:dyDescent="0.25" r="729" customHeight="1" ht="17.25">
      <c r="A729" s="58" t="s">
        <v>1841</v>
      </c>
      <c r="B729" s="58" t="s">
        <v>2461</v>
      </c>
      <c r="C729" s="59">
        <v>1984</v>
      </c>
      <c r="D729" s="58" t="s">
        <v>152</v>
      </c>
      <c r="E729" s="59" t="s">
        <v>2492</v>
      </c>
      <c r="F729" s="61">
        <v>121</v>
      </c>
      <c r="G729" s="61">
        <v>12</v>
      </c>
      <c r="H729" s="61">
        <v>500</v>
      </c>
      <c r="I729" s="61">
        <v>294.1995</v>
      </c>
      <c r="J729" s="61"/>
      <c r="K729" s="61"/>
      <c r="L729" s="61">
        <v>33.4406765</v>
      </c>
      <c r="M729" s="61"/>
      <c r="N729" s="77" t="s">
        <v>2460</v>
      </c>
      <c r="O729" s="61">
        <v>2422.2425570738083</v>
      </c>
      <c r="P729" s="58"/>
    </row>
    <row x14ac:dyDescent="0.25" r="730" customHeight="1" ht="17.25">
      <c r="A730" s="58" t="s">
        <v>1841</v>
      </c>
      <c r="B730" s="58" t="s">
        <v>2461</v>
      </c>
      <c r="C730" s="59">
        <v>1984</v>
      </c>
      <c r="D730" s="58" t="s">
        <v>152</v>
      </c>
      <c r="E730" s="59" t="s">
        <v>2493</v>
      </c>
      <c r="F730" s="61">
        <v>121</v>
      </c>
      <c r="G730" s="61">
        <v>12</v>
      </c>
      <c r="H730" s="61">
        <v>500</v>
      </c>
      <c r="I730" s="61">
        <v>294.1995</v>
      </c>
      <c r="J730" s="61"/>
      <c r="K730" s="61"/>
      <c r="L730" s="61">
        <v>46.875787</v>
      </c>
      <c r="M730" s="61"/>
      <c r="N730" s="77" t="s">
        <v>2460</v>
      </c>
      <c r="O730" s="61">
        <v>2588.9556075606697</v>
      </c>
      <c r="P730" s="58"/>
    </row>
    <row x14ac:dyDescent="0.25" r="731" customHeight="1" ht="17.25">
      <c r="A731" s="58" t="s">
        <v>1841</v>
      </c>
      <c r="B731" s="58" t="s">
        <v>2461</v>
      </c>
      <c r="C731" s="59">
        <v>1984</v>
      </c>
      <c r="D731" s="58" t="s">
        <v>152</v>
      </c>
      <c r="E731" s="59" t="s">
        <v>2494</v>
      </c>
      <c r="F731" s="61">
        <v>166</v>
      </c>
      <c r="G731" s="61">
        <v>5</v>
      </c>
      <c r="H731" s="61">
        <v>350</v>
      </c>
      <c r="I731" s="61">
        <v>274.5862</v>
      </c>
      <c r="J731" s="61"/>
      <c r="K731" s="61"/>
      <c r="L731" s="61">
        <v>34.715541</v>
      </c>
      <c r="M731" s="61"/>
      <c r="N731" s="77" t="s">
        <v>2460</v>
      </c>
      <c r="O731" s="61">
        <v>1784.81030521228</v>
      </c>
      <c r="P731" s="58"/>
    </row>
    <row x14ac:dyDescent="0.25" r="732" customHeight="1" ht="17.25">
      <c r="A732" s="58" t="s">
        <v>1841</v>
      </c>
      <c r="B732" s="58" t="s">
        <v>2461</v>
      </c>
      <c r="C732" s="59">
        <v>1984</v>
      </c>
      <c r="D732" s="58" t="s">
        <v>152</v>
      </c>
      <c r="E732" s="59" t="s">
        <v>2495</v>
      </c>
      <c r="F732" s="61">
        <v>166</v>
      </c>
      <c r="G732" s="61">
        <v>5</v>
      </c>
      <c r="H732" s="61">
        <v>350</v>
      </c>
      <c r="I732" s="61">
        <v>274.5862</v>
      </c>
      <c r="J732" s="61"/>
      <c r="K732" s="61"/>
      <c r="L732" s="61">
        <v>34.715541</v>
      </c>
      <c r="M732" s="61"/>
      <c r="N732" s="77" t="s">
        <v>2460</v>
      </c>
      <c r="O732" s="61">
        <v>2039.7832059568914</v>
      </c>
      <c r="P732" s="58"/>
    </row>
    <row x14ac:dyDescent="0.25" r="733" customHeight="1" ht="17.25">
      <c r="A733" s="58" t="s">
        <v>1841</v>
      </c>
      <c r="B733" s="58" t="s">
        <v>2461</v>
      </c>
      <c r="C733" s="59">
        <v>1984</v>
      </c>
      <c r="D733" s="58" t="s">
        <v>152</v>
      </c>
      <c r="E733" s="59" t="s">
        <v>2496</v>
      </c>
      <c r="F733" s="61">
        <v>166</v>
      </c>
      <c r="G733" s="61">
        <v>5</v>
      </c>
      <c r="H733" s="61">
        <v>500</v>
      </c>
      <c r="I733" s="61">
        <v>274.5862</v>
      </c>
      <c r="J733" s="61"/>
      <c r="K733" s="61"/>
      <c r="L733" s="61">
        <v>34.715541</v>
      </c>
      <c r="M733" s="61"/>
      <c r="N733" s="77" t="s">
        <v>2460</v>
      </c>
      <c r="O733" s="61">
        <v>2000.5566058423358</v>
      </c>
      <c r="P733" s="58"/>
    </row>
    <row x14ac:dyDescent="0.25" r="734" customHeight="1" ht="17.25">
      <c r="A734" s="58" t="s">
        <v>1841</v>
      </c>
      <c r="B734" s="58" t="s">
        <v>2461</v>
      </c>
      <c r="C734" s="59">
        <v>1984</v>
      </c>
      <c r="D734" s="58" t="s">
        <v>152</v>
      </c>
      <c r="E734" s="59" t="s">
        <v>2497</v>
      </c>
      <c r="F734" s="61">
        <v>166</v>
      </c>
      <c r="G734" s="61">
        <v>5</v>
      </c>
      <c r="H734" s="61">
        <v>500</v>
      </c>
      <c r="I734" s="61">
        <v>274.5862</v>
      </c>
      <c r="J734" s="61"/>
      <c r="K734" s="61"/>
      <c r="L734" s="61">
        <v>34.715541</v>
      </c>
      <c r="M734" s="61"/>
      <c r="N734" s="77" t="s">
        <v>2460</v>
      </c>
      <c r="O734" s="61">
        <v>2044.6865309712107</v>
      </c>
      <c r="P734" s="58"/>
    </row>
    <row x14ac:dyDescent="0.25" r="735" customHeight="1" ht="17.25">
      <c r="A735" s="58" t="s">
        <v>1841</v>
      </c>
      <c r="B735" s="58" t="s">
        <v>2461</v>
      </c>
      <c r="C735" s="59">
        <v>1984</v>
      </c>
      <c r="D735" s="58" t="s">
        <v>152</v>
      </c>
      <c r="E735" s="59" t="s">
        <v>2498</v>
      </c>
      <c r="F735" s="61">
        <v>166</v>
      </c>
      <c r="G735" s="61">
        <v>5</v>
      </c>
      <c r="H735" s="61">
        <v>660</v>
      </c>
      <c r="I735" s="61">
        <v>274.5862</v>
      </c>
      <c r="J735" s="61"/>
      <c r="K735" s="61"/>
      <c r="L735" s="61">
        <v>34.715541</v>
      </c>
      <c r="M735" s="61"/>
      <c r="N735" s="77" t="s">
        <v>2460</v>
      </c>
      <c r="O735" s="61">
        <v>1976.0399807707383</v>
      </c>
      <c r="P735" s="58"/>
    </row>
    <row x14ac:dyDescent="0.25" r="736" customHeight="1" ht="17.25">
      <c r="A736" s="58" t="s">
        <v>1841</v>
      </c>
      <c r="B736" s="58" t="s">
        <v>2461</v>
      </c>
      <c r="C736" s="59">
        <v>1984</v>
      </c>
      <c r="D736" s="58" t="s">
        <v>152</v>
      </c>
      <c r="E736" s="59" t="s">
        <v>2499</v>
      </c>
      <c r="F736" s="61">
        <v>166</v>
      </c>
      <c r="G736" s="61">
        <v>5</v>
      </c>
      <c r="H736" s="61">
        <v>1100</v>
      </c>
      <c r="I736" s="61">
        <v>274.5862</v>
      </c>
      <c r="J736" s="61"/>
      <c r="K736" s="61"/>
      <c r="L736" s="61">
        <v>34.715541</v>
      </c>
      <c r="M736" s="61"/>
      <c r="N736" s="77" t="s">
        <v>2460</v>
      </c>
      <c r="O736" s="61">
        <v>1985.8466307993774</v>
      </c>
      <c r="P736" s="58"/>
    </row>
    <row x14ac:dyDescent="0.25" r="737" customHeight="1" ht="17.25">
      <c r="A737" s="58" t="s">
        <v>1841</v>
      </c>
      <c r="B737" s="58" t="s">
        <v>2461</v>
      </c>
      <c r="C737" s="59">
        <v>1984</v>
      </c>
      <c r="D737" s="58" t="s">
        <v>152</v>
      </c>
      <c r="E737" s="59" t="s">
        <v>2500</v>
      </c>
      <c r="F737" s="61">
        <v>320</v>
      </c>
      <c r="G737" s="61">
        <v>7</v>
      </c>
      <c r="H737" s="61">
        <v>260</v>
      </c>
      <c r="I737" s="61">
        <v>250.06957500000001</v>
      </c>
      <c r="J737" s="61"/>
      <c r="K737" s="61"/>
      <c r="L737" s="61">
        <v>52.95591</v>
      </c>
      <c r="M737" s="61"/>
      <c r="N737" s="77" t="s">
        <v>2460</v>
      </c>
      <c r="O737" s="61">
        <v>7913.966573111593</v>
      </c>
      <c r="P737" s="58"/>
    </row>
    <row x14ac:dyDescent="0.25" r="738" customHeight="1" ht="17.25">
      <c r="A738" s="58" t="s">
        <v>1841</v>
      </c>
      <c r="B738" s="58" t="s">
        <v>2461</v>
      </c>
      <c r="C738" s="59">
        <v>1984</v>
      </c>
      <c r="D738" s="58" t="s">
        <v>152</v>
      </c>
      <c r="E738" s="59" t="s">
        <v>2501</v>
      </c>
      <c r="F738" s="61">
        <v>320</v>
      </c>
      <c r="G738" s="61">
        <v>7</v>
      </c>
      <c r="H738" s="61">
        <v>440</v>
      </c>
      <c r="I738" s="61">
        <v>250.06957500000001</v>
      </c>
      <c r="J738" s="61"/>
      <c r="K738" s="61"/>
      <c r="L738" s="61">
        <v>52.95591</v>
      </c>
      <c r="M738" s="61"/>
      <c r="N738" s="77" t="s">
        <v>2460</v>
      </c>
      <c r="O738" s="61">
        <v>5903.603317240618</v>
      </c>
      <c r="P738" s="58"/>
    </row>
    <row x14ac:dyDescent="0.25" r="739" customHeight="1" ht="17.25">
      <c r="A739" s="58" t="s">
        <v>1841</v>
      </c>
      <c r="B739" s="58" t="s">
        <v>2461</v>
      </c>
      <c r="C739" s="59">
        <v>1984</v>
      </c>
      <c r="D739" s="58" t="s">
        <v>152</v>
      </c>
      <c r="E739" s="59" t="s">
        <v>2502</v>
      </c>
      <c r="F739" s="61">
        <v>320</v>
      </c>
      <c r="G739" s="61">
        <v>7</v>
      </c>
      <c r="H739" s="61">
        <v>520</v>
      </c>
      <c r="I739" s="61">
        <v>250.06957500000001</v>
      </c>
      <c r="J739" s="61"/>
      <c r="K739" s="61"/>
      <c r="L739" s="61">
        <v>52.95591</v>
      </c>
      <c r="M739" s="61"/>
      <c r="N739" s="77" t="s">
        <v>2460</v>
      </c>
      <c r="O739" s="61">
        <v>5893.796667211979</v>
      </c>
      <c r="P739" s="58"/>
    </row>
    <row x14ac:dyDescent="0.25" r="740" customHeight="1" ht="17.25">
      <c r="A740" s="58" t="s">
        <v>1841</v>
      </c>
      <c r="B740" s="58" t="s">
        <v>2461</v>
      </c>
      <c r="C740" s="59">
        <v>1984</v>
      </c>
      <c r="D740" s="58" t="s">
        <v>152</v>
      </c>
      <c r="E740" s="59" t="s">
        <v>2503</v>
      </c>
      <c r="F740" s="61">
        <v>320</v>
      </c>
      <c r="G740" s="61">
        <v>7</v>
      </c>
      <c r="H740" s="61">
        <v>520</v>
      </c>
      <c r="I740" s="61">
        <v>250.06957500000001</v>
      </c>
      <c r="J740" s="61"/>
      <c r="K740" s="61"/>
      <c r="L740" s="61">
        <v>52.95591</v>
      </c>
      <c r="M740" s="61"/>
      <c r="N740" s="77" t="s">
        <v>2460</v>
      </c>
      <c r="O740" s="61">
        <v>6384.1291686439245</v>
      </c>
      <c r="P740" s="58"/>
    </row>
    <row x14ac:dyDescent="0.25" r="741" customHeight="1" ht="17.25">
      <c r="A741" s="58" t="s">
        <v>1841</v>
      </c>
      <c r="B741" s="58" t="s">
        <v>2461</v>
      </c>
      <c r="C741" s="59">
        <v>1984</v>
      </c>
      <c r="D741" s="58" t="s">
        <v>152</v>
      </c>
      <c r="E741" s="59" t="s">
        <v>2504</v>
      </c>
      <c r="F741" s="61">
        <v>121</v>
      </c>
      <c r="G741" s="61">
        <v>12</v>
      </c>
      <c r="H741" s="61">
        <v>200</v>
      </c>
      <c r="I741" s="61">
        <v>294.1995</v>
      </c>
      <c r="J741" s="61"/>
      <c r="K741" s="61"/>
      <c r="L741" s="61">
        <v>9.16921775</v>
      </c>
      <c r="M741" s="61"/>
      <c r="N741" s="77" t="s">
        <v>2460</v>
      </c>
      <c r="O741" s="61">
        <v>2706.6354079043367</v>
      </c>
      <c r="P741" s="58"/>
    </row>
    <row x14ac:dyDescent="0.25" r="742" customHeight="1" ht="17.25">
      <c r="A742" s="58" t="s">
        <v>1841</v>
      </c>
      <c r="B742" s="58" t="s">
        <v>2461</v>
      </c>
      <c r="C742" s="59">
        <v>1984</v>
      </c>
      <c r="D742" s="58" t="s">
        <v>152</v>
      </c>
      <c r="E742" s="59" t="s">
        <v>2505</v>
      </c>
      <c r="F742" s="61">
        <v>121</v>
      </c>
      <c r="G742" s="61">
        <v>12</v>
      </c>
      <c r="H742" s="61">
        <v>200</v>
      </c>
      <c r="I742" s="61">
        <v>294.1995</v>
      </c>
      <c r="J742" s="61"/>
      <c r="K742" s="61"/>
      <c r="L742" s="61">
        <v>15.69064</v>
      </c>
      <c r="M742" s="61"/>
      <c r="N742" s="77" t="s">
        <v>2460</v>
      </c>
      <c r="O742" s="61">
        <v>2745.862008018892</v>
      </c>
      <c r="P742" s="58"/>
    </row>
    <row x14ac:dyDescent="0.25" r="743" customHeight="1" ht="17.25">
      <c r="A743" s="58" t="s">
        <v>1841</v>
      </c>
      <c r="B743" s="58" t="s">
        <v>2461</v>
      </c>
      <c r="C743" s="59">
        <v>1984</v>
      </c>
      <c r="D743" s="58" t="s">
        <v>152</v>
      </c>
      <c r="E743" s="59" t="s">
        <v>2506</v>
      </c>
      <c r="F743" s="61">
        <v>121</v>
      </c>
      <c r="G743" s="61">
        <v>12</v>
      </c>
      <c r="H743" s="61">
        <v>200</v>
      </c>
      <c r="I743" s="61">
        <v>294.1995</v>
      </c>
      <c r="J743" s="61"/>
      <c r="K743" s="61"/>
      <c r="L743" s="61">
        <v>15.69064</v>
      </c>
      <c r="M743" s="61"/>
      <c r="N743" s="77" t="s">
        <v>2460</v>
      </c>
      <c r="O743" s="61">
        <v>2843.928508305281</v>
      </c>
      <c r="P743" s="58"/>
    </row>
    <row x14ac:dyDescent="0.25" r="744" customHeight="1" ht="17.25">
      <c r="A744" s="46" t="s">
        <v>1841</v>
      </c>
      <c r="B744" s="46" t="s">
        <v>2323</v>
      </c>
      <c r="C744" s="47">
        <v>1985</v>
      </c>
      <c r="D744" s="46" t="s">
        <v>154</v>
      </c>
      <c r="E744" s="47" t="s">
        <v>2507</v>
      </c>
      <c r="F744" s="49">
        <v>108</v>
      </c>
      <c r="G744" s="49">
        <v>4</v>
      </c>
      <c r="H744" s="49">
        <v>324</v>
      </c>
      <c r="I744" s="49">
        <v>339.113957</v>
      </c>
      <c r="J744" s="49"/>
      <c r="K744" s="49"/>
      <c r="L744" s="49">
        <v>34.0290755</v>
      </c>
      <c r="M744" s="49"/>
      <c r="N744" s="50" t="s">
        <v>2460</v>
      </c>
      <c r="O744" s="49">
        <v>1117.9581032648346</v>
      </c>
      <c r="P744" s="46"/>
    </row>
    <row x14ac:dyDescent="0.25" r="745" customHeight="1" ht="17.25">
      <c r="A745" s="46" t="s">
        <v>1841</v>
      </c>
      <c r="B745" s="46" t="s">
        <v>2323</v>
      </c>
      <c r="C745" s="47">
        <v>1985</v>
      </c>
      <c r="D745" s="46" t="s">
        <v>154</v>
      </c>
      <c r="E745" s="47" t="s">
        <v>2508</v>
      </c>
      <c r="F745" s="49">
        <v>108</v>
      </c>
      <c r="G745" s="49">
        <v>4</v>
      </c>
      <c r="H745" s="49">
        <v>324</v>
      </c>
      <c r="I745" s="49">
        <v>339.113957</v>
      </c>
      <c r="J745" s="49"/>
      <c r="K745" s="49"/>
      <c r="L745" s="49">
        <v>34.0290755</v>
      </c>
      <c r="M745" s="49"/>
      <c r="N745" s="50" t="s">
        <v>2460</v>
      </c>
      <c r="O745" s="49">
        <v>1059.1182030930013</v>
      </c>
      <c r="P745" s="46"/>
    </row>
    <row x14ac:dyDescent="0.25" r="746" customHeight="1" ht="17.25">
      <c r="A746" s="46" t="s">
        <v>1841</v>
      </c>
      <c r="B746" s="46" t="s">
        <v>2323</v>
      </c>
      <c r="C746" s="47">
        <v>1985</v>
      </c>
      <c r="D746" s="46" t="s">
        <v>154</v>
      </c>
      <c r="E746" s="47" t="s">
        <v>2509</v>
      </c>
      <c r="F746" s="49">
        <v>108</v>
      </c>
      <c r="G746" s="49">
        <v>4</v>
      </c>
      <c r="H746" s="49">
        <v>324</v>
      </c>
      <c r="I746" s="49">
        <v>339.113957</v>
      </c>
      <c r="J746" s="49"/>
      <c r="K746" s="49"/>
      <c r="L746" s="49">
        <v>34.0290755</v>
      </c>
      <c r="M746" s="49"/>
      <c r="N746" s="50" t="s">
        <v>2460</v>
      </c>
      <c r="O746" s="49">
        <v>1073.8281781359597</v>
      </c>
      <c r="P746" s="46"/>
    </row>
    <row x14ac:dyDescent="0.25" r="747" customHeight="1" ht="17.25">
      <c r="A747" s="46" t="s">
        <v>1841</v>
      </c>
      <c r="B747" s="46" t="s">
        <v>2323</v>
      </c>
      <c r="C747" s="47">
        <v>1985</v>
      </c>
      <c r="D747" s="46" t="s">
        <v>154</v>
      </c>
      <c r="E747" s="47" t="s">
        <v>2510</v>
      </c>
      <c r="F747" s="49">
        <v>108</v>
      </c>
      <c r="G747" s="49">
        <v>4</v>
      </c>
      <c r="H747" s="49">
        <v>648</v>
      </c>
      <c r="I747" s="49">
        <v>339.113957</v>
      </c>
      <c r="J747" s="49"/>
      <c r="K747" s="49"/>
      <c r="L747" s="49">
        <v>34.0290755</v>
      </c>
      <c r="M747" s="49"/>
      <c r="N747" s="50" t="s">
        <v>2460</v>
      </c>
      <c r="O747" s="49">
        <v>825.7199324113955</v>
      </c>
      <c r="P747" s="46"/>
    </row>
    <row x14ac:dyDescent="0.25" r="748" customHeight="1" ht="17.25">
      <c r="A748" s="46" t="s">
        <v>1841</v>
      </c>
      <c r="B748" s="46" t="s">
        <v>2323</v>
      </c>
      <c r="C748" s="47">
        <v>1985</v>
      </c>
      <c r="D748" s="46" t="s">
        <v>154</v>
      </c>
      <c r="E748" s="47" t="s">
        <v>2511</v>
      </c>
      <c r="F748" s="49">
        <v>108</v>
      </c>
      <c r="G748" s="49">
        <v>4</v>
      </c>
      <c r="H748" s="49">
        <v>648</v>
      </c>
      <c r="I748" s="49">
        <v>339.113957</v>
      </c>
      <c r="J748" s="49"/>
      <c r="K748" s="49"/>
      <c r="L748" s="49">
        <v>34.0290755</v>
      </c>
      <c r="M748" s="49"/>
      <c r="N748" s="50" t="s">
        <v>2460</v>
      </c>
      <c r="O748" s="49">
        <v>828.6619274199871</v>
      </c>
      <c r="P748" s="46"/>
    </row>
    <row x14ac:dyDescent="0.25" r="749" customHeight="1" ht="17.25">
      <c r="A749" s="46" t="s">
        <v>1841</v>
      </c>
      <c r="B749" s="46" t="s">
        <v>2323</v>
      </c>
      <c r="C749" s="47">
        <v>1985</v>
      </c>
      <c r="D749" s="46" t="s">
        <v>154</v>
      </c>
      <c r="E749" s="47" t="s">
        <v>2512</v>
      </c>
      <c r="F749" s="49">
        <v>108</v>
      </c>
      <c r="G749" s="49">
        <v>4</v>
      </c>
      <c r="H749" s="49">
        <v>864</v>
      </c>
      <c r="I749" s="49">
        <v>339.113957</v>
      </c>
      <c r="J749" s="49"/>
      <c r="K749" s="49"/>
      <c r="L749" s="49">
        <v>34.0290755</v>
      </c>
      <c r="M749" s="49"/>
      <c r="N749" s="50" t="s">
        <v>2460</v>
      </c>
      <c r="O749" s="49">
        <v>766.8800322395621</v>
      </c>
      <c r="P749" s="46"/>
    </row>
    <row x14ac:dyDescent="0.25" r="750" customHeight="1" ht="17.25">
      <c r="A750" s="46" t="s">
        <v>1841</v>
      </c>
      <c r="B750" s="46" t="s">
        <v>2323</v>
      </c>
      <c r="C750" s="47">
        <v>1985</v>
      </c>
      <c r="D750" s="46" t="s">
        <v>154</v>
      </c>
      <c r="E750" s="47" t="s">
        <v>2513</v>
      </c>
      <c r="F750" s="49">
        <v>108</v>
      </c>
      <c r="G750" s="49">
        <v>4</v>
      </c>
      <c r="H750" s="49">
        <v>864</v>
      </c>
      <c r="I750" s="49">
        <v>339.113957</v>
      </c>
      <c r="J750" s="49"/>
      <c r="K750" s="49"/>
      <c r="L750" s="49">
        <v>34.0290755</v>
      </c>
      <c r="M750" s="49"/>
      <c r="N750" s="50" t="s">
        <v>2460</v>
      </c>
      <c r="O750" s="49">
        <v>802.1839723426621</v>
      </c>
      <c r="P750" s="46"/>
    </row>
    <row x14ac:dyDescent="0.25" r="751" customHeight="1" ht="17.25">
      <c r="A751" s="46" t="s">
        <v>1841</v>
      </c>
      <c r="B751" s="46" t="s">
        <v>2323</v>
      </c>
      <c r="C751" s="47">
        <v>1985</v>
      </c>
      <c r="D751" s="46" t="s">
        <v>154</v>
      </c>
      <c r="E751" s="47" t="s">
        <v>2514</v>
      </c>
      <c r="F751" s="49">
        <v>108</v>
      </c>
      <c r="G751" s="49">
        <v>4</v>
      </c>
      <c r="H751" s="49">
        <v>864</v>
      </c>
      <c r="I751" s="49">
        <v>339.113957</v>
      </c>
      <c r="J751" s="49"/>
      <c r="K751" s="49"/>
      <c r="L751" s="49">
        <v>34.0290755</v>
      </c>
      <c r="M751" s="49"/>
      <c r="N751" s="50" t="s">
        <v>2460</v>
      </c>
      <c r="O751" s="49">
        <v>869.8498575402705</v>
      </c>
      <c r="P751" s="46"/>
    </row>
    <row x14ac:dyDescent="0.25" r="752" customHeight="1" ht="17.25">
      <c r="A752" s="46" t="s">
        <v>1841</v>
      </c>
      <c r="B752" s="46" t="s">
        <v>2323</v>
      </c>
      <c r="C752" s="47">
        <v>1985</v>
      </c>
      <c r="D752" s="46" t="s">
        <v>154</v>
      </c>
      <c r="E752" s="47" t="s">
        <v>2515</v>
      </c>
      <c r="F752" s="49">
        <v>108</v>
      </c>
      <c r="G752" s="49">
        <v>4</v>
      </c>
      <c r="H752" s="49">
        <v>1080</v>
      </c>
      <c r="I752" s="49">
        <v>339.113957</v>
      </c>
      <c r="J752" s="49"/>
      <c r="K752" s="49"/>
      <c r="L752" s="49">
        <v>34.0290755</v>
      </c>
      <c r="M752" s="49"/>
      <c r="N752" s="50" t="s">
        <v>2460</v>
      </c>
      <c r="O752" s="49">
        <v>837.4879124457622</v>
      </c>
      <c r="P752" s="46"/>
    </row>
    <row x14ac:dyDescent="0.25" r="753" customHeight="1" ht="17.25">
      <c r="A753" s="46" t="s">
        <v>1841</v>
      </c>
      <c r="B753" s="46" t="s">
        <v>2323</v>
      </c>
      <c r="C753" s="47">
        <v>1985</v>
      </c>
      <c r="D753" s="46" t="s">
        <v>154</v>
      </c>
      <c r="E753" s="47" t="s">
        <v>2516</v>
      </c>
      <c r="F753" s="49">
        <v>108</v>
      </c>
      <c r="G753" s="49">
        <v>4</v>
      </c>
      <c r="H753" s="49">
        <v>1080</v>
      </c>
      <c r="I753" s="49">
        <v>339.113957</v>
      </c>
      <c r="J753" s="49"/>
      <c r="K753" s="49"/>
      <c r="L753" s="49">
        <v>34.0290755</v>
      </c>
      <c r="M753" s="49"/>
      <c r="N753" s="50" t="s">
        <v>2460</v>
      </c>
      <c r="O753" s="49">
        <v>783.5513372882482</v>
      </c>
      <c r="P753" s="46"/>
    </row>
    <row x14ac:dyDescent="0.25" r="754" customHeight="1" ht="17.25">
      <c r="A754" s="46" t="s">
        <v>1841</v>
      </c>
      <c r="B754" s="46" t="s">
        <v>2323</v>
      </c>
      <c r="C754" s="47">
        <v>1985</v>
      </c>
      <c r="D754" s="46" t="s">
        <v>154</v>
      </c>
      <c r="E754" s="47" t="s">
        <v>2517</v>
      </c>
      <c r="F754" s="49">
        <v>108</v>
      </c>
      <c r="G754" s="49">
        <v>4</v>
      </c>
      <c r="H754" s="49">
        <v>1620</v>
      </c>
      <c r="I754" s="49">
        <v>339.113957</v>
      </c>
      <c r="J754" s="49"/>
      <c r="K754" s="49"/>
      <c r="L754" s="49">
        <v>34.0290755</v>
      </c>
      <c r="M754" s="49"/>
      <c r="N754" s="50" t="s">
        <v>2460</v>
      </c>
      <c r="O754" s="49">
        <v>708.0401320677287</v>
      </c>
      <c r="P754" s="46"/>
    </row>
    <row x14ac:dyDescent="0.25" r="755" customHeight="1" ht="17.25">
      <c r="A755" s="46" t="s">
        <v>1841</v>
      </c>
      <c r="B755" s="46" t="s">
        <v>2323</v>
      </c>
      <c r="C755" s="47">
        <v>1985</v>
      </c>
      <c r="D755" s="46" t="s">
        <v>154</v>
      </c>
      <c r="E755" s="47" t="s">
        <v>2518</v>
      </c>
      <c r="F755" s="49">
        <v>108</v>
      </c>
      <c r="G755" s="49">
        <v>4</v>
      </c>
      <c r="H755" s="49">
        <v>1620</v>
      </c>
      <c r="I755" s="49">
        <v>339.113957</v>
      </c>
      <c r="J755" s="49"/>
      <c r="K755" s="49"/>
      <c r="L755" s="49">
        <v>34.0290755</v>
      </c>
      <c r="M755" s="49"/>
      <c r="N755" s="50" t="s">
        <v>2460</v>
      </c>
      <c r="O755" s="49">
        <v>647.2389018901674</v>
      </c>
      <c r="P755" s="46"/>
    </row>
    <row x14ac:dyDescent="0.25" r="756" customHeight="1" ht="17.25">
      <c r="A756" s="46" t="s">
        <v>1841</v>
      </c>
      <c r="B756" s="46" t="s">
        <v>2323</v>
      </c>
      <c r="C756" s="47">
        <v>1985</v>
      </c>
      <c r="D756" s="46" t="s">
        <v>154</v>
      </c>
      <c r="E756" s="47" t="s">
        <v>2519</v>
      </c>
      <c r="F756" s="49">
        <v>108</v>
      </c>
      <c r="G756" s="49">
        <v>4</v>
      </c>
      <c r="H756" s="49">
        <v>1620</v>
      </c>
      <c r="I756" s="49">
        <v>339.113957</v>
      </c>
      <c r="J756" s="49"/>
      <c r="K756" s="49"/>
      <c r="L756" s="49">
        <v>34.0290755</v>
      </c>
      <c r="M756" s="49"/>
      <c r="N756" s="50" t="s">
        <v>2460</v>
      </c>
      <c r="O756" s="49">
        <v>644.2969068815758</v>
      </c>
      <c r="P756" s="46"/>
    </row>
    <row x14ac:dyDescent="0.25" r="757" customHeight="1" ht="17.25">
      <c r="A757" s="46" t="s">
        <v>1841</v>
      </c>
      <c r="B757" s="46" t="s">
        <v>2323</v>
      </c>
      <c r="C757" s="47">
        <v>1985</v>
      </c>
      <c r="D757" s="46" t="s">
        <v>154</v>
      </c>
      <c r="E757" s="47" t="s">
        <v>2520</v>
      </c>
      <c r="F757" s="49">
        <v>108</v>
      </c>
      <c r="G757" s="49">
        <v>4</v>
      </c>
      <c r="H757" s="49">
        <v>2160</v>
      </c>
      <c r="I757" s="49">
        <v>339.113957</v>
      </c>
      <c r="J757" s="49"/>
      <c r="K757" s="49"/>
      <c r="L757" s="49">
        <v>34.0290755</v>
      </c>
      <c r="M757" s="49"/>
      <c r="N757" s="50" t="s">
        <v>2460</v>
      </c>
      <c r="O757" s="49">
        <v>672.7361919646285</v>
      </c>
      <c r="P757" s="46"/>
    </row>
    <row x14ac:dyDescent="0.25" r="758" customHeight="1" ht="17.25">
      <c r="A758" s="46" t="s">
        <v>1841</v>
      </c>
      <c r="B758" s="46" t="s">
        <v>2323</v>
      </c>
      <c r="C758" s="47">
        <v>1985</v>
      </c>
      <c r="D758" s="46" t="s">
        <v>154</v>
      </c>
      <c r="E758" s="47" t="s">
        <v>2521</v>
      </c>
      <c r="F758" s="49">
        <v>108</v>
      </c>
      <c r="G758" s="49">
        <v>4</v>
      </c>
      <c r="H758" s="49">
        <v>2160</v>
      </c>
      <c r="I758" s="49">
        <v>339.113957</v>
      </c>
      <c r="J758" s="49"/>
      <c r="K758" s="49"/>
      <c r="L758" s="49">
        <v>34.0290755</v>
      </c>
      <c r="M758" s="49"/>
      <c r="N758" s="50" t="s">
        <v>2460</v>
      </c>
      <c r="O758" s="49">
        <v>698.2334820390897</v>
      </c>
      <c r="P758" s="46"/>
    </row>
    <row x14ac:dyDescent="0.25" r="759" customHeight="1" ht="17.25">
      <c r="A759" s="46" t="s">
        <v>1841</v>
      </c>
      <c r="B759" s="46" t="s">
        <v>2323</v>
      </c>
      <c r="C759" s="47">
        <v>1985</v>
      </c>
      <c r="D759" s="46" t="s">
        <v>154</v>
      </c>
      <c r="E759" s="47" t="s">
        <v>2522</v>
      </c>
      <c r="F759" s="49">
        <v>108</v>
      </c>
      <c r="G759" s="49">
        <v>4</v>
      </c>
      <c r="H759" s="49">
        <v>2160</v>
      </c>
      <c r="I759" s="49">
        <v>339.113957</v>
      </c>
      <c r="J759" s="49"/>
      <c r="K759" s="49"/>
      <c r="L759" s="49">
        <v>34.0290755</v>
      </c>
      <c r="M759" s="49"/>
      <c r="N759" s="50" t="s">
        <v>2460</v>
      </c>
      <c r="O759" s="49">
        <v>676.6588519760842</v>
      </c>
      <c r="P759" s="46"/>
    </row>
    <row x14ac:dyDescent="0.25" r="760" customHeight="1" ht="17.25">
      <c r="A760" s="46" t="s">
        <v>1841</v>
      </c>
      <c r="B760" s="46" t="s">
        <v>2323</v>
      </c>
      <c r="C760" s="47">
        <v>1985</v>
      </c>
      <c r="D760" s="46" t="s">
        <v>154</v>
      </c>
      <c r="E760" s="47" t="s">
        <v>2523</v>
      </c>
      <c r="F760" s="49">
        <v>108</v>
      </c>
      <c r="G760" s="49">
        <v>4</v>
      </c>
      <c r="H760" s="49">
        <v>2700</v>
      </c>
      <c r="I760" s="49">
        <v>339.113957</v>
      </c>
      <c r="J760" s="49"/>
      <c r="K760" s="49"/>
      <c r="L760" s="49">
        <v>34.0290755</v>
      </c>
      <c r="M760" s="49"/>
      <c r="N760" s="50" t="s">
        <v>2460</v>
      </c>
      <c r="O760" s="49">
        <v>649.2002318958953</v>
      </c>
      <c r="P760" s="46"/>
    </row>
    <row x14ac:dyDescent="0.25" r="761" customHeight="1" ht="17.25">
      <c r="A761" s="46" t="s">
        <v>1841</v>
      </c>
      <c r="B761" s="46" t="s">
        <v>2323</v>
      </c>
      <c r="C761" s="47">
        <v>1985</v>
      </c>
      <c r="D761" s="46" t="s">
        <v>154</v>
      </c>
      <c r="E761" s="47" t="s">
        <v>2524</v>
      </c>
      <c r="F761" s="49">
        <v>108</v>
      </c>
      <c r="G761" s="49">
        <v>4</v>
      </c>
      <c r="H761" s="49">
        <v>3240</v>
      </c>
      <c r="I761" s="49">
        <v>339.113957</v>
      </c>
      <c r="J761" s="49"/>
      <c r="K761" s="49"/>
      <c r="L761" s="49">
        <v>34.0290755</v>
      </c>
      <c r="M761" s="49"/>
      <c r="N761" s="50" t="s">
        <v>2460</v>
      </c>
      <c r="O761" s="49">
        <v>559.9597166352812</v>
      </c>
      <c r="P761" s="46"/>
    </row>
    <row x14ac:dyDescent="0.25" r="762" customHeight="1" ht="17.25">
      <c r="A762" s="46" t="s">
        <v>1841</v>
      </c>
      <c r="B762" s="46" t="s">
        <v>2323</v>
      </c>
      <c r="C762" s="47">
        <v>1985</v>
      </c>
      <c r="D762" s="46" t="s">
        <v>154</v>
      </c>
      <c r="E762" s="47" t="s">
        <v>2525</v>
      </c>
      <c r="F762" s="49">
        <v>108</v>
      </c>
      <c r="G762" s="49">
        <v>4</v>
      </c>
      <c r="H762" s="49">
        <v>3240</v>
      </c>
      <c r="I762" s="49">
        <v>339.113957</v>
      </c>
      <c r="J762" s="49"/>
      <c r="K762" s="49"/>
      <c r="L762" s="49">
        <v>34.0290755</v>
      </c>
      <c r="M762" s="49"/>
      <c r="N762" s="50" t="s">
        <v>2460</v>
      </c>
      <c r="O762" s="49">
        <v>478.5645213975783</v>
      </c>
      <c r="P762" s="46"/>
    </row>
    <row x14ac:dyDescent="0.25" r="763" customHeight="1" ht="17.25">
      <c r="A763" s="46" t="s">
        <v>1841</v>
      </c>
      <c r="B763" s="46" t="s">
        <v>2323</v>
      </c>
      <c r="C763" s="47">
        <v>1985</v>
      </c>
      <c r="D763" s="46" t="s">
        <v>154</v>
      </c>
      <c r="E763" s="47" t="s">
        <v>2526</v>
      </c>
      <c r="F763" s="49">
        <v>108</v>
      </c>
      <c r="G763" s="49">
        <v>4</v>
      </c>
      <c r="H763" s="49">
        <v>3240</v>
      </c>
      <c r="I763" s="49">
        <v>339.113957</v>
      </c>
      <c r="J763" s="49"/>
      <c r="K763" s="49"/>
      <c r="L763" s="49">
        <v>34.0290755</v>
      </c>
      <c r="M763" s="49"/>
      <c r="N763" s="50" t="s">
        <v>2460</v>
      </c>
      <c r="O763" s="49">
        <v>601.1476467555646</v>
      </c>
      <c r="P763" s="46"/>
    </row>
    <row x14ac:dyDescent="0.25" r="764" customHeight="1" ht="17.25">
      <c r="A764" s="46" t="s">
        <v>1841</v>
      </c>
      <c r="B764" s="46" t="s">
        <v>2323</v>
      </c>
      <c r="C764" s="47">
        <v>1985</v>
      </c>
      <c r="D764" s="46" t="s">
        <v>154</v>
      </c>
      <c r="E764" s="47" t="s">
        <v>2527</v>
      </c>
      <c r="F764" s="49">
        <v>108</v>
      </c>
      <c r="G764" s="49">
        <v>4</v>
      </c>
      <c r="H764" s="49">
        <v>4320</v>
      </c>
      <c r="I764" s="49">
        <v>339.113957</v>
      </c>
      <c r="J764" s="49"/>
      <c r="K764" s="49"/>
      <c r="L764" s="49">
        <v>34.0290755</v>
      </c>
      <c r="M764" s="49"/>
      <c r="N764" s="50" t="s">
        <v>2460</v>
      </c>
      <c r="O764" s="49">
        <v>373.63336609114214</v>
      </c>
      <c r="P764" s="46"/>
    </row>
    <row x14ac:dyDescent="0.25" r="765" customHeight="1" ht="17.25">
      <c r="A765" s="46" t="s">
        <v>1841</v>
      </c>
      <c r="B765" s="46" t="s">
        <v>2323</v>
      </c>
      <c r="C765" s="47">
        <v>1985</v>
      </c>
      <c r="D765" s="46" t="s">
        <v>154</v>
      </c>
      <c r="E765" s="47" t="s">
        <v>2528</v>
      </c>
      <c r="F765" s="49">
        <v>108</v>
      </c>
      <c r="G765" s="49">
        <v>4</v>
      </c>
      <c r="H765" s="49">
        <v>4320</v>
      </c>
      <c r="I765" s="49">
        <v>339.113957</v>
      </c>
      <c r="J765" s="49"/>
      <c r="K765" s="49"/>
      <c r="L765" s="49">
        <v>34.0290755</v>
      </c>
      <c r="M765" s="49"/>
      <c r="N765" s="50" t="s">
        <v>2460</v>
      </c>
      <c r="O765" s="49">
        <v>343.2327510023615</v>
      </c>
      <c r="P765" s="46"/>
    </row>
    <row x14ac:dyDescent="0.25" r="766" customHeight="1" ht="17.25">
      <c r="A766" s="46" t="s">
        <v>1841</v>
      </c>
      <c r="B766" s="46" t="s">
        <v>2323</v>
      </c>
      <c r="C766" s="47">
        <v>1985</v>
      </c>
      <c r="D766" s="46" t="s">
        <v>154</v>
      </c>
      <c r="E766" s="47" t="s">
        <v>2529</v>
      </c>
      <c r="F766" s="49">
        <v>108</v>
      </c>
      <c r="G766" s="49">
        <v>4</v>
      </c>
      <c r="H766" s="49">
        <v>4320</v>
      </c>
      <c r="I766" s="49">
        <v>339.113957</v>
      </c>
      <c r="J766" s="49"/>
      <c r="K766" s="49"/>
      <c r="L766" s="49">
        <v>34.0290755</v>
      </c>
      <c r="M766" s="49"/>
      <c r="N766" s="50" t="s">
        <v>2460</v>
      </c>
      <c r="O766" s="49">
        <v>294.199500859167</v>
      </c>
      <c r="P766" s="46"/>
    </row>
    <row x14ac:dyDescent="0.25" r="767" customHeight="1" ht="17.25">
      <c r="A767" s="46" t="s">
        <v>1841</v>
      </c>
      <c r="B767" s="46" t="s">
        <v>2323</v>
      </c>
      <c r="C767" s="47">
        <v>1985</v>
      </c>
      <c r="D767" s="46" t="s">
        <v>154</v>
      </c>
      <c r="E767" s="47" t="s">
        <v>2530</v>
      </c>
      <c r="F767" s="49">
        <v>108</v>
      </c>
      <c r="G767" s="49">
        <v>4</v>
      </c>
      <c r="H767" s="49">
        <v>5400</v>
      </c>
      <c r="I767" s="49">
        <v>339.113957</v>
      </c>
      <c r="J767" s="49"/>
      <c r="K767" s="49"/>
      <c r="L767" s="49">
        <v>34.0290755</v>
      </c>
      <c r="M767" s="49"/>
      <c r="N767" s="50" t="s">
        <v>2460</v>
      </c>
      <c r="O767" s="49">
        <v>225.5529506586947</v>
      </c>
      <c r="P767" s="46"/>
    </row>
    <row x14ac:dyDescent="0.25" r="768" customHeight="1" ht="17.25">
      <c r="A768" s="46" t="s">
        <v>1841</v>
      </c>
      <c r="B768" s="46" t="s">
        <v>2323</v>
      </c>
      <c r="C768" s="47">
        <v>1985</v>
      </c>
      <c r="D768" s="46" t="s">
        <v>154</v>
      </c>
      <c r="E768" s="47" t="s">
        <v>2531</v>
      </c>
      <c r="F768" s="49">
        <v>108</v>
      </c>
      <c r="G768" s="49">
        <v>4</v>
      </c>
      <c r="H768" s="49">
        <v>5400</v>
      </c>
      <c r="I768" s="49">
        <v>339.113957</v>
      </c>
      <c r="J768" s="49"/>
      <c r="K768" s="49"/>
      <c r="L768" s="49">
        <v>34.0290755</v>
      </c>
      <c r="M768" s="49"/>
      <c r="N768" s="50" t="s">
        <v>2460</v>
      </c>
      <c r="O768" s="49">
        <v>210.84297561573635</v>
      </c>
      <c r="P768" s="46"/>
    </row>
    <row x14ac:dyDescent="0.25" r="769" customHeight="1" ht="17.25">
      <c r="A769" s="46" t="s">
        <v>1841</v>
      </c>
      <c r="B769" s="46" t="s">
        <v>2323</v>
      </c>
      <c r="C769" s="47">
        <v>1985</v>
      </c>
      <c r="D769" s="46" t="s">
        <v>154</v>
      </c>
      <c r="E769" s="47" t="s">
        <v>2532</v>
      </c>
      <c r="F769" s="49">
        <v>108</v>
      </c>
      <c r="G769" s="49">
        <v>4</v>
      </c>
      <c r="H769" s="49">
        <v>5400</v>
      </c>
      <c r="I769" s="49">
        <v>339.113957</v>
      </c>
      <c r="J769" s="49"/>
      <c r="K769" s="49"/>
      <c r="L769" s="49">
        <v>34.0290755</v>
      </c>
      <c r="M769" s="49"/>
      <c r="N769" s="50" t="s">
        <v>2460</v>
      </c>
      <c r="O769" s="49">
        <v>212.80430562146412</v>
      </c>
      <c r="P769" s="46"/>
    </row>
    <row x14ac:dyDescent="0.25" r="770" customHeight="1" ht="17.25">
      <c r="A770" s="58" t="s">
        <v>1841</v>
      </c>
      <c r="B770" s="58" t="s">
        <v>1290</v>
      </c>
      <c r="C770" s="59">
        <v>1985</v>
      </c>
      <c r="D770" s="58" t="s">
        <v>156</v>
      </c>
      <c r="E770" s="59" t="s">
        <v>2057</v>
      </c>
      <c r="F770" s="61">
        <v>101.8</v>
      </c>
      <c r="G770" s="61">
        <v>2.94</v>
      </c>
      <c r="H770" s="61">
        <v>200</v>
      </c>
      <c r="I770" s="61">
        <v>319.69679</v>
      </c>
      <c r="J770" s="61">
        <v>430.511935</v>
      </c>
      <c r="K770" s="61"/>
      <c r="L770" s="61">
        <v>17.9461695</v>
      </c>
      <c r="M770" s="61"/>
      <c r="N770" s="77"/>
      <c r="O770" s="61">
        <v>627.6256018328896</v>
      </c>
      <c r="P770" s="58"/>
    </row>
    <row x14ac:dyDescent="0.25" r="771" customHeight="1" ht="17.25">
      <c r="A771" s="58" t="s">
        <v>1841</v>
      </c>
      <c r="B771" s="58" t="s">
        <v>1290</v>
      </c>
      <c r="C771" s="59">
        <v>1985</v>
      </c>
      <c r="D771" s="58" t="s">
        <v>156</v>
      </c>
      <c r="E771" s="59" t="s">
        <v>2058</v>
      </c>
      <c r="F771" s="61">
        <v>101.8</v>
      </c>
      <c r="G771" s="61">
        <v>2.94</v>
      </c>
      <c r="H771" s="61">
        <v>200</v>
      </c>
      <c r="I771" s="61">
        <v>319.69679</v>
      </c>
      <c r="J771" s="61">
        <v>430.511935</v>
      </c>
      <c r="K771" s="61"/>
      <c r="L771" s="61">
        <v>37.3633365</v>
      </c>
      <c r="M771" s="61"/>
      <c r="N771" s="77"/>
      <c r="O771" s="61">
        <v>659.987546927398</v>
      </c>
      <c r="P771" s="58"/>
    </row>
    <row x14ac:dyDescent="0.25" r="772" customHeight="1" ht="17.25">
      <c r="A772" s="58" t="s">
        <v>1841</v>
      </c>
      <c r="B772" s="58" t="s">
        <v>1290</v>
      </c>
      <c r="C772" s="59">
        <v>1985</v>
      </c>
      <c r="D772" s="58" t="s">
        <v>156</v>
      </c>
      <c r="E772" s="59" t="s">
        <v>2059</v>
      </c>
      <c r="F772" s="61">
        <v>101.8</v>
      </c>
      <c r="G772" s="61">
        <v>5.7</v>
      </c>
      <c r="H772" s="61">
        <v>200</v>
      </c>
      <c r="I772" s="61">
        <v>304.986815</v>
      </c>
      <c r="J772" s="61">
        <v>421.68595</v>
      </c>
      <c r="K772" s="61"/>
      <c r="L772" s="61">
        <v>17.9461695</v>
      </c>
      <c r="M772" s="61"/>
      <c r="N772" s="77"/>
      <c r="O772" s="61">
        <v>953.2063827837012</v>
      </c>
      <c r="P772" s="58"/>
    </row>
    <row x14ac:dyDescent="0.25" r="773" customHeight="1" ht="17.25">
      <c r="A773" s="58" t="s">
        <v>1841</v>
      </c>
      <c r="B773" s="58" t="s">
        <v>1290</v>
      </c>
      <c r="C773" s="59">
        <v>1985</v>
      </c>
      <c r="D773" s="58" t="s">
        <v>156</v>
      </c>
      <c r="E773" s="59" t="s">
        <v>2060</v>
      </c>
      <c r="F773" s="61">
        <v>101.8</v>
      </c>
      <c r="G773" s="61">
        <v>5.7</v>
      </c>
      <c r="H773" s="61">
        <v>200</v>
      </c>
      <c r="I773" s="61">
        <v>304.986815</v>
      </c>
      <c r="J773" s="61">
        <v>421.68595</v>
      </c>
      <c r="K773" s="61"/>
      <c r="L773" s="61">
        <v>37.3633365</v>
      </c>
      <c r="M773" s="61"/>
      <c r="N773" s="77"/>
      <c r="O773" s="61">
        <v>970.8583528352511</v>
      </c>
      <c r="P773" s="58"/>
    </row>
    <row x14ac:dyDescent="0.25" r="774" customHeight="1" ht="17.25">
      <c r="A774" s="58" t="s">
        <v>1841</v>
      </c>
      <c r="B774" s="58" t="s">
        <v>1290</v>
      </c>
      <c r="C774" s="59">
        <v>1985</v>
      </c>
      <c r="D774" s="58" t="s">
        <v>156</v>
      </c>
      <c r="E774" s="59" t="s">
        <v>2533</v>
      </c>
      <c r="F774" s="61">
        <v>100</v>
      </c>
      <c r="G774" s="61">
        <v>0.52</v>
      </c>
      <c r="H774" s="61">
        <v>200</v>
      </c>
      <c r="I774" s="61">
        <v>244.185585</v>
      </c>
      <c r="J774" s="61">
        <v>350.097405</v>
      </c>
      <c r="K774" s="61"/>
      <c r="L774" s="61">
        <v>17.9461695</v>
      </c>
      <c r="M774" s="61"/>
      <c r="N774" s="77"/>
      <c r="O774" s="61">
        <v>238.3015956959253</v>
      </c>
      <c r="P774" s="58"/>
    </row>
    <row x14ac:dyDescent="0.25" r="775" customHeight="1" ht="17.25">
      <c r="A775" s="58" t="s">
        <v>1841</v>
      </c>
      <c r="B775" s="58" t="s">
        <v>1290</v>
      </c>
      <c r="C775" s="59">
        <v>1985</v>
      </c>
      <c r="D775" s="58" t="s">
        <v>156</v>
      </c>
      <c r="E775" s="59" t="s">
        <v>2534</v>
      </c>
      <c r="F775" s="61">
        <v>100</v>
      </c>
      <c r="G775" s="61">
        <v>0.52</v>
      </c>
      <c r="H775" s="61">
        <v>200</v>
      </c>
      <c r="I775" s="61">
        <v>244.185585</v>
      </c>
      <c r="J775" s="61">
        <v>350.097405</v>
      </c>
      <c r="K775" s="61"/>
      <c r="L775" s="61">
        <v>17.9461695</v>
      </c>
      <c r="M775" s="61"/>
      <c r="N775" s="77"/>
      <c r="O775" s="61">
        <v>242.22425570738082</v>
      </c>
      <c r="P775" s="58"/>
    </row>
    <row x14ac:dyDescent="0.25" r="776" customHeight="1" ht="17.25">
      <c r="A776" s="58" t="s">
        <v>1841</v>
      </c>
      <c r="B776" s="58" t="s">
        <v>1290</v>
      </c>
      <c r="C776" s="59">
        <v>1985</v>
      </c>
      <c r="D776" s="58" t="s">
        <v>156</v>
      </c>
      <c r="E776" s="59" t="s">
        <v>2535</v>
      </c>
      <c r="F776" s="61">
        <v>100</v>
      </c>
      <c r="G776" s="61">
        <v>0.52</v>
      </c>
      <c r="H776" s="61">
        <v>200</v>
      </c>
      <c r="I776" s="61">
        <v>244.185585</v>
      </c>
      <c r="J776" s="61">
        <v>350.097405</v>
      </c>
      <c r="K776" s="61"/>
      <c r="L776" s="61">
        <v>17.9461695</v>
      </c>
      <c r="M776" s="61"/>
      <c r="N776" s="77"/>
      <c r="O776" s="61">
        <v>237.32093069306137</v>
      </c>
      <c r="P776" s="58"/>
    </row>
    <row x14ac:dyDescent="0.25" r="777" customHeight="1" ht="17.25">
      <c r="A777" s="58" t="s">
        <v>1841</v>
      </c>
      <c r="B777" s="58" t="s">
        <v>1290</v>
      </c>
      <c r="C777" s="59">
        <v>1985</v>
      </c>
      <c r="D777" s="58" t="s">
        <v>156</v>
      </c>
      <c r="E777" s="59" t="s">
        <v>2536</v>
      </c>
      <c r="F777" s="61">
        <v>100</v>
      </c>
      <c r="G777" s="61">
        <v>0.52</v>
      </c>
      <c r="H777" s="61">
        <v>200</v>
      </c>
      <c r="I777" s="61">
        <v>244.185585</v>
      </c>
      <c r="J777" s="61">
        <v>350.097405</v>
      </c>
      <c r="K777" s="61"/>
      <c r="L777" s="61">
        <v>37.3633365</v>
      </c>
      <c r="M777" s="61"/>
      <c r="N777" s="77"/>
      <c r="O777" s="61">
        <v>389.3240061369644</v>
      </c>
      <c r="P777" s="58"/>
    </row>
    <row x14ac:dyDescent="0.25" r="778" customHeight="1" ht="17.25">
      <c r="A778" s="58" t="s">
        <v>1841</v>
      </c>
      <c r="B778" s="58" t="s">
        <v>1290</v>
      </c>
      <c r="C778" s="59">
        <v>1985</v>
      </c>
      <c r="D778" s="58" t="s">
        <v>156</v>
      </c>
      <c r="E778" s="59" t="s">
        <v>2537</v>
      </c>
      <c r="F778" s="61">
        <v>100</v>
      </c>
      <c r="G778" s="61">
        <v>0.52</v>
      </c>
      <c r="H778" s="61">
        <v>200</v>
      </c>
      <c r="I778" s="61">
        <v>244.185585</v>
      </c>
      <c r="J778" s="61">
        <v>350.097405</v>
      </c>
      <c r="K778" s="61"/>
      <c r="L778" s="61">
        <v>37.3633365</v>
      </c>
      <c r="M778" s="61"/>
      <c r="N778" s="77"/>
      <c r="O778" s="61">
        <v>394.2273311512838</v>
      </c>
      <c r="P778" s="58"/>
    </row>
    <row x14ac:dyDescent="0.25" r="779" customHeight="1" ht="17.25">
      <c r="A779" s="58" t="s">
        <v>1841</v>
      </c>
      <c r="B779" s="58" t="s">
        <v>1290</v>
      </c>
      <c r="C779" s="59">
        <v>1985</v>
      </c>
      <c r="D779" s="58" t="s">
        <v>156</v>
      </c>
      <c r="E779" s="59" t="s">
        <v>2538</v>
      </c>
      <c r="F779" s="61">
        <v>100</v>
      </c>
      <c r="G779" s="61">
        <v>0.52</v>
      </c>
      <c r="H779" s="61">
        <v>200</v>
      </c>
      <c r="I779" s="61">
        <v>244.185585</v>
      </c>
      <c r="J779" s="61">
        <v>350.097405</v>
      </c>
      <c r="K779" s="61"/>
      <c r="L779" s="61">
        <v>37.3633365</v>
      </c>
      <c r="M779" s="61"/>
      <c r="N779" s="77"/>
      <c r="O779" s="61">
        <v>404.0339811799227</v>
      </c>
      <c r="P779" s="58"/>
    </row>
    <row x14ac:dyDescent="0.25" r="780" customHeight="1" ht="17.25">
      <c r="A780" s="46" t="s">
        <v>1841</v>
      </c>
      <c r="B780" s="46" t="s">
        <v>1161</v>
      </c>
      <c r="C780" s="47">
        <v>1988</v>
      </c>
      <c r="D780" s="46" t="s">
        <v>158</v>
      </c>
      <c r="E780" s="47" t="s">
        <v>2539</v>
      </c>
      <c r="F780" s="49">
        <v>150</v>
      </c>
      <c r="G780" s="49">
        <v>0.7000000000000001</v>
      </c>
      <c r="H780" s="49">
        <v>480</v>
      </c>
      <c r="I780" s="49">
        <v>245.16625000000002</v>
      </c>
      <c r="J780" s="49"/>
      <c r="K780" s="49"/>
      <c r="L780" s="49">
        <v>22.555295</v>
      </c>
      <c r="M780" s="49"/>
      <c r="N780" s="77"/>
      <c r="O780" s="49">
        <v>538.3850865722757</v>
      </c>
      <c r="P780" s="46"/>
    </row>
    <row x14ac:dyDescent="0.25" r="781" customHeight="1" ht="17.25">
      <c r="A781" s="46" t="s">
        <v>1841</v>
      </c>
      <c r="B781" s="46" t="s">
        <v>1161</v>
      </c>
      <c r="C781" s="47">
        <v>1988</v>
      </c>
      <c r="D781" s="46" t="s">
        <v>158</v>
      </c>
      <c r="E781" s="47" t="s">
        <v>2540</v>
      </c>
      <c r="F781" s="49">
        <v>150</v>
      </c>
      <c r="G781" s="49">
        <v>0.7000000000000001</v>
      </c>
      <c r="H781" s="49">
        <v>800</v>
      </c>
      <c r="I781" s="49">
        <v>245.16625000000002</v>
      </c>
      <c r="J781" s="49"/>
      <c r="K781" s="49"/>
      <c r="L781" s="49">
        <v>22.555295</v>
      </c>
      <c r="M781" s="49"/>
      <c r="N781" s="77"/>
      <c r="O781" s="49">
        <v>513.8684615006783</v>
      </c>
      <c r="P781" s="46"/>
    </row>
    <row x14ac:dyDescent="0.25" r="782" customHeight="1" ht="17.25">
      <c r="A782" s="46" t="s">
        <v>1841</v>
      </c>
      <c r="B782" s="46" t="s">
        <v>1161</v>
      </c>
      <c r="C782" s="47">
        <v>1988</v>
      </c>
      <c r="D782" s="46" t="s">
        <v>158</v>
      </c>
      <c r="E782" s="47" t="s">
        <v>2541</v>
      </c>
      <c r="F782" s="49">
        <v>150</v>
      </c>
      <c r="G782" s="49">
        <v>1.4000000000000001</v>
      </c>
      <c r="H782" s="49">
        <v>800</v>
      </c>
      <c r="I782" s="49">
        <v>245.16625000000002</v>
      </c>
      <c r="J782" s="49"/>
      <c r="K782" s="49"/>
      <c r="L782" s="49">
        <v>22.555295</v>
      </c>
      <c r="M782" s="49"/>
      <c r="N782" s="77"/>
      <c r="O782" s="49">
        <v>697.2528170362258</v>
      </c>
      <c r="P782" s="46"/>
    </row>
    <row x14ac:dyDescent="0.25" r="783" customHeight="1" ht="17.25">
      <c r="A783" s="46" t="s">
        <v>1841</v>
      </c>
      <c r="B783" s="46" t="s">
        <v>1161</v>
      </c>
      <c r="C783" s="47">
        <v>1988</v>
      </c>
      <c r="D783" s="46" t="s">
        <v>158</v>
      </c>
      <c r="E783" s="47" t="s">
        <v>2542</v>
      </c>
      <c r="F783" s="49">
        <v>150</v>
      </c>
      <c r="G783" s="49">
        <v>2.1</v>
      </c>
      <c r="H783" s="49">
        <v>800</v>
      </c>
      <c r="I783" s="49">
        <v>245.16625000000002</v>
      </c>
      <c r="J783" s="49"/>
      <c r="K783" s="49"/>
      <c r="L783" s="49">
        <v>22.555295</v>
      </c>
      <c r="M783" s="49"/>
      <c r="N783" s="77"/>
      <c r="O783" s="49">
        <v>787.4739972997037</v>
      </c>
      <c r="P783" s="46"/>
    </row>
    <row x14ac:dyDescent="0.25" r="784" customHeight="1" ht="17.25">
      <c r="A784" s="46" t="s">
        <v>1841</v>
      </c>
      <c r="B784" s="46" t="s">
        <v>1161</v>
      </c>
      <c r="C784" s="47">
        <v>1988</v>
      </c>
      <c r="D784" s="46" t="s">
        <v>158</v>
      </c>
      <c r="E784" s="47" t="s">
        <v>699</v>
      </c>
      <c r="F784" s="49">
        <v>150</v>
      </c>
      <c r="G784" s="49">
        <v>0.7000000000000001</v>
      </c>
      <c r="H784" s="49">
        <v>480</v>
      </c>
      <c r="I784" s="49">
        <v>245.16625000000002</v>
      </c>
      <c r="J784" s="49"/>
      <c r="K784" s="49"/>
      <c r="L784" s="49">
        <v>33.4406765</v>
      </c>
      <c r="M784" s="49"/>
      <c r="N784" s="77"/>
      <c r="O784" s="49">
        <v>744.3247371736926</v>
      </c>
      <c r="P784" s="46"/>
    </row>
    <row x14ac:dyDescent="0.25" r="785" customHeight="1" ht="17.25">
      <c r="A785" s="46" t="s">
        <v>1841</v>
      </c>
      <c r="B785" s="46" t="s">
        <v>1161</v>
      </c>
      <c r="C785" s="47">
        <v>1988</v>
      </c>
      <c r="D785" s="46" t="s">
        <v>158</v>
      </c>
      <c r="E785" s="47" t="s">
        <v>2543</v>
      </c>
      <c r="F785" s="49">
        <v>150</v>
      </c>
      <c r="G785" s="49">
        <v>2.1</v>
      </c>
      <c r="H785" s="49">
        <v>800</v>
      </c>
      <c r="I785" s="49">
        <v>245.16625000000002</v>
      </c>
      <c r="J785" s="49"/>
      <c r="K785" s="49"/>
      <c r="L785" s="49">
        <v>35.30394</v>
      </c>
      <c r="M785" s="49"/>
      <c r="N785" s="77"/>
      <c r="O785" s="49">
        <v>1073.8281781359597</v>
      </c>
      <c r="P785" s="46"/>
    </row>
    <row x14ac:dyDescent="0.25" r="786" customHeight="1" ht="17.25">
      <c r="A786" s="58" t="s">
        <v>1841</v>
      </c>
      <c r="B786" s="58" t="s">
        <v>2544</v>
      </c>
      <c r="C786" s="59">
        <v>1991</v>
      </c>
      <c r="D786" s="58" t="s">
        <v>162</v>
      </c>
      <c r="E786" s="59" t="s">
        <v>2545</v>
      </c>
      <c r="F786" s="61">
        <v>159</v>
      </c>
      <c r="G786" s="61">
        <v>5.07</v>
      </c>
      <c r="H786" s="61">
        <v>477</v>
      </c>
      <c r="I786" s="61">
        <v>391.5</v>
      </c>
      <c r="J786" s="61"/>
      <c r="K786" s="61"/>
      <c r="L786" s="61">
        <v>41.5</v>
      </c>
      <c r="M786" s="61"/>
      <c r="N786" s="77"/>
      <c r="O786" s="61">
        <v>2230</v>
      </c>
      <c r="P786" s="58"/>
    </row>
    <row x14ac:dyDescent="0.25" r="787" customHeight="1" ht="17.25">
      <c r="A787" s="58" t="s">
        <v>1841</v>
      </c>
      <c r="B787" s="58" t="s">
        <v>2544</v>
      </c>
      <c r="C787" s="59">
        <v>1991</v>
      </c>
      <c r="D787" s="58" t="s">
        <v>162</v>
      </c>
      <c r="E787" s="59" t="s">
        <v>2546</v>
      </c>
      <c r="F787" s="61">
        <v>630</v>
      </c>
      <c r="G787" s="61">
        <v>7</v>
      </c>
      <c r="H787" s="61">
        <v>1890</v>
      </c>
      <c r="I787" s="61">
        <v>291.4</v>
      </c>
      <c r="J787" s="61"/>
      <c r="K787" s="61"/>
      <c r="L787" s="61">
        <v>36</v>
      </c>
      <c r="M787" s="61"/>
      <c r="N787" s="77"/>
      <c r="O787" s="61">
        <v>16650</v>
      </c>
      <c r="P787" s="58"/>
    </row>
    <row x14ac:dyDescent="0.25" r="788" customHeight="1" ht="17.25">
      <c r="A788" s="58" t="s">
        <v>1841</v>
      </c>
      <c r="B788" s="58" t="s">
        <v>2544</v>
      </c>
      <c r="C788" s="59">
        <v>1991</v>
      </c>
      <c r="D788" s="58" t="s">
        <v>162</v>
      </c>
      <c r="E788" s="59" t="s">
        <v>2547</v>
      </c>
      <c r="F788" s="61">
        <v>630</v>
      </c>
      <c r="G788" s="61">
        <v>7.61</v>
      </c>
      <c r="H788" s="61">
        <v>1890</v>
      </c>
      <c r="I788" s="61">
        <v>349.5</v>
      </c>
      <c r="J788" s="61"/>
      <c r="K788" s="61"/>
      <c r="L788" s="61">
        <v>35</v>
      </c>
      <c r="M788" s="61"/>
      <c r="N788" s="77"/>
      <c r="O788" s="61">
        <v>18000</v>
      </c>
      <c r="P788" s="58"/>
    </row>
    <row x14ac:dyDescent="0.25" r="789" customHeight="1" ht="17.25">
      <c r="A789" s="58" t="s">
        <v>1841</v>
      </c>
      <c r="B789" s="58" t="s">
        <v>2544</v>
      </c>
      <c r="C789" s="59">
        <v>1991</v>
      </c>
      <c r="D789" s="58" t="s">
        <v>162</v>
      </c>
      <c r="E789" s="59" t="s">
        <v>2548</v>
      </c>
      <c r="F789" s="61">
        <v>630</v>
      </c>
      <c r="G789" s="61">
        <v>8.44</v>
      </c>
      <c r="H789" s="61">
        <v>1890</v>
      </c>
      <c r="I789" s="61">
        <v>350</v>
      </c>
      <c r="J789" s="61"/>
      <c r="K789" s="61"/>
      <c r="L789" s="61">
        <v>34.5</v>
      </c>
      <c r="M789" s="61"/>
      <c r="N789" s="77"/>
      <c r="O789" s="61">
        <v>18600</v>
      </c>
      <c r="P789" s="58"/>
    </row>
    <row x14ac:dyDescent="0.25" r="790" customHeight="1" ht="17.25">
      <c r="A790" s="58" t="s">
        <v>1841</v>
      </c>
      <c r="B790" s="58" t="s">
        <v>2544</v>
      </c>
      <c r="C790" s="59">
        <v>1991</v>
      </c>
      <c r="D790" s="58" t="s">
        <v>162</v>
      </c>
      <c r="E790" s="59" t="s">
        <v>2549</v>
      </c>
      <c r="F790" s="61">
        <v>630</v>
      </c>
      <c r="G790" s="61">
        <v>10.21</v>
      </c>
      <c r="H790" s="61">
        <v>1890</v>
      </c>
      <c r="I790" s="61">
        <v>323.3</v>
      </c>
      <c r="J790" s="61"/>
      <c r="K790" s="61"/>
      <c r="L790" s="61">
        <v>38.4</v>
      </c>
      <c r="M790" s="61"/>
      <c r="N790" s="77"/>
      <c r="O790" s="61">
        <v>20500</v>
      </c>
      <c r="P790" s="58"/>
    </row>
    <row x14ac:dyDescent="0.25" r="791" customHeight="1" ht="17.25">
      <c r="A791" s="58" t="s">
        <v>1841</v>
      </c>
      <c r="B791" s="58" t="s">
        <v>2544</v>
      </c>
      <c r="C791" s="59">
        <v>1991</v>
      </c>
      <c r="D791" s="58" t="s">
        <v>162</v>
      </c>
      <c r="E791" s="59" t="s">
        <v>2550</v>
      </c>
      <c r="F791" s="61">
        <v>630</v>
      </c>
      <c r="G791" s="61">
        <v>11.6</v>
      </c>
      <c r="H791" s="61">
        <v>1890</v>
      </c>
      <c r="I791" s="61">
        <v>347.2</v>
      </c>
      <c r="J791" s="61"/>
      <c r="K791" s="61"/>
      <c r="L791" s="61">
        <v>46</v>
      </c>
      <c r="M791" s="61"/>
      <c r="N791" s="77"/>
      <c r="O791" s="61">
        <v>24400</v>
      </c>
      <c r="P791" s="58"/>
    </row>
    <row x14ac:dyDescent="0.25" r="792" customHeight="1" ht="17.25">
      <c r="A792" s="58" t="s">
        <v>1841</v>
      </c>
      <c r="B792" s="58" t="s">
        <v>2544</v>
      </c>
      <c r="C792" s="59">
        <v>1991</v>
      </c>
      <c r="D792" s="58" t="s">
        <v>162</v>
      </c>
      <c r="E792" s="59" t="s">
        <v>2551</v>
      </c>
      <c r="F792" s="61">
        <v>720</v>
      </c>
      <c r="G792" s="61">
        <v>8.3</v>
      </c>
      <c r="H792" s="61">
        <v>2160</v>
      </c>
      <c r="I792" s="61">
        <v>312</v>
      </c>
      <c r="J792" s="61"/>
      <c r="K792" s="61"/>
      <c r="L792" s="61">
        <v>15</v>
      </c>
      <c r="M792" s="61"/>
      <c r="N792" s="77"/>
      <c r="O792" s="61">
        <v>15000</v>
      </c>
      <c r="P792" s="58"/>
    </row>
    <row x14ac:dyDescent="0.25" r="793" customHeight="1" ht="17.25">
      <c r="A793" s="58" t="s">
        <v>1841</v>
      </c>
      <c r="B793" s="58" t="s">
        <v>2544</v>
      </c>
      <c r="C793" s="59">
        <v>1991</v>
      </c>
      <c r="D793" s="58" t="s">
        <v>162</v>
      </c>
      <c r="E793" s="59" t="s">
        <v>2552</v>
      </c>
      <c r="F793" s="61">
        <v>820</v>
      </c>
      <c r="G793" s="61">
        <v>8.93</v>
      </c>
      <c r="H793" s="61">
        <v>2460</v>
      </c>
      <c r="I793" s="61">
        <v>331</v>
      </c>
      <c r="J793" s="61"/>
      <c r="K793" s="61"/>
      <c r="L793" s="61">
        <v>45</v>
      </c>
      <c r="M793" s="61"/>
      <c r="N793" s="77"/>
      <c r="O793" s="61">
        <v>33600</v>
      </c>
      <c r="P793" s="58"/>
    </row>
    <row x14ac:dyDescent="0.25" r="794" customHeight="1" ht="17.25">
      <c r="A794" s="58" t="s">
        <v>1841</v>
      </c>
      <c r="B794" s="58" t="s">
        <v>2544</v>
      </c>
      <c r="C794" s="59">
        <v>1991</v>
      </c>
      <c r="D794" s="58" t="s">
        <v>162</v>
      </c>
      <c r="E794" s="59" t="s">
        <v>2553</v>
      </c>
      <c r="F794" s="61">
        <v>1020</v>
      </c>
      <c r="G794" s="61">
        <v>9.64</v>
      </c>
      <c r="H794" s="61">
        <v>3060</v>
      </c>
      <c r="I794" s="61">
        <v>336</v>
      </c>
      <c r="J794" s="61"/>
      <c r="K794" s="61"/>
      <c r="L794" s="61">
        <v>16.9</v>
      </c>
      <c r="M794" s="61"/>
      <c r="N794" s="77"/>
      <c r="O794" s="61">
        <v>30000</v>
      </c>
      <c r="P794" s="58"/>
    </row>
    <row x14ac:dyDescent="0.25" r="795" customHeight="1" ht="17.25">
      <c r="A795" s="58" t="s">
        <v>1841</v>
      </c>
      <c r="B795" s="58" t="s">
        <v>2544</v>
      </c>
      <c r="C795" s="59">
        <v>1991</v>
      </c>
      <c r="D795" s="58" t="s">
        <v>162</v>
      </c>
      <c r="E795" s="59" t="s">
        <v>2554</v>
      </c>
      <c r="F795" s="61">
        <v>1020</v>
      </c>
      <c r="G795" s="61">
        <v>13.25</v>
      </c>
      <c r="H795" s="61">
        <v>3060</v>
      </c>
      <c r="I795" s="61">
        <v>368.7</v>
      </c>
      <c r="J795" s="61"/>
      <c r="K795" s="61"/>
      <c r="L795" s="61">
        <v>28.9</v>
      </c>
      <c r="M795" s="61"/>
      <c r="N795" s="77"/>
      <c r="O795" s="61">
        <v>46000</v>
      </c>
      <c r="P795" s="58"/>
    </row>
    <row x14ac:dyDescent="0.25" r="796" customHeight="1" ht="17.25">
      <c r="A796" s="46" t="s">
        <v>1841</v>
      </c>
      <c r="B796" s="46" t="s">
        <v>2308</v>
      </c>
      <c r="C796" s="47">
        <v>1991</v>
      </c>
      <c r="D796" s="46" t="s">
        <v>164</v>
      </c>
      <c r="E796" s="47" t="s">
        <v>2555</v>
      </c>
      <c r="F796" s="49">
        <v>190.7</v>
      </c>
      <c r="G796" s="49">
        <v>6</v>
      </c>
      <c r="H796" s="49">
        <v>1150</v>
      </c>
      <c r="I796" s="49">
        <v>505.042475</v>
      </c>
      <c r="J796" s="49">
        <v>604.08964</v>
      </c>
      <c r="K796" s="49"/>
      <c r="L796" s="49">
        <v>55.897905</v>
      </c>
      <c r="M796" s="49"/>
      <c r="N796" s="50" t="s">
        <v>65</v>
      </c>
      <c r="O796" s="49">
        <v>3062.6168039439285</v>
      </c>
      <c r="P796" s="46" t="s">
        <v>2556</v>
      </c>
    </row>
    <row x14ac:dyDescent="0.25" r="797" customHeight="1" ht="17.25">
      <c r="A797" s="46" t="s">
        <v>1841</v>
      </c>
      <c r="B797" s="46" t="s">
        <v>2308</v>
      </c>
      <c r="C797" s="47">
        <v>1991</v>
      </c>
      <c r="D797" s="46" t="s">
        <v>164</v>
      </c>
      <c r="E797" s="47" t="s">
        <v>2557</v>
      </c>
      <c r="F797" s="49">
        <v>190.7</v>
      </c>
      <c r="G797" s="49">
        <v>6</v>
      </c>
      <c r="H797" s="49">
        <v>2300</v>
      </c>
      <c r="I797" s="49">
        <v>505.042475</v>
      </c>
      <c r="J797" s="49">
        <v>604.08964</v>
      </c>
      <c r="K797" s="49"/>
      <c r="L797" s="49">
        <v>55.897905</v>
      </c>
      <c r="M797" s="49"/>
      <c r="N797" s="50" t="s">
        <v>65</v>
      </c>
      <c r="O797" s="49">
        <v>2611.5109026265395</v>
      </c>
      <c r="P797" s="46" t="s">
        <v>2556</v>
      </c>
    </row>
    <row x14ac:dyDescent="0.25" r="798" customHeight="1" ht="17.25">
      <c r="A798" s="46" t="s">
        <v>1841</v>
      </c>
      <c r="B798" s="46" t="s">
        <v>2308</v>
      </c>
      <c r="C798" s="47">
        <v>1991</v>
      </c>
      <c r="D798" s="46" t="s">
        <v>164</v>
      </c>
      <c r="E798" s="47" t="s">
        <v>2558</v>
      </c>
      <c r="F798" s="49">
        <v>190.7</v>
      </c>
      <c r="G798" s="49">
        <v>6</v>
      </c>
      <c r="H798" s="49">
        <v>3450</v>
      </c>
      <c r="I798" s="49">
        <v>505.042475</v>
      </c>
      <c r="J798" s="49">
        <v>604.08964</v>
      </c>
      <c r="K798" s="49"/>
      <c r="L798" s="49">
        <v>55.897905</v>
      </c>
      <c r="M798" s="49"/>
      <c r="N798" s="50" t="s">
        <v>65</v>
      </c>
      <c r="O798" s="49">
        <v>2059.396506014169</v>
      </c>
      <c r="P798" s="46" t="s">
        <v>2556</v>
      </c>
    </row>
    <row x14ac:dyDescent="0.25" r="799" customHeight="1" ht="17.25">
      <c r="A799" s="46" t="s">
        <v>1841</v>
      </c>
      <c r="B799" s="46" t="s">
        <v>2308</v>
      </c>
      <c r="C799" s="47">
        <v>1991</v>
      </c>
      <c r="D799" s="46" t="s">
        <v>164</v>
      </c>
      <c r="E799" s="47" t="s">
        <v>2559</v>
      </c>
      <c r="F799" s="49">
        <v>190.7</v>
      </c>
      <c r="G799" s="49">
        <v>6</v>
      </c>
      <c r="H799" s="49">
        <v>1150</v>
      </c>
      <c r="I799" s="49">
        <v>505.042475</v>
      </c>
      <c r="J799" s="49">
        <v>604.08964</v>
      </c>
      <c r="K799" s="49"/>
      <c r="L799" s="49">
        <v>48.3467845</v>
      </c>
      <c r="M799" s="49"/>
      <c r="N799" s="50" t="s">
        <v>65</v>
      </c>
      <c r="O799" s="49">
        <v>3147.934659193087</v>
      </c>
      <c r="P799" s="46"/>
    </row>
    <row x14ac:dyDescent="0.25" r="800" customHeight="1" ht="17.25">
      <c r="A800" s="46" t="s">
        <v>1841</v>
      </c>
      <c r="B800" s="46" t="s">
        <v>2308</v>
      </c>
      <c r="C800" s="47">
        <v>1991</v>
      </c>
      <c r="D800" s="46" t="s">
        <v>164</v>
      </c>
      <c r="E800" s="47" t="s">
        <v>2560</v>
      </c>
      <c r="F800" s="49">
        <v>190.7</v>
      </c>
      <c r="G800" s="49">
        <v>6</v>
      </c>
      <c r="H800" s="49">
        <v>3450</v>
      </c>
      <c r="I800" s="49">
        <v>505.042475</v>
      </c>
      <c r="J800" s="49">
        <v>604.08964</v>
      </c>
      <c r="K800" s="49"/>
      <c r="L800" s="49">
        <v>48.3467845</v>
      </c>
      <c r="M800" s="49"/>
      <c r="N800" s="50" t="s">
        <v>65</v>
      </c>
      <c r="O800" s="49">
        <v>2132.946381228961</v>
      </c>
      <c r="P800" s="46"/>
    </row>
    <row x14ac:dyDescent="0.25" r="801" customHeight="1" ht="17.25">
      <c r="A801" s="46" t="s">
        <v>1841</v>
      </c>
      <c r="B801" s="46" t="s">
        <v>2308</v>
      </c>
      <c r="C801" s="47">
        <v>1991</v>
      </c>
      <c r="D801" s="46" t="s">
        <v>164</v>
      </c>
      <c r="E801" s="47" t="s">
        <v>2561</v>
      </c>
      <c r="F801" s="49">
        <v>267.4</v>
      </c>
      <c r="G801" s="49">
        <v>7</v>
      </c>
      <c r="H801" s="49">
        <v>1600</v>
      </c>
      <c r="I801" s="49">
        <v>460.91255</v>
      </c>
      <c r="J801" s="49">
        <v>593.302325</v>
      </c>
      <c r="K801" s="49"/>
      <c r="L801" s="49">
        <v>55.897905</v>
      </c>
      <c r="M801" s="49"/>
      <c r="N801" s="50" t="s">
        <v>65</v>
      </c>
      <c r="O801" s="49">
        <v>5180.853210129931</v>
      </c>
      <c r="P801" s="46" t="s">
        <v>2556</v>
      </c>
    </row>
    <row x14ac:dyDescent="0.25" r="802" customHeight="1" ht="17.25">
      <c r="A802" s="46" t="s">
        <v>1841</v>
      </c>
      <c r="B802" s="46" t="s">
        <v>2308</v>
      </c>
      <c r="C802" s="47">
        <v>1991</v>
      </c>
      <c r="D802" s="46" t="s">
        <v>164</v>
      </c>
      <c r="E802" s="47" t="s">
        <v>2562</v>
      </c>
      <c r="F802" s="49">
        <v>267.4</v>
      </c>
      <c r="G802" s="49">
        <v>7</v>
      </c>
      <c r="H802" s="49">
        <v>3200</v>
      </c>
      <c r="I802" s="49">
        <v>460.91255</v>
      </c>
      <c r="J802" s="49">
        <v>593.302325</v>
      </c>
      <c r="K802" s="49"/>
      <c r="L802" s="49">
        <v>55.897905</v>
      </c>
      <c r="M802" s="49"/>
      <c r="N802" s="50" t="s">
        <v>65</v>
      </c>
      <c r="O802" s="49">
        <v>4533.614308239764</v>
      </c>
      <c r="P802" s="46" t="s">
        <v>2556</v>
      </c>
    </row>
    <row x14ac:dyDescent="0.25" r="803" customHeight="1" ht="17.25">
      <c r="A803" s="46" t="s">
        <v>1841</v>
      </c>
      <c r="B803" s="46" t="s">
        <v>2308</v>
      </c>
      <c r="C803" s="47">
        <v>1991</v>
      </c>
      <c r="D803" s="46" t="s">
        <v>164</v>
      </c>
      <c r="E803" s="47" t="s">
        <v>2563</v>
      </c>
      <c r="F803" s="49">
        <v>267.4</v>
      </c>
      <c r="G803" s="49">
        <v>7</v>
      </c>
      <c r="H803" s="49">
        <v>4800</v>
      </c>
      <c r="I803" s="49">
        <v>460.91255</v>
      </c>
      <c r="J803" s="49">
        <v>593.302325</v>
      </c>
      <c r="K803" s="49"/>
      <c r="L803" s="49">
        <v>55.897905</v>
      </c>
      <c r="M803" s="49"/>
      <c r="N803" s="50" t="s">
        <v>65</v>
      </c>
      <c r="O803" s="49">
        <v>3625.518515587801</v>
      </c>
      <c r="P803" s="46" t="s">
        <v>2556</v>
      </c>
    </row>
    <row x14ac:dyDescent="0.25" r="804" customHeight="1" ht="17.25">
      <c r="A804" s="46" t="s">
        <v>1841</v>
      </c>
      <c r="B804" s="46" t="s">
        <v>2308</v>
      </c>
      <c r="C804" s="47">
        <v>1991</v>
      </c>
      <c r="D804" s="46" t="s">
        <v>164</v>
      </c>
      <c r="E804" s="47" t="s">
        <v>2564</v>
      </c>
      <c r="F804" s="49">
        <v>267.4</v>
      </c>
      <c r="G804" s="49">
        <v>7</v>
      </c>
      <c r="H804" s="49">
        <v>1600</v>
      </c>
      <c r="I804" s="49">
        <v>460.91255</v>
      </c>
      <c r="J804" s="49">
        <v>593.302325</v>
      </c>
      <c r="K804" s="49"/>
      <c r="L804" s="49">
        <v>48.3467845</v>
      </c>
      <c r="M804" s="49"/>
      <c r="N804" s="50" t="s">
        <v>65</v>
      </c>
      <c r="O804" s="49">
        <v>5187.717865149978</v>
      </c>
      <c r="P804" s="46"/>
    </row>
    <row x14ac:dyDescent="0.25" r="805" customHeight="1" ht="17.25">
      <c r="A805" s="46" t="s">
        <v>1841</v>
      </c>
      <c r="B805" s="46" t="s">
        <v>2308</v>
      </c>
      <c r="C805" s="47">
        <v>1991</v>
      </c>
      <c r="D805" s="46" t="s">
        <v>164</v>
      </c>
      <c r="E805" s="47" t="s">
        <v>2565</v>
      </c>
      <c r="F805" s="49">
        <v>267.4</v>
      </c>
      <c r="G805" s="49">
        <v>7</v>
      </c>
      <c r="H805" s="49">
        <v>4800</v>
      </c>
      <c r="I805" s="49">
        <v>460.91255</v>
      </c>
      <c r="J805" s="49">
        <v>593.302325</v>
      </c>
      <c r="K805" s="49"/>
      <c r="L805" s="49">
        <v>48.3467845</v>
      </c>
      <c r="M805" s="49"/>
      <c r="N805" s="50" t="s">
        <v>65</v>
      </c>
      <c r="O805" s="49">
        <v>3903.0467113982822</v>
      </c>
      <c r="P805" s="46"/>
    </row>
    <row x14ac:dyDescent="0.25" r="806" customHeight="1" ht="17.25">
      <c r="A806" s="58" t="s">
        <v>1841</v>
      </c>
      <c r="B806" s="58" t="s">
        <v>1059</v>
      </c>
      <c r="C806" s="59">
        <v>1994</v>
      </c>
      <c r="D806" s="58" t="s">
        <v>128</v>
      </c>
      <c r="E806" s="59" t="s">
        <v>2566</v>
      </c>
      <c r="F806" s="61">
        <v>323.9</v>
      </c>
      <c r="G806" s="61">
        <v>5.6</v>
      </c>
      <c r="H806" s="61">
        <v>1000</v>
      </c>
      <c r="I806" s="61">
        <v>443.9</v>
      </c>
      <c r="J806" s="61"/>
      <c r="K806" s="61"/>
      <c r="L806" s="61">
        <v>92.3</v>
      </c>
      <c r="M806" s="61"/>
      <c r="N806" s="77" t="s">
        <v>65</v>
      </c>
      <c r="O806" s="61">
        <v>11481</v>
      </c>
      <c r="P806" s="58"/>
    </row>
    <row x14ac:dyDescent="0.25" r="807" customHeight="1" ht="17.25">
      <c r="A807" s="58" t="s">
        <v>1841</v>
      </c>
      <c r="B807" s="58" t="s">
        <v>1059</v>
      </c>
      <c r="C807" s="59">
        <v>1994</v>
      </c>
      <c r="D807" s="58" t="s">
        <v>128</v>
      </c>
      <c r="E807" s="59" t="s">
        <v>2567</v>
      </c>
      <c r="F807" s="61">
        <v>323.9</v>
      </c>
      <c r="G807" s="61">
        <v>5.6</v>
      </c>
      <c r="H807" s="61">
        <v>4000</v>
      </c>
      <c r="I807" s="61">
        <v>478</v>
      </c>
      <c r="J807" s="61"/>
      <c r="K807" s="61"/>
      <c r="L807" s="61">
        <v>92.3</v>
      </c>
      <c r="M807" s="61"/>
      <c r="N807" s="77" t="s">
        <v>65</v>
      </c>
      <c r="O807" s="61">
        <v>10401</v>
      </c>
      <c r="P807" s="58"/>
    </row>
    <row x14ac:dyDescent="0.25" r="808" customHeight="1" ht="17.25">
      <c r="A808" s="46" t="s">
        <v>1841</v>
      </c>
      <c r="B808" s="46" t="s">
        <v>2568</v>
      </c>
      <c r="C808" s="47">
        <v>1994</v>
      </c>
      <c r="D808" s="46" t="s">
        <v>166</v>
      </c>
      <c r="E808" s="47">
        <v>1</v>
      </c>
      <c r="F808" s="49">
        <v>139.7</v>
      </c>
      <c r="G808" s="49">
        <v>9.220199999999998</v>
      </c>
      <c r="H808" s="49">
        <v>914.4</v>
      </c>
      <c r="I808" s="49">
        <v>681.9155</v>
      </c>
      <c r="J808" s="49"/>
      <c r="K808" s="49"/>
      <c r="L808" s="49">
        <v>38.40515</v>
      </c>
      <c r="M808" s="49"/>
      <c r="N808" s="50"/>
      <c r="O808" s="49">
        <v>3047.031796</v>
      </c>
      <c r="P808" s="46"/>
    </row>
    <row x14ac:dyDescent="0.25" r="809" customHeight="1" ht="17.25">
      <c r="A809" s="46" t="s">
        <v>1841</v>
      </c>
      <c r="B809" s="46" t="s">
        <v>2568</v>
      </c>
      <c r="C809" s="47">
        <v>1994</v>
      </c>
      <c r="D809" s="46" t="s">
        <v>166</v>
      </c>
      <c r="E809" s="47">
        <v>2</v>
      </c>
      <c r="F809" s="49">
        <v>139.7</v>
      </c>
      <c r="G809" s="49">
        <v>9.220199999999998</v>
      </c>
      <c r="H809" s="49">
        <v>914.4</v>
      </c>
      <c r="I809" s="49">
        <v>681.9155</v>
      </c>
      <c r="J809" s="49"/>
      <c r="K809" s="49"/>
      <c r="L809" s="49">
        <v>38.40515</v>
      </c>
      <c r="M809" s="49"/>
      <c r="N809" s="50"/>
      <c r="O809" s="49">
        <v>2597.7614144</v>
      </c>
      <c r="P809" s="46"/>
    </row>
    <row x14ac:dyDescent="0.25" r="810" customHeight="1" ht="17.25">
      <c r="A810" s="46" t="s">
        <v>1841</v>
      </c>
      <c r="B810" s="46" t="s">
        <v>2568</v>
      </c>
      <c r="C810" s="47">
        <v>1994</v>
      </c>
      <c r="D810" s="46" t="s">
        <v>166</v>
      </c>
      <c r="E810" s="47">
        <v>3</v>
      </c>
      <c r="F810" s="49">
        <v>139.7</v>
      </c>
      <c r="G810" s="49">
        <v>9.220199999999998</v>
      </c>
      <c r="H810" s="49">
        <v>3048</v>
      </c>
      <c r="I810" s="49">
        <v>681.9155</v>
      </c>
      <c r="J810" s="49"/>
      <c r="K810" s="49"/>
      <c r="L810" s="49">
        <v>38.40515</v>
      </c>
      <c r="M810" s="49"/>
      <c r="N810" s="50"/>
      <c r="O810" s="49">
        <v>2001.69972</v>
      </c>
      <c r="P810" s="46"/>
    </row>
    <row x14ac:dyDescent="0.25" r="811" customHeight="1" ht="17.25">
      <c r="A811" s="46" t="s">
        <v>1841</v>
      </c>
      <c r="B811" s="46" t="s">
        <v>2568</v>
      </c>
      <c r="C811" s="47">
        <v>1994</v>
      </c>
      <c r="D811" s="46" t="s">
        <v>166</v>
      </c>
      <c r="E811" s="47">
        <v>4</v>
      </c>
      <c r="F811" s="49">
        <v>177.79999999999998</v>
      </c>
      <c r="G811" s="49">
        <v>12.7508</v>
      </c>
      <c r="H811" s="49">
        <v>914.4</v>
      </c>
      <c r="I811" s="49">
        <v>593.6595</v>
      </c>
      <c r="J811" s="49"/>
      <c r="K811" s="49"/>
      <c r="L811" s="49">
        <v>38.40515</v>
      </c>
      <c r="M811" s="49"/>
      <c r="N811" s="50"/>
      <c r="O811" s="49">
        <v>5253.3497096</v>
      </c>
      <c r="P811" s="46"/>
    </row>
    <row x14ac:dyDescent="0.25" r="812" customHeight="1" ht="17.25">
      <c r="A812" s="46" t="s">
        <v>1841</v>
      </c>
      <c r="B812" s="46" t="s">
        <v>2568</v>
      </c>
      <c r="C812" s="47">
        <v>1994</v>
      </c>
      <c r="D812" s="46" t="s">
        <v>166</v>
      </c>
      <c r="E812" s="47">
        <v>5</v>
      </c>
      <c r="F812" s="49">
        <v>177.79999999999998</v>
      </c>
      <c r="G812" s="49">
        <v>12.7508</v>
      </c>
      <c r="H812" s="49">
        <v>914.4</v>
      </c>
      <c r="I812" s="49">
        <v>593.6595</v>
      </c>
      <c r="J812" s="49"/>
      <c r="K812" s="49"/>
      <c r="L812" s="49">
        <v>38.40515</v>
      </c>
      <c r="M812" s="49"/>
      <c r="N812" s="50"/>
      <c r="O812" s="49">
        <v>5524.6912272</v>
      </c>
      <c r="P812" s="46"/>
    </row>
    <row x14ac:dyDescent="0.25" r="813" customHeight="1" ht="17.25">
      <c r="A813" s="46" t="s">
        <v>1841</v>
      </c>
      <c r="B813" s="46" t="s">
        <v>2568</v>
      </c>
      <c r="C813" s="47">
        <v>1994</v>
      </c>
      <c r="D813" s="46" t="s">
        <v>166</v>
      </c>
      <c r="E813" s="47">
        <v>6</v>
      </c>
      <c r="F813" s="49">
        <v>177.79999999999998</v>
      </c>
      <c r="G813" s="49">
        <v>12.7508</v>
      </c>
      <c r="H813" s="49">
        <v>3048</v>
      </c>
      <c r="I813" s="49">
        <v>593.6595</v>
      </c>
      <c r="J813" s="49"/>
      <c r="K813" s="49"/>
      <c r="L813" s="49">
        <v>38.40515</v>
      </c>
      <c r="M813" s="49"/>
      <c r="N813" s="50"/>
      <c r="O813" s="49">
        <v>4310.3267304</v>
      </c>
      <c r="P813" s="46"/>
    </row>
    <row x14ac:dyDescent="0.25" r="814" customHeight="1" ht="17.25">
      <c r="A814" s="52" t="s">
        <v>1841</v>
      </c>
      <c r="B814" s="52" t="s">
        <v>530</v>
      </c>
      <c r="C814" s="53">
        <v>1996</v>
      </c>
      <c r="D814" s="52" t="s">
        <v>168</v>
      </c>
      <c r="E814" s="53" t="s">
        <v>1072</v>
      </c>
      <c r="F814" s="55">
        <v>165.2</v>
      </c>
      <c r="G814" s="55">
        <v>4.5</v>
      </c>
      <c r="H814" s="55">
        <v>661</v>
      </c>
      <c r="I814" s="55">
        <v>413.84063</v>
      </c>
      <c r="J814" s="55">
        <v>493.27449500000006</v>
      </c>
      <c r="K814" s="55"/>
      <c r="L814" s="55">
        <v>40.893730500000004</v>
      </c>
      <c r="M814" s="55"/>
      <c r="N814" s="56"/>
      <c r="O814" s="55">
        <v>1562.1993495621768</v>
      </c>
      <c r="P814" s="52"/>
    </row>
    <row x14ac:dyDescent="0.25" r="815" customHeight="1" ht="17.25">
      <c r="A815" s="52" t="s">
        <v>1841</v>
      </c>
      <c r="B815" s="52" t="s">
        <v>530</v>
      </c>
      <c r="C815" s="53">
        <v>1996</v>
      </c>
      <c r="D815" s="52" t="s">
        <v>168</v>
      </c>
      <c r="E815" s="53" t="s">
        <v>1073</v>
      </c>
      <c r="F815" s="55">
        <v>165.2</v>
      </c>
      <c r="G815" s="55">
        <v>4.5</v>
      </c>
      <c r="H815" s="55">
        <v>1322</v>
      </c>
      <c r="I815" s="55">
        <v>413.84063</v>
      </c>
      <c r="J815" s="55">
        <v>493.27449500000006</v>
      </c>
      <c r="K815" s="55"/>
      <c r="L815" s="55">
        <v>40.893730500000004</v>
      </c>
      <c r="M815" s="55"/>
      <c r="N815" s="56"/>
      <c r="O815" s="55">
        <v>1412.1576041240016</v>
      </c>
      <c r="P815" s="52"/>
    </row>
    <row x14ac:dyDescent="0.25" r="816" customHeight="1" ht="17.25">
      <c r="A816" s="52" t="s">
        <v>1841</v>
      </c>
      <c r="B816" s="52" t="s">
        <v>530</v>
      </c>
      <c r="C816" s="53">
        <v>1996</v>
      </c>
      <c r="D816" s="52" t="s">
        <v>168</v>
      </c>
      <c r="E816" s="53" t="s">
        <v>1074</v>
      </c>
      <c r="F816" s="55">
        <v>165.2</v>
      </c>
      <c r="G816" s="55">
        <v>4.5</v>
      </c>
      <c r="H816" s="55">
        <v>1982</v>
      </c>
      <c r="I816" s="55">
        <v>413.84063</v>
      </c>
      <c r="J816" s="55">
        <v>493.27449500000006</v>
      </c>
      <c r="K816" s="55"/>
      <c r="L816" s="55">
        <v>40.893730500000004</v>
      </c>
      <c r="M816" s="55"/>
      <c r="N816" s="56"/>
      <c r="O816" s="55">
        <v>1371.9503390065822</v>
      </c>
      <c r="P816" s="52"/>
    </row>
    <row x14ac:dyDescent="0.25" r="817" customHeight="1" ht="17.25">
      <c r="A817" s="52" t="s">
        <v>1841</v>
      </c>
      <c r="B817" s="52" t="s">
        <v>530</v>
      </c>
      <c r="C817" s="53">
        <v>1996</v>
      </c>
      <c r="D817" s="52" t="s">
        <v>168</v>
      </c>
      <c r="E817" s="53" t="s">
        <v>1075</v>
      </c>
      <c r="F817" s="55">
        <v>165.2</v>
      </c>
      <c r="G817" s="55">
        <v>4.5</v>
      </c>
      <c r="H817" s="55">
        <v>2974</v>
      </c>
      <c r="I817" s="55">
        <v>413.84063</v>
      </c>
      <c r="J817" s="55">
        <v>493.27449500000006</v>
      </c>
      <c r="K817" s="55"/>
      <c r="L817" s="55">
        <v>40.893730500000004</v>
      </c>
      <c r="M817" s="55"/>
      <c r="N817" s="56"/>
      <c r="O817" s="55">
        <v>1147.3780533507513</v>
      </c>
      <c r="P817" s="52"/>
    </row>
    <row x14ac:dyDescent="0.25" r="818" customHeight="1" ht="17.25">
      <c r="A818" s="52" t="s">
        <v>1841</v>
      </c>
      <c r="B818" s="52" t="s">
        <v>530</v>
      </c>
      <c r="C818" s="53">
        <v>1996</v>
      </c>
      <c r="D818" s="52" t="s">
        <v>168</v>
      </c>
      <c r="E818" s="53" t="s">
        <v>1076</v>
      </c>
      <c r="F818" s="55">
        <v>165.2</v>
      </c>
      <c r="G818" s="55">
        <v>4.5</v>
      </c>
      <c r="H818" s="55">
        <v>3965</v>
      </c>
      <c r="I818" s="55">
        <v>413.84063</v>
      </c>
      <c r="J818" s="55">
        <v>493.27449500000006</v>
      </c>
      <c r="K818" s="55"/>
      <c r="L818" s="55">
        <v>40.893730500000004</v>
      </c>
      <c r="M818" s="55"/>
      <c r="N818" s="56"/>
      <c r="O818" s="55">
        <v>1018.9109379755818</v>
      </c>
      <c r="P818" s="52"/>
    </row>
    <row x14ac:dyDescent="0.25" r="819" customHeight="1" ht="17.25">
      <c r="A819" s="52" t="s">
        <v>1841</v>
      </c>
      <c r="B819" s="52" t="s">
        <v>530</v>
      </c>
      <c r="C819" s="53">
        <v>1996</v>
      </c>
      <c r="D819" s="52" t="s">
        <v>168</v>
      </c>
      <c r="E819" s="53" t="s">
        <v>1077</v>
      </c>
      <c r="F819" s="55">
        <v>165.2</v>
      </c>
      <c r="G819" s="55">
        <v>4.5</v>
      </c>
      <c r="H819" s="55">
        <v>4956</v>
      </c>
      <c r="I819" s="55">
        <v>413.84063</v>
      </c>
      <c r="J819" s="55">
        <v>493.27449500000006</v>
      </c>
      <c r="K819" s="55"/>
      <c r="L819" s="55">
        <v>40.893730500000004</v>
      </c>
      <c r="M819" s="55"/>
      <c r="N819" s="56"/>
      <c r="O819" s="55">
        <v>781.5900072825204</v>
      </c>
      <c r="P819" s="52"/>
    </row>
    <row x14ac:dyDescent="0.25" r="820" customHeight="1" ht="17.25">
      <c r="A820" s="46" t="s">
        <v>1841</v>
      </c>
      <c r="B820" s="46" t="s">
        <v>1876</v>
      </c>
      <c r="C820" s="47" t="s">
        <v>1877</v>
      </c>
      <c r="D820" s="46" t="s">
        <v>17</v>
      </c>
      <c r="E820" s="47" t="s">
        <v>2569</v>
      </c>
      <c r="F820" s="49">
        <v>190</v>
      </c>
      <c r="G820" s="49">
        <v>1.11</v>
      </c>
      <c r="H820" s="49">
        <v>662</v>
      </c>
      <c r="I820" s="49">
        <v>203.1</v>
      </c>
      <c r="J820" s="49">
        <v>299</v>
      </c>
      <c r="K820" s="49">
        <v>662</v>
      </c>
      <c r="L820" s="49">
        <v>110.3</v>
      </c>
      <c r="M820" s="49"/>
      <c r="N820" s="50" t="s">
        <v>65</v>
      </c>
      <c r="O820" s="49">
        <v>3030</v>
      </c>
      <c r="P820" s="46"/>
    </row>
    <row x14ac:dyDescent="0.25" r="821" customHeight="1" ht="17.25">
      <c r="A821" s="46" t="s">
        <v>1841</v>
      </c>
      <c r="B821" s="46" t="s">
        <v>1876</v>
      </c>
      <c r="C821" s="47" t="s">
        <v>1877</v>
      </c>
      <c r="D821" s="46" t="s">
        <v>17</v>
      </c>
      <c r="E821" s="47" t="s">
        <v>2570</v>
      </c>
      <c r="F821" s="49">
        <v>190</v>
      </c>
      <c r="G821" s="49">
        <v>1.11</v>
      </c>
      <c r="H821" s="49">
        <v>656</v>
      </c>
      <c r="I821" s="49">
        <v>203.1</v>
      </c>
      <c r="J821" s="49">
        <v>299</v>
      </c>
      <c r="K821" s="49">
        <v>656</v>
      </c>
      <c r="L821" s="49">
        <v>110.3</v>
      </c>
      <c r="M821" s="49"/>
      <c r="N821" s="50" t="s">
        <v>65</v>
      </c>
      <c r="O821" s="49">
        <v>2940</v>
      </c>
      <c r="P821" s="46"/>
    </row>
    <row x14ac:dyDescent="0.25" r="822" customHeight="1" ht="17.25">
      <c r="A822" s="46" t="s">
        <v>1841</v>
      </c>
      <c r="B822" s="46" t="s">
        <v>1876</v>
      </c>
      <c r="C822" s="47" t="s">
        <v>1877</v>
      </c>
      <c r="D822" s="46" t="s">
        <v>17</v>
      </c>
      <c r="E822" s="47" t="s">
        <v>2571</v>
      </c>
      <c r="F822" s="49">
        <v>190</v>
      </c>
      <c r="G822" s="49">
        <v>1.11</v>
      </c>
      <c r="H822" s="49">
        <v>662</v>
      </c>
      <c r="I822" s="49">
        <v>203.1</v>
      </c>
      <c r="J822" s="49">
        <v>299</v>
      </c>
      <c r="K822" s="49">
        <v>662</v>
      </c>
      <c r="L822" s="49">
        <v>110.3</v>
      </c>
      <c r="M822" s="49"/>
      <c r="N822" s="50" t="s">
        <v>65</v>
      </c>
      <c r="O822" s="49">
        <v>3140</v>
      </c>
      <c r="P822" s="46"/>
    </row>
    <row x14ac:dyDescent="0.25" r="823" customHeight="1" ht="17.25">
      <c r="A823" s="46" t="s">
        <v>1841</v>
      </c>
      <c r="B823" s="46" t="s">
        <v>1876</v>
      </c>
      <c r="C823" s="47" t="s">
        <v>1877</v>
      </c>
      <c r="D823" s="46" t="s">
        <v>17</v>
      </c>
      <c r="E823" s="47" t="s">
        <v>2572</v>
      </c>
      <c r="F823" s="49">
        <v>190</v>
      </c>
      <c r="G823" s="49">
        <v>1.11</v>
      </c>
      <c r="H823" s="49">
        <v>662</v>
      </c>
      <c r="I823" s="49">
        <v>203.1</v>
      </c>
      <c r="J823" s="49">
        <v>299</v>
      </c>
      <c r="K823" s="49">
        <v>662</v>
      </c>
      <c r="L823" s="49">
        <v>94.7</v>
      </c>
      <c r="M823" s="49"/>
      <c r="N823" s="50" t="s">
        <v>65</v>
      </c>
      <c r="O823" s="49">
        <v>2462</v>
      </c>
      <c r="P823" s="46"/>
    </row>
    <row x14ac:dyDescent="0.25" r="824" customHeight="1" ht="17.25">
      <c r="A824" s="46" t="s">
        <v>1841</v>
      </c>
      <c r="B824" s="46" t="s">
        <v>1876</v>
      </c>
      <c r="C824" s="47" t="s">
        <v>1877</v>
      </c>
      <c r="D824" s="46" t="s">
        <v>17</v>
      </c>
      <c r="E824" s="47" t="s">
        <v>2573</v>
      </c>
      <c r="F824" s="49">
        <v>190</v>
      </c>
      <c r="G824" s="49">
        <v>1.11</v>
      </c>
      <c r="H824" s="49">
        <v>664</v>
      </c>
      <c r="I824" s="49">
        <v>203.1</v>
      </c>
      <c r="J824" s="49">
        <v>299</v>
      </c>
      <c r="K824" s="49">
        <v>664</v>
      </c>
      <c r="L824" s="49">
        <v>110.3</v>
      </c>
      <c r="M824" s="49"/>
      <c r="N824" s="50" t="s">
        <v>65</v>
      </c>
      <c r="O824" s="49">
        <v>3055</v>
      </c>
      <c r="P824" s="46"/>
    </row>
    <row x14ac:dyDescent="0.25" r="825" customHeight="1" ht="17.25">
      <c r="A825" s="46" t="s">
        <v>1841</v>
      </c>
      <c r="B825" s="46" t="s">
        <v>1876</v>
      </c>
      <c r="C825" s="47" t="s">
        <v>1877</v>
      </c>
      <c r="D825" s="46" t="s">
        <v>17</v>
      </c>
      <c r="E825" s="47" t="s">
        <v>2574</v>
      </c>
      <c r="F825" s="49">
        <v>190</v>
      </c>
      <c r="G825" s="49">
        <v>1.11</v>
      </c>
      <c r="H825" s="49">
        <v>660</v>
      </c>
      <c r="I825" s="49">
        <v>203.1</v>
      </c>
      <c r="J825" s="49">
        <v>299</v>
      </c>
      <c r="K825" s="49">
        <v>660</v>
      </c>
      <c r="L825" s="49">
        <v>110.3</v>
      </c>
      <c r="M825" s="49"/>
      <c r="N825" s="50" t="s">
        <v>65</v>
      </c>
      <c r="O825" s="49">
        <v>3000</v>
      </c>
      <c r="P825" s="46"/>
    </row>
    <row x14ac:dyDescent="0.25" r="826" customHeight="1" ht="17.25">
      <c r="A826" s="52" t="s">
        <v>1841</v>
      </c>
      <c r="B826" s="52" t="s">
        <v>2575</v>
      </c>
      <c r="C826" s="53">
        <v>1998</v>
      </c>
      <c r="D826" s="52" t="s">
        <v>130</v>
      </c>
      <c r="E826" s="53" t="s">
        <v>1959</v>
      </c>
      <c r="F826" s="55">
        <v>140.8</v>
      </c>
      <c r="G826" s="55">
        <v>3</v>
      </c>
      <c r="H826" s="55">
        <v>635</v>
      </c>
      <c r="I826" s="55">
        <v>285</v>
      </c>
      <c r="J826" s="55"/>
      <c r="K826" s="55"/>
      <c r="L826" s="55">
        <v>28.18</v>
      </c>
      <c r="M826" s="55"/>
      <c r="N826" s="56" t="s">
        <v>65</v>
      </c>
      <c r="O826" s="55">
        <v>881</v>
      </c>
      <c r="P826" s="52"/>
    </row>
    <row x14ac:dyDescent="0.25" r="827" customHeight="1" ht="17.25">
      <c r="A827" s="52" t="s">
        <v>1841</v>
      </c>
      <c r="B827" s="52" t="s">
        <v>2575</v>
      </c>
      <c r="C827" s="53">
        <v>1998</v>
      </c>
      <c r="D827" s="52" t="s">
        <v>130</v>
      </c>
      <c r="E827" s="53" t="s">
        <v>1722</v>
      </c>
      <c r="F827" s="55">
        <v>141.4</v>
      </c>
      <c r="G827" s="55">
        <v>6.5</v>
      </c>
      <c r="H827" s="55">
        <v>635</v>
      </c>
      <c r="I827" s="55">
        <v>313</v>
      </c>
      <c r="J827" s="55"/>
      <c r="K827" s="55"/>
      <c r="L827" s="55">
        <v>23.805</v>
      </c>
      <c r="M827" s="55"/>
      <c r="N827" s="56" t="s">
        <v>65</v>
      </c>
      <c r="O827" s="55">
        <v>1825</v>
      </c>
      <c r="P827" s="52"/>
    </row>
    <row x14ac:dyDescent="0.25" r="828" customHeight="1" ht="17.25">
      <c r="A828" s="52" t="s">
        <v>1841</v>
      </c>
      <c r="B828" s="52" t="s">
        <v>2575</v>
      </c>
      <c r="C828" s="53">
        <v>1998</v>
      </c>
      <c r="D828" s="52" t="s">
        <v>130</v>
      </c>
      <c r="E828" s="53" t="s">
        <v>826</v>
      </c>
      <c r="F828" s="55">
        <v>140</v>
      </c>
      <c r="G828" s="55">
        <v>6.68</v>
      </c>
      <c r="H828" s="55">
        <v>635</v>
      </c>
      <c r="I828" s="55">
        <v>537</v>
      </c>
      <c r="J828" s="55"/>
      <c r="K828" s="55"/>
      <c r="L828" s="55">
        <v>28.18</v>
      </c>
      <c r="M828" s="55"/>
      <c r="N828" s="56" t="s">
        <v>65</v>
      </c>
      <c r="O828" s="55">
        <v>2715</v>
      </c>
      <c r="P828" s="52"/>
    </row>
    <row x14ac:dyDescent="0.25" r="829" customHeight="1" ht="17.25">
      <c r="A829" s="46" t="s">
        <v>1841</v>
      </c>
      <c r="B829" s="46" t="s">
        <v>1879</v>
      </c>
      <c r="C829" s="47">
        <v>1999</v>
      </c>
      <c r="D829" s="46" t="s">
        <v>170</v>
      </c>
      <c r="E829" s="47" t="s">
        <v>2576</v>
      </c>
      <c r="F829" s="49">
        <v>101.5</v>
      </c>
      <c r="G829" s="49">
        <v>2.4</v>
      </c>
      <c r="H829" s="49">
        <v>2175</v>
      </c>
      <c r="I829" s="49">
        <v>410</v>
      </c>
      <c r="J829" s="49">
        <v>475</v>
      </c>
      <c r="K829" s="49"/>
      <c r="L829" s="49">
        <v>58</v>
      </c>
      <c r="M829" s="49"/>
      <c r="N829" s="50"/>
      <c r="O829" s="49">
        <v>523</v>
      </c>
      <c r="P829" s="87"/>
    </row>
    <row x14ac:dyDescent="0.25" r="830" customHeight="1" ht="17.25">
      <c r="A830" s="52" t="s">
        <v>1841</v>
      </c>
      <c r="B830" s="52" t="s">
        <v>1876</v>
      </c>
      <c r="C830" s="53">
        <v>2000</v>
      </c>
      <c r="D830" s="52" t="s">
        <v>174</v>
      </c>
      <c r="E830" s="53" t="s">
        <v>2081</v>
      </c>
      <c r="F830" s="55">
        <v>165</v>
      </c>
      <c r="G830" s="55">
        <v>2.82</v>
      </c>
      <c r="H830" s="55">
        <v>580.5</v>
      </c>
      <c r="I830" s="55">
        <v>363.3</v>
      </c>
      <c r="J830" s="55">
        <v>466.9</v>
      </c>
      <c r="K830" s="55"/>
      <c r="L830" s="55">
        <v>48.3</v>
      </c>
      <c r="M830" s="55"/>
      <c r="N830" s="56" t="s">
        <v>65</v>
      </c>
      <c r="O830" s="55">
        <v>1662</v>
      </c>
      <c r="P830" s="52"/>
    </row>
    <row x14ac:dyDescent="0.25" r="831" customHeight="1" ht="17.25">
      <c r="A831" s="52" t="s">
        <v>1841</v>
      </c>
      <c r="B831" s="52" t="s">
        <v>1876</v>
      </c>
      <c r="C831" s="53">
        <v>2000</v>
      </c>
      <c r="D831" s="52" t="s">
        <v>174</v>
      </c>
      <c r="E831" s="53" t="s">
        <v>2082</v>
      </c>
      <c r="F831" s="55">
        <v>190</v>
      </c>
      <c r="G831" s="55">
        <v>1.94</v>
      </c>
      <c r="H831" s="55">
        <v>663.5</v>
      </c>
      <c r="I831" s="55">
        <v>256.4</v>
      </c>
      <c r="J831" s="55">
        <v>369</v>
      </c>
      <c r="K831" s="55"/>
      <c r="L831" s="55">
        <v>41</v>
      </c>
      <c r="M831" s="55"/>
      <c r="N831" s="56" t="s">
        <v>65</v>
      </c>
      <c r="O831" s="55">
        <v>1678</v>
      </c>
      <c r="P831" s="52"/>
    </row>
    <row x14ac:dyDescent="0.25" r="832" customHeight="1" ht="17.25">
      <c r="A832" s="52" t="s">
        <v>1841</v>
      </c>
      <c r="B832" s="52" t="s">
        <v>1876</v>
      </c>
      <c r="C832" s="53">
        <v>2000</v>
      </c>
      <c r="D832" s="52" t="s">
        <v>174</v>
      </c>
      <c r="E832" s="53" t="s">
        <v>2083</v>
      </c>
      <c r="F832" s="55">
        <v>190</v>
      </c>
      <c r="G832" s="55">
        <v>1.52</v>
      </c>
      <c r="H832" s="55">
        <v>664.5</v>
      </c>
      <c r="I832" s="55">
        <v>306.1</v>
      </c>
      <c r="J832" s="55">
        <v>381.2</v>
      </c>
      <c r="K832" s="55"/>
      <c r="L832" s="55">
        <v>48.3</v>
      </c>
      <c r="M832" s="55"/>
      <c r="N832" s="56" t="s">
        <v>65</v>
      </c>
      <c r="O832" s="55">
        <v>1695</v>
      </c>
      <c r="P832" s="52"/>
    </row>
    <row x14ac:dyDescent="0.25" r="833" customHeight="1" ht="17.25">
      <c r="A833" s="52" t="s">
        <v>1841</v>
      </c>
      <c r="B833" s="52" t="s">
        <v>1876</v>
      </c>
      <c r="C833" s="53">
        <v>2000</v>
      </c>
      <c r="D833" s="52" t="s">
        <v>174</v>
      </c>
      <c r="E833" s="53" t="s">
        <v>2084</v>
      </c>
      <c r="F833" s="55">
        <v>190</v>
      </c>
      <c r="G833" s="55">
        <v>1.13</v>
      </c>
      <c r="H833" s="55">
        <v>664.5</v>
      </c>
      <c r="I833" s="55">
        <v>185.7</v>
      </c>
      <c r="J833" s="55">
        <v>307.6</v>
      </c>
      <c r="K833" s="55"/>
      <c r="L833" s="55">
        <v>41</v>
      </c>
      <c r="M833" s="55"/>
      <c r="N833" s="56" t="s">
        <v>65</v>
      </c>
      <c r="O833" s="55">
        <v>1377</v>
      </c>
      <c r="P833" s="52"/>
    </row>
    <row x14ac:dyDescent="0.25" r="834" customHeight="1" ht="17.25">
      <c r="A834" s="52" t="s">
        <v>1841</v>
      </c>
      <c r="B834" s="52" t="s">
        <v>1876</v>
      </c>
      <c r="C834" s="53">
        <v>2000</v>
      </c>
      <c r="D834" s="52" t="s">
        <v>174</v>
      </c>
      <c r="E834" s="53" t="s">
        <v>2085</v>
      </c>
      <c r="F834" s="55">
        <v>190</v>
      </c>
      <c r="G834" s="55">
        <v>0.86</v>
      </c>
      <c r="H834" s="55">
        <v>659</v>
      </c>
      <c r="I834" s="55">
        <v>210.7</v>
      </c>
      <c r="J834" s="55">
        <v>322.1</v>
      </c>
      <c r="K834" s="55"/>
      <c r="L834" s="55">
        <v>41</v>
      </c>
      <c r="M834" s="55"/>
      <c r="N834" s="56" t="s">
        <v>65</v>
      </c>
      <c r="O834" s="55">
        <v>1350</v>
      </c>
      <c r="P834" s="52"/>
    </row>
    <row x14ac:dyDescent="0.25" r="835" customHeight="1" ht="17.25">
      <c r="A835" s="52" t="s">
        <v>1841</v>
      </c>
      <c r="B835" s="52" t="s">
        <v>1876</v>
      </c>
      <c r="C835" s="53">
        <v>2000</v>
      </c>
      <c r="D835" s="52" t="s">
        <v>174</v>
      </c>
      <c r="E835" s="53" t="s">
        <v>2086</v>
      </c>
      <c r="F835" s="55">
        <v>165</v>
      </c>
      <c r="G835" s="55">
        <v>2.82</v>
      </c>
      <c r="H835" s="55">
        <v>580.5</v>
      </c>
      <c r="I835" s="55">
        <v>363.3</v>
      </c>
      <c r="J835" s="55">
        <v>466.9</v>
      </c>
      <c r="K835" s="55"/>
      <c r="L835" s="55">
        <v>80.2</v>
      </c>
      <c r="M835" s="55"/>
      <c r="N835" s="56" t="s">
        <v>65</v>
      </c>
      <c r="O835" s="55">
        <v>2295</v>
      </c>
      <c r="P835" s="52"/>
    </row>
    <row x14ac:dyDescent="0.25" r="836" customHeight="1" ht="17.25">
      <c r="A836" s="52" t="s">
        <v>1841</v>
      </c>
      <c r="B836" s="52" t="s">
        <v>1876</v>
      </c>
      <c r="C836" s="53">
        <v>2000</v>
      </c>
      <c r="D836" s="52" t="s">
        <v>174</v>
      </c>
      <c r="E836" s="53" t="s">
        <v>2087</v>
      </c>
      <c r="F836" s="55">
        <v>190</v>
      </c>
      <c r="G836" s="55">
        <v>1.94</v>
      </c>
      <c r="H836" s="55">
        <v>663.5</v>
      </c>
      <c r="I836" s="55">
        <v>256.4</v>
      </c>
      <c r="J836" s="55">
        <v>369</v>
      </c>
      <c r="K836" s="55"/>
      <c r="L836" s="55">
        <v>74.7</v>
      </c>
      <c r="M836" s="55"/>
      <c r="N836" s="56" t="s">
        <v>65</v>
      </c>
      <c r="O836" s="55">
        <v>2592</v>
      </c>
      <c r="P836" s="52"/>
    </row>
    <row x14ac:dyDescent="0.25" r="837" customHeight="1" ht="17.25">
      <c r="A837" s="52" t="s">
        <v>1841</v>
      </c>
      <c r="B837" s="52" t="s">
        <v>1876</v>
      </c>
      <c r="C837" s="53">
        <v>2000</v>
      </c>
      <c r="D837" s="52" t="s">
        <v>174</v>
      </c>
      <c r="E837" s="53" t="s">
        <v>2088</v>
      </c>
      <c r="F837" s="55">
        <v>190</v>
      </c>
      <c r="G837" s="55">
        <v>1.52</v>
      </c>
      <c r="H837" s="55">
        <v>663.5</v>
      </c>
      <c r="I837" s="55">
        <v>306.1</v>
      </c>
      <c r="J837" s="55">
        <v>381.2</v>
      </c>
      <c r="K837" s="55"/>
      <c r="L837" s="55">
        <v>80.2</v>
      </c>
      <c r="M837" s="55"/>
      <c r="N837" s="56" t="s">
        <v>65</v>
      </c>
      <c r="O837" s="55">
        <v>2602</v>
      </c>
      <c r="P837" s="52"/>
    </row>
    <row x14ac:dyDescent="0.25" r="838" customHeight="1" ht="17.25">
      <c r="A838" s="52" t="s">
        <v>1841</v>
      </c>
      <c r="B838" s="52" t="s">
        <v>1876</v>
      </c>
      <c r="C838" s="53">
        <v>2000</v>
      </c>
      <c r="D838" s="52" t="s">
        <v>174</v>
      </c>
      <c r="E838" s="53" t="s">
        <v>2089</v>
      </c>
      <c r="F838" s="55">
        <v>190</v>
      </c>
      <c r="G838" s="55">
        <v>1.13</v>
      </c>
      <c r="H838" s="55">
        <v>662.5</v>
      </c>
      <c r="I838" s="55">
        <v>185.7</v>
      </c>
      <c r="J838" s="55">
        <v>307.6</v>
      </c>
      <c r="K838" s="55"/>
      <c r="L838" s="55">
        <v>80.2</v>
      </c>
      <c r="M838" s="55"/>
      <c r="N838" s="56" t="s">
        <v>65</v>
      </c>
      <c r="O838" s="55">
        <v>2295</v>
      </c>
      <c r="P838" s="52"/>
    </row>
    <row x14ac:dyDescent="0.25" r="839" customHeight="1" ht="17.25">
      <c r="A839" s="52" t="s">
        <v>1841</v>
      </c>
      <c r="B839" s="52" t="s">
        <v>1876</v>
      </c>
      <c r="C839" s="53">
        <v>2000</v>
      </c>
      <c r="D839" s="52" t="s">
        <v>174</v>
      </c>
      <c r="E839" s="53" t="s">
        <v>2090</v>
      </c>
      <c r="F839" s="55">
        <v>190</v>
      </c>
      <c r="G839" s="55">
        <v>0.86</v>
      </c>
      <c r="H839" s="55">
        <v>663.5</v>
      </c>
      <c r="I839" s="55">
        <v>210.7</v>
      </c>
      <c r="J839" s="55">
        <v>322.1</v>
      </c>
      <c r="K839" s="55"/>
      <c r="L839" s="55">
        <v>74.7</v>
      </c>
      <c r="M839" s="55"/>
      <c r="N839" s="56" t="s">
        <v>65</v>
      </c>
      <c r="O839" s="55">
        <v>2451</v>
      </c>
      <c r="P839" s="52"/>
    </row>
    <row x14ac:dyDescent="0.25" r="840" customHeight="1" ht="17.25">
      <c r="A840" s="52" t="s">
        <v>1841</v>
      </c>
      <c r="B840" s="52" t="s">
        <v>1876</v>
      </c>
      <c r="C840" s="53">
        <v>2000</v>
      </c>
      <c r="D840" s="52" t="s">
        <v>174</v>
      </c>
      <c r="E840" s="53" t="s">
        <v>2091</v>
      </c>
      <c r="F840" s="55">
        <v>165</v>
      </c>
      <c r="G840" s="55">
        <v>2.82</v>
      </c>
      <c r="H840" s="55">
        <v>577.5</v>
      </c>
      <c r="I840" s="55">
        <v>363.3</v>
      </c>
      <c r="J840" s="55">
        <v>466.9</v>
      </c>
      <c r="K840" s="55"/>
      <c r="L840" s="55">
        <v>108</v>
      </c>
      <c r="M840" s="55"/>
      <c r="N840" s="56" t="s">
        <v>65</v>
      </c>
      <c r="O840" s="55">
        <v>2673</v>
      </c>
      <c r="P840" s="52"/>
    </row>
    <row x14ac:dyDescent="0.25" r="841" customHeight="1" ht="17.25">
      <c r="A841" s="52" t="s">
        <v>1841</v>
      </c>
      <c r="B841" s="52" t="s">
        <v>1876</v>
      </c>
      <c r="C841" s="53">
        <v>2000</v>
      </c>
      <c r="D841" s="52" t="s">
        <v>174</v>
      </c>
      <c r="E841" s="53" t="s">
        <v>2092</v>
      </c>
      <c r="F841" s="55">
        <v>190</v>
      </c>
      <c r="G841" s="55">
        <v>1.94</v>
      </c>
      <c r="H841" s="55">
        <v>660</v>
      </c>
      <c r="I841" s="55">
        <v>256.4</v>
      </c>
      <c r="J841" s="55">
        <v>369</v>
      </c>
      <c r="K841" s="55"/>
      <c r="L841" s="55">
        <v>108</v>
      </c>
      <c r="M841" s="55"/>
      <c r="N841" s="56" t="s">
        <v>65</v>
      </c>
      <c r="O841" s="55">
        <v>3360</v>
      </c>
      <c r="P841" s="52"/>
    </row>
    <row x14ac:dyDescent="0.25" r="842" customHeight="1" ht="17.25">
      <c r="A842" s="52" t="s">
        <v>1841</v>
      </c>
      <c r="B842" s="52" t="s">
        <v>1876</v>
      </c>
      <c r="C842" s="53">
        <v>2000</v>
      </c>
      <c r="D842" s="52" t="s">
        <v>174</v>
      </c>
      <c r="E842" s="53" t="s">
        <v>2093</v>
      </c>
      <c r="F842" s="55">
        <v>190</v>
      </c>
      <c r="G842" s="55">
        <v>1.52</v>
      </c>
      <c r="H842" s="55">
        <v>661.5</v>
      </c>
      <c r="I842" s="55">
        <v>306.1</v>
      </c>
      <c r="J842" s="55">
        <v>381.2</v>
      </c>
      <c r="K842" s="55"/>
      <c r="L842" s="55">
        <v>108</v>
      </c>
      <c r="M842" s="55"/>
      <c r="N842" s="56" t="s">
        <v>65</v>
      </c>
      <c r="O842" s="55">
        <v>3260</v>
      </c>
      <c r="P842" s="52"/>
    </row>
    <row x14ac:dyDescent="0.25" r="843" customHeight="1" ht="17.25">
      <c r="A843" s="52" t="s">
        <v>1841</v>
      </c>
      <c r="B843" s="52" t="s">
        <v>1876</v>
      </c>
      <c r="C843" s="53">
        <v>2000</v>
      </c>
      <c r="D843" s="52" t="s">
        <v>174</v>
      </c>
      <c r="E843" s="53" t="s">
        <v>2094</v>
      </c>
      <c r="F843" s="55">
        <v>190</v>
      </c>
      <c r="G843" s="55">
        <v>1.13</v>
      </c>
      <c r="H843" s="55">
        <v>660</v>
      </c>
      <c r="I843" s="55">
        <v>185.7</v>
      </c>
      <c r="J843" s="55">
        <v>307.6</v>
      </c>
      <c r="K843" s="55"/>
      <c r="L843" s="55">
        <v>108</v>
      </c>
      <c r="M843" s="55"/>
      <c r="N843" s="56" t="s">
        <v>65</v>
      </c>
      <c r="O843" s="55">
        <v>3058</v>
      </c>
      <c r="P843" s="52"/>
    </row>
    <row x14ac:dyDescent="0.25" r="844" customHeight="1" ht="17.25">
      <c r="A844" s="52" t="s">
        <v>1841</v>
      </c>
      <c r="B844" s="52" t="s">
        <v>1876</v>
      </c>
      <c r="C844" s="53">
        <v>2000</v>
      </c>
      <c r="D844" s="52" t="s">
        <v>174</v>
      </c>
      <c r="E844" s="53" t="s">
        <v>2095</v>
      </c>
      <c r="F844" s="55">
        <v>190</v>
      </c>
      <c r="G844" s="55">
        <v>0.86</v>
      </c>
      <c r="H844" s="55">
        <v>662</v>
      </c>
      <c r="I844" s="55">
        <v>210.7</v>
      </c>
      <c r="J844" s="55">
        <v>322.1</v>
      </c>
      <c r="K844" s="55"/>
      <c r="L844" s="55">
        <v>108</v>
      </c>
      <c r="M844" s="55"/>
      <c r="N844" s="56" t="s">
        <v>65</v>
      </c>
      <c r="O844" s="55">
        <v>3070</v>
      </c>
      <c r="P844" s="52"/>
    </row>
    <row x14ac:dyDescent="0.25" r="845" customHeight="1" ht="17.25">
      <c r="A845" s="46" t="s">
        <v>1841</v>
      </c>
      <c r="B845" s="46" t="s">
        <v>2577</v>
      </c>
      <c r="C845" s="47">
        <v>2002</v>
      </c>
      <c r="D845" s="46" t="s">
        <v>176</v>
      </c>
      <c r="E845" s="47" t="s">
        <v>2578</v>
      </c>
      <c r="F845" s="49">
        <v>159</v>
      </c>
      <c r="G845" s="49">
        <v>4.8</v>
      </c>
      <c r="H845" s="49">
        <v>650</v>
      </c>
      <c r="I845" s="49">
        <v>433</v>
      </c>
      <c r="J845" s="49">
        <v>568</v>
      </c>
      <c r="K845" s="49"/>
      <c r="L845" s="49">
        <v>64.5</v>
      </c>
      <c r="M845" s="49"/>
      <c r="N845" s="50" t="s">
        <v>65</v>
      </c>
      <c r="O845" s="49">
        <v>2150</v>
      </c>
      <c r="P845" s="46"/>
    </row>
    <row x14ac:dyDescent="0.25" r="846" customHeight="1" ht="17.25">
      <c r="A846" s="58" t="s">
        <v>1841</v>
      </c>
      <c r="B846" s="58" t="s">
        <v>1927</v>
      </c>
      <c r="C846" s="59">
        <v>2003</v>
      </c>
      <c r="D846" s="58" t="s">
        <v>178</v>
      </c>
      <c r="E846" s="59" t="s">
        <v>807</v>
      </c>
      <c r="F846" s="61">
        <v>219</v>
      </c>
      <c r="G846" s="61">
        <v>6</v>
      </c>
      <c r="H846" s="61">
        <v>1000</v>
      </c>
      <c r="I846" s="61">
        <v>325</v>
      </c>
      <c r="J846" s="61">
        <v>390</v>
      </c>
      <c r="K846" s="61"/>
      <c r="L846" s="61">
        <v>58</v>
      </c>
      <c r="M846" s="61"/>
      <c r="N846" s="77"/>
      <c r="O846" s="61">
        <v>2989</v>
      </c>
      <c r="P846" s="58"/>
    </row>
    <row x14ac:dyDescent="0.25" r="847" customHeight="1" ht="17.25">
      <c r="A847" s="58" t="s">
        <v>1841</v>
      </c>
      <c r="B847" s="58" t="s">
        <v>1927</v>
      </c>
      <c r="C847" s="59">
        <v>2003</v>
      </c>
      <c r="D847" s="58" t="s">
        <v>178</v>
      </c>
      <c r="E847" s="59" t="s">
        <v>1714</v>
      </c>
      <c r="F847" s="61">
        <v>219</v>
      </c>
      <c r="G847" s="61">
        <v>4</v>
      </c>
      <c r="H847" s="61">
        <v>1000</v>
      </c>
      <c r="I847" s="61">
        <v>325</v>
      </c>
      <c r="J847" s="61">
        <v>390</v>
      </c>
      <c r="K847" s="61"/>
      <c r="L847" s="61">
        <v>47.6</v>
      </c>
      <c r="M847" s="61"/>
      <c r="N847" s="77"/>
      <c r="O847" s="61">
        <v>1930.6</v>
      </c>
      <c r="P847" s="58"/>
    </row>
    <row x14ac:dyDescent="0.25" r="848" customHeight="1" ht="17.25">
      <c r="A848" s="58" t="s">
        <v>1841</v>
      </c>
      <c r="B848" s="58" t="s">
        <v>1927</v>
      </c>
      <c r="C848" s="59">
        <v>2003</v>
      </c>
      <c r="D848" s="58" t="s">
        <v>178</v>
      </c>
      <c r="E848" s="59" t="s">
        <v>1959</v>
      </c>
      <c r="F848" s="61">
        <v>219</v>
      </c>
      <c r="G848" s="61">
        <v>4</v>
      </c>
      <c r="H848" s="61">
        <v>1000</v>
      </c>
      <c r="I848" s="61">
        <v>325</v>
      </c>
      <c r="J848" s="61">
        <v>390</v>
      </c>
      <c r="K848" s="61"/>
      <c r="L848" s="61">
        <v>52.3</v>
      </c>
      <c r="M848" s="61"/>
      <c r="N848" s="77"/>
      <c r="O848" s="61">
        <v>1979.6</v>
      </c>
      <c r="P848" s="58"/>
    </row>
    <row x14ac:dyDescent="0.25" r="849" customHeight="1" ht="17.25">
      <c r="A849" s="46" t="s">
        <v>1841</v>
      </c>
      <c r="B849" s="46" t="s">
        <v>1214</v>
      </c>
      <c r="C849" s="47" t="s">
        <v>562</v>
      </c>
      <c r="D849" s="46" t="s">
        <v>41</v>
      </c>
      <c r="E849" s="47">
        <v>1</v>
      </c>
      <c r="F849" s="49">
        <v>133</v>
      </c>
      <c r="G849" s="49">
        <v>4.5</v>
      </c>
      <c r="H849" s="49">
        <v>1862</v>
      </c>
      <c r="I849" s="49">
        <v>325</v>
      </c>
      <c r="J849" s="49"/>
      <c r="K849" s="49"/>
      <c r="L849" s="49">
        <v>42.2</v>
      </c>
      <c r="M849" s="49"/>
      <c r="N849" s="50" t="s">
        <v>37</v>
      </c>
      <c r="O849" s="49">
        <v>882</v>
      </c>
      <c r="P849" s="46"/>
    </row>
    <row x14ac:dyDescent="0.25" r="850" customHeight="1" ht="17.25">
      <c r="A850" s="46" t="s">
        <v>1841</v>
      </c>
      <c r="B850" s="46" t="s">
        <v>465</v>
      </c>
      <c r="C850" s="47" t="s">
        <v>562</v>
      </c>
      <c r="D850" s="46" t="s">
        <v>41</v>
      </c>
      <c r="E850" s="47">
        <v>2</v>
      </c>
      <c r="F850" s="49">
        <v>133</v>
      </c>
      <c r="G850" s="49">
        <v>4.5</v>
      </c>
      <c r="H850" s="49">
        <v>1862</v>
      </c>
      <c r="I850" s="49">
        <v>325</v>
      </c>
      <c r="J850" s="49"/>
      <c r="K850" s="49"/>
      <c r="L850" s="49">
        <v>42.2</v>
      </c>
      <c r="M850" s="49"/>
      <c r="N850" s="50" t="s">
        <v>37</v>
      </c>
      <c r="O850" s="49">
        <v>715</v>
      </c>
      <c r="P850" s="46"/>
    </row>
    <row x14ac:dyDescent="0.25" r="851" customHeight="1" ht="17.25">
      <c r="A851" s="46" t="s">
        <v>1841</v>
      </c>
      <c r="B851" s="46" t="s">
        <v>465</v>
      </c>
      <c r="C851" s="47" t="s">
        <v>562</v>
      </c>
      <c r="D851" s="46" t="s">
        <v>41</v>
      </c>
      <c r="E851" s="47">
        <v>3</v>
      </c>
      <c r="F851" s="49">
        <v>133</v>
      </c>
      <c r="G851" s="49">
        <v>4.5</v>
      </c>
      <c r="H851" s="49">
        <v>2793</v>
      </c>
      <c r="I851" s="49">
        <v>325</v>
      </c>
      <c r="J851" s="49"/>
      <c r="K851" s="49"/>
      <c r="L851" s="49">
        <v>42.2</v>
      </c>
      <c r="M851" s="49"/>
      <c r="N851" s="50" t="s">
        <v>37</v>
      </c>
      <c r="O851" s="49">
        <v>784</v>
      </c>
      <c r="P851" s="46"/>
    </row>
    <row x14ac:dyDescent="0.25" r="852" customHeight="1" ht="17.25">
      <c r="A852" s="46" t="s">
        <v>1841</v>
      </c>
      <c r="B852" s="46" t="s">
        <v>465</v>
      </c>
      <c r="C852" s="47" t="s">
        <v>562</v>
      </c>
      <c r="D852" s="46" t="s">
        <v>41</v>
      </c>
      <c r="E852" s="47">
        <v>4</v>
      </c>
      <c r="F852" s="49">
        <v>133</v>
      </c>
      <c r="G852" s="49">
        <v>4.5</v>
      </c>
      <c r="H852" s="49">
        <v>465</v>
      </c>
      <c r="I852" s="49">
        <v>325</v>
      </c>
      <c r="J852" s="49"/>
      <c r="K852" s="49"/>
      <c r="L852" s="49">
        <v>42.2</v>
      </c>
      <c r="M852" s="49"/>
      <c r="N852" s="50" t="s">
        <v>37</v>
      </c>
      <c r="O852" s="49">
        <v>800</v>
      </c>
      <c r="P852" s="46"/>
    </row>
    <row x14ac:dyDescent="0.25" r="853" customHeight="1" ht="17.25">
      <c r="A853" s="52" t="s">
        <v>1841</v>
      </c>
      <c r="B853" s="52" t="s">
        <v>2579</v>
      </c>
      <c r="C853" s="53">
        <v>2004</v>
      </c>
      <c r="D853" s="52" t="s">
        <v>182</v>
      </c>
      <c r="E853" s="53" t="s">
        <v>826</v>
      </c>
      <c r="F853" s="55">
        <v>114.43</v>
      </c>
      <c r="G853" s="55">
        <v>3.98</v>
      </c>
      <c r="H853" s="55">
        <v>300</v>
      </c>
      <c r="I853" s="55">
        <v>343</v>
      </c>
      <c r="J853" s="55"/>
      <c r="K853" s="55"/>
      <c r="L853" s="55">
        <v>31.4</v>
      </c>
      <c r="M853" s="55"/>
      <c r="N853" s="56" t="s">
        <v>37</v>
      </c>
      <c r="O853" s="55">
        <v>948</v>
      </c>
      <c r="P853" s="52"/>
    </row>
    <row x14ac:dyDescent="0.25" r="854" customHeight="1" ht="17.25">
      <c r="A854" s="52" t="s">
        <v>1841</v>
      </c>
      <c r="B854" s="52" t="s">
        <v>2579</v>
      </c>
      <c r="C854" s="53">
        <v>2004</v>
      </c>
      <c r="D854" s="52" t="s">
        <v>182</v>
      </c>
      <c r="E854" s="53" t="s">
        <v>827</v>
      </c>
      <c r="F854" s="55">
        <v>114.57</v>
      </c>
      <c r="G854" s="55">
        <v>3.99</v>
      </c>
      <c r="H854" s="55">
        <v>300</v>
      </c>
      <c r="I854" s="55">
        <v>343</v>
      </c>
      <c r="J854" s="55"/>
      <c r="K854" s="55"/>
      <c r="L854" s="55">
        <v>93.6</v>
      </c>
      <c r="M854" s="55"/>
      <c r="N854" s="56" t="s">
        <v>37</v>
      </c>
      <c r="O854" s="55">
        <v>1308</v>
      </c>
      <c r="P854" s="52"/>
    </row>
    <row x14ac:dyDescent="0.25" r="855" customHeight="1" ht="17.25">
      <c r="A855" s="52" t="s">
        <v>1841</v>
      </c>
      <c r="B855" s="52" t="s">
        <v>2579</v>
      </c>
      <c r="C855" s="53">
        <v>2004</v>
      </c>
      <c r="D855" s="52" t="s">
        <v>182</v>
      </c>
      <c r="E855" s="53" t="s">
        <v>1662</v>
      </c>
      <c r="F855" s="55">
        <v>114.43</v>
      </c>
      <c r="G855" s="55">
        <v>3.82</v>
      </c>
      <c r="H855" s="55">
        <v>300</v>
      </c>
      <c r="I855" s="55">
        <v>343</v>
      </c>
      <c r="J855" s="55"/>
      <c r="K855" s="55"/>
      <c r="L855" s="55">
        <v>34.7</v>
      </c>
      <c r="M855" s="55"/>
      <c r="N855" s="56" t="s">
        <v>37</v>
      </c>
      <c r="O855" s="55">
        <v>929</v>
      </c>
      <c r="P855" s="52"/>
    </row>
    <row x14ac:dyDescent="0.25" r="856" customHeight="1" ht="17.25">
      <c r="A856" s="52" t="s">
        <v>1841</v>
      </c>
      <c r="B856" s="52" t="s">
        <v>2579</v>
      </c>
      <c r="C856" s="53">
        <v>2004</v>
      </c>
      <c r="D856" s="52" t="s">
        <v>182</v>
      </c>
      <c r="E856" s="53" t="s">
        <v>1663</v>
      </c>
      <c r="F856" s="55">
        <v>114.26</v>
      </c>
      <c r="G856" s="55">
        <v>3.93</v>
      </c>
      <c r="H856" s="55">
        <v>300</v>
      </c>
      <c r="I856" s="55">
        <v>343</v>
      </c>
      <c r="J856" s="55"/>
      <c r="K856" s="55"/>
      <c r="L856" s="55">
        <v>97.2</v>
      </c>
      <c r="M856" s="55"/>
      <c r="N856" s="56" t="s">
        <v>37</v>
      </c>
      <c r="O856" s="55">
        <v>1359</v>
      </c>
      <c r="P856" s="52"/>
    </row>
    <row x14ac:dyDescent="0.25" r="857" customHeight="1" ht="17.25">
      <c r="A857" s="52" t="s">
        <v>1841</v>
      </c>
      <c r="B857" s="52" t="s">
        <v>2579</v>
      </c>
      <c r="C857" s="53">
        <v>2004</v>
      </c>
      <c r="D857" s="52" t="s">
        <v>182</v>
      </c>
      <c r="E857" s="53" t="s">
        <v>1664</v>
      </c>
      <c r="F857" s="55">
        <v>114.88</v>
      </c>
      <c r="G857" s="55">
        <v>4.91</v>
      </c>
      <c r="H857" s="55">
        <v>300.5</v>
      </c>
      <c r="I857" s="55">
        <v>365</v>
      </c>
      <c r="J857" s="55"/>
      <c r="K857" s="55"/>
      <c r="L857" s="55">
        <v>34.7</v>
      </c>
      <c r="M857" s="55"/>
      <c r="N857" s="56" t="s">
        <v>37</v>
      </c>
      <c r="O857" s="55">
        <v>1380</v>
      </c>
      <c r="P857" s="52"/>
    </row>
    <row x14ac:dyDescent="0.25" r="858" customHeight="1" ht="17.25">
      <c r="A858" s="52" t="s">
        <v>1841</v>
      </c>
      <c r="B858" s="52" t="s">
        <v>2579</v>
      </c>
      <c r="C858" s="53">
        <v>2004</v>
      </c>
      <c r="D858" s="52" t="s">
        <v>182</v>
      </c>
      <c r="E858" s="53" t="s">
        <v>1669</v>
      </c>
      <c r="F858" s="55">
        <v>115.04</v>
      </c>
      <c r="G858" s="55">
        <v>4.92</v>
      </c>
      <c r="H858" s="55">
        <v>300</v>
      </c>
      <c r="I858" s="55">
        <v>365</v>
      </c>
      <c r="J858" s="55"/>
      <c r="K858" s="55"/>
      <c r="L858" s="55">
        <v>104.9</v>
      </c>
      <c r="M858" s="55"/>
      <c r="N858" s="56" t="s">
        <v>37</v>
      </c>
      <c r="O858" s="55">
        <v>1787</v>
      </c>
      <c r="P858" s="52"/>
    </row>
    <row x14ac:dyDescent="0.25" r="859" customHeight="1" ht="17.25">
      <c r="A859" s="52" t="s">
        <v>1841</v>
      </c>
      <c r="B859" s="52" t="s">
        <v>2579</v>
      </c>
      <c r="C859" s="53">
        <v>2004</v>
      </c>
      <c r="D859" s="52" t="s">
        <v>182</v>
      </c>
      <c r="E859" s="53" t="s">
        <v>1665</v>
      </c>
      <c r="F859" s="55">
        <v>115.02</v>
      </c>
      <c r="G859" s="55">
        <v>5.02</v>
      </c>
      <c r="H859" s="55">
        <v>300.5</v>
      </c>
      <c r="I859" s="55">
        <v>365</v>
      </c>
      <c r="J859" s="55"/>
      <c r="K859" s="55"/>
      <c r="L859" s="55">
        <v>57.6</v>
      </c>
      <c r="M859" s="55"/>
      <c r="N859" s="56" t="s">
        <v>37</v>
      </c>
      <c r="O859" s="55">
        <v>1413</v>
      </c>
      <c r="P859" s="52"/>
    </row>
    <row x14ac:dyDescent="0.25" r="860" customHeight="1" ht="17.25">
      <c r="A860" s="52" t="s">
        <v>1841</v>
      </c>
      <c r="B860" s="52" t="s">
        <v>2579</v>
      </c>
      <c r="C860" s="53">
        <v>2004</v>
      </c>
      <c r="D860" s="52" t="s">
        <v>182</v>
      </c>
      <c r="E860" s="53" t="s">
        <v>1666</v>
      </c>
      <c r="F860" s="55">
        <v>114.49</v>
      </c>
      <c r="G860" s="55">
        <v>3.75</v>
      </c>
      <c r="H860" s="55">
        <v>299.3</v>
      </c>
      <c r="I860" s="55">
        <v>343</v>
      </c>
      <c r="J860" s="55"/>
      <c r="K860" s="55"/>
      <c r="L860" s="55">
        <v>57.6</v>
      </c>
      <c r="M860" s="55"/>
      <c r="N860" s="56" t="s">
        <v>37</v>
      </c>
      <c r="O860" s="55">
        <v>1038</v>
      </c>
      <c r="P860" s="52"/>
    </row>
    <row x14ac:dyDescent="0.25" r="861" customHeight="1" ht="17.25">
      <c r="A861" s="52" t="s">
        <v>1841</v>
      </c>
      <c r="B861" s="52" t="s">
        <v>2579</v>
      </c>
      <c r="C861" s="53">
        <v>2004</v>
      </c>
      <c r="D861" s="52" t="s">
        <v>182</v>
      </c>
      <c r="E861" s="53" t="s">
        <v>1667</v>
      </c>
      <c r="F861" s="55">
        <v>114.29</v>
      </c>
      <c r="G861" s="55">
        <v>3.75</v>
      </c>
      <c r="H861" s="55">
        <v>300</v>
      </c>
      <c r="I861" s="55">
        <v>343</v>
      </c>
      <c r="J861" s="55"/>
      <c r="K861" s="55"/>
      <c r="L861" s="55">
        <v>57.6</v>
      </c>
      <c r="M861" s="55"/>
      <c r="N861" s="56" t="s">
        <v>37</v>
      </c>
      <c r="O861" s="55">
        <v>1067</v>
      </c>
      <c r="P861" s="52"/>
    </row>
    <row x14ac:dyDescent="0.25" r="862" customHeight="1" ht="17.25">
      <c r="A862" s="52" t="s">
        <v>1841</v>
      </c>
      <c r="B862" s="52" t="s">
        <v>2579</v>
      </c>
      <c r="C862" s="53">
        <v>2004</v>
      </c>
      <c r="D862" s="52" t="s">
        <v>182</v>
      </c>
      <c r="E862" s="53" t="s">
        <v>1668</v>
      </c>
      <c r="F862" s="55">
        <v>114.3</v>
      </c>
      <c r="G862" s="55">
        <v>3.85</v>
      </c>
      <c r="H862" s="55">
        <v>300</v>
      </c>
      <c r="I862" s="55">
        <v>343</v>
      </c>
      <c r="J862" s="55"/>
      <c r="K862" s="55"/>
      <c r="L862" s="55">
        <v>31.9</v>
      </c>
      <c r="M862" s="55"/>
      <c r="N862" s="56" t="s">
        <v>37</v>
      </c>
      <c r="O862" s="55">
        <v>998</v>
      </c>
      <c r="P862" s="52"/>
    </row>
    <row x14ac:dyDescent="0.25" r="863" customHeight="1" ht="17.25">
      <c r="A863" s="52" t="s">
        <v>1841</v>
      </c>
      <c r="B863" s="52" t="s">
        <v>2579</v>
      </c>
      <c r="C863" s="53">
        <v>2004</v>
      </c>
      <c r="D863" s="52" t="s">
        <v>182</v>
      </c>
      <c r="E863" s="53" t="s">
        <v>1960</v>
      </c>
      <c r="F863" s="55">
        <v>114.09</v>
      </c>
      <c r="G863" s="55">
        <v>3.85</v>
      </c>
      <c r="H863" s="55">
        <v>300.5</v>
      </c>
      <c r="I863" s="55">
        <v>343</v>
      </c>
      <c r="J863" s="55"/>
      <c r="K863" s="55"/>
      <c r="L863" s="55">
        <v>31.9</v>
      </c>
      <c r="M863" s="55"/>
      <c r="N863" s="56" t="s">
        <v>37</v>
      </c>
      <c r="O863" s="55">
        <v>948</v>
      </c>
      <c r="P863" s="52"/>
    </row>
    <row x14ac:dyDescent="0.25" r="864" customHeight="1" ht="17.25">
      <c r="A864" s="52" t="s">
        <v>1841</v>
      </c>
      <c r="B864" s="52" t="s">
        <v>2579</v>
      </c>
      <c r="C864" s="53">
        <v>2004</v>
      </c>
      <c r="D864" s="52" t="s">
        <v>182</v>
      </c>
      <c r="E864" s="53" t="s">
        <v>1961</v>
      </c>
      <c r="F864" s="55">
        <v>114.54</v>
      </c>
      <c r="G864" s="55">
        <v>3.84</v>
      </c>
      <c r="H864" s="55">
        <v>300</v>
      </c>
      <c r="I864" s="55">
        <v>343</v>
      </c>
      <c r="J864" s="55"/>
      <c r="K864" s="55"/>
      <c r="L864" s="55">
        <v>98.9</v>
      </c>
      <c r="M864" s="55"/>
      <c r="N864" s="56" t="s">
        <v>37</v>
      </c>
      <c r="O864" s="55">
        <v>1359</v>
      </c>
      <c r="P864" s="52"/>
    </row>
    <row x14ac:dyDescent="0.25" r="865" customHeight="1" ht="17.25">
      <c r="A865" s="52" t="s">
        <v>1841</v>
      </c>
      <c r="B865" s="52" t="s">
        <v>2579</v>
      </c>
      <c r="C865" s="53">
        <v>2004</v>
      </c>
      <c r="D865" s="52" t="s">
        <v>182</v>
      </c>
      <c r="E865" s="53" t="s">
        <v>2580</v>
      </c>
      <c r="F865" s="55">
        <v>114.37</v>
      </c>
      <c r="G865" s="55">
        <v>3.85</v>
      </c>
      <c r="H865" s="55">
        <v>299.5</v>
      </c>
      <c r="I865" s="55">
        <v>343</v>
      </c>
      <c r="J865" s="55"/>
      <c r="K865" s="55"/>
      <c r="L865" s="55">
        <v>98.9</v>
      </c>
      <c r="M865" s="55"/>
      <c r="N865" s="56" t="s">
        <v>37</v>
      </c>
      <c r="O865" s="55">
        <v>1182</v>
      </c>
      <c r="P865" s="52"/>
    </row>
    <row x14ac:dyDescent="0.25" r="866" customHeight="1" ht="17.25">
      <c r="A866" s="171" t="s">
        <v>1841</v>
      </c>
      <c r="B866" s="46" t="s">
        <v>1290</v>
      </c>
      <c r="C866" s="47">
        <v>2004</v>
      </c>
      <c r="D866" s="46" t="s">
        <v>184</v>
      </c>
      <c r="E866" s="47" t="s">
        <v>2581</v>
      </c>
      <c r="F866" s="49">
        <v>149</v>
      </c>
      <c r="G866" s="49">
        <v>2.96</v>
      </c>
      <c r="H866" s="49">
        <v>447</v>
      </c>
      <c r="I866" s="49">
        <v>308</v>
      </c>
      <c r="J866" s="49">
        <v>340</v>
      </c>
      <c r="K866" s="49"/>
      <c r="L866" s="49">
        <v>25.4</v>
      </c>
      <c r="M866" s="49"/>
      <c r="N866" s="50" t="s">
        <v>65</v>
      </c>
      <c r="O866" s="49">
        <v>941</v>
      </c>
      <c r="P866" s="46"/>
    </row>
    <row x14ac:dyDescent="0.25" r="867" customHeight="1" ht="17.25">
      <c r="A867" s="171" t="s">
        <v>1841</v>
      </c>
      <c r="B867" s="46" t="s">
        <v>1290</v>
      </c>
      <c r="C867" s="47">
        <v>2004</v>
      </c>
      <c r="D867" s="46" t="s">
        <v>184</v>
      </c>
      <c r="E867" s="47" t="s">
        <v>2582</v>
      </c>
      <c r="F867" s="49">
        <v>149</v>
      </c>
      <c r="G867" s="49">
        <v>2.96</v>
      </c>
      <c r="H867" s="49">
        <v>447</v>
      </c>
      <c r="I867" s="49">
        <v>308</v>
      </c>
      <c r="J867" s="49">
        <v>340</v>
      </c>
      <c r="K867" s="49"/>
      <c r="L867" s="49">
        <v>40.5</v>
      </c>
      <c r="M867" s="49"/>
      <c r="N867" s="50" t="s">
        <v>65</v>
      </c>
      <c r="O867" s="49">
        <v>1064</v>
      </c>
      <c r="P867" s="46"/>
    </row>
    <row x14ac:dyDescent="0.25" r="868" customHeight="1" ht="17.25">
      <c r="A868" s="171" t="s">
        <v>1841</v>
      </c>
      <c r="B868" s="46" t="s">
        <v>1290</v>
      </c>
      <c r="C868" s="47">
        <v>2004</v>
      </c>
      <c r="D868" s="46" t="s">
        <v>184</v>
      </c>
      <c r="E868" s="47" t="s">
        <v>2583</v>
      </c>
      <c r="F868" s="49">
        <v>149</v>
      </c>
      <c r="G868" s="49">
        <v>2.96</v>
      </c>
      <c r="H868" s="49">
        <v>447</v>
      </c>
      <c r="I868" s="49">
        <v>308</v>
      </c>
      <c r="J868" s="49">
        <v>340</v>
      </c>
      <c r="K868" s="49"/>
      <c r="L868" s="49">
        <v>40.5</v>
      </c>
      <c r="M868" s="49"/>
      <c r="N868" s="50" t="s">
        <v>65</v>
      </c>
      <c r="O868" s="49">
        <v>1080</v>
      </c>
      <c r="P868" s="46"/>
    </row>
    <row x14ac:dyDescent="0.25" r="869" customHeight="1" ht="17.25">
      <c r="A869" s="171" t="s">
        <v>1841</v>
      </c>
      <c r="B869" s="46" t="s">
        <v>1290</v>
      </c>
      <c r="C869" s="47">
        <v>2004</v>
      </c>
      <c r="D869" s="46" t="s">
        <v>184</v>
      </c>
      <c r="E869" s="47" t="s">
        <v>2584</v>
      </c>
      <c r="F869" s="49">
        <v>149</v>
      </c>
      <c r="G869" s="49">
        <v>2.96</v>
      </c>
      <c r="H869" s="49">
        <v>447</v>
      </c>
      <c r="I869" s="49">
        <v>308</v>
      </c>
      <c r="J869" s="49">
        <v>340</v>
      </c>
      <c r="K869" s="49"/>
      <c r="L869" s="49">
        <v>77</v>
      </c>
      <c r="M869" s="49"/>
      <c r="N869" s="50" t="s">
        <v>65</v>
      </c>
      <c r="O869" s="49">
        <v>1781</v>
      </c>
      <c r="P869" s="46"/>
    </row>
    <row x14ac:dyDescent="0.25" r="870" customHeight="1" ht="17.25">
      <c r="A870" s="171" t="s">
        <v>1841</v>
      </c>
      <c r="B870" s="46" t="s">
        <v>1290</v>
      </c>
      <c r="C870" s="47">
        <v>2004</v>
      </c>
      <c r="D870" s="46" t="s">
        <v>184</v>
      </c>
      <c r="E870" s="47" t="s">
        <v>2585</v>
      </c>
      <c r="F870" s="49">
        <v>301</v>
      </c>
      <c r="G870" s="49">
        <v>2.96</v>
      </c>
      <c r="H870" s="49">
        <v>903</v>
      </c>
      <c r="I870" s="49">
        <v>279</v>
      </c>
      <c r="J870" s="49">
        <v>284</v>
      </c>
      <c r="K870" s="49"/>
      <c r="L870" s="49">
        <v>25.4</v>
      </c>
      <c r="M870" s="49"/>
      <c r="N870" s="50" t="s">
        <v>65</v>
      </c>
      <c r="O870" s="49">
        <v>2382</v>
      </c>
      <c r="P870" s="46"/>
    </row>
    <row x14ac:dyDescent="0.25" r="871" customHeight="1" ht="17.25">
      <c r="A871" s="171" t="s">
        <v>1841</v>
      </c>
      <c r="B871" s="46" t="s">
        <v>1290</v>
      </c>
      <c r="C871" s="47">
        <v>2004</v>
      </c>
      <c r="D871" s="46" t="s">
        <v>184</v>
      </c>
      <c r="E871" s="47" t="s">
        <v>2586</v>
      </c>
      <c r="F871" s="49">
        <v>300</v>
      </c>
      <c r="G871" s="49">
        <v>2.96</v>
      </c>
      <c r="H871" s="49">
        <v>900</v>
      </c>
      <c r="I871" s="49">
        <v>279</v>
      </c>
      <c r="J871" s="49">
        <v>284</v>
      </c>
      <c r="K871" s="49"/>
      <c r="L871" s="49">
        <v>41.1</v>
      </c>
      <c r="M871" s="49"/>
      <c r="N871" s="50" t="s">
        <v>65</v>
      </c>
      <c r="O871" s="49">
        <v>3277</v>
      </c>
      <c r="P871" s="46"/>
    </row>
    <row x14ac:dyDescent="0.25" r="872" customHeight="1" ht="17.25">
      <c r="A872" s="171" t="s">
        <v>1841</v>
      </c>
      <c r="B872" s="46" t="s">
        <v>1290</v>
      </c>
      <c r="C872" s="47">
        <v>2004</v>
      </c>
      <c r="D872" s="46" t="s">
        <v>184</v>
      </c>
      <c r="E872" s="47" t="s">
        <v>2587</v>
      </c>
      <c r="F872" s="49">
        <v>300</v>
      </c>
      <c r="G872" s="49">
        <v>2.96</v>
      </c>
      <c r="H872" s="49">
        <v>900</v>
      </c>
      <c r="I872" s="49">
        <v>279</v>
      </c>
      <c r="J872" s="49">
        <v>284</v>
      </c>
      <c r="K872" s="49"/>
      <c r="L872" s="49">
        <v>41.1</v>
      </c>
      <c r="M872" s="49"/>
      <c r="N872" s="50" t="s">
        <v>65</v>
      </c>
      <c r="O872" s="49">
        <v>3152</v>
      </c>
      <c r="P872" s="46"/>
    </row>
    <row x14ac:dyDescent="0.25" r="873" customHeight="1" ht="17.25">
      <c r="A873" s="171" t="s">
        <v>1841</v>
      </c>
      <c r="B873" s="46" t="s">
        <v>1290</v>
      </c>
      <c r="C873" s="47">
        <v>2004</v>
      </c>
      <c r="D873" s="46" t="s">
        <v>184</v>
      </c>
      <c r="E873" s="47" t="s">
        <v>2588</v>
      </c>
      <c r="F873" s="49">
        <v>301</v>
      </c>
      <c r="G873" s="49">
        <v>2.96</v>
      </c>
      <c r="H873" s="49">
        <v>903</v>
      </c>
      <c r="I873" s="49">
        <v>279</v>
      </c>
      <c r="J873" s="49">
        <v>284</v>
      </c>
      <c r="K873" s="49"/>
      <c r="L873" s="49">
        <v>80.3</v>
      </c>
      <c r="M873" s="49"/>
      <c r="N873" s="50" t="s">
        <v>65</v>
      </c>
      <c r="O873" s="49">
        <v>5540</v>
      </c>
      <c r="P873" s="46"/>
    </row>
    <row x14ac:dyDescent="0.25" r="874" customHeight="1" ht="17.25">
      <c r="A874" s="171" t="s">
        <v>1841</v>
      </c>
      <c r="B874" s="46" t="s">
        <v>1290</v>
      </c>
      <c r="C874" s="47">
        <v>2004</v>
      </c>
      <c r="D874" s="46" t="s">
        <v>184</v>
      </c>
      <c r="E874" s="47" t="s">
        <v>2589</v>
      </c>
      <c r="F874" s="49">
        <v>450</v>
      </c>
      <c r="G874" s="49">
        <v>2.96</v>
      </c>
      <c r="H874" s="49">
        <v>1350</v>
      </c>
      <c r="I874" s="49">
        <v>279</v>
      </c>
      <c r="J874" s="49">
        <v>284</v>
      </c>
      <c r="K874" s="49"/>
      <c r="L874" s="49">
        <v>25.4</v>
      </c>
      <c r="M874" s="49"/>
      <c r="N874" s="50" t="s">
        <v>65</v>
      </c>
      <c r="O874" s="49">
        <v>4415</v>
      </c>
      <c r="P874" s="46"/>
    </row>
    <row x14ac:dyDescent="0.25" r="875" customHeight="1" ht="17.25">
      <c r="A875" s="171" t="s">
        <v>1841</v>
      </c>
      <c r="B875" s="46" t="s">
        <v>1290</v>
      </c>
      <c r="C875" s="47">
        <v>2004</v>
      </c>
      <c r="D875" s="46" t="s">
        <v>184</v>
      </c>
      <c r="E875" s="47" t="s">
        <v>2590</v>
      </c>
      <c r="F875" s="49">
        <v>450</v>
      </c>
      <c r="G875" s="49">
        <v>2.96</v>
      </c>
      <c r="H875" s="49">
        <v>1350</v>
      </c>
      <c r="I875" s="49">
        <v>279</v>
      </c>
      <c r="J875" s="49">
        <v>284</v>
      </c>
      <c r="K875" s="49"/>
      <c r="L875" s="49">
        <v>41.1</v>
      </c>
      <c r="M875" s="49"/>
      <c r="N875" s="50" t="s">
        <v>65</v>
      </c>
      <c r="O875" s="49">
        <v>6870</v>
      </c>
      <c r="P875" s="46"/>
    </row>
    <row x14ac:dyDescent="0.25" r="876" customHeight="1" ht="17.25">
      <c r="A876" s="171" t="s">
        <v>1841</v>
      </c>
      <c r="B876" s="46" t="s">
        <v>1290</v>
      </c>
      <c r="C876" s="47">
        <v>2004</v>
      </c>
      <c r="D876" s="46" t="s">
        <v>184</v>
      </c>
      <c r="E876" s="47" t="s">
        <v>2591</v>
      </c>
      <c r="F876" s="49">
        <v>450</v>
      </c>
      <c r="G876" s="49">
        <v>2.96</v>
      </c>
      <c r="H876" s="49">
        <v>1350</v>
      </c>
      <c r="I876" s="49">
        <v>279</v>
      </c>
      <c r="J876" s="49">
        <v>284</v>
      </c>
      <c r="K876" s="49"/>
      <c r="L876" s="49">
        <v>41.1</v>
      </c>
      <c r="M876" s="49"/>
      <c r="N876" s="50" t="s">
        <v>65</v>
      </c>
      <c r="O876" s="49">
        <v>6985</v>
      </c>
      <c r="P876" s="46"/>
    </row>
    <row x14ac:dyDescent="0.25" r="877" customHeight="1" ht="17.25">
      <c r="A877" s="171" t="s">
        <v>1841</v>
      </c>
      <c r="B877" s="46" t="s">
        <v>1290</v>
      </c>
      <c r="C877" s="47">
        <v>2004</v>
      </c>
      <c r="D877" s="46" t="s">
        <v>184</v>
      </c>
      <c r="E877" s="47" t="s">
        <v>2592</v>
      </c>
      <c r="F877" s="49">
        <v>450</v>
      </c>
      <c r="G877" s="49">
        <v>2.96</v>
      </c>
      <c r="H877" s="49">
        <v>1350</v>
      </c>
      <c r="I877" s="49">
        <v>279</v>
      </c>
      <c r="J877" s="49">
        <v>284</v>
      </c>
      <c r="K877" s="49"/>
      <c r="L877" s="49">
        <v>85.1</v>
      </c>
      <c r="M877" s="49"/>
      <c r="N877" s="50" t="s">
        <v>65</v>
      </c>
      <c r="O877" s="49">
        <v>11665</v>
      </c>
      <c r="P877" s="46"/>
    </row>
    <row x14ac:dyDescent="0.25" r="878" customHeight="1" ht="17.25">
      <c r="A878" s="171" t="s">
        <v>1841</v>
      </c>
      <c r="B878" s="46" t="s">
        <v>1290</v>
      </c>
      <c r="C878" s="47">
        <v>2004</v>
      </c>
      <c r="D878" s="46" t="s">
        <v>184</v>
      </c>
      <c r="E878" s="47" t="s">
        <v>2593</v>
      </c>
      <c r="F878" s="49">
        <v>122</v>
      </c>
      <c r="G878" s="49">
        <v>4.54</v>
      </c>
      <c r="H878" s="49">
        <v>366</v>
      </c>
      <c r="I878" s="49">
        <v>576</v>
      </c>
      <c r="J878" s="49">
        <v>636</v>
      </c>
      <c r="K878" s="49"/>
      <c r="L878" s="49">
        <v>25.4</v>
      </c>
      <c r="M878" s="49"/>
      <c r="N878" s="50" t="s">
        <v>65</v>
      </c>
      <c r="O878" s="49">
        <v>1509</v>
      </c>
      <c r="P878" s="46"/>
    </row>
    <row x14ac:dyDescent="0.25" r="879" customHeight="1" ht="17.25">
      <c r="A879" s="171" t="s">
        <v>1841</v>
      </c>
      <c r="B879" s="46" t="s">
        <v>1290</v>
      </c>
      <c r="C879" s="47">
        <v>2004</v>
      </c>
      <c r="D879" s="46" t="s">
        <v>184</v>
      </c>
      <c r="E879" s="47" t="s">
        <v>2594</v>
      </c>
      <c r="F879" s="49">
        <v>122</v>
      </c>
      <c r="G879" s="49">
        <v>4.54</v>
      </c>
      <c r="H879" s="49">
        <v>366</v>
      </c>
      <c r="I879" s="49">
        <v>576</v>
      </c>
      <c r="J879" s="49">
        <v>636</v>
      </c>
      <c r="K879" s="49"/>
      <c r="L879" s="49">
        <v>40.5</v>
      </c>
      <c r="M879" s="49"/>
      <c r="N879" s="50" t="s">
        <v>65</v>
      </c>
      <c r="O879" s="49">
        <v>1657</v>
      </c>
      <c r="P879" s="46"/>
    </row>
    <row x14ac:dyDescent="0.25" r="880" customHeight="1" ht="17.25">
      <c r="A880" s="171" t="s">
        <v>1841</v>
      </c>
      <c r="B880" s="46" t="s">
        <v>1290</v>
      </c>
      <c r="C880" s="47">
        <v>2004</v>
      </c>
      <c r="D880" s="46" t="s">
        <v>184</v>
      </c>
      <c r="E880" s="47" t="s">
        <v>2595</v>
      </c>
      <c r="F880" s="49">
        <v>122</v>
      </c>
      <c r="G880" s="49">
        <v>4.54</v>
      </c>
      <c r="H880" s="49">
        <v>366</v>
      </c>
      <c r="I880" s="49">
        <v>576</v>
      </c>
      <c r="J880" s="49">
        <v>636</v>
      </c>
      <c r="K880" s="49"/>
      <c r="L880" s="49">
        <v>40.5</v>
      </c>
      <c r="M880" s="49"/>
      <c r="N880" s="50" t="s">
        <v>65</v>
      </c>
      <c r="O880" s="49">
        <v>1663</v>
      </c>
      <c r="P880" s="46"/>
    </row>
    <row x14ac:dyDescent="0.25" r="881" customHeight="1" ht="17.25">
      <c r="A881" s="171" t="s">
        <v>1841</v>
      </c>
      <c r="B881" s="46" t="s">
        <v>1290</v>
      </c>
      <c r="C881" s="47">
        <v>2004</v>
      </c>
      <c r="D881" s="46" t="s">
        <v>184</v>
      </c>
      <c r="E881" s="47" t="s">
        <v>2596</v>
      </c>
      <c r="F881" s="49">
        <v>122</v>
      </c>
      <c r="G881" s="49">
        <v>4.54</v>
      </c>
      <c r="H881" s="49">
        <v>366</v>
      </c>
      <c r="I881" s="49">
        <v>576</v>
      </c>
      <c r="J881" s="49">
        <v>636</v>
      </c>
      <c r="K881" s="49"/>
      <c r="L881" s="49">
        <v>77</v>
      </c>
      <c r="M881" s="49"/>
      <c r="N881" s="50" t="s">
        <v>65</v>
      </c>
      <c r="O881" s="49">
        <v>2100</v>
      </c>
      <c r="P881" s="46"/>
    </row>
    <row x14ac:dyDescent="0.25" r="882" customHeight="1" ht="17.25">
      <c r="A882" s="171" t="s">
        <v>1841</v>
      </c>
      <c r="B882" s="46" t="s">
        <v>1290</v>
      </c>
      <c r="C882" s="47">
        <v>2004</v>
      </c>
      <c r="D882" s="46" t="s">
        <v>184</v>
      </c>
      <c r="E882" s="47" t="s">
        <v>2597</v>
      </c>
      <c r="F882" s="49">
        <v>239</v>
      </c>
      <c r="G882" s="49">
        <v>4.54</v>
      </c>
      <c r="H882" s="49">
        <v>717</v>
      </c>
      <c r="I882" s="49">
        <v>507</v>
      </c>
      <c r="J882" s="49">
        <v>531</v>
      </c>
      <c r="K882" s="49"/>
      <c r="L882" s="49">
        <v>25.4</v>
      </c>
      <c r="M882" s="49"/>
      <c r="N882" s="50" t="s">
        <v>65</v>
      </c>
      <c r="O882" s="49">
        <v>3035</v>
      </c>
      <c r="P882" s="46"/>
    </row>
    <row x14ac:dyDescent="0.25" r="883" customHeight="1" ht="17.25">
      <c r="A883" s="171" t="s">
        <v>1841</v>
      </c>
      <c r="B883" s="46" t="s">
        <v>1290</v>
      </c>
      <c r="C883" s="47">
        <v>2004</v>
      </c>
      <c r="D883" s="46" t="s">
        <v>184</v>
      </c>
      <c r="E883" s="47" t="s">
        <v>2598</v>
      </c>
      <c r="F883" s="49">
        <v>238</v>
      </c>
      <c r="G883" s="49">
        <v>4.54</v>
      </c>
      <c r="H883" s="49">
        <v>714</v>
      </c>
      <c r="I883" s="49">
        <v>507</v>
      </c>
      <c r="J883" s="49">
        <v>531</v>
      </c>
      <c r="K883" s="49"/>
      <c r="L883" s="49">
        <v>40.5</v>
      </c>
      <c r="M883" s="49"/>
      <c r="N883" s="50" t="s">
        <v>65</v>
      </c>
      <c r="O883" s="49">
        <v>3583</v>
      </c>
      <c r="P883" s="46"/>
    </row>
    <row x14ac:dyDescent="0.25" r="884" customHeight="1" ht="17.25">
      <c r="A884" s="171" t="s">
        <v>1841</v>
      </c>
      <c r="B884" s="46" t="s">
        <v>1290</v>
      </c>
      <c r="C884" s="47">
        <v>2004</v>
      </c>
      <c r="D884" s="46" t="s">
        <v>184</v>
      </c>
      <c r="E884" s="47" t="s">
        <v>2599</v>
      </c>
      <c r="F884" s="49">
        <v>238</v>
      </c>
      <c r="G884" s="49">
        <v>4.54</v>
      </c>
      <c r="H884" s="49">
        <v>714</v>
      </c>
      <c r="I884" s="49">
        <v>507</v>
      </c>
      <c r="J884" s="49">
        <v>531</v>
      </c>
      <c r="K884" s="49"/>
      <c r="L884" s="49">
        <v>40.5</v>
      </c>
      <c r="M884" s="49"/>
      <c r="N884" s="50" t="s">
        <v>65</v>
      </c>
      <c r="O884" s="49">
        <v>3647</v>
      </c>
      <c r="P884" s="46"/>
    </row>
    <row x14ac:dyDescent="0.25" r="885" customHeight="1" ht="17.25">
      <c r="A885" s="171" t="s">
        <v>1841</v>
      </c>
      <c r="B885" s="46" t="s">
        <v>1290</v>
      </c>
      <c r="C885" s="47">
        <v>2004</v>
      </c>
      <c r="D885" s="46" t="s">
        <v>184</v>
      </c>
      <c r="E885" s="47" t="s">
        <v>2600</v>
      </c>
      <c r="F885" s="49">
        <v>238</v>
      </c>
      <c r="G885" s="49">
        <v>4.54</v>
      </c>
      <c r="H885" s="49">
        <v>714</v>
      </c>
      <c r="I885" s="49">
        <v>507</v>
      </c>
      <c r="J885" s="49">
        <v>531</v>
      </c>
      <c r="K885" s="49"/>
      <c r="L885" s="49">
        <v>77</v>
      </c>
      <c r="M885" s="49"/>
      <c r="N885" s="50" t="s">
        <v>65</v>
      </c>
      <c r="O885" s="49">
        <v>5578</v>
      </c>
      <c r="P885" s="46"/>
    </row>
    <row x14ac:dyDescent="0.25" r="886" customHeight="1" ht="17.25">
      <c r="A886" s="171" t="s">
        <v>1841</v>
      </c>
      <c r="B886" s="46" t="s">
        <v>1290</v>
      </c>
      <c r="C886" s="47">
        <v>2004</v>
      </c>
      <c r="D886" s="46" t="s">
        <v>184</v>
      </c>
      <c r="E886" s="47" t="s">
        <v>2601</v>
      </c>
      <c r="F886" s="49">
        <v>361</v>
      </c>
      <c r="G886" s="49">
        <v>4.54</v>
      </c>
      <c r="H886" s="49">
        <v>1083</v>
      </c>
      <c r="I886" s="49">
        <v>525</v>
      </c>
      <c r="J886" s="49">
        <v>548</v>
      </c>
      <c r="K886" s="49"/>
      <c r="L886" s="49">
        <v>25.4</v>
      </c>
      <c r="M886" s="49"/>
      <c r="N886" s="50" t="s">
        <v>65</v>
      </c>
      <c r="O886" s="49">
        <v>5633</v>
      </c>
      <c r="P886" s="46"/>
    </row>
    <row x14ac:dyDescent="0.25" r="887" customHeight="1" ht="17.25">
      <c r="A887" s="171" t="s">
        <v>1841</v>
      </c>
      <c r="B887" s="46" t="s">
        <v>1290</v>
      </c>
      <c r="C887" s="47">
        <v>2004</v>
      </c>
      <c r="D887" s="46" t="s">
        <v>184</v>
      </c>
      <c r="E887" s="47" t="s">
        <v>2602</v>
      </c>
      <c r="F887" s="49">
        <v>361</v>
      </c>
      <c r="G887" s="49">
        <v>4.54</v>
      </c>
      <c r="H887" s="49">
        <v>1083</v>
      </c>
      <c r="I887" s="49">
        <v>525</v>
      </c>
      <c r="J887" s="49">
        <v>548</v>
      </c>
      <c r="K887" s="49"/>
      <c r="L887" s="49">
        <v>41.1</v>
      </c>
      <c r="M887" s="49"/>
      <c r="N887" s="50" t="s">
        <v>65</v>
      </c>
      <c r="O887" s="49">
        <v>7260</v>
      </c>
      <c r="P887" s="46"/>
    </row>
    <row x14ac:dyDescent="0.25" r="888" customHeight="1" ht="17.25">
      <c r="A888" s="171" t="s">
        <v>1841</v>
      </c>
      <c r="B888" s="46" t="s">
        <v>1290</v>
      </c>
      <c r="C888" s="47">
        <v>2004</v>
      </c>
      <c r="D888" s="46" t="s">
        <v>184</v>
      </c>
      <c r="E888" s="47" t="s">
        <v>2603</v>
      </c>
      <c r="F888" s="49">
        <v>360</v>
      </c>
      <c r="G888" s="49">
        <v>4.54</v>
      </c>
      <c r="H888" s="49">
        <v>1080</v>
      </c>
      <c r="I888" s="49">
        <v>525</v>
      </c>
      <c r="J888" s="49">
        <v>548</v>
      </c>
      <c r="K888" s="49"/>
      <c r="L888" s="49">
        <v>41.1</v>
      </c>
      <c r="M888" s="49"/>
      <c r="N888" s="50" t="s">
        <v>65</v>
      </c>
      <c r="O888" s="49">
        <v>7045</v>
      </c>
      <c r="P888" s="46"/>
    </row>
    <row x14ac:dyDescent="0.25" r="889" customHeight="1" ht="17.25">
      <c r="A889" s="171" t="s">
        <v>1841</v>
      </c>
      <c r="B889" s="46" t="s">
        <v>1290</v>
      </c>
      <c r="C889" s="47">
        <v>2004</v>
      </c>
      <c r="D889" s="46" t="s">
        <v>184</v>
      </c>
      <c r="E889" s="47" t="s">
        <v>2604</v>
      </c>
      <c r="F889" s="49">
        <v>360</v>
      </c>
      <c r="G889" s="49">
        <v>4.54</v>
      </c>
      <c r="H889" s="49">
        <v>1080</v>
      </c>
      <c r="I889" s="49">
        <v>525</v>
      </c>
      <c r="J889" s="49">
        <v>548</v>
      </c>
      <c r="K889" s="49"/>
      <c r="L889" s="49">
        <v>85.1</v>
      </c>
      <c r="M889" s="49"/>
      <c r="N889" s="50" t="s">
        <v>65</v>
      </c>
      <c r="O889" s="49">
        <v>11505</v>
      </c>
      <c r="P889" s="46"/>
    </row>
    <row x14ac:dyDescent="0.25" r="890" customHeight="1" ht="17.25">
      <c r="A890" s="171" t="s">
        <v>1841</v>
      </c>
      <c r="B890" s="46" t="s">
        <v>1290</v>
      </c>
      <c r="C890" s="47">
        <v>2004</v>
      </c>
      <c r="D890" s="46" t="s">
        <v>184</v>
      </c>
      <c r="E890" s="47" t="s">
        <v>2605</v>
      </c>
      <c r="F890" s="49">
        <v>108</v>
      </c>
      <c r="G890" s="49">
        <v>6.47</v>
      </c>
      <c r="H890" s="49">
        <v>324</v>
      </c>
      <c r="I890" s="49">
        <v>853</v>
      </c>
      <c r="J890" s="49">
        <v>940</v>
      </c>
      <c r="K890" s="49"/>
      <c r="L890" s="49">
        <v>25.4</v>
      </c>
      <c r="M890" s="49"/>
      <c r="N890" s="50" t="s">
        <v>65</v>
      </c>
      <c r="O890" s="49">
        <v>2275</v>
      </c>
      <c r="P890" s="46"/>
    </row>
    <row x14ac:dyDescent="0.25" r="891" customHeight="1" ht="17.25">
      <c r="A891" s="171" t="s">
        <v>1841</v>
      </c>
      <c r="B891" s="46" t="s">
        <v>1290</v>
      </c>
      <c r="C891" s="47">
        <v>2004</v>
      </c>
      <c r="D891" s="46" t="s">
        <v>184</v>
      </c>
      <c r="E891" s="47" t="s">
        <v>2606</v>
      </c>
      <c r="F891" s="49">
        <v>109</v>
      </c>
      <c r="G891" s="49">
        <v>6.47</v>
      </c>
      <c r="H891" s="49">
        <v>327</v>
      </c>
      <c r="I891" s="49">
        <v>853</v>
      </c>
      <c r="J891" s="49">
        <v>940</v>
      </c>
      <c r="K891" s="49"/>
      <c r="L891" s="49">
        <v>40.5</v>
      </c>
      <c r="M891" s="49"/>
      <c r="N891" s="50" t="s">
        <v>65</v>
      </c>
      <c r="O891" s="49">
        <v>2446</v>
      </c>
      <c r="P891" s="46"/>
    </row>
    <row x14ac:dyDescent="0.25" r="892" customHeight="1" ht="17.25">
      <c r="A892" s="171" t="s">
        <v>1841</v>
      </c>
      <c r="B892" s="46" t="s">
        <v>1290</v>
      </c>
      <c r="C892" s="47">
        <v>2004</v>
      </c>
      <c r="D892" s="46" t="s">
        <v>184</v>
      </c>
      <c r="E892" s="47" t="s">
        <v>2607</v>
      </c>
      <c r="F892" s="49">
        <v>108</v>
      </c>
      <c r="G892" s="49">
        <v>6.47</v>
      </c>
      <c r="H892" s="49">
        <v>324</v>
      </c>
      <c r="I892" s="49">
        <v>853</v>
      </c>
      <c r="J892" s="49">
        <v>940</v>
      </c>
      <c r="K892" s="49"/>
      <c r="L892" s="49">
        <v>40.5</v>
      </c>
      <c r="M892" s="49"/>
      <c r="N892" s="50" t="s">
        <v>65</v>
      </c>
      <c r="O892" s="49">
        <v>2402</v>
      </c>
      <c r="P892" s="46"/>
    </row>
    <row x14ac:dyDescent="0.25" r="893" customHeight="1" ht="17.25">
      <c r="A893" s="171" t="s">
        <v>1841</v>
      </c>
      <c r="B893" s="46" t="s">
        <v>1290</v>
      </c>
      <c r="C893" s="47">
        <v>2004</v>
      </c>
      <c r="D893" s="46" t="s">
        <v>184</v>
      </c>
      <c r="E893" s="47" t="s">
        <v>2608</v>
      </c>
      <c r="F893" s="49">
        <v>108</v>
      </c>
      <c r="G893" s="49">
        <v>6.47</v>
      </c>
      <c r="H893" s="49">
        <v>324</v>
      </c>
      <c r="I893" s="49">
        <v>853</v>
      </c>
      <c r="J893" s="49">
        <v>940</v>
      </c>
      <c r="K893" s="49"/>
      <c r="L893" s="49">
        <v>77</v>
      </c>
      <c r="M893" s="49"/>
      <c r="N893" s="50" t="s">
        <v>65</v>
      </c>
      <c r="O893" s="49">
        <v>2713</v>
      </c>
      <c r="P893" s="46"/>
    </row>
    <row x14ac:dyDescent="0.25" r="894" customHeight="1" ht="17.25">
      <c r="A894" s="171" t="s">
        <v>1841</v>
      </c>
      <c r="B894" s="46" t="s">
        <v>1290</v>
      </c>
      <c r="C894" s="47">
        <v>2004</v>
      </c>
      <c r="D894" s="46" t="s">
        <v>184</v>
      </c>
      <c r="E894" s="47" t="s">
        <v>2609</v>
      </c>
      <c r="F894" s="49">
        <v>222</v>
      </c>
      <c r="G894" s="49">
        <v>6.47</v>
      </c>
      <c r="H894" s="49">
        <v>666</v>
      </c>
      <c r="I894" s="49">
        <v>843</v>
      </c>
      <c r="J894" s="49">
        <v>875</v>
      </c>
      <c r="K894" s="49"/>
      <c r="L894" s="49">
        <v>25.4</v>
      </c>
      <c r="M894" s="49"/>
      <c r="N894" s="50" t="s">
        <v>65</v>
      </c>
      <c r="O894" s="49">
        <v>4964</v>
      </c>
      <c r="P894" s="46"/>
    </row>
    <row x14ac:dyDescent="0.25" r="895" customHeight="1" ht="17.25">
      <c r="A895" s="171" t="s">
        <v>1841</v>
      </c>
      <c r="B895" s="46" t="s">
        <v>1290</v>
      </c>
      <c r="C895" s="47">
        <v>2004</v>
      </c>
      <c r="D895" s="46" t="s">
        <v>184</v>
      </c>
      <c r="E895" s="47" t="s">
        <v>2610</v>
      </c>
      <c r="F895" s="49">
        <v>222</v>
      </c>
      <c r="G895" s="49">
        <v>6.47</v>
      </c>
      <c r="H895" s="49">
        <v>666</v>
      </c>
      <c r="I895" s="49">
        <v>843</v>
      </c>
      <c r="J895" s="49">
        <v>875</v>
      </c>
      <c r="K895" s="49"/>
      <c r="L895" s="49">
        <v>40.5</v>
      </c>
      <c r="M895" s="49"/>
      <c r="N895" s="50" t="s">
        <v>65</v>
      </c>
      <c r="O895" s="49">
        <v>5638</v>
      </c>
      <c r="P895" s="46"/>
    </row>
    <row x14ac:dyDescent="0.25" r="896" customHeight="1" ht="17.25">
      <c r="A896" s="171" t="s">
        <v>1841</v>
      </c>
      <c r="B896" s="46" t="s">
        <v>1290</v>
      </c>
      <c r="C896" s="47">
        <v>2004</v>
      </c>
      <c r="D896" s="46" t="s">
        <v>184</v>
      </c>
      <c r="E896" s="47" t="s">
        <v>2611</v>
      </c>
      <c r="F896" s="49">
        <v>222</v>
      </c>
      <c r="G896" s="49">
        <v>6.47</v>
      </c>
      <c r="H896" s="49">
        <v>666</v>
      </c>
      <c r="I896" s="49">
        <v>843</v>
      </c>
      <c r="J896" s="49">
        <v>875</v>
      </c>
      <c r="K896" s="49"/>
      <c r="L896" s="49">
        <v>40.5</v>
      </c>
      <c r="M896" s="49"/>
      <c r="N896" s="50" t="s">
        <v>65</v>
      </c>
      <c r="O896" s="49">
        <v>5714</v>
      </c>
      <c r="P896" s="46"/>
    </row>
    <row x14ac:dyDescent="0.25" r="897" customHeight="1" ht="17.25">
      <c r="A897" s="171" t="s">
        <v>1841</v>
      </c>
      <c r="B897" s="46" t="s">
        <v>1290</v>
      </c>
      <c r="C897" s="47">
        <v>2004</v>
      </c>
      <c r="D897" s="46" t="s">
        <v>184</v>
      </c>
      <c r="E897" s="47" t="s">
        <v>2612</v>
      </c>
      <c r="F897" s="49">
        <v>222</v>
      </c>
      <c r="G897" s="49">
        <v>6.47</v>
      </c>
      <c r="H897" s="49">
        <v>666</v>
      </c>
      <c r="I897" s="49">
        <v>843</v>
      </c>
      <c r="J897" s="49">
        <v>875</v>
      </c>
      <c r="K897" s="49"/>
      <c r="L897" s="49">
        <v>77</v>
      </c>
      <c r="M897" s="49"/>
      <c r="N897" s="50" t="s">
        <v>65</v>
      </c>
      <c r="O897" s="49">
        <v>7304</v>
      </c>
      <c r="P897" s="46"/>
    </row>
    <row x14ac:dyDescent="0.25" r="898" customHeight="1" ht="17.25">
      <c r="A898" s="171" t="s">
        <v>1841</v>
      </c>
      <c r="B898" s="46" t="s">
        <v>1290</v>
      </c>
      <c r="C898" s="47">
        <v>2004</v>
      </c>
      <c r="D898" s="46" t="s">
        <v>184</v>
      </c>
      <c r="E898" s="47" t="s">
        <v>2613</v>
      </c>
      <c r="F898" s="49">
        <v>337</v>
      </c>
      <c r="G898" s="49">
        <v>6.47</v>
      </c>
      <c r="H898" s="49">
        <v>1011</v>
      </c>
      <c r="I898" s="49">
        <v>823</v>
      </c>
      <c r="J898" s="49">
        <v>863</v>
      </c>
      <c r="K898" s="49"/>
      <c r="L898" s="49">
        <v>25.4</v>
      </c>
      <c r="M898" s="49"/>
      <c r="N898" s="50" t="s">
        <v>65</v>
      </c>
      <c r="O898" s="49">
        <v>8475</v>
      </c>
      <c r="P898" s="46"/>
    </row>
    <row x14ac:dyDescent="0.25" r="899" customHeight="1" ht="17.25">
      <c r="A899" s="171" t="s">
        <v>1841</v>
      </c>
      <c r="B899" s="46" t="s">
        <v>1290</v>
      </c>
      <c r="C899" s="47">
        <v>2004</v>
      </c>
      <c r="D899" s="46" t="s">
        <v>184</v>
      </c>
      <c r="E899" s="47" t="s">
        <v>2614</v>
      </c>
      <c r="F899" s="49">
        <v>337</v>
      </c>
      <c r="G899" s="49">
        <v>6.47</v>
      </c>
      <c r="H899" s="49">
        <v>1011</v>
      </c>
      <c r="I899" s="49">
        <v>823</v>
      </c>
      <c r="J899" s="49">
        <v>863</v>
      </c>
      <c r="K899" s="49"/>
      <c r="L899" s="49">
        <v>41.1</v>
      </c>
      <c r="M899" s="49"/>
      <c r="N899" s="50" t="s">
        <v>65</v>
      </c>
      <c r="O899" s="49">
        <v>9668</v>
      </c>
      <c r="P899" s="46"/>
    </row>
    <row x14ac:dyDescent="0.25" r="900" customHeight="1" ht="17.25">
      <c r="A900" s="171" t="s">
        <v>1841</v>
      </c>
      <c r="B900" s="46" t="s">
        <v>1290</v>
      </c>
      <c r="C900" s="47">
        <v>2004</v>
      </c>
      <c r="D900" s="46" t="s">
        <v>184</v>
      </c>
      <c r="E900" s="47" t="s">
        <v>2615</v>
      </c>
      <c r="F900" s="49">
        <v>337</v>
      </c>
      <c r="G900" s="49">
        <v>6.47</v>
      </c>
      <c r="H900" s="49">
        <v>1011</v>
      </c>
      <c r="I900" s="49">
        <v>823</v>
      </c>
      <c r="J900" s="49">
        <v>863</v>
      </c>
      <c r="K900" s="49"/>
      <c r="L900" s="49">
        <v>41.1</v>
      </c>
      <c r="M900" s="49"/>
      <c r="N900" s="50" t="s">
        <v>65</v>
      </c>
      <c r="O900" s="49">
        <v>9835</v>
      </c>
      <c r="P900" s="46"/>
    </row>
    <row x14ac:dyDescent="0.25" r="901" customHeight="1" ht="17.25">
      <c r="A901" s="171" t="s">
        <v>1841</v>
      </c>
      <c r="B901" s="46" t="s">
        <v>1290</v>
      </c>
      <c r="C901" s="47">
        <v>2004</v>
      </c>
      <c r="D901" s="46" t="s">
        <v>184</v>
      </c>
      <c r="E901" s="47" t="s">
        <v>2616</v>
      </c>
      <c r="F901" s="49">
        <v>337</v>
      </c>
      <c r="G901" s="49">
        <v>6.47</v>
      </c>
      <c r="H901" s="49">
        <v>1011</v>
      </c>
      <c r="I901" s="49">
        <v>823</v>
      </c>
      <c r="J901" s="49">
        <v>863</v>
      </c>
      <c r="K901" s="49"/>
      <c r="L901" s="49">
        <v>85.1</v>
      </c>
      <c r="M901" s="49"/>
      <c r="N901" s="50" t="s">
        <v>65</v>
      </c>
      <c r="O901" s="49">
        <v>13776</v>
      </c>
      <c r="P901" s="46"/>
    </row>
    <row x14ac:dyDescent="0.25" r="902" customHeight="1" ht="17.25">
      <c r="A902" s="52" t="s">
        <v>1841</v>
      </c>
      <c r="B902" s="52" t="s">
        <v>613</v>
      </c>
      <c r="C902" s="53">
        <v>2008</v>
      </c>
      <c r="D902" s="52" t="s">
        <v>186</v>
      </c>
      <c r="E902" s="53" t="s">
        <v>546</v>
      </c>
      <c r="F902" s="55">
        <v>100</v>
      </c>
      <c r="G902" s="55">
        <v>1.9</v>
      </c>
      <c r="H902" s="55">
        <v>300</v>
      </c>
      <c r="I902" s="55">
        <v>404</v>
      </c>
      <c r="J902" s="55"/>
      <c r="K902" s="55"/>
      <c r="L902" s="55">
        <v>121.6</v>
      </c>
      <c r="M902" s="55"/>
      <c r="N902" s="56" t="s">
        <v>37</v>
      </c>
      <c r="O902" s="55">
        <v>1125</v>
      </c>
      <c r="P902" s="52"/>
    </row>
    <row x14ac:dyDescent="0.25" r="903" customHeight="1" ht="17.25">
      <c r="A903" s="52" t="s">
        <v>1841</v>
      </c>
      <c r="B903" s="52" t="s">
        <v>613</v>
      </c>
      <c r="C903" s="53">
        <v>2008</v>
      </c>
      <c r="D903" s="52" t="s">
        <v>186</v>
      </c>
      <c r="E903" s="53" t="s">
        <v>2617</v>
      </c>
      <c r="F903" s="55">
        <v>100</v>
      </c>
      <c r="G903" s="55">
        <v>1.9</v>
      </c>
      <c r="H903" s="55">
        <v>300</v>
      </c>
      <c r="I903" s="55">
        <v>404</v>
      </c>
      <c r="J903" s="55"/>
      <c r="K903" s="55"/>
      <c r="L903" s="55">
        <v>121.6</v>
      </c>
      <c r="M903" s="55"/>
      <c r="N903" s="56" t="s">
        <v>37</v>
      </c>
      <c r="O903" s="55">
        <v>1085</v>
      </c>
      <c r="P903" s="52"/>
    </row>
    <row x14ac:dyDescent="0.25" r="904" customHeight="1" ht="17.25">
      <c r="A904" s="52" t="s">
        <v>1841</v>
      </c>
      <c r="B904" s="52" t="s">
        <v>613</v>
      </c>
      <c r="C904" s="53">
        <v>2008</v>
      </c>
      <c r="D904" s="52" t="s">
        <v>186</v>
      </c>
      <c r="E904" s="53" t="s">
        <v>547</v>
      </c>
      <c r="F904" s="55">
        <v>100</v>
      </c>
      <c r="G904" s="55">
        <v>1.9</v>
      </c>
      <c r="H904" s="55">
        <v>300</v>
      </c>
      <c r="I904" s="55">
        <v>404</v>
      </c>
      <c r="J904" s="55"/>
      <c r="K904" s="55"/>
      <c r="L904" s="55">
        <v>121.6</v>
      </c>
      <c r="M904" s="55"/>
      <c r="N904" s="56" t="s">
        <v>37</v>
      </c>
      <c r="O904" s="55">
        <v>1100</v>
      </c>
      <c r="P904" s="52"/>
    </row>
    <row x14ac:dyDescent="0.25" r="905" customHeight="1" ht="17.25">
      <c r="A905" s="52" t="s">
        <v>1841</v>
      </c>
      <c r="B905" s="52" t="s">
        <v>613</v>
      </c>
      <c r="C905" s="53">
        <v>2008</v>
      </c>
      <c r="D905" s="52" t="s">
        <v>186</v>
      </c>
      <c r="E905" s="53" t="s">
        <v>2618</v>
      </c>
      <c r="F905" s="55">
        <v>100</v>
      </c>
      <c r="G905" s="55">
        <v>1.9</v>
      </c>
      <c r="H905" s="55">
        <v>300</v>
      </c>
      <c r="I905" s="55">
        <v>404</v>
      </c>
      <c r="J905" s="55"/>
      <c r="K905" s="55"/>
      <c r="L905" s="55">
        <v>121.6</v>
      </c>
      <c r="M905" s="55"/>
      <c r="N905" s="56" t="s">
        <v>37</v>
      </c>
      <c r="O905" s="55">
        <v>1170</v>
      </c>
      <c r="P905" s="52"/>
    </row>
    <row x14ac:dyDescent="0.25" r="906" customHeight="1" ht="17.25">
      <c r="A906" s="52" t="s">
        <v>1841</v>
      </c>
      <c r="B906" s="52" t="s">
        <v>613</v>
      </c>
      <c r="C906" s="53">
        <v>2008</v>
      </c>
      <c r="D906" s="52" t="s">
        <v>186</v>
      </c>
      <c r="E906" s="53" t="s">
        <v>2619</v>
      </c>
      <c r="F906" s="55">
        <v>100</v>
      </c>
      <c r="G906" s="55">
        <v>1.9</v>
      </c>
      <c r="H906" s="55">
        <v>900</v>
      </c>
      <c r="I906" s="55">
        <v>404</v>
      </c>
      <c r="J906" s="55"/>
      <c r="K906" s="55"/>
      <c r="L906" s="55">
        <v>121.6</v>
      </c>
      <c r="M906" s="55"/>
      <c r="N906" s="56" t="s">
        <v>37</v>
      </c>
      <c r="O906" s="55">
        <v>1065</v>
      </c>
      <c r="P906" s="52"/>
    </row>
    <row x14ac:dyDescent="0.25" r="907" customHeight="1" ht="17.25">
      <c r="A907" s="52" t="s">
        <v>1841</v>
      </c>
      <c r="B907" s="52" t="s">
        <v>613</v>
      </c>
      <c r="C907" s="53">
        <v>2008</v>
      </c>
      <c r="D907" s="52" t="s">
        <v>186</v>
      </c>
      <c r="E907" s="53" t="s">
        <v>2620</v>
      </c>
      <c r="F907" s="55">
        <v>100</v>
      </c>
      <c r="G907" s="55">
        <v>1.9</v>
      </c>
      <c r="H907" s="55">
        <v>900</v>
      </c>
      <c r="I907" s="55">
        <v>404</v>
      </c>
      <c r="J907" s="55"/>
      <c r="K907" s="55"/>
      <c r="L907" s="55">
        <v>121.6</v>
      </c>
      <c r="M907" s="55"/>
      <c r="N907" s="56" t="s">
        <v>37</v>
      </c>
      <c r="O907" s="55">
        <v>980</v>
      </c>
      <c r="P907" s="52"/>
    </row>
    <row x14ac:dyDescent="0.25" r="908" customHeight="1" ht="17.25">
      <c r="A908" s="52" t="s">
        <v>1841</v>
      </c>
      <c r="B908" s="52" t="s">
        <v>613</v>
      </c>
      <c r="C908" s="53">
        <v>2008</v>
      </c>
      <c r="D908" s="52" t="s">
        <v>186</v>
      </c>
      <c r="E908" s="53" t="s">
        <v>2621</v>
      </c>
      <c r="F908" s="55">
        <v>100</v>
      </c>
      <c r="G908" s="55">
        <v>1.9</v>
      </c>
      <c r="H908" s="55">
        <v>1500</v>
      </c>
      <c r="I908" s="55">
        <v>404</v>
      </c>
      <c r="J908" s="55"/>
      <c r="K908" s="55"/>
      <c r="L908" s="55">
        <v>121.6</v>
      </c>
      <c r="M908" s="55"/>
      <c r="N908" s="56" t="s">
        <v>37</v>
      </c>
      <c r="O908" s="55">
        <v>907</v>
      </c>
      <c r="P908" s="52"/>
    </row>
    <row x14ac:dyDescent="0.25" r="909" customHeight="1" ht="17.25">
      <c r="A909" s="52" t="s">
        <v>1841</v>
      </c>
      <c r="B909" s="52" t="s">
        <v>613</v>
      </c>
      <c r="C909" s="53">
        <v>2008</v>
      </c>
      <c r="D909" s="52" t="s">
        <v>186</v>
      </c>
      <c r="E909" s="53" t="s">
        <v>2622</v>
      </c>
      <c r="F909" s="55">
        <v>100</v>
      </c>
      <c r="G909" s="55">
        <v>1.9</v>
      </c>
      <c r="H909" s="55">
        <v>1500</v>
      </c>
      <c r="I909" s="55">
        <v>404</v>
      </c>
      <c r="J909" s="55"/>
      <c r="K909" s="55"/>
      <c r="L909" s="55">
        <v>121.6</v>
      </c>
      <c r="M909" s="55"/>
      <c r="N909" s="56" t="s">
        <v>37</v>
      </c>
      <c r="O909" s="55">
        <v>760</v>
      </c>
      <c r="P909" s="52"/>
    </row>
    <row x14ac:dyDescent="0.25" r="910" customHeight="1" ht="17.25">
      <c r="A910" s="52" t="s">
        <v>1841</v>
      </c>
      <c r="B910" s="52" t="s">
        <v>613</v>
      </c>
      <c r="C910" s="53">
        <v>2008</v>
      </c>
      <c r="D910" s="52" t="s">
        <v>186</v>
      </c>
      <c r="E910" s="53" t="s">
        <v>2623</v>
      </c>
      <c r="F910" s="55">
        <v>100</v>
      </c>
      <c r="G910" s="55">
        <v>1.9</v>
      </c>
      <c r="H910" s="55">
        <v>3000</v>
      </c>
      <c r="I910" s="55">
        <v>404</v>
      </c>
      <c r="J910" s="55"/>
      <c r="K910" s="55"/>
      <c r="L910" s="55">
        <v>121.6</v>
      </c>
      <c r="M910" s="55"/>
      <c r="N910" s="56" t="s">
        <v>37</v>
      </c>
      <c r="O910" s="55">
        <v>288</v>
      </c>
      <c r="P910" s="120"/>
    </row>
    <row x14ac:dyDescent="0.25" r="911" customHeight="1" ht="17.25">
      <c r="A911" s="52" t="s">
        <v>1841</v>
      </c>
      <c r="B911" s="52" t="s">
        <v>613</v>
      </c>
      <c r="C911" s="53">
        <v>2008</v>
      </c>
      <c r="D911" s="52" t="s">
        <v>186</v>
      </c>
      <c r="E911" s="53" t="s">
        <v>2624</v>
      </c>
      <c r="F911" s="55">
        <v>100</v>
      </c>
      <c r="G911" s="55">
        <v>1.9</v>
      </c>
      <c r="H911" s="55">
        <v>3000</v>
      </c>
      <c r="I911" s="55">
        <v>404</v>
      </c>
      <c r="J911" s="55"/>
      <c r="K911" s="55"/>
      <c r="L911" s="55">
        <v>121.6</v>
      </c>
      <c r="M911" s="55"/>
      <c r="N911" s="56" t="s">
        <v>37</v>
      </c>
      <c r="O911" s="55">
        <v>317.5</v>
      </c>
      <c r="P911" s="120"/>
    </row>
    <row x14ac:dyDescent="0.25" r="912" customHeight="1" ht="17.25">
      <c r="A912" s="46" t="s">
        <v>1841</v>
      </c>
      <c r="B912" s="46" t="s">
        <v>698</v>
      </c>
      <c r="C912" s="47">
        <v>2011</v>
      </c>
      <c r="D912" s="46" t="s">
        <v>188</v>
      </c>
      <c r="E912" s="47" t="s">
        <v>2625</v>
      </c>
      <c r="F912" s="49">
        <v>360</v>
      </c>
      <c r="G912" s="49">
        <v>6</v>
      </c>
      <c r="H912" s="49">
        <v>1760</v>
      </c>
      <c r="I912" s="49">
        <v>498</v>
      </c>
      <c r="J912" s="49">
        <v>567</v>
      </c>
      <c r="K912" s="49"/>
      <c r="L912" s="49">
        <v>31.5</v>
      </c>
      <c r="M912" s="49"/>
      <c r="N912" s="50" t="s">
        <v>65</v>
      </c>
      <c r="O912" s="49">
        <v>6888</v>
      </c>
      <c r="P912" s="46"/>
    </row>
    <row x14ac:dyDescent="0.25" r="913" customHeight="1" ht="17.25">
      <c r="A913" s="46" t="s">
        <v>1841</v>
      </c>
      <c r="B913" s="46" t="s">
        <v>698</v>
      </c>
      <c r="C913" s="47">
        <v>2011</v>
      </c>
      <c r="D913" s="46" t="s">
        <v>188</v>
      </c>
      <c r="E913" s="47" t="s">
        <v>2626</v>
      </c>
      <c r="F913" s="49">
        <v>300</v>
      </c>
      <c r="G913" s="49">
        <v>12</v>
      </c>
      <c r="H913" s="49">
        <v>1580</v>
      </c>
      <c r="I913" s="49">
        <v>479</v>
      </c>
      <c r="J913" s="49">
        <v>631</v>
      </c>
      <c r="K913" s="49"/>
      <c r="L913" s="49">
        <v>31.5</v>
      </c>
      <c r="M913" s="49"/>
      <c r="N913" s="50" t="s">
        <v>65</v>
      </c>
      <c r="O913" s="49">
        <v>9823</v>
      </c>
      <c r="P913" s="87"/>
    </row>
    <row x14ac:dyDescent="0.25" r="914" customHeight="1" ht="17.25">
      <c r="A914" s="58" t="s">
        <v>1841</v>
      </c>
      <c r="B914" s="58" t="s">
        <v>2627</v>
      </c>
      <c r="C914" s="59">
        <v>2012</v>
      </c>
      <c r="D914" s="58" t="s">
        <v>194</v>
      </c>
      <c r="E914" s="59" t="s">
        <v>1352</v>
      </c>
      <c r="F914" s="61">
        <v>114.85</v>
      </c>
      <c r="G914" s="61">
        <v>3</v>
      </c>
      <c r="H914" s="61">
        <v>1000</v>
      </c>
      <c r="I914" s="61">
        <v>354.05</v>
      </c>
      <c r="J914" s="61">
        <v>432.35</v>
      </c>
      <c r="K914" s="61"/>
      <c r="L914" s="61">
        <v>40.3</v>
      </c>
      <c r="M914" s="61"/>
      <c r="N914" s="77" t="s">
        <v>65</v>
      </c>
      <c r="O914" s="61">
        <v>806.4</v>
      </c>
      <c r="P914" s="58"/>
    </row>
    <row x14ac:dyDescent="0.25" r="915" customHeight="1" ht="17.25">
      <c r="A915" s="58" t="s">
        <v>1841</v>
      </c>
      <c r="B915" s="58" t="s">
        <v>2627</v>
      </c>
      <c r="C915" s="59">
        <v>2012</v>
      </c>
      <c r="D915" s="58" t="s">
        <v>194</v>
      </c>
      <c r="E915" s="59" t="s">
        <v>1353</v>
      </c>
      <c r="F915" s="61">
        <v>114.85</v>
      </c>
      <c r="G915" s="61">
        <v>3</v>
      </c>
      <c r="H915" s="61">
        <v>1500</v>
      </c>
      <c r="I915" s="61">
        <v>354.05</v>
      </c>
      <c r="J915" s="61">
        <v>432.35</v>
      </c>
      <c r="K915" s="61"/>
      <c r="L915" s="61">
        <v>40.3</v>
      </c>
      <c r="M915" s="61"/>
      <c r="N915" s="77" t="s">
        <v>65</v>
      </c>
      <c r="O915" s="61">
        <v>688.2</v>
      </c>
      <c r="P915" s="58"/>
    </row>
    <row x14ac:dyDescent="0.25" r="916" customHeight="1" ht="17.25">
      <c r="A916" s="58" t="s">
        <v>1841</v>
      </c>
      <c r="B916" s="58" t="s">
        <v>2627</v>
      </c>
      <c r="C916" s="59">
        <v>2012</v>
      </c>
      <c r="D916" s="58" t="s">
        <v>194</v>
      </c>
      <c r="E916" s="59" t="s">
        <v>1354</v>
      </c>
      <c r="F916" s="61">
        <v>114.85</v>
      </c>
      <c r="G916" s="61">
        <v>3</v>
      </c>
      <c r="H916" s="61">
        <v>2000</v>
      </c>
      <c r="I916" s="61">
        <v>354.05</v>
      </c>
      <c r="J916" s="61">
        <v>432.35</v>
      </c>
      <c r="K916" s="61"/>
      <c r="L916" s="61">
        <v>40.3</v>
      </c>
      <c r="M916" s="61"/>
      <c r="N916" s="77" t="s">
        <v>65</v>
      </c>
      <c r="O916" s="61">
        <v>632.2</v>
      </c>
      <c r="P916" s="58"/>
    </row>
    <row x14ac:dyDescent="0.25" r="917" customHeight="1" ht="17.25">
      <c r="A917" s="58" t="s">
        <v>1841</v>
      </c>
      <c r="B917" s="58" t="s">
        <v>2627</v>
      </c>
      <c r="C917" s="59">
        <v>2012</v>
      </c>
      <c r="D917" s="58" t="s">
        <v>194</v>
      </c>
      <c r="E917" s="59" t="s">
        <v>1355</v>
      </c>
      <c r="F917" s="61">
        <v>114.85</v>
      </c>
      <c r="G917" s="61">
        <v>3</v>
      </c>
      <c r="H917" s="61">
        <v>2500</v>
      </c>
      <c r="I917" s="61">
        <v>354.05</v>
      </c>
      <c r="J917" s="61">
        <v>432.35</v>
      </c>
      <c r="K917" s="61"/>
      <c r="L917" s="61">
        <v>40.3</v>
      </c>
      <c r="M917" s="61"/>
      <c r="N917" s="77" t="s">
        <v>65</v>
      </c>
      <c r="O917" s="61">
        <v>566.1</v>
      </c>
      <c r="P917" s="58"/>
    </row>
    <row x14ac:dyDescent="0.25" r="918" customHeight="1" ht="17.25">
      <c r="A918" s="58" t="s">
        <v>1841</v>
      </c>
      <c r="B918" s="58" t="s">
        <v>2627</v>
      </c>
      <c r="C918" s="59">
        <v>2012</v>
      </c>
      <c r="D918" s="58" t="s">
        <v>194</v>
      </c>
      <c r="E918" s="59" t="s">
        <v>1356</v>
      </c>
      <c r="F918" s="61">
        <v>127.3</v>
      </c>
      <c r="G918" s="61">
        <v>3</v>
      </c>
      <c r="H918" s="61">
        <v>1000</v>
      </c>
      <c r="I918" s="61">
        <v>345.2</v>
      </c>
      <c r="J918" s="61">
        <v>430.4</v>
      </c>
      <c r="K918" s="61"/>
      <c r="L918" s="61">
        <v>40.3</v>
      </c>
      <c r="M918" s="61"/>
      <c r="N918" s="77" t="s">
        <v>65</v>
      </c>
      <c r="O918" s="61">
        <v>912.1</v>
      </c>
      <c r="P918" s="58"/>
    </row>
    <row x14ac:dyDescent="0.25" r="919" customHeight="1" ht="17.25">
      <c r="A919" s="58" t="s">
        <v>1841</v>
      </c>
      <c r="B919" s="58" t="s">
        <v>2627</v>
      </c>
      <c r="C919" s="59">
        <v>2012</v>
      </c>
      <c r="D919" s="58" t="s">
        <v>194</v>
      </c>
      <c r="E919" s="59" t="s">
        <v>1357</v>
      </c>
      <c r="F919" s="61">
        <v>127.3</v>
      </c>
      <c r="G919" s="61">
        <v>3</v>
      </c>
      <c r="H919" s="61">
        <v>1500</v>
      </c>
      <c r="I919" s="61">
        <v>345.2</v>
      </c>
      <c r="J919" s="61">
        <v>430.4</v>
      </c>
      <c r="K919" s="61"/>
      <c r="L919" s="61">
        <v>40.3</v>
      </c>
      <c r="M919" s="61"/>
      <c r="N919" s="77" t="s">
        <v>65</v>
      </c>
      <c r="O919" s="61">
        <v>848.5</v>
      </c>
      <c r="P919" s="58"/>
    </row>
    <row x14ac:dyDescent="0.25" r="920" customHeight="1" ht="17.25">
      <c r="A920" s="58" t="s">
        <v>1841</v>
      </c>
      <c r="B920" s="58" t="s">
        <v>2627</v>
      </c>
      <c r="C920" s="59">
        <v>2012</v>
      </c>
      <c r="D920" s="58" t="s">
        <v>194</v>
      </c>
      <c r="E920" s="59" t="s">
        <v>1358</v>
      </c>
      <c r="F920" s="61">
        <v>127.3</v>
      </c>
      <c r="G920" s="61">
        <v>3</v>
      </c>
      <c r="H920" s="61">
        <v>2000</v>
      </c>
      <c r="I920" s="61">
        <v>345.2</v>
      </c>
      <c r="J920" s="61">
        <v>430.4</v>
      </c>
      <c r="K920" s="61"/>
      <c r="L920" s="61">
        <v>40.3</v>
      </c>
      <c r="M920" s="61"/>
      <c r="N920" s="77" t="s">
        <v>65</v>
      </c>
      <c r="O920" s="61">
        <v>715.8</v>
      </c>
      <c r="P920" s="58"/>
    </row>
    <row x14ac:dyDescent="0.25" r="921" customHeight="1" ht="17.25">
      <c r="A921" s="58" t="s">
        <v>1841</v>
      </c>
      <c r="B921" s="58" t="s">
        <v>2627</v>
      </c>
      <c r="C921" s="59">
        <v>2012</v>
      </c>
      <c r="D921" s="58" t="s">
        <v>194</v>
      </c>
      <c r="E921" s="59" t="s">
        <v>1359</v>
      </c>
      <c r="F921" s="61">
        <v>127.3</v>
      </c>
      <c r="G921" s="61">
        <v>3</v>
      </c>
      <c r="H921" s="61">
        <v>2500</v>
      </c>
      <c r="I921" s="61">
        <v>345.2</v>
      </c>
      <c r="J921" s="61">
        <v>430.4</v>
      </c>
      <c r="K921" s="61"/>
      <c r="L921" s="61">
        <v>40.3</v>
      </c>
      <c r="M921" s="61"/>
      <c r="N921" s="77" t="s">
        <v>65</v>
      </c>
      <c r="O921" s="61">
        <v>638.8</v>
      </c>
      <c r="P921" s="58"/>
    </row>
    <row x14ac:dyDescent="0.25" r="922" customHeight="1" ht="17.25">
      <c r="A922" s="58" t="s">
        <v>1841</v>
      </c>
      <c r="B922" s="58" t="s">
        <v>2627</v>
      </c>
      <c r="C922" s="59">
        <v>2012</v>
      </c>
      <c r="D922" s="58" t="s">
        <v>194</v>
      </c>
      <c r="E922" s="59" t="s">
        <v>1360</v>
      </c>
      <c r="F922" s="61">
        <v>139.2</v>
      </c>
      <c r="G922" s="61">
        <v>3</v>
      </c>
      <c r="H922" s="61">
        <v>1000</v>
      </c>
      <c r="I922" s="61">
        <v>361.95</v>
      </c>
      <c r="J922" s="61">
        <v>457.85</v>
      </c>
      <c r="K922" s="61"/>
      <c r="L922" s="61">
        <v>40.3</v>
      </c>
      <c r="M922" s="61"/>
      <c r="N922" s="77" t="s">
        <v>65</v>
      </c>
      <c r="O922" s="61">
        <v>1059.8</v>
      </c>
      <c r="P922" s="58"/>
    </row>
    <row x14ac:dyDescent="0.25" r="923" customHeight="1" ht="17.25">
      <c r="A923" s="58" t="s">
        <v>1841</v>
      </c>
      <c r="B923" s="58" t="s">
        <v>2627</v>
      </c>
      <c r="C923" s="59">
        <v>2012</v>
      </c>
      <c r="D923" s="58" t="s">
        <v>194</v>
      </c>
      <c r="E923" s="59" t="s">
        <v>1361</v>
      </c>
      <c r="F923" s="61">
        <v>139.2</v>
      </c>
      <c r="G923" s="61">
        <v>3</v>
      </c>
      <c r="H923" s="61">
        <v>1500</v>
      </c>
      <c r="I923" s="61">
        <v>361.95</v>
      </c>
      <c r="J923" s="61">
        <v>457.85</v>
      </c>
      <c r="K923" s="61"/>
      <c r="L923" s="61">
        <v>40.3</v>
      </c>
      <c r="M923" s="61"/>
      <c r="N923" s="77" t="s">
        <v>65</v>
      </c>
      <c r="O923" s="61">
        <v>941.9</v>
      </c>
      <c r="P923" s="58"/>
    </row>
    <row x14ac:dyDescent="0.25" r="924" customHeight="1" ht="17.25">
      <c r="A924" s="58" t="s">
        <v>1841</v>
      </c>
      <c r="B924" s="58" t="s">
        <v>2627</v>
      </c>
      <c r="C924" s="59">
        <v>2012</v>
      </c>
      <c r="D924" s="58" t="s">
        <v>194</v>
      </c>
      <c r="E924" s="59" t="s">
        <v>1362</v>
      </c>
      <c r="F924" s="61">
        <v>139.2</v>
      </c>
      <c r="G924" s="61">
        <v>3</v>
      </c>
      <c r="H924" s="61">
        <v>2000</v>
      </c>
      <c r="I924" s="61">
        <v>361.95</v>
      </c>
      <c r="J924" s="61">
        <v>457.85</v>
      </c>
      <c r="K924" s="61"/>
      <c r="L924" s="61">
        <v>40.3</v>
      </c>
      <c r="M924" s="61"/>
      <c r="N924" s="77" t="s">
        <v>65</v>
      </c>
      <c r="O924" s="61">
        <v>868.3</v>
      </c>
      <c r="P924" s="58"/>
    </row>
    <row x14ac:dyDescent="0.25" r="925" customHeight="1" ht="17.25">
      <c r="A925" s="58" t="s">
        <v>1841</v>
      </c>
      <c r="B925" s="58" t="s">
        <v>2627</v>
      </c>
      <c r="C925" s="59">
        <v>2012</v>
      </c>
      <c r="D925" s="58" t="s">
        <v>194</v>
      </c>
      <c r="E925" s="59" t="s">
        <v>1363</v>
      </c>
      <c r="F925" s="61">
        <v>139.2</v>
      </c>
      <c r="G925" s="61">
        <v>3</v>
      </c>
      <c r="H925" s="61">
        <v>2500</v>
      </c>
      <c r="I925" s="61">
        <v>361.95</v>
      </c>
      <c r="J925" s="61">
        <v>457.85</v>
      </c>
      <c r="K925" s="61"/>
      <c r="L925" s="61">
        <v>40.3</v>
      </c>
      <c r="M925" s="61"/>
      <c r="N925" s="77" t="s">
        <v>65</v>
      </c>
      <c r="O925" s="61">
        <v>750.7</v>
      </c>
      <c r="P925" s="58"/>
    </row>
    <row x14ac:dyDescent="0.25" r="926" customHeight="1" ht="17.25">
      <c r="A926" s="58" t="s">
        <v>1841</v>
      </c>
      <c r="B926" s="58" t="s">
        <v>2627</v>
      </c>
      <c r="C926" s="59">
        <v>2012</v>
      </c>
      <c r="D926" s="58" t="s">
        <v>194</v>
      </c>
      <c r="E926" s="59" t="s">
        <v>1364</v>
      </c>
      <c r="F926" s="61">
        <v>152.4</v>
      </c>
      <c r="G926" s="61">
        <v>3</v>
      </c>
      <c r="H926" s="61">
        <v>1000</v>
      </c>
      <c r="I926" s="61">
        <v>488.2</v>
      </c>
      <c r="J926" s="61">
        <v>549.6</v>
      </c>
      <c r="K926" s="61"/>
      <c r="L926" s="61">
        <v>30.9</v>
      </c>
      <c r="M926" s="61"/>
      <c r="N926" s="77" t="s">
        <v>65</v>
      </c>
      <c r="O926" s="61">
        <v>1463.3</v>
      </c>
      <c r="P926" s="58"/>
    </row>
    <row x14ac:dyDescent="0.25" r="927" customHeight="1" ht="17.25">
      <c r="A927" s="58" t="s">
        <v>1841</v>
      </c>
      <c r="B927" s="58" t="s">
        <v>2627</v>
      </c>
      <c r="C927" s="59">
        <v>2012</v>
      </c>
      <c r="D927" s="58" t="s">
        <v>194</v>
      </c>
      <c r="E927" s="59" t="s">
        <v>1365</v>
      </c>
      <c r="F927" s="61">
        <v>152.4</v>
      </c>
      <c r="G927" s="61">
        <v>3</v>
      </c>
      <c r="H927" s="61">
        <v>1500</v>
      </c>
      <c r="I927" s="61">
        <v>488.2</v>
      </c>
      <c r="J927" s="61">
        <v>549.6</v>
      </c>
      <c r="K927" s="61"/>
      <c r="L927" s="61">
        <v>30.9</v>
      </c>
      <c r="M927" s="61"/>
      <c r="N927" s="77" t="s">
        <v>65</v>
      </c>
      <c r="O927" s="61">
        <v>1209.1</v>
      </c>
      <c r="P927" s="58"/>
    </row>
    <row x14ac:dyDescent="0.25" r="928" customHeight="1" ht="17.25">
      <c r="A928" s="58" t="s">
        <v>1841</v>
      </c>
      <c r="B928" s="58" t="s">
        <v>2627</v>
      </c>
      <c r="C928" s="59">
        <v>2012</v>
      </c>
      <c r="D928" s="58" t="s">
        <v>194</v>
      </c>
      <c r="E928" s="59" t="s">
        <v>1366</v>
      </c>
      <c r="F928" s="61">
        <v>152.4</v>
      </c>
      <c r="G928" s="61">
        <v>3</v>
      </c>
      <c r="H928" s="61">
        <v>2000</v>
      </c>
      <c r="I928" s="61">
        <v>488.2</v>
      </c>
      <c r="J928" s="61">
        <v>549.6</v>
      </c>
      <c r="K928" s="61"/>
      <c r="L928" s="61">
        <v>30.9</v>
      </c>
      <c r="M928" s="61"/>
      <c r="N928" s="77" t="s">
        <v>65</v>
      </c>
      <c r="O928" s="61">
        <v>1167.3</v>
      </c>
      <c r="P928" s="58"/>
    </row>
    <row x14ac:dyDescent="0.25" r="929" customHeight="1" ht="17.25">
      <c r="A929" s="58" t="s">
        <v>1841</v>
      </c>
      <c r="B929" s="58" t="s">
        <v>2627</v>
      </c>
      <c r="C929" s="59">
        <v>2012</v>
      </c>
      <c r="D929" s="58" t="s">
        <v>194</v>
      </c>
      <c r="E929" s="59" t="s">
        <v>1367</v>
      </c>
      <c r="F929" s="61">
        <v>152.4</v>
      </c>
      <c r="G929" s="61">
        <v>3</v>
      </c>
      <c r="H929" s="61">
        <v>2500</v>
      </c>
      <c r="I929" s="61">
        <v>394.3</v>
      </c>
      <c r="J929" s="61">
        <v>480.2</v>
      </c>
      <c r="K929" s="61"/>
      <c r="L929" s="61">
        <v>30.9</v>
      </c>
      <c r="M929" s="61"/>
      <c r="N929" s="77" t="s">
        <v>65</v>
      </c>
      <c r="O929" s="61">
        <v>968.9</v>
      </c>
      <c r="P929" s="58"/>
    </row>
    <row x14ac:dyDescent="0.25" r="930" customHeight="1" ht="17.25">
      <c r="A930" s="58" t="s">
        <v>1841</v>
      </c>
      <c r="B930" s="58" t="s">
        <v>2627</v>
      </c>
      <c r="C930" s="59">
        <v>2012</v>
      </c>
      <c r="D930" s="58" t="s">
        <v>194</v>
      </c>
      <c r="E930" s="59" t="s">
        <v>1368</v>
      </c>
      <c r="F930" s="61">
        <v>165.1</v>
      </c>
      <c r="G930" s="61">
        <v>3</v>
      </c>
      <c r="H930" s="61">
        <v>1000</v>
      </c>
      <c r="I930" s="61">
        <v>438.2</v>
      </c>
      <c r="J930" s="61">
        <v>500.9</v>
      </c>
      <c r="K930" s="61"/>
      <c r="L930" s="61">
        <v>30.9</v>
      </c>
      <c r="M930" s="61"/>
      <c r="N930" s="77" t="s">
        <v>65</v>
      </c>
      <c r="O930" s="61">
        <v>1549.5</v>
      </c>
      <c r="P930" s="58"/>
    </row>
    <row x14ac:dyDescent="0.25" r="931" customHeight="1" ht="17.25">
      <c r="A931" s="58" t="s">
        <v>1841</v>
      </c>
      <c r="B931" s="58" t="s">
        <v>2627</v>
      </c>
      <c r="C931" s="59">
        <v>2012</v>
      </c>
      <c r="D931" s="58" t="s">
        <v>194</v>
      </c>
      <c r="E931" s="59" t="s">
        <v>1369</v>
      </c>
      <c r="F931" s="61">
        <v>165.1</v>
      </c>
      <c r="G931" s="61">
        <v>3</v>
      </c>
      <c r="H931" s="61">
        <v>1500</v>
      </c>
      <c r="I931" s="61">
        <v>438.2</v>
      </c>
      <c r="J931" s="61">
        <v>500.9</v>
      </c>
      <c r="K931" s="61"/>
      <c r="L931" s="61">
        <v>30.9</v>
      </c>
      <c r="M931" s="61"/>
      <c r="N931" s="77" t="s">
        <v>65</v>
      </c>
      <c r="O931" s="61">
        <v>1338</v>
      </c>
      <c r="P931" s="58"/>
    </row>
    <row x14ac:dyDescent="0.25" r="932" customHeight="1" ht="17.25">
      <c r="A932" s="58" t="s">
        <v>1841</v>
      </c>
      <c r="B932" s="58" t="s">
        <v>2627</v>
      </c>
      <c r="C932" s="59">
        <v>2012</v>
      </c>
      <c r="D932" s="58" t="s">
        <v>194</v>
      </c>
      <c r="E932" s="59" t="s">
        <v>1370</v>
      </c>
      <c r="F932" s="61">
        <v>165.1</v>
      </c>
      <c r="G932" s="61">
        <v>3</v>
      </c>
      <c r="H932" s="61">
        <v>2000</v>
      </c>
      <c r="I932" s="61">
        <v>438.2</v>
      </c>
      <c r="J932" s="61">
        <v>500.9</v>
      </c>
      <c r="K932" s="61"/>
      <c r="L932" s="61">
        <v>30.9</v>
      </c>
      <c r="M932" s="61"/>
      <c r="N932" s="77" t="s">
        <v>65</v>
      </c>
      <c r="O932" s="61">
        <v>1234.5</v>
      </c>
      <c r="P932" s="58"/>
    </row>
    <row x14ac:dyDescent="0.25" r="933" customHeight="1" ht="17.25">
      <c r="A933" s="58" t="s">
        <v>1841</v>
      </c>
      <c r="B933" s="58" t="s">
        <v>2627</v>
      </c>
      <c r="C933" s="59">
        <v>2012</v>
      </c>
      <c r="D933" s="58" t="s">
        <v>194</v>
      </c>
      <c r="E933" s="59" t="s">
        <v>1371</v>
      </c>
      <c r="F933" s="61">
        <v>165.1</v>
      </c>
      <c r="G933" s="61">
        <v>3</v>
      </c>
      <c r="H933" s="61">
        <v>2500</v>
      </c>
      <c r="I933" s="61">
        <v>430.3</v>
      </c>
      <c r="J933" s="61">
        <v>480.15</v>
      </c>
      <c r="K933" s="61"/>
      <c r="L933" s="61">
        <v>30.9</v>
      </c>
      <c r="M933" s="61"/>
      <c r="N933" s="77" t="s">
        <v>65</v>
      </c>
      <c r="O933" s="61">
        <v>1232</v>
      </c>
      <c r="P933" s="58"/>
    </row>
    <row x14ac:dyDescent="0.25" r="934" customHeight="1" ht="17.25">
      <c r="A934" s="58" t="s">
        <v>1841</v>
      </c>
      <c r="B934" s="58" t="s">
        <v>2627</v>
      </c>
      <c r="C934" s="59">
        <v>2012</v>
      </c>
      <c r="D934" s="58" t="s">
        <v>194</v>
      </c>
      <c r="E934" s="59" t="s">
        <v>1372</v>
      </c>
      <c r="F934" s="61">
        <v>193.7</v>
      </c>
      <c r="G934" s="61">
        <v>3</v>
      </c>
      <c r="H934" s="61">
        <v>1000</v>
      </c>
      <c r="I934" s="61">
        <v>398.8</v>
      </c>
      <c r="J934" s="61">
        <v>479.1</v>
      </c>
      <c r="K934" s="61"/>
      <c r="L934" s="61">
        <v>30.9</v>
      </c>
      <c r="M934" s="61"/>
      <c r="N934" s="77" t="s">
        <v>65</v>
      </c>
      <c r="O934" s="61">
        <v>1999.6</v>
      </c>
      <c r="P934" s="58"/>
    </row>
    <row x14ac:dyDescent="0.25" r="935" customHeight="1" ht="17.25">
      <c r="A935" s="58" t="s">
        <v>1841</v>
      </c>
      <c r="B935" s="58" t="s">
        <v>2627</v>
      </c>
      <c r="C935" s="59">
        <v>2012</v>
      </c>
      <c r="D935" s="58" t="s">
        <v>194</v>
      </c>
      <c r="E935" s="59" t="s">
        <v>1373</v>
      </c>
      <c r="F935" s="61">
        <v>193.7</v>
      </c>
      <c r="G935" s="61">
        <v>3.5</v>
      </c>
      <c r="H935" s="61">
        <v>1500</v>
      </c>
      <c r="I935" s="61">
        <v>398.8</v>
      </c>
      <c r="J935" s="61">
        <v>479.1</v>
      </c>
      <c r="K935" s="61"/>
      <c r="L935" s="61">
        <v>30.9</v>
      </c>
      <c r="M935" s="61"/>
      <c r="N935" s="77" t="s">
        <v>65</v>
      </c>
      <c r="O935" s="61">
        <v>1817.1</v>
      </c>
      <c r="P935" s="58"/>
    </row>
    <row x14ac:dyDescent="0.25" r="936" customHeight="1" ht="17.25">
      <c r="A936" s="58" t="s">
        <v>1841</v>
      </c>
      <c r="B936" s="58" t="s">
        <v>2627</v>
      </c>
      <c r="C936" s="59">
        <v>2012</v>
      </c>
      <c r="D936" s="58" t="s">
        <v>194</v>
      </c>
      <c r="E936" s="59" t="s">
        <v>2628</v>
      </c>
      <c r="F936" s="61">
        <v>193.7</v>
      </c>
      <c r="G936" s="61">
        <v>3.5</v>
      </c>
      <c r="H936" s="61">
        <v>2000</v>
      </c>
      <c r="I936" s="61">
        <v>398.8</v>
      </c>
      <c r="J936" s="61">
        <v>479.1</v>
      </c>
      <c r="K936" s="61"/>
      <c r="L936" s="61">
        <v>30.9</v>
      </c>
      <c r="M936" s="61"/>
      <c r="N936" s="77" t="s">
        <v>65</v>
      </c>
      <c r="O936" s="61">
        <v>1796.3</v>
      </c>
      <c r="P936" s="58"/>
    </row>
    <row x14ac:dyDescent="0.25" r="937" customHeight="1" ht="17.25">
      <c r="A937" s="58" t="s">
        <v>1841</v>
      </c>
      <c r="B937" s="58" t="s">
        <v>2627</v>
      </c>
      <c r="C937" s="59">
        <v>2012</v>
      </c>
      <c r="D937" s="58" t="s">
        <v>194</v>
      </c>
      <c r="E937" s="59" t="s">
        <v>2629</v>
      </c>
      <c r="F937" s="61">
        <v>193.7</v>
      </c>
      <c r="G937" s="61">
        <v>3.5</v>
      </c>
      <c r="H937" s="61">
        <v>2500</v>
      </c>
      <c r="I937" s="61">
        <v>392.2</v>
      </c>
      <c r="J937" s="61">
        <v>470.8</v>
      </c>
      <c r="K937" s="61"/>
      <c r="L937" s="61">
        <v>30.9</v>
      </c>
      <c r="M937" s="61"/>
      <c r="N937" s="77" t="s">
        <v>65</v>
      </c>
      <c r="O937" s="61">
        <v>1620.8</v>
      </c>
      <c r="P937" s="58"/>
    </row>
    <row x14ac:dyDescent="0.25" r="938" customHeight="1" ht="17.25">
      <c r="A938" s="46" t="s">
        <v>1841</v>
      </c>
      <c r="B938" s="46" t="s">
        <v>1315</v>
      </c>
      <c r="C938" s="47">
        <v>2012</v>
      </c>
      <c r="D938" s="46" t="s">
        <v>196</v>
      </c>
      <c r="E938" s="47" t="s">
        <v>2630</v>
      </c>
      <c r="F938" s="49">
        <v>150</v>
      </c>
      <c r="G938" s="49">
        <v>3</v>
      </c>
      <c r="H938" s="49">
        <v>675</v>
      </c>
      <c r="I938" s="49">
        <v>324.4</v>
      </c>
      <c r="J938" s="49">
        <v>466.5</v>
      </c>
      <c r="K938" s="49"/>
      <c r="L938" s="49">
        <v>52.6</v>
      </c>
      <c r="M938" s="49"/>
      <c r="N938" s="50" t="s">
        <v>37</v>
      </c>
      <c r="O938" s="49">
        <v>1462</v>
      </c>
      <c r="P938" s="46"/>
    </row>
    <row x14ac:dyDescent="0.25" r="939" customHeight="1" ht="17.25">
      <c r="A939" s="46" t="s">
        <v>1841</v>
      </c>
      <c r="B939" s="46" t="s">
        <v>1315</v>
      </c>
      <c r="C939" s="47">
        <v>2012</v>
      </c>
      <c r="D939" s="46" t="s">
        <v>196</v>
      </c>
      <c r="E939" s="47" t="s">
        <v>2631</v>
      </c>
      <c r="F939" s="49">
        <v>150</v>
      </c>
      <c r="G939" s="49">
        <v>3</v>
      </c>
      <c r="H939" s="49">
        <v>900</v>
      </c>
      <c r="I939" s="49">
        <v>324.4</v>
      </c>
      <c r="J939" s="49">
        <v>466.5</v>
      </c>
      <c r="K939" s="49"/>
      <c r="L939" s="49">
        <v>52.6</v>
      </c>
      <c r="M939" s="49"/>
      <c r="N939" s="50" t="s">
        <v>37</v>
      </c>
      <c r="O939" s="49">
        <v>1489</v>
      </c>
      <c r="P939" s="46"/>
    </row>
    <row x14ac:dyDescent="0.25" r="940" customHeight="1" ht="17.25">
      <c r="A940" s="58" t="s">
        <v>1841</v>
      </c>
      <c r="B940" s="58" t="s">
        <v>2632</v>
      </c>
      <c r="C940" s="59">
        <v>2013</v>
      </c>
      <c r="D940" s="58" t="s">
        <v>198</v>
      </c>
      <c r="E940" s="59" t="s">
        <v>2633</v>
      </c>
      <c r="F940" s="61">
        <v>111.64</v>
      </c>
      <c r="G940" s="61">
        <v>1.9</v>
      </c>
      <c r="H940" s="61">
        <v>400</v>
      </c>
      <c r="I940" s="61">
        <v>261.3</v>
      </c>
      <c r="J940" s="61"/>
      <c r="K940" s="61"/>
      <c r="L940" s="61">
        <v>47.8</v>
      </c>
      <c r="M940" s="61"/>
      <c r="N940" s="77" t="s">
        <v>37</v>
      </c>
      <c r="O940" s="61">
        <v>666.6</v>
      </c>
      <c r="P940" s="58"/>
    </row>
    <row x14ac:dyDescent="0.25" r="941" customHeight="1" ht="17.25">
      <c r="A941" s="58" t="s">
        <v>1841</v>
      </c>
      <c r="B941" s="58" t="s">
        <v>2632</v>
      </c>
      <c r="C941" s="59">
        <v>2013</v>
      </c>
      <c r="D941" s="58" t="s">
        <v>198</v>
      </c>
      <c r="E941" s="59" t="s">
        <v>2634</v>
      </c>
      <c r="F941" s="61">
        <v>111.64</v>
      </c>
      <c r="G941" s="61">
        <v>1.9</v>
      </c>
      <c r="H941" s="61">
        <v>400</v>
      </c>
      <c r="I941" s="61">
        <v>261.3</v>
      </c>
      <c r="J941" s="61"/>
      <c r="K941" s="61"/>
      <c r="L941" s="61">
        <v>56.7</v>
      </c>
      <c r="M941" s="61"/>
      <c r="N941" s="77" t="s">
        <v>37</v>
      </c>
      <c r="O941" s="61">
        <v>701.9</v>
      </c>
      <c r="P941" s="58"/>
    </row>
    <row x14ac:dyDescent="0.25" r="942" customHeight="1" ht="17.25">
      <c r="A942" s="58" t="s">
        <v>1841</v>
      </c>
      <c r="B942" s="58" t="s">
        <v>2632</v>
      </c>
      <c r="C942" s="59">
        <v>2013</v>
      </c>
      <c r="D942" s="58" t="s">
        <v>198</v>
      </c>
      <c r="E942" s="59" t="s">
        <v>2635</v>
      </c>
      <c r="F942" s="61">
        <v>113.64</v>
      </c>
      <c r="G942" s="61">
        <v>3.64</v>
      </c>
      <c r="H942" s="61">
        <v>400</v>
      </c>
      <c r="I942" s="61">
        <v>259.6</v>
      </c>
      <c r="J942" s="61"/>
      <c r="K942" s="61"/>
      <c r="L942" s="61">
        <v>56.7</v>
      </c>
      <c r="M942" s="61"/>
      <c r="N942" s="77" t="s">
        <v>37</v>
      </c>
      <c r="O942" s="61">
        <v>1011</v>
      </c>
      <c r="P942" s="58"/>
    </row>
    <row x14ac:dyDescent="0.25" r="943" customHeight="1" ht="17.25">
      <c r="A943" s="46" t="s">
        <v>1841</v>
      </c>
      <c r="B943" s="46" t="s">
        <v>2636</v>
      </c>
      <c r="C943" s="47">
        <v>2013</v>
      </c>
      <c r="D943" s="46" t="s">
        <v>200</v>
      </c>
      <c r="E943" s="47" t="s">
        <v>2637</v>
      </c>
      <c r="F943" s="49">
        <v>76.21</v>
      </c>
      <c r="G943" s="49">
        <v>2.52</v>
      </c>
      <c r="H943" s="49">
        <v>300</v>
      </c>
      <c r="I943" s="49">
        <v>286</v>
      </c>
      <c r="J943" s="49">
        <v>381</v>
      </c>
      <c r="K943" s="49"/>
      <c r="L943" s="49">
        <v>145</v>
      </c>
      <c r="M943" s="49"/>
      <c r="N943" s="50" t="s">
        <v>65</v>
      </c>
      <c r="O943" s="49">
        <v>752</v>
      </c>
      <c r="P943" s="46"/>
    </row>
    <row x14ac:dyDescent="0.25" r="944" customHeight="1" ht="17.25">
      <c r="A944" s="46" t="s">
        <v>1841</v>
      </c>
      <c r="B944" s="46" t="s">
        <v>2636</v>
      </c>
      <c r="C944" s="47">
        <v>2013</v>
      </c>
      <c r="D944" s="46" t="s">
        <v>200</v>
      </c>
      <c r="E944" s="47" t="s">
        <v>2638</v>
      </c>
      <c r="F944" s="49">
        <v>76.12</v>
      </c>
      <c r="G944" s="49">
        <v>2.51</v>
      </c>
      <c r="H944" s="49">
        <v>300</v>
      </c>
      <c r="I944" s="49">
        <v>286</v>
      </c>
      <c r="J944" s="49">
        <v>381</v>
      </c>
      <c r="K944" s="49"/>
      <c r="L944" s="49">
        <v>145</v>
      </c>
      <c r="M944" s="49"/>
      <c r="N944" s="50" t="s">
        <v>65</v>
      </c>
      <c r="O944" s="49">
        <v>762</v>
      </c>
      <c r="P944" s="46"/>
    </row>
    <row x14ac:dyDescent="0.25" r="945" customHeight="1" ht="17.25">
      <c r="A945" s="46" t="s">
        <v>1841</v>
      </c>
      <c r="B945" s="46" t="s">
        <v>2636</v>
      </c>
      <c r="C945" s="47">
        <v>2013</v>
      </c>
      <c r="D945" s="46" t="s">
        <v>200</v>
      </c>
      <c r="E945" s="47" t="s">
        <v>2639</v>
      </c>
      <c r="F945" s="49">
        <v>76.11</v>
      </c>
      <c r="G945" s="49">
        <v>2.48</v>
      </c>
      <c r="H945" s="49">
        <v>300</v>
      </c>
      <c r="I945" s="49">
        <v>286</v>
      </c>
      <c r="J945" s="49">
        <v>381</v>
      </c>
      <c r="K945" s="49"/>
      <c r="L945" s="49">
        <v>145</v>
      </c>
      <c r="M945" s="49"/>
      <c r="N945" s="50" t="s">
        <v>65</v>
      </c>
      <c r="O945" s="49">
        <v>774</v>
      </c>
      <c r="P945" s="46"/>
    </row>
    <row x14ac:dyDescent="0.25" r="946" customHeight="1" ht="17.25">
      <c r="A946" s="46" t="s">
        <v>1841</v>
      </c>
      <c r="B946" s="46" t="s">
        <v>2636</v>
      </c>
      <c r="C946" s="47">
        <v>2013</v>
      </c>
      <c r="D946" s="46" t="s">
        <v>200</v>
      </c>
      <c r="E946" s="47" t="s">
        <v>2640</v>
      </c>
      <c r="F946" s="49">
        <v>76.19</v>
      </c>
      <c r="G946" s="49">
        <v>2.99</v>
      </c>
      <c r="H946" s="49">
        <v>300</v>
      </c>
      <c r="I946" s="49">
        <v>278</v>
      </c>
      <c r="J946" s="49">
        <v>374</v>
      </c>
      <c r="K946" s="49"/>
      <c r="L946" s="49">
        <v>145</v>
      </c>
      <c r="M946" s="49"/>
      <c r="N946" s="50" t="s">
        <v>65</v>
      </c>
      <c r="O946" s="49">
        <v>805</v>
      </c>
      <c r="P946" s="46"/>
    </row>
    <row x14ac:dyDescent="0.25" r="947" customHeight="1" ht="17.25">
      <c r="A947" s="46" t="s">
        <v>1841</v>
      </c>
      <c r="B947" s="46" t="s">
        <v>2636</v>
      </c>
      <c r="C947" s="47">
        <v>2013</v>
      </c>
      <c r="D947" s="46" t="s">
        <v>200</v>
      </c>
      <c r="E947" s="47" t="s">
        <v>2641</v>
      </c>
      <c r="F947" s="49">
        <v>75.84</v>
      </c>
      <c r="G947" s="49">
        <v>2.99</v>
      </c>
      <c r="H947" s="49">
        <v>300</v>
      </c>
      <c r="I947" s="49">
        <v>278</v>
      </c>
      <c r="J947" s="49">
        <v>374</v>
      </c>
      <c r="K947" s="49"/>
      <c r="L947" s="49">
        <v>145</v>
      </c>
      <c r="M947" s="49"/>
      <c r="N947" s="50" t="s">
        <v>65</v>
      </c>
      <c r="O947" s="49">
        <v>796</v>
      </c>
      <c r="P947" s="46"/>
    </row>
    <row x14ac:dyDescent="0.25" r="948" customHeight="1" ht="17.25">
      <c r="A948" s="46" t="s">
        <v>1841</v>
      </c>
      <c r="B948" s="46" t="s">
        <v>2636</v>
      </c>
      <c r="C948" s="47">
        <v>2013</v>
      </c>
      <c r="D948" s="46" t="s">
        <v>200</v>
      </c>
      <c r="E948" s="47" t="s">
        <v>2642</v>
      </c>
      <c r="F948" s="49">
        <v>75.97</v>
      </c>
      <c r="G948" s="49">
        <v>2.98</v>
      </c>
      <c r="H948" s="49">
        <v>300</v>
      </c>
      <c r="I948" s="49">
        <v>278</v>
      </c>
      <c r="J948" s="49">
        <v>374</v>
      </c>
      <c r="K948" s="49"/>
      <c r="L948" s="49">
        <v>145</v>
      </c>
      <c r="M948" s="49"/>
      <c r="N948" s="50" t="s">
        <v>65</v>
      </c>
      <c r="O948" s="49">
        <v>801</v>
      </c>
      <c r="P948" s="46"/>
    </row>
    <row x14ac:dyDescent="0.25" r="949" customHeight="1" ht="17.25">
      <c r="A949" s="46" t="s">
        <v>1841</v>
      </c>
      <c r="B949" s="46" t="s">
        <v>2636</v>
      </c>
      <c r="C949" s="47">
        <v>2013</v>
      </c>
      <c r="D949" s="46" t="s">
        <v>200</v>
      </c>
      <c r="E949" s="47" t="s">
        <v>2643</v>
      </c>
      <c r="F949" s="49">
        <v>76.18</v>
      </c>
      <c r="G949" s="49">
        <v>3.31</v>
      </c>
      <c r="H949" s="49">
        <v>300</v>
      </c>
      <c r="I949" s="49">
        <v>305</v>
      </c>
      <c r="J949" s="49">
        <v>402</v>
      </c>
      <c r="K949" s="49"/>
      <c r="L949" s="49">
        <v>145</v>
      </c>
      <c r="M949" s="49"/>
      <c r="N949" s="50" t="s">
        <v>65</v>
      </c>
      <c r="O949" s="49">
        <v>841</v>
      </c>
      <c r="P949" s="46"/>
    </row>
    <row x14ac:dyDescent="0.25" r="950" customHeight="1" ht="17.25">
      <c r="A950" s="58" t="s">
        <v>1841</v>
      </c>
      <c r="B950" s="58" t="s">
        <v>1958</v>
      </c>
      <c r="C950" s="59">
        <v>2013</v>
      </c>
      <c r="D950" s="58" t="s">
        <v>202</v>
      </c>
      <c r="E950" s="59">
        <v>1</v>
      </c>
      <c r="F950" s="61">
        <v>159</v>
      </c>
      <c r="G950" s="61">
        <v>6</v>
      </c>
      <c r="H950" s="61">
        <v>2135</v>
      </c>
      <c r="I950" s="61">
        <v>394</v>
      </c>
      <c r="J950" s="61"/>
      <c r="K950" s="61"/>
      <c r="L950" s="61">
        <v>37.7</v>
      </c>
      <c r="M950" s="61"/>
      <c r="N950" s="77" t="s">
        <v>65</v>
      </c>
      <c r="O950" s="61">
        <v>1414</v>
      </c>
      <c r="P950" s="172"/>
    </row>
    <row x14ac:dyDescent="0.25" r="951" customHeight="1" ht="17.25">
      <c r="A951" s="58" t="s">
        <v>1841</v>
      </c>
      <c r="B951" s="58" t="s">
        <v>1958</v>
      </c>
      <c r="C951" s="59">
        <v>2013</v>
      </c>
      <c r="D951" s="58" t="s">
        <v>202</v>
      </c>
      <c r="E951" s="59">
        <v>13</v>
      </c>
      <c r="F951" s="61">
        <v>159</v>
      </c>
      <c r="G951" s="61">
        <v>6</v>
      </c>
      <c r="H951" s="61">
        <v>2135</v>
      </c>
      <c r="I951" s="61">
        <v>457</v>
      </c>
      <c r="J951" s="61"/>
      <c r="K951" s="61"/>
      <c r="L951" s="61">
        <v>120.1</v>
      </c>
      <c r="M951" s="61"/>
      <c r="N951" s="77" t="s">
        <v>65</v>
      </c>
      <c r="O951" s="61">
        <v>2792</v>
      </c>
      <c r="P951" s="172"/>
    </row>
    <row x14ac:dyDescent="0.25" r="952" customHeight="1" ht="17.25">
      <c r="A952" s="58" t="s">
        <v>1841</v>
      </c>
      <c r="B952" s="58" t="s">
        <v>1958</v>
      </c>
      <c r="C952" s="59">
        <v>2013</v>
      </c>
      <c r="D952" s="58" t="s">
        <v>202</v>
      </c>
      <c r="E952" s="59">
        <v>14</v>
      </c>
      <c r="F952" s="61">
        <v>159</v>
      </c>
      <c r="G952" s="61">
        <v>6</v>
      </c>
      <c r="H952" s="61">
        <v>2135</v>
      </c>
      <c r="I952" s="61">
        <v>487</v>
      </c>
      <c r="J952" s="61"/>
      <c r="K952" s="61"/>
      <c r="L952" s="61">
        <v>116</v>
      </c>
      <c r="M952" s="61"/>
      <c r="N952" s="77" t="s">
        <v>65</v>
      </c>
      <c r="O952" s="61">
        <v>2193</v>
      </c>
      <c r="P952" s="172"/>
    </row>
    <row x14ac:dyDescent="0.25" r="953" customHeight="1" ht="17.25">
      <c r="A953" s="46" t="s">
        <v>1841</v>
      </c>
      <c r="B953" s="46" t="s">
        <v>2644</v>
      </c>
      <c r="C953" s="47">
        <v>2016</v>
      </c>
      <c r="D953" s="46" t="s">
        <v>204</v>
      </c>
      <c r="E953" s="47" t="s">
        <v>2645</v>
      </c>
      <c r="F953" s="49">
        <v>114.3</v>
      </c>
      <c r="G953" s="49">
        <v>2.74</v>
      </c>
      <c r="H953" s="49">
        <v>300</v>
      </c>
      <c r="I953" s="49">
        <v>235</v>
      </c>
      <c r="J953" s="49"/>
      <c r="K953" s="49"/>
      <c r="L953" s="49">
        <v>56.2</v>
      </c>
      <c r="M953" s="49"/>
      <c r="N953" s="50" t="s">
        <v>65</v>
      </c>
      <c r="O953" s="49">
        <v>901.81</v>
      </c>
      <c r="P953" s="46"/>
    </row>
    <row x14ac:dyDescent="0.25" r="954" customHeight="1" ht="17.25">
      <c r="A954" s="46" t="s">
        <v>1841</v>
      </c>
      <c r="B954" s="46" t="s">
        <v>2644</v>
      </c>
      <c r="C954" s="47">
        <v>2016</v>
      </c>
      <c r="D954" s="46" t="s">
        <v>204</v>
      </c>
      <c r="E954" s="47" t="s">
        <v>2646</v>
      </c>
      <c r="F954" s="49">
        <v>114.3</v>
      </c>
      <c r="G954" s="49">
        <v>2.74</v>
      </c>
      <c r="H954" s="49">
        <v>300</v>
      </c>
      <c r="I954" s="49">
        <v>235</v>
      </c>
      <c r="J954" s="49"/>
      <c r="K954" s="49"/>
      <c r="L954" s="49">
        <v>66.75</v>
      </c>
      <c r="M954" s="49"/>
      <c r="N954" s="50" t="s">
        <v>65</v>
      </c>
      <c r="O954" s="49">
        <v>981.23</v>
      </c>
      <c r="P954" s="46"/>
    </row>
    <row x14ac:dyDescent="0.25" r="955" customHeight="1" ht="17.25">
      <c r="A955" s="46" t="s">
        <v>1841</v>
      </c>
      <c r="B955" s="46" t="s">
        <v>2644</v>
      </c>
      <c r="C955" s="47">
        <v>2016</v>
      </c>
      <c r="D955" s="46" t="s">
        <v>204</v>
      </c>
      <c r="E955" s="47" t="s">
        <v>2647</v>
      </c>
      <c r="F955" s="49">
        <v>114.3</v>
      </c>
      <c r="G955" s="49">
        <v>2.74</v>
      </c>
      <c r="H955" s="49">
        <v>300</v>
      </c>
      <c r="I955" s="49">
        <v>235</v>
      </c>
      <c r="J955" s="49"/>
      <c r="K955" s="49"/>
      <c r="L955" s="49">
        <v>107.2</v>
      </c>
      <c r="M955" s="49"/>
      <c r="N955" s="50" t="s">
        <v>65</v>
      </c>
      <c r="O955" s="49">
        <v>1295.06</v>
      </c>
      <c r="P955" s="46"/>
    </row>
    <row x14ac:dyDescent="0.25" r="956" customHeight="1" ht="17.25">
      <c r="A956" s="46" t="s">
        <v>1841</v>
      </c>
      <c r="B956" s="46" t="s">
        <v>2644</v>
      </c>
      <c r="C956" s="47">
        <v>2016</v>
      </c>
      <c r="D956" s="46" t="s">
        <v>204</v>
      </c>
      <c r="E956" s="47" t="s">
        <v>2648</v>
      </c>
      <c r="F956" s="49">
        <v>114.3</v>
      </c>
      <c r="G956" s="49">
        <v>5.9</v>
      </c>
      <c r="H956" s="49">
        <v>300</v>
      </c>
      <c r="I956" s="49">
        <v>355</v>
      </c>
      <c r="J956" s="49"/>
      <c r="K956" s="49"/>
      <c r="L956" s="49">
        <v>56.2</v>
      </c>
      <c r="M956" s="49"/>
      <c r="N956" s="50" t="s">
        <v>65</v>
      </c>
      <c r="O956" s="49">
        <v>1735.77</v>
      </c>
      <c r="P956" s="46"/>
    </row>
    <row x14ac:dyDescent="0.25" r="957" customHeight="1" ht="17.25">
      <c r="A957" s="46" t="s">
        <v>1841</v>
      </c>
      <c r="B957" s="46" t="s">
        <v>2644</v>
      </c>
      <c r="C957" s="47">
        <v>2016</v>
      </c>
      <c r="D957" s="46" t="s">
        <v>204</v>
      </c>
      <c r="E957" s="47" t="s">
        <v>2649</v>
      </c>
      <c r="F957" s="49">
        <v>114.3</v>
      </c>
      <c r="G957" s="49">
        <v>5.9</v>
      </c>
      <c r="H957" s="49">
        <v>300</v>
      </c>
      <c r="I957" s="49">
        <v>355</v>
      </c>
      <c r="J957" s="49"/>
      <c r="K957" s="49"/>
      <c r="L957" s="49">
        <v>66.75</v>
      </c>
      <c r="M957" s="49"/>
      <c r="N957" s="50" t="s">
        <v>65</v>
      </c>
      <c r="O957" s="49">
        <v>1818.62</v>
      </c>
      <c r="P957" s="46"/>
    </row>
    <row x14ac:dyDescent="0.25" r="958" customHeight="1" ht="17.25">
      <c r="A958" s="46" t="s">
        <v>1841</v>
      </c>
      <c r="B958" s="46" t="s">
        <v>2644</v>
      </c>
      <c r="C958" s="47">
        <v>2016</v>
      </c>
      <c r="D958" s="46" t="s">
        <v>204</v>
      </c>
      <c r="E958" s="47" t="s">
        <v>2650</v>
      </c>
      <c r="F958" s="49">
        <v>114.3</v>
      </c>
      <c r="G958" s="49">
        <v>5.9</v>
      </c>
      <c r="H958" s="49">
        <v>300</v>
      </c>
      <c r="I958" s="49">
        <v>355</v>
      </c>
      <c r="J958" s="49"/>
      <c r="K958" s="49"/>
      <c r="L958" s="49">
        <v>107.2</v>
      </c>
      <c r="M958" s="49"/>
      <c r="N958" s="50" t="s">
        <v>65</v>
      </c>
      <c r="O958" s="49">
        <v>1989.86</v>
      </c>
      <c r="P958" s="46"/>
    </row>
    <row x14ac:dyDescent="0.25" r="959" customHeight="1" ht="17.25">
      <c r="A959" s="46" t="s">
        <v>1841</v>
      </c>
      <c r="B959" s="46" t="s">
        <v>2644</v>
      </c>
      <c r="C959" s="47">
        <v>2016</v>
      </c>
      <c r="D959" s="46" t="s">
        <v>204</v>
      </c>
      <c r="E959" s="47" t="s">
        <v>2651</v>
      </c>
      <c r="F959" s="49">
        <v>114.3</v>
      </c>
      <c r="G959" s="49">
        <v>2.74</v>
      </c>
      <c r="H959" s="49">
        <v>600</v>
      </c>
      <c r="I959" s="49">
        <v>235</v>
      </c>
      <c r="J959" s="49"/>
      <c r="K959" s="49"/>
      <c r="L959" s="49">
        <v>56.2</v>
      </c>
      <c r="M959" s="49"/>
      <c r="N959" s="50" t="s">
        <v>65</v>
      </c>
      <c r="O959" s="49">
        <v>947.75</v>
      </c>
      <c r="P959" s="46"/>
    </row>
    <row x14ac:dyDescent="0.25" r="960" customHeight="1" ht="17.25">
      <c r="A960" s="46" t="s">
        <v>1841</v>
      </c>
      <c r="B960" s="46" t="s">
        <v>2644</v>
      </c>
      <c r="C960" s="47">
        <v>2016</v>
      </c>
      <c r="D960" s="46" t="s">
        <v>204</v>
      </c>
      <c r="E960" s="47" t="s">
        <v>2652</v>
      </c>
      <c r="F960" s="49">
        <v>114.3</v>
      </c>
      <c r="G960" s="49">
        <v>2.74</v>
      </c>
      <c r="H960" s="49">
        <v>600</v>
      </c>
      <c r="I960" s="49">
        <v>235</v>
      </c>
      <c r="J960" s="49"/>
      <c r="K960" s="49"/>
      <c r="L960" s="49">
        <v>66.75</v>
      </c>
      <c r="M960" s="49"/>
      <c r="N960" s="50" t="s">
        <v>65</v>
      </c>
      <c r="O960" s="49">
        <v>1031.92</v>
      </c>
      <c r="P960" s="46"/>
    </row>
    <row x14ac:dyDescent="0.25" r="961" customHeight="1" ht="17.25">
      <c r="A961" s="46" t="s">
        <v>1841</v>
      </c>
      <c r="B961" s="46" t="s">
        <v>2644</v>
      </c>
      <c r="C961" s="47">
        <v>2016</v>
      </c>
      <c r="D961" s="46" t="s">
        <v>204</v>
      </c>
      <c r="E961" s="47" t="s">
        <v>2653</v>
      </c>
      <c r="F961" s="49">
        <v>114.3</v>
      </c>
      <c r="G961" s="49">
        <v>2.74</v>
      </c>
      <c r="H961" s="49">
        <v>600</v>
      </c>
      <c r="I961" s="49">
        <v>235</v>
      </c>
      <c r="J961" s="49"/>
      <c r="K961" s="49"/>
      <c r="L961" s="49">
        <v>107.2</v>
      </c>
      <c r="M961" s="49"/>
      <c r="N961" s="50" t="s">
        <v>65</v>
      </c>
      <c r="O961" s="49">
        <v>1296.61</v>
      </c>
      <c r="P961" s="46"/>
    </row>
    <row x14ac:dyDescent="0.25" r="962" customHeight="1" ht="17.25">
      <c r="A962" s="46" t="s">
        <v>1841</v>
      </c>
      <c r="B962" s="46" t="s">
        <v>2644</v>
      </c>
      <c r="C962" s="47">
        <v>2016</v>
      </c>
      <c r="D962" s="46" t="s">
        <v>204</v>
      </c>
      <c r="E962" s="47" t="s">
        <v>2654</v>
      </c>
      <c r="F962" s="49">
        <v>114.3</v>
      </c>
      <c r="G962" s="49">
        <v>5.9</v>
      </c>
      <c r="H962" s="49">
        <v>600</v>
      </c>
      <c r="I962" s="49">
        <v>355</v>
      </c>
      <c r="J962" s="49"/>
      <c r="K962" s="49"/>
      <c r="L962" s="49">
        <v>56.2</v>
      </c>
      <c r="M962" s="49"/>
      <c r="N962" s="50" t="s">
        <v>65</v>
      </c>
      <c r="O962" s="49">
        <v>1723.19</v>
      </c>
      <c r="P962" s="46"/>
    </row>
    <row x14ac:dyDescent="0.25" r="963" customHeight="1" ht="17.25">
      <c r="A963" s="46" t="s">
        <v>1841</v>
      </c>
      <c r="B963" s="46" t="s">
        <v>2644</v>
      </c>
      <c r="C963" s="47">
        <v>2016</v>
      </c>
      <c r="D963" s="46" t="s">
        <v>204</v>
      </c>
      <c r="E963" s="47" t="s">
        <v>2655</v>
      </c>
      <c r="F963" s="49">
        <v>114.3</v>
      </c>
      <c r="G963" s="49">
        <v>5.9</v>
      </c>
      <c r="H963" s="49">
        <v>600</v>
      </c>
      <c r="I963" s="49">
        <v>355</v>
      </c>
      <c r="J963" s="49"/>
      <c r="K963" s="49"/>
      <c r="L963" s="49">
        <v>66.75</v>
      </c>
      <c r="M963" s="49"/>
      <c r="N963" s="50" t="s">
        <v>65</v>
      </c>
      <c r="O963" s="49">
        <v>1810.94</v>
      </c>
      <c r="P963" s="46"/>
    </row>
    <row x14ac:dyDescent="0.25" r="964" customHeight="1" ht="17.25">
      <c r="A964" s="46" t="s">
        <v>1841</v>
      </c>
      <c r="B964" s="46" t="s">
        <v>2644</v>
      </c>
      <c r="C964" s="47">
        <v>2016</v>
      </c>
      <c r="D964" s="46" t="s">
        <v>204</v>
      </c>
      <c r="E964" s="47" t="s">
        <v>2656</v>
      </c>
      <c r="F964" s="49">
        <v>114.3</v>
      </c>
      <c r="G964" s="49">
        <v>5.9</v>
      </c>
      <c r="H964" s="49">
        <v>600</v>
      </c>
      <c r="I964" s="49">
        <v>355</v>
      </c>
      <c r="J964" s="49"/>
      <c r="K964" s="49"/>
      <c r="L964" s="49">
        <v>107.2</v>
      </c>
      <c r="M964" s="49"/>
      <c r="N964" s="50" t="s">
        <v>65</v>
      </c>
      <c r="O964" s="49">
        <v>1968.06</v>
      </c>
      <c r="P964" s="46"/>
    </row>
    <row x14ac:dyDescent="0.25" r="965" customHeight="1" ht="17.25">
      <c r="A965" s="46" t="s">
        <v>1841</v>
      </c>
      <c r="B965" s="46" t="s">
        <v>2644</v>
      </c>
      <c r="C965" s="47">
        <v>2016</v>
      </c>
      <c r="D965" s="46" t="s">
        <v>204</v>
      </c>
      <c r="E965" s="47" t="s">
        <v>2657</v>
      </c>
      <c r="F965" s="49">
        <v>114.3</v>
      </c>
      <c r="G965" s="49">
        <v>2.74</v>
      </c>
      <c r="H965" s="49">
        <v>900</v>
      </c>
      <c r="I965" s="49">
        <v>235</v>
      </c>
      <c r="J965" s="49"/>
      <c r="K965" s="49"/>
      <c r="L965" s="49">
        <v>56.2</v>
      </c>
      <c r="M965" s="49"/>
      <c r="N965" s="50" t="s">
        <v>65</v>
      </c>
      <c r="O965" s="49">
        <v>877.28</v>
      </c>
      <c r="P965" s="46"/>
    </row>
    <row x14ac:dyDescent="0.25" r="966" customHeight="1" ht="17.25">
      <c r="A966" s="46" t="s">
        <v>1841</v>
      </c>
      <c r="B966" s="46" t="s">
        <v>2644</v>
      </c>
      <c r="C966" s="47">
        <v>2016</v>
      </c>
      <c r="D966" s="46" t="s">
        <v>204</v>
      </c>
      <c r="E966" s="47" t="s">
        <v>2658</v>
      </c>
      <c r="F966" s="49">
        <v>114.3</v>
      </c>
      <c r="G966" s="49">
        <v>2.74</v>
      </c>
      <c r="H966" s="49">
        <v>900</v>
      </c>
      <c r="I966" s="49">
        <v>235</v>
      </c>
      <c r="J966" s="49"/>
      <c r="K966" s="49"/>
      <c r="L966" s="49">
        <v>66.75</v>
      </c>
      <c r="M966" s="49"/>
      <c r="N966" s="50" t="s">
        <v>65</v>
      </c>
      <c r="O966" s="49">
        <v>983.51</v>
      </c>
      <c r="P966" s="46"/>
    </row>
    <row x14ac:dyDescent="0.25" r="967" customHeight="1" ht="17.25">
      <c r="A967" s="46" t="s">
        <v>1841</v>
      </c>
      <c r="B967" s="46" t="s">
        <v>2644</v>
      </c>
      <c r="C967" s="47">
        <v>2016</v>
      </c>
      <c r="D967" s="46" t="s">
        <v>204</v>
      </c>
      <c r="E967" s="47" t="s">
        <v>2659</v>
      </c>
      <c r="F967" s="49">
        <v>114.3</v>
      </c>
      <c r="G967" s="49">
        <v>2.74</v>
      </c>
      <c r="H967" s="49">
        <v>900</v>
      </c>
      <c r="I967" s="49">
        <v>235</v>
      </c>
      <c r="J967" s="49"/>
      <c r="K967" s="49"/>
      <c r="L967" s="49">
        <v>107.2</v>
      </c>
      <c r="M967" s="49"/>
      <c r="N967" s="50" t="s">
        <v>65</v>
      </c>
      <c r="O967" s="49">
        <v>1233.24</v>
      </c>
      <c r="P967" s="46"/>
    </row>
    <row x14ac:dyDescent="0.25" r="968" customHeight="1" ht="17.25">
      <c r="A968" s="46" t="s">
        <v>1841</v>
      </c>
      <c r="B968" s="46" t="s">
        <v>2644</v>
      </c>
      <c r="C968" s="47">
        <v>2016</v>
      </c>
      <c r="D968" s="46" t="s">
        <v>204</v>
      </c>
      <c r="E968" s="47" t="s">
        <v>2660</v>
      </c>
      <c r="F968" s="49">
        <v>114.3</v>
      </c>
      <c r="G968" s="49">
        <v>5.9</v>
      </c>
      <c r="H968" s="49">
        <v>900</v>
      </c>
      <c r="I968" s="49">
        <v>355</v>
      </c>
      <c r="J968" s="49"/>
      <c r="K968" s="49"/>
      <c r="L968" s="49">
        <v>56.2</v>
      </c>
      <c r="M968" s="49"/>
      <c r="N968" s="50" t="s">
        <v>65</v>
      </c>
      <c r="O968" s="49">
        <v>1592.48</v>
      </c>
      <c r="P968" s="46"/>
    </row>
    <row x14ac:dyDescent="0.25" r="969" customHeight="1" ht="17.25">
      <c r="A969" s="46" t="s">
        <v>1841</v>
      </c>
      <c r="B969" s="46" t="s">
        <v>2644</v>
      </c>
      <c r="C969" s="47">
        <v>2016</v>
      </c>
      <c r="D969" s="46" t="s">
        <v>204</v>
      </c>
      <c r="E969" s="47" t="s">
        <v>2661</v>
      </c>
      <c r="F969" s="49">
        <v>114.3</v>
      </c>
      <c r="G969" s="49">
        <v>5.9</v>
      </c>
      <c r="H969" s="49">
        <v>900</v>
      </c>
      <c r="I969" s="49">
        <v>355</v>
      </c>
      <c r="J969" s="49"/>
      <c r="K969" s="49"/>
      <c r="L969" s="49">
        <v>66.75</v>
      </c>
      <c r="M969" s="49"/>
      <c r="N969" s="50" t="s">
        <v>65</v>
      </c>
      <c r="O969" s="49">
        <v>1713.34</v>
      </c>
      <c r="P969" s="46"/>
    </row>
    <row x14ac:dyDescent="0.25" r="970" customHeight="1" ht="17.25">
      <c r="A970" s="46" t="s">
        <v>1841</v>
      </c>
      <c r="B970" s="46" t="s">
        <v>2644</v>
      </c>
      <c r="C970" s="47">
        <v>2016</v>
      </c>
      <c r="D970" s="46" t="s">
        <v>204</v>
      </c>
      <c r="E970" s="47" t="s">
        <v>2650</v>
      </c>
      <c r="F970" s="49">
        <v>114.3</v>
      </c>
      <c r="G970" s="49">
        <v>5.9</v>
      </c>
      <c r="H970" s="49">
        <v>900</v>
      </c>
      <c r="I970" s="49">
        <v>355</v>
      </c>
      <c r="J970" s="49"/>
      <c r="K970" s="49"/>
      <c r="L970" s="49">
        <v>107.2</v>
      </c>
      <c r="M970" s="49"/>
      <c r="N970" s="50" t="s">
        <v>65</v>
      </c>
      <c r="O970" s="49">
        <v>1907.29</v>
      </c>
      <c r="P970" s="46"/>
    </row>
    <row x14ac:dyDescent="0.25" r="971" customHeight="1" ht="17.25">
      <c r="A971" s="52"/>
      <c r="B971" s="52" t="s">
        <v>1985</v>
      </c>
      <c r="C971" s="53">
        <v>1994</v>
      </c>
      <c r="D971" s="52" t="s">
        <v>290</v>
      </c>
      <c r="E971" s="53" t="s">
        <v>1714</v>
      </c>
      <c r="F971" s="80">
        <v>152</v>
      </c>
      <c r="G971" s="55">
        <v>1.7</v>
      </c>
      <c r="H971" s="80">
        <v>900</v>
      </c>
      <c r="I971" s="80">
        <v>270</v>
      </c>
      <c r="J971" s="54"/>
      <c r="K971" s="54"/>
      <c r="L971" s="80">
        <v>73</v>
      </c>
      <c r="M971" s="84"/>
      <c r="N971" s="56" t="s">
        <v>65</v>
      </c>
      <c r="O971" s="80">
        <v>1550</v>
      </c>
      <c r="P971" s="52"/>
    </row>
    <row x14ac:dyDescent="0.25" r="972" customHeight="1" ht="17.25">
      <c r="A972" s="52"/>
      <c r="B972" s="52" t="s">
        <v>1985</v>
      </c>
      <c r="C972" s="53">
        <v>1994</v>
      </c>
      <c r="D972" s="52" t="s">
        <v>290</v>
      </c>
      <c r="E972" s="53" t="s">
        <v>1716</v>
      </c>
      <c r="F972" s="80">
        <v>152</v>
      </c>
      <c r="G972" s="55">
        <v>1.7</v>
      </c>
      <c r="H972" s="80">
        <v>900</v>
      </c>
      <c r="I972" s="80">
        <v>270</v>
      </c>
      <c r="J972" s="54"/>
      <c r="K972" s="54"/>
      <c r="L972" s="80">
        <v>73</v>
      </c>
      <c r="M972" s="84"/>
      <c r="N972" s="56" t="s">
        <v>65</v>
      </c>
      <c r="O972" s="80">
        <v>1458</v>
      </c>
      <c r="P972" s="52"/>
    </row>
    <row x14ac:dyDescent="0.25" r="973" customHeight="1" ht="17.25">
      <c r="A973" s="52"/>
      <c r="B973" s="52" t="s">
        <v>1985</v>
      </c>
      <c r="C973" s="53">
        <v>1994</v>
      </c>
      <c r="D973" s="52" t="s">
        <v>290</v>
      </c>
      <c r="E973" s="53" t="s">
        <v>1718</v>
      </c>
      <c r="F973" s="80">
        <v>152</v>
      </c>
      <c r="G973" s="55">
        <v>1.7</v>
      </c>
      <c r="H973" s="80">
        <v>500</v>
      </c>
      <c r="I973" s="80">
        <v>270</v>
      </c>
      <c r="J973" s="54"/>
      <c r="K973" s="54"/>
      <c r="L973" s="80">
        <v>73</v>
      </c>
      <c r="M973" s="84"/>
      <c r="N973" s="56" t="s">
        <v>65</v>
      </c>
      <c r="O973" s="80">
        <v>1548</v>
      </c>
      <c r="P973" s="52"/>
    </row>
    <row x14ac:dyDescent="0.25" r="974" customHeight="1" ht="17.25">
      <c r="A974" s="52"/>
      <c r="B974" s="52" t="s">
        <v>1985</v>
      </c>
      <c r="C974" s="53">
        <v>1994</v>
      </c>
      <c r="D974" s="52" t="s">
        <v>290</v>
      </c>
      <c r="E974" s="53" t="s">
        <v>2443</v>
      </c>
      <c r="F974" s="80">
        <v>152</v>
      </c>
      <c r="G974" s="55">
        <v>1.7</v>
      </c>
      <c r="H974" s="80">
        <v>500</v>
      </c>
      <c r="I974" s="80">
        <v>270</v>
      </c>
      <c r="J974" s="54"/>
      <c r="K974" s="54"/>
      <c r="L974" s="80">
        <v>73</v>
      </c>
      <c r="M974" s="84"/>
      <c r="N974" s="56" t="s">
        <v>65</v>
      </c>
      <c r="O974" s="80">
        <v>1448</v>
      </c>
      <c r="P974" s="52"/>
    </row>
    <row x14ac:dyDescent="0.25" r="975" customHeight="1" ht="17.25">
      <c r="A975" s="52"/>
      <c r="B975" s="52" t="s">
        <v>1985</v>
      </c>
      <c r="C975" s="53">
        <v>1994</v>
      </c>
      <c r="D975" s="52" t="s">
        <v>290</v>
      </c>
      <c r="E975" s="53" t="s">
        <v>2662</v>
      </c>
      <c r="F975" s="80">
        <v>152</v>
      </c>
      <c r="G975" s="55">
        <v>1.7</v>
      </c>
      <c r="H975" s="80">
        <v>660</v>
      </c>
      <c r="I975" s="80">
        <v>328</v>
      </c>
      <c r="J975" s="54"/>
      <c r="K975" s="54"/>
      <c r="L975" s="80">
        <v>85</v>
      </c>
      <c r="M975" s="84"/>
      <c r="N975" s="56" t="s">
        <v>65</v>
      </c>
      <c r="O975" s="80">
        <v>1863</v>
      </c>
      <c r="P975" s="52"/>
    </row>
    <row x14ac:dyDescent="0.25" r="976" customHeight="1" ht="17.25">
      <c r="A976" s="52"/>
      <c r="B976" s="52" t="s">
        <v>1985</v>
      </c>
      <c r="C976" s="53">
        <v>1994</v>
      </c>
      <c r="D976" s="52" t="s">
        <v>290</v>
      </c>
      <c r="E976" s="53" t="s">
        <v>2663</v>
      </c>
      <c r="F976" s="80">
        <v>152</v>
      </c>
      <c r="G976" s="55">
        <v>1.7</v>
      </c>
      <c r="H976" s="80">
        <v>660</v>
      </c>
      <c r="I976" s="80">
        <v>328</v>
      </c>
      <c r="J976" s="54"/>
      <c r="K976" s="54"/>
      <c r="L976" s="80">
        <v>85</v>
      </c>
      <c r="M976" s="84"/>
      <c r="N976" s="56" t="s">
        <v>65</v>
      </c>
      <c r="O976" s="80">
        <v>1895</v>
      </c>
      <c r="P976" s="52"/>
    </row>
    <row x14ac:dyDescent="0.25" r="977" customHeight="1" ht="17.25">
      <c r="A977" s="46"/>
      <c r="B977" s="46" t="s">
        <v>716</v>
      </c>
      <c r="C977" s="47">
        <v>2017</v>
      </c>
      <c r="D977" s="46" t="s">
        <v>296</v>
      </c>
      <c r="E977" s="47" t="s">
        <v>826</v>
      </c>
      <c r="F977" s="49">
        <v>114.3</v>
      </c>
      <c r="G977" s="49">
        <v>3.6</v>
      </c>
      <c r="H977" s="81">
        <v>250</v>
      </c>
      <c r="I977" s="81">
        <v>403</v>
      </c>
      <c r="J977" s="81">
        <v>505</v>
      </c>
      <c r="K977" s="81">
        <v>213</v>
      </c>
      <c r="L977" s="49">
        <v>173.5</v>
      </c>
      <c r="M977" s="81">
        <v>63</v>
      </c>
      <c r="N977" s="50" t="s">
        <v>69</v>
      </c>
      <c r="O977" s="81">
        <v>2422</v>
      </c>
      <c r="P977" s="46"/>
    </row>
    <row x14ac:dyDescent="0.25" r="978" customHeight="1" ht="17.25">
      <c r="A978" s="46"/>
      <c r="B978" s="46" t="s">
        <v>716</v>
      </c>
      <c r="C978" s="47">
        <v>2017</v>
      </c>
      <c r="D978" s="46" t="s">
        <v>296</v>
      </c>
      <c r="E978" s="47" t="s">
        <v>827</v>
      </c>
      <c r="F978" s="49">
        <v>114.3</v>
      </c>
      <c r="G978" s="49">
        <v>3.6</v>
      </c>
      <c r="H978" s="81">
        <v>250</v>
      </c>
      <c r="I978" s="81">
        <v>403</v>
      </c>
      <c r="J978" s="81">
        <v>505</v>
      </c>
      <c r="K978" s="81">
        <v>213</v>
      </c>
      <c r="L978" s="49">
        <v>173.5</v>
      </c>
      <c r="M978" s="81">
        <v>63</v>
      </c>
      <c r="N978" s="50" t="s">
        <v>69</v>
      </c>
      <c r="O978" s="81">
        <v>2340</v>
      </c>
      <c r="P978" s="46"/>
    </row>
    <row x14ac:dyDescent="0.25" r="979" customHeight="1" ht="17.25">
      <c r="A979" s="46"/>
      <c r="B979" s="46" t="s">
        <v>716</v>
      </c>
      <c r="C979" s="47">
        <v>2017</v>
      </c>
      <c r="D979" s="46" t="s">
        <v>296</v>
      </c>
      <c r="E979" s="47" t="s">
        <v>1662</v>
      </c>
      <c r="F979" s="49">
        <v>114.3</v>
      </c>
      <c r="G979" s="49">
        <v>3.6</v>
      </c>
      <c r="H979" s="81">
        <v>250</v>
      </c>
      <c r="I979" s="81">
        <v>403</v>
      </c>
      <c r="J979" s="81">
        <v>505</v>
      </c>
      <c r="K979" s="81">
        <v>213</v>
      </c>
      <c r="L979" s="49">
        <v>184.2</v>
      </c>
      <c r="M979" s="81">
        <v>63</v>
      </c>
      <c r="N979" s="50" t="s">
        <v>69</v>
      </c>
      <c r="O979" s="81">
        <v>2497</v>
      </c>
      <c r="P979" s="46"/>
    </row>
    <row x14ac:dyDescent="0.25" r="980" customHeight="1" ht="17.25">
      <c r="A980" s="46"/>
      <c r="B980" s="46" t="s">
        <v>716</v>
      </c>
      <c r="C980" s="47">
        <v>2017</v>
      </c>
      <c r="D980" s="46" t="s">
        <v>296</v>
      </c>
      <c r="E980" s="47" t="s">
        <v>1663</v>
      </c>
      <c r="F980" s="49">
        <v>114.3</v>
      </c>
      <c r="G980" s="49">
        <v>3.6</v>
      </c>
      <c r="H980" s="81">
        <v>250</v>
      </c>
      <c r="I980" s="81">
        <v>403</v>
      </c>
      <c r="J980" s="81">
        <v>505</v>
      </c>
      <c r="K980" s="81">
        <v>213</v>
      </c>
      <c r="L980" s="49">
        <v>184.2</v>
      </c>
      <c r="M980" s="81">
        <v>63</v>
      </c>
      <c r="N980" s="50" t="s">
        <v>69</v>
      </c>
      <c r="O980" s="81">
        <v>2314</v>
      </c>
      <c r="P980" s="46"/>
    </row>
    <row x14ac:dyDescent="0.25" r="981" customHeight="1" ht="17.25">
      <c r="A981" s="46"/>
      <c r="B981" s="46" t="s">
        <v>716</v>
      </c>
      <c r="C981" s="47">
        <v>2017</v>
      </c>
      <c r="D981" s="46" t="s">
        <v>296</v>
      </c>
      <c r="E981" s="47" t="s">
        <v>1664</v>
      </c>
      <c r="F981" s="49">
        <v>114.3</v>
      </c>
      <c r="G981" s="49">
        <v>3.6</v>
      </c>
      <c r="H981" s="81">
        <v>250</v>
      </c>
      <c r="I981" s="81">
        <v>428</v>
      </c>
      <c r="J981" s="81">
        <v>519</v>
      </c>
      <c r="K981" s="81">
        <v>209</v>
      </c>
      <c r="L981" s="49">
        <v>173.5</v>
      </c>
      <c r="M981" s="81">
        <v>63</v>
      </c>
      <c r="N981" s="50" t="s">
        <v>69</v>
      </c>
      <c r="O981" s="81">
        <v>2610</v>
      </c>
      <c r="P981" s="46"/>
    </row>
    <row x14ac:dyDescent="0.25" r="982" customHeight="1" ht="17.25">
      <c r="A982" s="46"/>
      <c r="B982" s="46" t="s">
        <v>716</v>
      </c>
      <c r="C982" s="47">
        <v>2017</v>
      </c>
      <c r="D982" s="46" t="s">
        <v>296</v>
      </c>
      <c r="E982" s="47" t="s">
        <v>1669</v>
      </c>
      <c r="F982" s="49">
        <v>114.3</v>
      </c>
      <c r="G982" s="49">
        <v>3.6</v>
      </c>
      <c r="H982" s="81">
        <v>250</v>
      </c>
      <c r="I982" s="81">
        <v>428</v>
      </c>
      <c r="J982" s="81">
        <v>519</v>
      </c>
      <c r="K982" s="81">
        <v>209</v>
      </c>
      <c r="L982" s="49">
        <v>173.5</v>
      </c>
      <c r="M982" s="81">
        <v>63</v>
      </c>
      <c r="N982" s="50" t="s">
        <v>69</v>
      </c>
      <c r="O982" s="81">
        <v>2633</v>
      </c>
      <c r="P982" s="46"/>
    </row>
    <row x14ac:dyDescent="0.25" r="983" customHeight="1" ht="17.25">
      <c r="A983" s="46"/>
      <c r="B983" s="46" t="s">
        <v>716</v>
      </c>
      <c r="C983" s="47">
        <v>2017</v>
      </c>
      <c r="D983" s="46" t="s">
        <v>296</v>
      </c>
      <c r="E983" s="47" t="s">
        <v>1665</v>
      </c>
      <c r="F983" s="49">
        <v>219.1</v>
      </c>
      <c r="G983" s="81">
        <v>5</v>
      </c>
      <c r="H983" s="81">
        <v>600</v>
      </c>
      <c r="I983" s="81">
        <v>380</v>
      </c>
      <c r="J983" s="81">
        <v>511</v>
      </c>
      <c r="K983" s="81">
        <v>205</v>
      </c>
      <c r="L983" s="49">
        <v>51.6</v>
      </c>
      <c r="M983" s="81">
        <v>28</v>
      </c>
      <c r="N983" s="50" t="s">
        <v>69</v>
      </c>
      <c r="O983" s="81">
        <v>3118</v>
      </c>
      <c r="P983" s="46"/>
    </row>
    <row x14ac:dyDescent="0.25" r="984" customHeight="1" ht="17.25">
      <c r="A984" s="46"/>
      <c r="B984" s="46" t="s">
        <v>716</v>
      </c>
      <c r="C984" s="47">
        <v>2017</v>
      </c>
      <c r="D984" s="46" t="s">
        <v>296</v>
      </c>
      <c r="E984" s="47" t="s">
        <v>1666</v>
      </c>
      <c r="F984" s="49">
        <v>219.1</v>
      </c>
      <c r="G984" s="81">
        <v>5</v>
      </c>
      <c r="H984" s="81">
        <v>600</v>
      </c>
      <c r="I984" s="81">
        <v>380</v>
      </c>
      <c r="J984" s="81">
        <v>511</v>
      </c>
      <c r="K984" s="81">
        <v>205</v>
      </c>
      <c r="L984" s="49">
        <v>185.1</v>
      </c>
      <c r="M984" s="81">
        <v>66</v>
      </c>
      <c r="N984" s="50" t="s">
        <v>69</v>
      </c>
      <c r="O984" s="81">
        <v>7837</v>
      </c>
      <c r="P984" s="46"/>
    </row>
    <row x14ac:dyDescent="0.25" r="985" customHeight="1" ht="17.25">
      <c r="A985" s="46"/>
      <c r="B985" s="46" t="s">
        <v>716</v>
      </c>
      <c r="C985" s="47">
        <v>2017</v>
      </c>
      <c r="D985" s="46" t="s">
        <v>296</v>
      </c>
      <c r="E985" s="47" t="s">
        <v>1667</v>
      </c>
      <c r="F985" s="49">
        <v>219.1</v>
      </c>
      <c r="G985" s="81">
        <v>5</v>
      </c>
      <c r="H985" s="81">
        <v>600</v>
      </c>
      <c r="I985" s="81">
        <v>380</v>
      </c>
      <c r="J985" s="81">
        <v>511</v>
      </c>
      <c r="K985" s="81">
        <v>205</v>
      </c>
      <c r="L985" s="49">
        <v>193.3</v>
      </c>
      <c r="M985" s="81">
        <v>67</v>
      </c>
      <c r="N985" s="50" t="s">
        <v>69</v>
      </c>
      <c r="O985" s="81">
        <v>8664</v>
      </c>
      <c r="P985" s="46"/>
    </row>
    <row x14ac:dyDescent="0.25" r="986" customHeight="1" ht="17.25">
      <c r="A986" s="46"/>
      <c r="B986" s="46" t="s">
        <v>716</v>
      </c>
      <c r="C986" s="47">
        <v>2017</v>
      </c>
      <c r="D986" s="46" t="s">
        <v>296</v>
      </c>
      <c r="E986" s="47" t="s">
        <v>1668</v>
      </c>
      <c r="F986" s="49">
        <v>219.1</v>
      </c>
      <c r="G986" s="81">
        <v>10</v>
      </c>
      <c r="H986" s="81">
        <v>600</v>
      </c>
      <c r="I986" s="81">
        <v>381</v>
      </c>
      <c r="J986" s="81">
        <v>509</v>
      </c>
      <c r="K986" s="81">
        <v>212</v>
      </c>
      <c r="L986" s="49">
        <v>51.6</v>
      </c>
      <c r="M986" s="81">
        <v>28</v>
      </c>
      <c r="N986" s="50" t="s">
        <v>69</v>
      </c>
      <c r="O986" s="81">
        <v>5241</v>
      </c>
      <c r="P986" s="46"/>
    </row>
    <row x14ac:dyDescent="0.25" r="987" customHeight="1" ht="17.25">
      <c r="A987" s="46"/>
      <c r="B987" s="46" t="s">
        <v>716</v>
      </c>
      <c r="C987" s="47">
        <v>2017</v>
      </c>
      <c r="D987" s="46" t="s">
        <v>296</v>
      </c>
      <c r="E987" s="47" t="s">
        <v>1960</v>
      </c>
      <c r="F987" s="49">
        <v>219.1</v>
      </c>
      <c r="G987" s="81">
        <v>10</v>
      </c>
      <c r="H987" s="81">
        <v>600</v>
      </c>
      <c r="I987" s="81">
        <v>381</v>
      </c>
      <c r="J987" s="81">
        <v>509</v>
      </c>
      <c r="K987" s="81">
        <v>212</v>
      </c>
      <c r="L987" s="49">
        <v>185.1</v>
      </c>
      <c r="M987" s="81">
        <v>66</v>
      </c>
      <c r="N987" s="50" t="s">
        <v>69</v>
      </c>
      <c r="O987" s="81">
        <v>9085</v>
      </c>
      <c r="P987" s="46"/>
    </row>
    <row x14ac:dyDescent="0.25" r="988" customHeight="1" ht="17.25">
      <c r="A988" s="46"/>
      <c r="B988" s="46" t="s">
        <v>716</v>
      </c>
      <c r="C988" s="47">
        <v>2017</v>
      </c>
      <c r="D988" s="46" t="s">
        <v>296</v>
      </c>
      <c r="E988" s="47" t="s">
        <v>1961</v>
      </c>
      <c r="F988" s="49">
        <v>219.1</v>
      </c>
      <c r="G988" s="81">
        <v>10</v>
      </c>
      <c r="H988" s="81">
        <v>600</v>
      </c>
      <c r="I988" s="81">
        <v>381</v>
      </c>
      <c r="J988" s="81">
        <v>509</v>
      </c>
      <c r="K988" s="81">
        <v>212</v>
      </c>
      <c r="L988" s="49">
        <v>193.3</v>
      </c>
      <c r="M988" s="81">
        <v>67</v>
      </c>
      <c r="N988" s="50" t="s">
        <v>69</v>
      </c>
      <c r="O988" s="81">
        <v>9187</v>
      </c>
      <c r="P988" s="46"/>
    </row>
    <row x14ac:dyDescent="0.25" r="989" customHeight="1" ht="17.25">
      <c r="A989" s="46"/>
      <c r="B989" s="46" t="s">
        <v>716</v>
      </c>
      <c r="C989" s="47">
        <v>2017</v>
      </c>
      <c r="D989" s="46" t="s">
        <v>296</v>
      </c>
      <c r="E989" s="47" t="s">
        <v>2580</v>
      </c>
      <c r="F989" s="49">
        <v>219.1</v>
      </c>
      <c r="G989" s="49">
        <v>6.3</v>
      </c>
      <c r="H989" s="81">
        <v>600</v>
      </c>
      <c r="I989" s="81">
        <v>300</v>
      </c>
      <c r="J989" s="81">
        <v>467</v>
      </c>
      <c r="K989" s="81">
        <v>202</v>
      </c>
      <c r="L989" s="81">
        <v>163</v>
      </c>
      <c r="M989" s="81">
        <v>62</v>
      </c>
      <c r="N989" s="50" t="s">
        <v>69</v>
      </c>
      <c r="O989" s="81">
        <v>6915</v>
      </c>
      <c r="P989" s="46"/>
    </row>
    <row x14ac:dyDescent="0.25" r="990" customHeight="1" ht="17.25">
      <c r="A990" s="46"/>
      <c r="B990" s="46" t="s">
        <v>716</v>
      </c>
      <c r="C990" s="47">
        <v>2017</v>
      </c>
      <c r="D990" s="46" t="s">
        <v>296</v>
      </c>
      <c r="E990" s="47" t="s">
        <v>2664</v>
      </c>
      <c r="F990" s="49">
        <v>219.1</v>
      </c>
      <c r="G990" s="49">
        <v>6.3</v>
      </c>
      <c r="H990" s="81">
        <v>600</v>
      </c>
      <c r="I990" s="81">
        <v>300</v>
      </c>
      <c r="J990" s="81">
        <v>467</v>
      </c>
      <c r="K990" s="81">
        <v>202</v>
      </c>
      <c r="L990" s="49">
        <v>175.4</v>
      </c>
      <c r="M990" s="81">
        <v>58</v>
      </c>
      <c r="N990" s="50" t="s">
        <v>69</v>
      </c>
      <c r="O990" s="81">
        <v>7407</v>
      </c>
      <c r="P990" s="46"/>
    </row>
    <row x14ac:dyDescent="0.25" r="991" customHeight="1" ht="17.25">
      <c r="A991" s="46"/>
      <c r="B991" s="46" t="s">
        <v>716</v>
      </c>
      <c r="C991" s="47">
        <v>2017</v>
      </c>
      <c r="D991" s="46" t="s">
        <v>296</v>
      </c>
      <c r="E991" s="47" t="s">
        <v>2665</v>
      </c>
      <c r="F991" s="49">
        <v>219.1</v>
      </c>
      <c r="G991" s="49">
        <v>6.3</v>
      </c>
      <c r="H991" s="81">
        <v>600</v>
      </c>
      <c r="I991" s="81">
        <v>300</v>
      </c>
      <c r="J991" s="81">
        <v>467</v>
      </c>
      <c r="K991" s="81">
        <v>202</v>
      </c>
      <c r="L991" s="49">
        <v>148.8</v>
      </c>
      <c r="M991" s="81">
        <v>54</v>
      </c>
      <c r="N991" s="50" t="s">
        <v>69</v>
      </c>
      <c r="O991" s="81">
        <v>6838</v>
      </c>
      <c r="P991" s="46"/>
    </row>
    <row x14ac:dyDescent="0.25" r="992" customHeight="1" ht="17.25">
      <c r="A992" s="46"/>
      <c r="B992" s="46" t="s">
        <v>716</v>
      </c>
      <c r="C992" s="47">
        <v>2017</v>
      </c>
      <c r="D992" s="46" t="s">
        <v>296</v>
      </c>
      <c r="E992" s="47" t="s">
        <v>1962</v>
      </c>
      <c r="F992" s="49">
        <v>219.1</v>
      </c>
      <c r="G992" s="49">
        <v>6.3</v>
      </c>
      <c r="H992" s="81">
        <v>600</v>
      </c>
      <c r="I992" s="81">
        <v>300</v>
      </c>
      <c r="J992" s="81">
        <v>467</v>
      </c>
      <c r="K992" s="81">
        <v>202</v>
      </c>
      <c r="L992" s="49">
        <v>174.5</v>
      </c>
      <c r="M992" s="81">
        <v>56</v>
      </c>
      <c r="N992" s="50" t="s">
        <v>69</v>
      </c>
      <c r="O992" s="81">
        <v>7569</v>
      </c>
      <c r="P992" s="46"/>
    </row>
    <row x14ac:dyDescent="0.25" r="993" customHeight="1" ht="17.25">
      <c r="A993" s="52"/>
      <c r="B993" s="52" t="s">
        <v>716</v>
      </c>
      <c r="C993" s="53">
        <v>2017</v>
      </c>
      <c r="D993" s="52" t="s">
        <v>298</v>
      </c>
      <c r="E993" s="53" t="s">
        <v>2666</v>
      </c>
      <c r="F993" s="55">
        <v>219.1</v>
      </c>
      <c r="G993" s="80">
        <v>16</v>
      </c>
      <c r="H993" s="80">
        <v>4195</v>
      </c>
      <c r="I993" s="80">
        <v>374</v>
      </c>
      <c r="J993" s="80">
        <v>551</v>
      </c>
      <c r="K993" s="80">
        <v>202</v>
      </c>
      <c r="L993" s="80">
        <v>186</v>
      </c>
      <c r="M993" s="84"/>
      <c r="N993" s="56" t="s">
        <v>69</v>
      </c>
      <c r="O993" s="80">
        <v>6402</v>
      </c>
      <c r="P993" s="52" t="s">
        <v>2667</v>
      </c>
    </row>
    <row x14ac:dyDescent="0.25" r="994" customHeight="1" ht="17.25">
      <c r="A994" s="52"/>
      <c r="B994" s="52" t="s">
        <v>716</v>
      </c>
      <c r="C994" s="53">
        <v>2017</v>
      </c>
      <c r="D994" s="52" t="s">
        <v>298</v>
      </c>
      <c r="E994" s="53" t="s">
        <v>2668</v>
      </c>
      <c r="F994" s="80">
        <v>273</v>
      </c>
      <c r="G994" s="80">
        <v>10</v>
      </c>
      <c r="H994" s="80">
        <v>4195</v>
      </c>
      <c r="I994" s="80">
        <v>412</v>
      </c>
      <c r="J994" s="80">
        <v>521</v>
      </c>
      <c r="K994" s="80">
        <v>204</v>
      </c>
      <c r="L994" s="80">
        <v>180</v>
      </c>
      <c r="M994" s="84"/>
      <c r="N994" s="56" t="s">
        <v>69</v>
      </c>
      <c r="O994" s="80">
        <v>8648</v>
      </c>
      <c r="P994" s="52" t="s">
        <v>2667</v>
      </c>
    </row>
    <row x14ac:dyDescent="0.25" r="995" customHeight="1" ht="17.25">
      <c r="A995" s="46"/>
      <c r="B995" s="46" t="s">
        <v>2669</v>
      </c>
      <c r="C995" s="47">
        <v>2016</v>
      </c>
      <c r="D995" s="46" t="s">
        <v>302</v>
      </c>
      <c r="E995" s="47" t="s">
        <v>2670</v>
      </c>
      <c r="F995" s="81">
        <v>165</v>
      </c>
      <c r="G995" s="49">
        <v>2.37</v>
      </c>
      <c r="H995" s="81">
        <v>615</v>
      </c>
      <c r="I995" s="49">
        <v>287.5</v>
      </c>
      <c r="J995" s="49">
        <v>448.4</v>
      </c>
      <c r="K995" s="49">
        <v>207.4</v>
      </c>
      <c r="L995" s="49">
        <v>30.2</v>
      </c>
      <c r="M995" s="49">
        <v>31.2</v>
      </c>
      <c r="N995" s="50" t="s">
        <v>37</v>
      </c>
      <c r="O995" s="81">
        <v>1008</v>
      </c>
      <c r="P995" s="46"/>
    </row>
    <row x14ac:dyDescent="0.25" r="996" customHeight="1" ht="17.25">
      <c r="A996" s="46"/>
      <c r="B996" s="46" t="s">
        <v>2669</v>
      </c>
      <c r="C996" s="47">
        <v>2017</v>
      </c>
      <c r="D996" s="46" t="s">
        <v>302</v>
      </c>
      <c r="E996" s="47" t="s">
        <v>2671</v>
      </c>
      <c r="F996" s="81">
        <v>165</v>
      </c>
      <c r="G996" s="49">
        <v>2.37</v>
      </c>
      <c r="H996" s="81">
        <v>615</v>
      </c>
      <c r="I996" s="49">
        <v>287.5</v>
      </c>
      <c r="J996" s="49">
        <v>448.4</v>
      </c>
      <c r="K996" s="49">
        <v>207.4</v>
      </c>
      <c r="L996" s="49">
        <v>30.2</v>
      </c>
      <c r="M996" s="49">
        <v>31.2</v>
      </c>
      <c r="N996" s="50" t="s">
        <v>37</v>
      </c>
      <c r="O996" s="81">
        <v>996</v>
      </c>
      <c r="P996" s="46"/>
    </row>
    <row x14ac:dyDescent="0.25" r="997" customHeight="1" ht="17.25">
      <c r="A997" s="52"/>
      <c r="B997" s="52" t="s">
        <v>2672</v>
      </c>
      <c r="C997" s="53">
        <v>2016</v>
      </c>
      <c r="D997" s="52" t="s">
        <v>306</v>
      </c>
      <c r="E997" s="53" t="s">
        <v>1758</v>
      </c>
      <c r="F997" s="55">
        <v>558.1</v>
      </c>
      <c r="G997" s="55">
        <v>16.53</v>
      </c>
      <c r="H997" s="55">
        <v>997.5</v>
      </c>
      <c r="I997" s="80">
        <v>546</v>
      </c>
      <c r="J997" s="54"/>
      <c r="K997" s="55">
        <v>195.59</v>
      </c>
      <c r="L997" s="55">
        <v>31.7</v>
      </c>
      <c r="M997" s="55">
        <v>30.35</v>
      </c>
      <c r="N997" s="56" t="s">
        <v>37</v>
      </c>
      <c r="O997" s="80">
        <v>29050</v>
      </c>
      <c r="P997" s="52"/>
    </row>
    <row x14ac:dyDescent="0.25" r="998" customHeight="1" ht="17.25">
      <c r="A998" s="52"/>
      <c r="B998" s="52" t="s">
        <v>2672</v>
      </c>
      <c r="C998" s="53">
        <v>2016</v>
      </c>
      <c r="D998" s="52" t="s">
        <v>306</v>
      </c>
      <c r="E998" s="53" t="s">
        <v>1759</v>
      </c>
      <c r="F998" s="55">
        <v>557.65</v>
      </c>
      <c r="G998" s="55">
        <v>16.52</v>
      </c>
      <c r="H998" s="55">
        <v>994.9</v>
      </c>
      <c r="I998" s="80">
        <v>546</v>
      </c>
      <c r="J998" s="54"/>
      <c r="K998" s="55">
        <v>195.59</v>
      </c>
      <c r="L998" s="55">
        <v>31.7</v>
      </c>
      <c r="M998" s="55">
        <v>30.35</v>
      </c>
      <c r="N998" s="56" t="s">
        <v>37</v>
      </c>
      <c r="O998" s="80">
        <v>28830</v>
      </c>
      <c r="P998" s="52"/>
    </row>
    <row x14ac:dyDescent="0.25" r="999" customHeight="1" ht="17.25">
      <c r="A999" s="52"/>
      <c r="B999" s="52" t="s">
        <v>2672</v>
      </c>
      <c r="C999" s="53">
        <v>2016</v>
      </c>
      <c r="D999" s="52" t="s">
        <v>306</v>
      </c>
      <c r="E999" s="53" t="s">
        <v>2673</v>
      </c>
      <c r="F999" s="55">
        <v>559.4</v>
      </c>
      <c r="G999" s="55">
        <v>16.54</v>
      </c>
      <c r="H999" s="55">
        <v>994.85</v>
      </c>
      <c r="I999" s="80">
        <v>546</v>
      </c>
      <c r="J999" s="54"/>
      <c r="K999" s="55">
        <v>195.59</v>
      </c>
      <c r="L999" s="55">
        <v>31.7</v>
      </c>
      <c r="M999" s="55">
        <v>30.35</v>
      </c>
      <c r="N999" s="56" t="s">
        <v>37</v>
      </c>
      <c r="O999" s="80">
        <v>29590</v>
      </c>
      <c r="P999" s="52"/>
    </row>
    <row x14ac:dyDescent="0.25" r="1000" customHeight="1" ht="17.25">
      <c r="A1000" s="46"/>
      <c r="B1000" s="46" t="s">
        <v>721</v>
      </c>
      <c r="C1000" s="47">
        <v>2016</v>
      </c>
      <c r="D1000" s="46" t="s">
        <v>310</v>
      </c>
      <c r="E1000" s="47" t="s">
        <v>2674</v>
      </c>
      <c r="F1000" s="49">
        <v>114.3</v>
      </c>
      <c r="G1000" s="49">
        <v>3.6</v>
      </c>
      <c r="H1000" s="81">
        <v>250</v>
      </c>
      <c r="I1000" s="81">
        <v>403</v>
      </c>
      <c r="J1000" s="81">
        <v>505</v>
      </c>
      <c r="K1000" s="81">
        <v>213</v>
      </c>
      <c r="L1000" s="49">
        <v>173.5</v>
      </c>
      <c r="M1000" s="81">
        <v>63</v>
      </c>
      <c r="N1000" s="50" t="s">
        <v>69</v>
      </c>
      <c r="O1000" s="81">
        <v>2422</v>
      </c>
      <c r="P1000" s="46"/>
    </row>
    <row x14ac:dyDescent="0.25" r="1001" customHeight="1" ht="17.25">
      <c r="A1001" s="46"/>
      <c r="B1001" s="46" t="s">
        <v>721</v>
      </c>
      <c r="C1001" s="47">
        <v>2016</v>
      </c>
      <c r="D1001" s="46" t="s">
        <v>310</v>
      </c>
      <c r="E1001" s="47" t="s">
        <v>2675</v>
      </c>
      <c r="F1001" s="49">
        <v>114.3</v>
      </c>
      <c r="G1001" s="49">
        <v>3.6</v>
      </c>
      <c r="H1001" s="81">
        <v>250</v>
      </c>
      <c r="I1001" s="81">
        <v>403</v>
      </c>
      <c r="J1001" s="81">
        <v>505</v>
      </c>
      <c r="K1001" s="81">
        <v>213</v>
      </c>
      <c r="L1001" s="49">
        <v>173.5</v>
      </c>
      <c r="M1001" s="81">
        <v>63</v>
      </c>
      <c r="N1001" s="50" t="s">
        <v>69</v>
      </c>
      <c r="O1001" s="81">
        <v>2340</v>
      </c>
      <c r="P1001" s="46"/>
    </row>
    <row x14ac:dyDescent="0.25" r="1002" customHeight="1" ht="17.25">
      <c r="A1002" s="46"/>
      <c r="B1002" s="46" t="s">
        <v>721</v>
      </c>
      <c r="C1002" s="47">
        <v>2016</v>
      </c>
      <c r="D1002" s="46" t="s">
        <v>310</v>
      </c>
      <c r="E1002" s="47" t="s">
        <v>2676</v>
      </c>
      <c r="F1002" s="49">
        <v>114.3</v>
      </c>
      <c r="G1002" s="49">
        <v>3.6</v>
      </c>
      <c r="H1002" s="81">
        <v>250</v>
      </c>
      <c r="I1002" s="81">
        <v>403</v>
      </c>
      <c r="J1002" s="81">
        <v>505</v>
      </c>
      <c r="K1002" s="81">
        <v>213</v>
      </c>
      <c r="L1002" s="49">
        <v>184.2</v>
      </c>
      <c r="M1002" s="81">
        <v>63</v>
      </c>
      <c r="N1002" s="50" t="s">
        <v>69</v>
      </c>
      <c r="O1002" s="81">
        <v>2497</v>
      </c>
      <c r="P1002" s="46"/>
    </row>
    <row x14ac:dyDescent="0.25" r="1003" customHeight="1" ht="17.25">
      <c r="A1003" s="46"/>
      <c r="B1003" s="46" t="s">
        <v>721</v>
      </c>
      <c r="C1003" s="47">
        <v>2016</v>
      </c>
      <c r="D1003" s="46" t="s">
        <v>310</v>
      </c>
      <c r="E1003" s="47" t="s">
        <v>2677</v>
      </c>
      <c r="F1003" s="49">
        <v>114.3</v>
      </c>
      <c r="G1003" s="49">
        <v>3.6</v>
      </c>
      <c r="H1003" s="81">
        <v>250</v>
      </c>
      <c r="I1003" s="81">
        <v>403</v>
      </c>
      <c r="J1003" s="81">
        <v>505</v>
      </c>
      <c r="K1003" s="81">
        <v>213</v>
      </c>
      <c r="L1003" s="49">
        <v>184.2</v>
      </c>
      <c r="M1003" s="81">
        <v>63</v>
      </c>
      <c r="N1003" s="50" t="s">
        <v>69</v>
      </c>
      <c r="O1003" s="81">
        <v>2314</v>
      </c>
      <c r="P1003" s="46"/>
    </row>
    <row x14ac:dyDescent="0.25" r="1004" customHeight="1" ht="17.25">
      <c r="A1004" s="46"/>
      <c r="B1004" s="46" t="s">
        <v>721</v>
      </c>
      <c r="C1004" s="47">
        <v>2016</v>
      </c>
      <c r="D1004" s="46" t="s">
        <v>310</v>
      </c>
      <c r="E1004" s="47" t="s">
        <v>2678</v>
      </c>
      <c r="F1004" s="49">
        <v>114.3</v>
      </c>
      <c r="G1004" s="49">
        <v>6.3</v>
      </c>
      <c r="H1004" s="81">
        <v>250</v>
      </c>
      <c r="I1004" s="81">
        <v>428</v>
      </c>
      <c r="J1004" s="81">
        <v>519</v>
      </c>
      <c r="K1004" s="81">
        <v>209</v>
      </c>
      <c r="L1004" s="49">
        <v>173.5</v>
      </c>
      <c r="M1004" s="81">
        <v>63</v>
      </c>
      <c r="N1004" s="50" t="s">
        <v>69</v>
      </c>
      <c r="O1004" s="81">
        <v>2610</v>
      </c>
      <c r="P1004" s="46"/>
    </row>
    <row x14ac:dyDescent="0.25" r="1005" customHeight="1" ht="17.25">
      <c r="A1005" s="46"/>
      <c r="B1005" s="46" t="s">
        <v>721</v>
      </c>
      <c r="C1005" s="47">
        <v>2016</v>
      </c>
      <c r="D1005" s="46" t="s">
        <v>310</v>
      </c>
      <c r="E1005" s="47" t="s">
        <v>2679</v>
      </c>
      <c r="F1005" s="49">
        <v>114.3</v>
      </c>
      <c r="G1005" s="49">
        <v>6.3</v>
      </c>
      <c r="H1005" s="81">
        <v>250</v>
      </c>
      <c r="I1005" s="81">
        <v>428</v>
      </c>
      <c r="J1005" s="81">
        <v>519</v>
      </c>
      <c r="K1005" s="81">
        <v>209</v>
      </c>
      <c r="L1005" s="49">
        <v>173.5</v>
      </c>
      <c r="M1005" s="81">
        <v>63</v>
      </c>
      <c r="N1005" s="50" t="s">
        <v>69</v>
      </c>
      <c r="O1005" s="81">
        <v>2633</v>
      </c>
      <c r="P1005" s="46"/>
    </row>
    <row x14ac:dyDescent="0.25" r="1006" customHeight="1" ht="17.25">
      <c r="A1006" s="46"/>
      <c r="B1006" s="46" t="s">
        <v>721</v>
      </c>
      <c r="C1006" s="47">
        <v>2016</v>
      </c>
      <c r="D1006" s="46" t="s">
        <v>310</v>
      </c>
      <c r="E1006" s="47" t="s">
        <v>2680</v>
      </c>
      <c r="F1006" s="49">
        <v>219.1</v>
      </c>
      <c r="G1006" s="81">
        <v>5</v>
      </c>
      <c r="H1006" s="81">
        <v>600</v>
      </c>
      <c r="I1006" s="81">
        <v>380</v>
      </c>
      <c r="J1006" s="81">
        <v>511</v>
      </c>
      <c r="K1006" s="81">
        <v>205</v>
      </c>
      <c r="L1006" s="49">
        <v>51.6</v>
      </c>
      <c r="M1006" s="81">
        <v>28</v>
      </c>
      <c r="N1006" s="50" t="s">
        <v>69</v>
      </c>
      <c r="O1006" s="81">
        <v>3118</v>
      </c>
      <c r="P1006" s="46"/>
    </row>
    <row x14ac:dyDescent="0.25" r="1007" customHeight="1" ht="17.25">
      <c r="A1007" s="46"/>
      <c r="B1007" s="46" t="s">
        <v>721</v>
      </c>
      <c r="C1007" s="47">
        <v>2016</v>
      </c>
      <c r="D1007" s="46" t="s">
        <v>310</v>
      </c>
      <c r="E1007" s="47" t="s">
        <v>2681</v>
      </c>
      <c r="F1007" s="49">
        <v>219.1</v>
      </c>
      <c r="G1007" s="81">
        <v>5</v>
      </c>
      <c r="H1007" s="81">
        <v>600</v>
      </c>
      <c r="I1007" s="81">
        <v>380</v>
      </c>
      <c r="J1007" s="81">
        <v>511</v>
      </c>
      <c r="K1007" s="81">
        <v>205</v>
      </c>
      <c r="L1007" s="49">
        <v>185.1</v>
      </c>
      <c r="M1007" s="81">
        <v>66</v>
      </c>
      <c r="N1007" s="50" t="s">
        <v>69</v>
      </c>
      <c r="O1007" s="81">
        <v>7837</v>
      </c>
      <c r="P1007" s="46"/>
    </row>
    <row x14ac:dyDescent="0.25" r="1008" customHeight="1" ht="17.25">
      <c r="A1008" s="46"/>
      <c r="B1008" s="46" t="s">
        <v>721</v>
      </c>
      <c r="C1008" s="47">
        <v>2016</v>
      </c>
      <c r="D1008" s="46" t="s">
        <v>310</v>
      </c>
      <c r="E1008" s="47" t="s">
        <v>2682</v>
      </c>
      <c r="F1008" s="49">
        <v>219.1</v>
      </c>
      <c r="G1008" s="81">
        <v>5</v>
      </c>
      <c r="H1008" s="81">
        <v>600</v>
      </c>
      <c r="I1008" s="81">
        <v>380</v>
      </c>
      <c r="J1008" s="81">
        <v>511</v>
      </c>
      <c r="K1008" s="81">
        <v>205</v>
      </c>
      <c r="L1008" s="49">
        <v>193.3</v>
      </c>
      <c r="M1008" s="81">
        <v>67</v>
      </c>
      <c r="N1008" s="50" t="s">
        <v>69</v>
      </c>
      <c r="O1008" s="81">
        <v>8664</v>
      </c>
      <c r="P1008" s="46"/>
    </row>
    <row x14ac:dyDescent="0.25" r="1009" customHeight="1" ht="17.25">
      <c r="A1009" s="46"/>
      <c r="B1009" s="46" t="s">
        <v>721</v>
      </c>
      <c r="C1009" s="47">
        <v>2016</v>
      </c>
      <c r="D1009" s="46" t="s">
        <v>310</v>
      </c>
      <c r="E1009" s="47" t="s">
        <v>2683</v>
      </c>
      <c r="F1009" s="49">
        <v>219.1</v>
      </c>
      <c r="G1009" s="81">
        <v>10</v>
      </c>
      <c r="H1009" s="81">
        <v>600</v>
      </c>
      <c r="I1009" s="81">
        <v>381</v>
      </c>
      <c r="J1009" s="81">
        <v>509</v>
      </c>
      <c r="K1009" s="81">
        <v>212</v>
      </c>
      <c r="L1009" s="49">
        <v>51.6</v>
      </c>
      <c r="M1009" s="81">
        <v>28</v>
      </c>
      <c r="N1009" s="50" t="s">
        <v>69</v>
      </c>
      <c r="O1009" s="81">
        <v>5241</v>
      </c>
      <c r="P1009" s="46"/>
    </row>
    <row x14ac:dyDescent="0.25" r="1010" customHeight="1" ht="17.25">
      <c r="A1010" s="46"/>
      <c r="B1010" s="46" t="s">
        <v>721</v>
      </c>
      <c r="C1010" s="47">
        <v>2016</v>
      </c>
      <c r="D1010" s="46" t="s">
        <v>310</v>
      </c>
      <c r="E1010" s="47" t="s">
        <v>2684</v>
      </c>
      <c r="F1010" s="49">
        <v>219.1</v>
      </c>
      <c r="G1010" s="81">
        <v>10</v>
      </c>
      <c r="H1010" s="81">
        <v>600</v>
      </c>
      <c r="I1010" s="81">
        <v>381</v>
      </c>
      <c r="J1010" s="81">
        <v>509</v>
      </c>
      <c r="K1010" s="81">
        <v>212</v>
      </c>
      <c r="L1010" s="49">
        <v>185.1</v>
      </c>
      <c r="M1010" s="81">
        <v>66</v>
      </c>
      <c r="N1010" s="50" t="s">
        <v>69</v>
      </c>
      <c r="O1010" s="81">
        <v>9085</v>
      </c>
      <c r="P1010" s="46"/>
    </row>
    <row x14ac:dyDescent="0.25" r="1011" customHeight="1" ht="17.25">
      <c r="A1011" s="46"/>
      <c r="B1011" s="46" t="s">
        <v>721</v>
      </c>
      <c r="C1011" s="47">
        <v>2016</v>
      </c>
      <c r="D1011" s="46" t="s">
        <v>310</v>
      </c>
      <c r="E1011" s="47" t="s">
        <v>2685</v>
      </c>
      <c r="F1011" s="49">
        <v>219.1</v>
      </c>
      <c r="G1011" s="81">
        <v>10</v>
      </c>
      <c r="H1011" s="81">
        <v>600</v>
      </c>
      <c r="I1011" s="81">
        <v>381</v>
      </c>
      <c r="J1011" s="81">
        <v>509</v>
      </c>
      <c r="K1011" s="81">
        <v>212</v>
      </c>
      <c r="L1011" s="49">
        <v>193.3</v>
      </c>
      <c r="M1011" s="81">
        <v>67</v>
      </c>
      <c r="N1011" s="50" t="s">
        <v>69</v>
      </c>
      <c r="O1011" s="81">
        <v>9187</v>
      </c>
      <c r="P1011" s="46"/>
    </row>
    <row x14ac:dyDescent="0.25" r="1012" customHeight="1" ht="17.25">
      <c r="A1012" s="46"/>
      <c r="B1012" s="46" t="s">
        <v>721</v>
      </c>
      <c r="C1012" s="47">
        <v>2016</v>
      </c>
      <c r="D1012" s="46" t="s">
        <v>310</v>
      </c>
      <c r="E1012" s="47" t="s">
        <v>2666</v>
      </c>
      <c r="F1012" s="49">
        <v>219.1</v>
      </c>
      <c r="G1012" s="81">
        <v>16</v>
      </c>
      <c r="H1012" s="81">
        <v>4195</v>
      </c>
      <c r="I1012" s="81">
        <v>374</v>
      </c>
      <c r="J1012" s="81">
        <v>551</v>
      </c>
      <c r="K1012" s="81">
        <v>202</v>
      </c>
      <c r="L1012" s="81">
        <v>186</v>
      </c>
      <c r="M1012" s="81">
        <v>68</v>
      </c>
      <c r="N1012" s="50" t="s">
        <v>69</v>
      </c>
      <c r="O1012" s="81">
        <v>6324</v>
      </c>
      <c r="P1012" s="46"/>
    </row>
    <row x14ac:dyDescent="0.25" r="1013" customHeight="1" ht="17.25">
      <c r="A1013" s="46"/>
      <c r="B1013" s="46" t="s">
        <v>721</v>
      </c>
      <c r="C1013" s="47">
        <v>2016</v>
      </c>
      <c r="D1013" s="46" t="s">
        <v>310</v>
      </c>
      <c r="E1013" s="47" t="s">
        <v>2668</v>
      </c>
      <c r="F1013" s="81">
        <v>273</v>
      </c>
      <c r="G1013" s="81">
        <v>10</v>
      </c>
      <c r="H1013" s="81">
        <v>4195</v>
      </c>
      <c r="I1013" s="81">
        <v>412</v>
      </c>
      <c r="J1013" s="81">
        <v>521</v>
      </c>
      <c r="K1013" s="81">
        <v>204</v>
      </c>
      <c r="L1013" s="81">
        <v>180</v>
      </c>
      <c r="M1013" s="81">
        <v>68</v>
      </c>
      <c r="N1013" s="50" t="s">
        <v>69</v>
      </c>
      <c r="O1013" s="81">
        <v>8592</v>
      </c>
      <c r="P1013" s="46"/>
    </row>
    <row x14ac:dyDescent="0.25" r="1014" customHeight="1" ht="17.25">
      <c r="A1014" s="52"/>
      <c r="B1014" s="52" t="s">
        <v>1497</v>
      </c>
      <c r="C1014" s="53">
        <v>2018</v>
      </c>
      <c r="D1014" s="52" t="s">
        <v>316</v>
      </c>
      <c r="E1014" s="53" t="s">
        <v>2686</v>
      </c>
      <c r="F1014" s="55">
        <v>113.7</v>
      </c>
      <c r="G1014" s="55">
        <v>2.09</v>
      </c>
      <c r="H1014" s="80">
        <v>342</v>
      </c>
      <c r="I1014" s="55">
        <v>269.9</v>
      </c>
      <c r="J1014" s="55">
        <v>395.4</v>
      </c>
      <c r="K1014" s="54"/>
      <c r="L1014" s="80">
        <v>59</v>
      </c>
      <c r="M1014" s="55">
        <v>45.8</v>
      </c>
      <c r="N1014" s="56" t="s">
        <v>65</v>
      </c>
      <c r="O1014" s="80">
        <v>904</v>
      </c>
      <c r="P1014" s="52"/>
    </row>
    <row x14ac:dyDescent="0.25" r="1015" customHeight="1" ht="17.25">
      <c r="A1015" s="52"/>
      <c r="B1015" s="52" t="s">
        <v>1497</v>
      </c>
      <c r="C1015" s="53">
        <v>2018</v>
      </c>
      <c r="D1015" s="52" t="s">
        <v>316</v>
      </c>
      <c r="E1015" s="53" t="s">
        <v>2687</v>
      </c>
      <c r="F1015" s="55">
        <v>113.7</v>
      </c>
      <c r="G1015" s="55">
        <v>2.06</v>
      </c>
      <c r="H1015" s="80">
        <v>342</v>
      </c>
      <c r="I1015" s="55">
        <v>269.9</v>
      </c>
      <c r="J1015" s="55">
        <v>395.4</v>
      </c>
      <c r="K1015" s="54"/>
      <c r="L1015" s="55">
        <v>113.2</v>
      </c>
      <c r="M1015" s="55">
        <v>45.83</v>
      </c>
      <c r="N1015" s="56" t="s">
        <v>65</v>
      </c>
      <c r="O1015" s="80">
        <v>1491</v>
      </c>
      <c r="P1015" s="52"/>
    </row>
    <row x14ac:dyDescent="0.25" r="1016" customHeight="1" ht="17.25">
      <c r="A1016" s="52"/>
      <c r="B1016" s="52" t="s">
        <v>1497</v>
      </c>
      <c r="C1016" s="53">
        <v>2018</v>
      </c>
      <c r="D1016" s="52" t="s">
        <v>316</v>
      </c>
      <c r="E1016" s="53" t="s">
        <v>2688</v>
      </c>
      <c r="F1016" s="55">
        <v>113.7</v>
      </c>
      <c r="G1016" s="55">
        <v>2.05</v>
      </c>
      <c r="H1016" s="80">
        <v>342</v>
      </c>
      <c r="I1016" s="55">
        <v>269.9</v>
      </c>
      <c r="J1016" s="55">
        <v>395.4</v>
      </c>
      <c r="K1016" s="54"/>
      <c r="L1016" s="55">
        <v>130.8</v>
      </c>
      <c r="M1016" s="55">
        <v>45.61</v>
      </c>
      <c r="N1016" s="56" t="s">
        <v>65</v>
      </c>
      <c r="O1016" s="80">
        <v>1535</v>
      </c>
      <c r="P1016" s="52"/>
    </row>
    <row x14ac:dyDescent="0.25" r="1017" customHeight="1" ht="17.25">
      <c r="A1017" s="52"/>
      <c r="B1017" s="52" t="s">
        <v>1497</v>
      </c>
      <c r="C1017" s="53">
        <v>2018</v>
      </c>
      <c r="D1017" s="52" t="s">
        <v>316</v>
      </c>
      <c r="E1017" s="53" t="s">
        <v>2689</v>
      </c>
      <c r="F1017" s="55">
        <v>114.9</v>
      </c>
      <c r="G1017" s="55">
        <v>3.93</v>
      </c>
      <c r="H1017" s="80">
        <v>342</v>
      </c>
      <c r="I1017" s="55">
        <v>304.3</v>
      </c>
      <c r="J1017" s="55">
        <v>370.8</v>
      </c>
      <c r="K1017" s="54"/>
      <c r="L1017" s="80">
        <v>59</v>
      </c>
      <c r="M1017" s="55">
        <v>45.8</v>
      </c>
      <c r="N1017" s="56" t="s">
        <v>65</v>
      </c>
      <c r="O1017" s="80">
        <v>1163</v>
      </c>
      <c r="P1017" s="52"/>
    </row>
    <row x14ac:dyDescent="0.25" r="1018" customHeight="1" ht="17.25">
      <c r="A1018" s="52"/>
      <c r="B1018" s="52" t="s">
        <v>1497</v>
      </c>
      <c r="C1018" s="53">
        <v>2018</v>
      </c>
      <c r="D1018" s="52" t="s">
        <v>316</v>
      </c>
      <c r="E1018" s="53" t="s">
        <v>2690</v>
      </c>
      <c r="F1018" s="55">
        <v>114.9</v>
      </c>
      <c r="G1018" s="55">
        <v>4.01</v>
      </c>
      <c r="H1018" s="80">
        <v>342</v>
      </c>
      <c r="I1018" s="55">
        <v>304.3</v>
      </c>
      <c r="J1018" s="55">
        <v>370.8</v>
      </c>
      <c r="K1018" s="54"/>
      <c r="L1018" s="55">
        <v>113.2</v>
      </c>
      <c r="M1018" s="55">
        <v>45.83</v>
      </c>
      <c r="N1018" s="56" t="s">
        <v>65</v>
      </c>
      <c r="O1018" s="80">
        <v>1631</v>
      </c>
      <c r="P1018" s="52"/>
    </row>
    <row x14ac:dyDescent="0.25" r="1019" customHeight="1" ht="17.25">
      <c r="A1019" s="52"/>
      <c r="B1019" s="52" t="s">
        <v>1497</v>
      </c>
      <c r="C1019" s="53">
        <v>2018</v>
      </c>
      <c r="D1019" s="52" t="s">
        <v>316</v>
      </c>
      <c r="E1019" s="53" t="s">
        <v>2691</v>
      </c>
      <c r="F1019" s="55">
        <v>114.9</v>
      </c>
      <c r="G1019" s="55">
        <v>4.01</v>
      </c>
      <c r="H1019" s="80">
        <v>342</v>
      </c>
      <c r="I1019" s="55">
        <v>304.3</v>
      </c>
      <c r="J1019" s="55">
        <v>370.8</v>
      </c>
      <c r="K1019" s="54"/>
      <c r="L1019" s="55">
        <v>130.8</v>
      </c>
      <c r="M1019" s="55">
        <v>45.61</v>
      </c>
      <c r="N1019" s="56" t="s">
        <v>65</v>
      </c>
      <c r="O1019" s="80">
        <v>1748</v>
      </c>
      <c r="P1019" s="52"/>
    </row>
    <row x14ac:dyDescent="0.25" r="1020" customHeight="1" ht="17.25">
      <c r="A1020" s="52"/>
      <c r="B1020" s="52" t="s">
        <v>1497</v>
      </c>
      <c r="C1020" s="53">
        <v>2018</v>
      </c>
      <c r="D1020" s="52" t="s">
        <v>316</v>
      </c>
      <c r="E1020" s="53" t="s">
        <v>2692</v>
      </c>
      <c r="F1020" s="55">
        <v>107.9</v>
      </c>
      <c r="G1020" s="55">
        <v>7.99</v>
      </c>
      <c r="H1020" s="80">
        <v>342</v>
      </c>
      <c r="I1020" s="55">
        <v>251.8</v>
      </c>
      <c r="J1020" s="55">
        <v>421.1</v>
      </c>
      <c r="K1020" s="54"/>
      <c r="L1020" s="80">
        <v>59</v>
      </c>
      <c r="M1020" s="55">
        <v>45.8</v>
      </c>
      <c r="N1020" s="56" t="s">
        <v>65</v>
      </c>
      <c r="O1020" s="80">
        <v>1249</v>
      </c>
      <c r="P1020" s="52"/>
    </row>
    <row x14ac:dyDescent="0.25" r="1021" customHeight="1" ht="17.25">
      <c r="A1021" s="52"/>
      <c r="B1021" s="52" t="s">
        <v>1497</v>
      </c>
      <c r="C1021" s="53">
        <v>2018</v>
      </c>
      <c r="D1021" s="52" t="s">
        <v>316</v>
      </c>
      <c r="E1021" s="53" t="s">
        <v>2693</v>
      </c>
      <c r="F1021" s="55">
        <v>107.9</v>
      </c>
      <c r="G1021" s="55">
        <v>8.01</v>
      </c>
      <c r="H1021" s="80">
        <v>342</v>
      </c>
      <c r="I1021" s="55">
        <v>251.8</v>
      </c>
      <c r="J1021" s="55">
        <v>421.1</v>
      </c>
      <c r="K1021" s="54"/>
      <c r="L1021" s="55">
        <v>113.2</v>
      </c>
      <c r="M1021" s="55">
        <v>45.83</v>
      </c>
      <c r="N1021" s="56" t="s">
        <v>65</v>
      </c>
      <c r="O1021" s="80">
        <v>1482</v>
      </c>
      <c r="P1021" s="52"/>
    </row>
    <row x14ac:dyDescent="0.25" r="1022" customHeight="1" ht="17.25">
      <c r="A1022" s="52"/>
      <c r="B1022" s="52" t="s">
        <v>1497</v>
      </c>
      <c r="C1022" s="53">
        <v>2018</v>
      </c>
      <c r="D1022" s="52" t="s">
        <v>316</v>
      </c>
      <c r="E1022" s="53" t="s">
        <v>2694</v>
      </c>
      <c r="F1022" s="55">
        <v>107.9</v>
      </c>
      <c r="G1022" s="55">
        <v>8.03</v>
      </c>
      <c r="H1022" s="80">
        <v>342</v>
      </c>
      <c r="I1022" s="55">
        <v>251.8</v>
      </c>
      <c r="J1022" s="55">
        <v>421.1</v>
      </c>
      <c r="K1022" s="54"/>
      <c r="L1022" s="55">
        <v>130.8</v>
      </c>
      <c r="M1022" s="55">
        <v>45.61</v>
      </c>
      <c r="N1022" s="56" t="s">
        <v>65</v>
      </c>
      <c r="O1022" s="80">
        <v>1613</v>
      </c>
      <c r="P1022" s="52"/>
    </row>
    <row x14ac:dyDescent="0.25" r="1023" customHeight="1" ht="17.25">
      <c r="A1023" s="46"/>
      <c r="B1023" s="46" t="s">
        <v>1507</v>
      </c>
      <c r="C1023" s="47">
        <v>2018</v>
      </c>
      <c r="D1023" s="46" t="s">
        <v>318</v>
      </c>
      <c r="E1023" s="47" t="s">
        <v>2695</v>
      </c>
      <c r="F1023" s="49">
        <v>168.3</v>
      </c>
      <c r="G1023" s="49">
        <v>2.8</v>
      </c>
      <c r="H1023" s="81">
        <v>300</v>
      </c>
      <c r="I1023" s="49">
        <v>317.8</v>
      </c>
      <c r="J1023" s="48"/>
      <c r="K1023" s="81">
        <v>210</v>
      </c>
      <c r="L1023" s="49">
        <v>37.71</v>
      </c>
      <c r="M1023" s="82"/>
      <c r="N1023" s="50" t="s">
        <v>65</v>
      </c>
      <c r="O1023" s="49">
        <v>1282.5</v>
      </c>
      <c r="P1023" s="46"/>
    </row>
    <row x14ac:dyDescent="0.25" r="1024" customHeight="1" ht="17.25">
      <c r="A1024" s="46"/>
      <c r="B1024" s="46" t="s">
        <v>1507</v>
      </c>
      <c r="C1024" s="47">
        <v>2018</v>
      </c>
      <c r="D1024" s="46" t="s">
        <v>318</v>
      </c>
      <c r="E1024" s="47" t="s">
        <v>2696</v>
      </c>
      <c r="F1024" s="49">
        <v>168.3</v>
      </c>
      <c r="G1024" s="49">
        <v>2.8</v>
      </c>
      <c r="H1024" s="81">
        <v>300</v>
      </c>
      <c r="I1024" s="49">
        <v>317.8</v>
      </c>
      <c r="J1024" s="48"/>
      <c r="K1024" s="81">
        <v>210</v>
      </c>
      <c r="L1024" s="49">
        <v>93.74</v>
      </c>
      <c r="M1024" s="82"/>
      <c r="N1024" s="50" t="s">
        <v>65</v>
      </c>
      <c r="O1024" s="49">
        <v>2375.7</v>
      </c>
      <c r="P1024" s="46"/>
    </row>
    <row x14ac:dyDescent="0.25" r="1025" customHeight="1" ht="17.25">
      <c r="A1025" s="46"/>
      <c r="B1025" s="46" t="s">
        <v>1507</v>
      </c>
      <c r="C1025" s="47">
        <v>2018</v>
      </c>
      <c r="D1025" s="46" t="s">
        <v>318</v>
      </c>
      <c r="E1025" s="47" t="s">
        <v>2697</v>
      </c>
      <c r="F1025" s="81">
        <v>159</v>
      </c>
      <c r="G1025" s="81">
        <v>3</v>
      </c>
      <c r="H1025" s="81">
        <v>300</v>
      </c>
      <c r="I1025" s="49">
        <v>336.28</v>
      </c>
      <c r="J1025" s="48"/>
      <c r="K1025" s="81">
        <v>210</v>
      </c>
      <c r="L1025" s="49">
        <v>33.39</v>
      </c>
      <c r="M1025" s="82"/>
      <c r="N1025" s="50" t="s">
        <v>65</v>
      </c>
      <c r="O1025" s="49">
        <v>1185.7</v>
      </c>
      <c r="P1025" s="46"/>
    </row>
    <row x14ac:dyDescent="0.25" r="1026" customHeight="1" ht="17.25">
      <c r="A1026" s="46"/>
      <c r="B1026" s="46" t="s">
        <v>1507</v>
      </c>
      <c r="C1026" s="47">
        <v>2018</v>
      </c>
      <c r="D1026" s="46" t="s">
        <v>318</v>
      </c>
      <c r="E1026" s="47" t="s">
        <v>2698</v>
      </c>
      <c r="F1026" s="81">
        <v>159</v>
      </c>
      <c r="G1026" s="81">
        <v>3</v>
      </c>
      <c r="H1026" s="81">
        <v>300</v>
      </c>
      <c r="I1026" s="49">
        <v>336.28</v>
      </c>
      <c r="J1026" s="48"/>
      <c r="K1026" s="81">
        <v>210</v>
      </c>
      <c r="L1026" s="49">
        <v>90.85</v>
      </c>
      <c r="M1026" s="82"/>
      <c r="N1026" s="50" t="s">
        <v>65</v>
      </c>
      <c r="O1026" s="49">
        <v>2021.7</v>
      </c>
      <c r="P1026" s="46"/>
    </row>
    <row x14ac:dyDescent="0.25" r="1027" customHeight="1" ht="17.25">
      <c r="A1027" s="46"/>
      <c r="B1027" s="46" t="s">
        <v>1507</v>
      </c>
      <c r="C1027" s="47">
        <v>2018</v>
      </c>
      <c r="D1027" s="46" t="s">
        <v>318</v>
      </c>
      <c r="E1027" s="47" t="s">
        <v>2699</v>
      </c>
      <c r="F1027" s="81">
        <v>120</v>
      </c>
      <c r="G1027" s="49">
        <v>2.5</v>
      </c>
      <c r="H1027" s="81">
        <v>300</v>
      </c>
      <c r="I1027" s="49">
        <v>445.52</v>
      </c>
      <c r="J1027" s="48"/>
      <c r="K1027" s="81">
        <v>210</v>
      </c>
      <c r="L1027" s="49">
        <v>41.44</v>
      </c>
      <c r="M1027" s="82"/>
      <c r="N1027" s="50" t="s">
        <v>65</v>
      </c>
      <c r="O1027" s="49">
        <v>879.2</v>
      </c>
      <c r="P1027" s="46"/>
    </row>
    <row x14ac:dyDescent="0.25" r="1028" customHeight="1" ht="17.25">
      <c r="A1028" s="46"/>
      <c r="B1028" s="46" t="s">
        <v>1507</v>
      </c>
      <c r="C1028" s="47">
        <v>2018</v>
      </c>
      <c r="D1028" s="46" t="s">
        <v>318</v>
      </c>
      <c r="E1028" s="47" t="s">
        <v>2700</v>
      </c>
      <c r="F1028" s="81">
        <v>120</v>
      </c>
      <c r="G1028" s="49">
        <v>2.5</v>
      </c>
      <c r="H1028" s="81">
        <v>300</v>
      </c>
      <c r="I1028" s="49">
        <v>445.52</v>
      </c>
      <c r="J1028" s="48"/>
      <c r="K1028" s="81">
        <v>210</v>
      </c>
      <c r="L1028" s="49">
        <v>94.68</v>
      </c>
      <c r="M1028" s="82"/>
      <c r="N1028" s="50" t="s">
        <v>65</v>
      </c>
      <c r="O1028" s="49">
        <v>1417.2</v>
      </c>
      <c r="P1028" s="46"/>
    </row>
    <row x14ac:dyDescent="0.25" r="1029" customHeight="1" ht="17.25">
      <c r="A1029" s="46"/>
      <c r="B1029" s="46" t="s">
        <v>1507</v>
      </c>
      <c r="C1029" s="47">
        <v>2018</v>
      </c>
      <c r="D1029" s="46" t="s">
        <v>318</v>
      </c>
      <c r="E1029" s="47" t="s">
        <v>2701</v>
      </c>
      <c r="F1029" s="81">
        <v>100</v>
      </c>
      <c r="G1029" s="81">
        <v>3</v>
      </c>
      <c r="H1029" s="81">
        <v>300</v>
      </c>
      <c r="I1029" s="49">
        <v>432.09</v>
      </c>
      <c r="J1029" s="48"/>
      <c r="K1029" s="81">
        <v>210</v>
      </c>
      <c r="L1029" s="49">
        <v>34.04</v>
      </c>
      <c r="M1029" s="82"/>
      <c r="N1029" s="50" t="s">
        <v>65</v>
      </c>
      <c r="O1029" s="81">
        <v>724</v>
      </c>
      <c r="P1029" s="46"/>
    </row>
    <row x14ac:dyDescent="0.25" r="1030" customHeight="1" ht="17.25">
      <c r="A1030" s="46"/>
      <c r="B1030" s="46" t="s">
        <v>1507</v>
      </c>
      <c r="C1030" s="47">
        <v>2018</v>
      </c>
      <c r="D1030" s="46" t="s">
        <v>318</v>
      </c>
      <c r="E1030" s="47" t="s">
        <v>2702</v>
      </c>
      <c r="F1030" s="81">
        <v>100</v>
      </c>
      <c r="G1030" s="81">
        <v>3</v>
      </c>
      <c r="H1030" s="81">
        <v>300</v>
      </c>
      <c r="I1030" s="49">
        <v>432.82</v>
      </c>
      <c r="J1030" s="48"/>
      <c r="K1030" s="81">
        <v>210</v>
      </c>
      <c r="L1030" s="49">
        <v>93.51</v>
      </c>
      <c r="M1030" s="82"/>
      <c r="N1030" s="50" t="s">
        <v>65</v>
      </c>
      <c r="O1030" s="49">
        <v>1141.3</v>
      </c>
      <c r="P1030" s="46"/>
    </row>
    <row x14ac:dyDescent="0.25" r="1031" customHeight="1" ht="17.25">
      <c r="A1031" s="46"/>
      <c r="B1031" s="46" t="s">
        <v>1507</v>
      </c>
      <c r="C1031" s="47">
        <v>2018</v>
      </c>
      <c r="D1031" s="46" t="s">
        <v>318</v>
      </c>
      <c r="E1031" s="47" t="s">
        <v>2703</v>
      </c>
      <c r="F1031" s="49">
        <v>101.6</v>
      </c>
      <c r="G1031" s="81">
        <v>3</v>
      </c>
      <c r="H1031" s="81">
        <v>300</v>
      </c>
      <c r="I1031" s="49">
        <v>425.03</v>
      </c>
      <c r="J1031" s="48"/>
      <c r="K1031" s="81">
        <v>210</v>
      </c>
      <c r="L1031" s="49">
        <v>34.04</v>
      </c>
      <c r="M1031" s="82"/>
      <c r="N1031" s="50" t="s">
        <v>65</v>
      </c>
      <c r="O1031" s="49">
        <v>703.3</v>
      </c>
      <c r="P1031" s="46"/>
    </row>
    <row x14ac:dyDescent="0.25" r="1032" customHeight="1" ht="17.25">
      <c r="A1032" s="46"/>
      <c r="B1032" s="46" t="s">
        <v>1507</v>
      </c>
      <c r="C1032" s="47">
        <v>2018</v>
      </c>
      <c r="D1032" s="46" t="s">
        <v>318</v>
      </c>
      <c r="E1032" s="47" t="s">
        <v>2704</v>
      </c>
      <c r="F1032" s="49">
        <v>101.6</v>
      </c>
      <c r="G1032" s="81">
        <v>3</v>
      </c>
      <c r="H1032" s="81">
        <v>300</v>
      </c>
      <c r="I1032" s="49">
        <v>425.03</v>
      </c>
      <c r="J1032" s="48"/>
      <c r="K1032" s="81">
        <v>210</v>
      </c>
      <c r="L1032" s="49">
        <v>93.51</v>
      </c>
      <c r="M1032" s="82"/>
      <c r="N1032" s="50" t="s">
        <v>65</v>
      </c>
      <c r="O1032" s="49">
        <v>1075.5</v>
      </c>
      <c r="P1032" s="46"/>
    </row>
    <row x14ac:dyDescent="0.25" r="1033" customHeight="1" ht="17.25">
      <c r="A1033" s="58"/>
      <c r="B1033" s="58" t="s">
        <v>1514</v>
      </c>
      <c r="C1033" s="59">
        <v>2018</v>
      </c>
      <c r="D1033" s="58" t="s">
        <v>322</v>
      </c>
      <c r="E1033" s="59" t="s">
        <v>2705</v>
      </c>
      <c r="F1033" s="83">
        <v>200</v>
      </c>
      <c r="G1033" s="83">
        <v>6</v>
      </c>
      <c r="H1033" s="83">
        <v>695</v>
      </c>
      <c r="I1033" s="83">
        <v>451</v>
      </c>
      <c r="J1033" s="83">
        <v>577</v>
      </c>
      <c r="K1033" s="83">
        <v>215</v>
      </c>
      <c r="L1033" s="83">
        <v>38</v>
      </c>
      <c r="M1033" s="61">
        <v>27.6</v>
      </c>
      <c r="N1033" s="77" t="s">
        <v>65</v>
      </c>
      <c r="O1033" s="83">
        <v>3503</v>
      </c>
      <c r="P1033" s="58"/>
    </row>
    <row x14ac:dyDescent="0.25" r="1034" customHeight="1" ht="17.25">
      <c r="A1034" s="58"/>
      <c r="B1034" s="58" t="s">
        <v>1514</v>
      </c>
      <c r="C1034" s="59">
        <v>2018</v>
      </c>
      <c r="D1034" s="58" t="s">
        <v>322</v>
      </c>
      <c r="E1034" s="59" t="s">
        <v>2706</v>
      </c>
      <c r="F1034" s="83">
        <v>200</v>
      </c>
      <c r="G1034" s="83">
        <v>6</v>
      </c>
      <c r="H1034" s="83">
        <v>695</v>
      </c>
      <c r="I1034" s="83">
        <v>451</v>
      </c>
      <c r="J1034" s="83">
        <v>577</v>
      </c>
      <c r="K1034" s="83">
        <v>215</v>
      </c>
      <c r="L1034" s="83">
        <v>38</v>
      </c>
      <c r="M1034" s="61">
        <v>27.6</v>
      </c>
      <c r="N1034" s="77" t="s">
        <v>65</v>
      </c>
      <c r="O1034" s="83">
        <v>3519</v>
      </c>
      <c r="P1034" s="58"/>
    </row>
    <row x14ac:dyDescent="0.25" r="1035" customHeight="1" ht="17.25">
      <c r="A1035" s="58"/>
      <c r="B1035" s="58" t="s">
        <v>1514</v>
      </c>
      <c r="C1035" s="59">
        <v>2018</v>
      </c>
      <c r="D1035" s="58" t="s">
        <v>322</v>
      </c>
      <c r="E1035" s="59" t="s">
        <v>2707</v>
      </c>
      <c r="F1035" s="83">
        <v>200</v>
      </c>
      <c r="G1035" s="83">
        <v>6</v>
      </c>
      <c r="H1035" s="83">
        <v>695</v>
      </c>
      <c r="I1035" s="83">
        <v>451</v>
      </c>
      <c r="J1035" s="83">
        <v>577</v>
      </c>
      <c r="K1035" s="83">
        <v>215</v>
      </c>
      <c r="L1035" s="61">
        <v>80.5</v>
      </c>
      <c r="M1035" s="61">
        <v>35.1</v>
      </c>
      <c r="N1035" s="77" t="s">
        <v>65</v>
      </c>
      <c r="O1035" s="83">
        <v>4463</v>
      </c>
      <c r="P1035" s="58"/>
    </row>
    <row x14ac:dyDescent="0.25" r="1036" customHeight="1" ht="17.25">
      <c r="A1036" s="58"/>
      <c r="B1036" s="58" t="s">
        <v>1514</v>
      </c>
      <c r="C1036" s="59">
        <v>2018</v>
      </c>
      <c r="D1036" s="58" t="s">
        <v>322</v>
      </c>
      <c r="E1036" s="59" t="s">
        <v>2708</v>
      </c>
      <c r="F1036" s="83">
        <v>200</v>
      </c>
      <c r="G1036" s="83">
        <v>6</v>
      </c>
      <c r="H1036" s="83">
        <v>695</v>
      </c>
      <c r="I1036" s="83">
        <v>451</v>
      </c>
      <c r="J1036" s="83">
        <v>577</v>
      </c>
      <c r="K1036" s="83">
        <v>215</v>
      </c>
      <c r="L1036" s="61">
        <v>80.5</v>
      </c>
      <c r="M1036" s="61">
        <v>35.1</v>
      </c>
      <c r="N1036" s="77" t="s">
        <v>65</v>
      </c>
      <c r="O1036" s="83">
        <v>4423</v>
      </c>
      <c r="P1036" s="58"/>
    </row>
    <row x14ac:dyDescent="0.25" r="1037" customHeight="1" ht="17.25">
      <c r="A1037" s="58"/>
      <c r="B1037" s="58" t="s">
        <v>1514</v>
      </c>
      <c r="C1037" s="59">
        <v>2018</v>
      </c>
      <c r="D1037" s="58" t="s">
        <v>322</v>
      </c>
      <c r="E1037" s="59" t="s">
        <v>2709</v>
      </c>
      <c r="F1037" s="83">
        <v>200</v>
      </c>
      <c r="G1037" s="83">
        <v>6</v>
      </c>
      <c r="H1037" s="83">
        <v>695</v>
      </c>
      <c r="I1037" s="83">
        <v>451</v>
      </c>
      <c r="J1037" s="83">
        <v>577</v>
      </c>
      <c r="K1037" s="83">
        <v>215</v>
      </c>
      <c r="L1037" s="61">
        <v>112.1</v>
      </c>
      <c r="M1037" s="61">
        <v>40.4</v>
      </c>
      <c r="N1037" s="77" t="s">
        <v>65</v>
      </c>
      <c r="O1037" s="83">
        <v>5071</v>
      </c>
      <c r="P1037" s="58"/>
    </row>
    <row x14ac:dyDescent="0.25" r="1038" customHeight="1" ht="17.25">
      <c r="A1038" s="58"/>
      <c r="B1038" s="58" t="s">
        <v>1514</v>
      </c>
      <c r="C1038" s="59">
        <v>2018</v>
      </c>
      <c r="D1038" s="58" t="s">
        <v>322</v>
      </c>
      <c r="E1038" s="59" t="s">
        <v>2710</v>
      </c>
      <c r="F1038" s="83">
        <v>200</v>
      </c>
      <c r="G1038" s="83">
        <v>6</v>
      </c>
      <c r="H1038" s="83">
        <v>695</v>
      </c>
      <c r="I1038" s="83">
        <v>451</v>
      </c>
      <c r="J1038" s="83">
        <v>577</v>
      </c>
      <c r="K1038" s="83">
        <v>215</v>
      </c>
      <c r="L1038" s="61">
        <v>112.1</v>
      </c>
      <c r="M1038" s="61">
        <v>40.4</v>
      </c>
      <c r="N1038" s="77" t="s">
        <v>65</v>
      </c>
      <c r="O1038" s="83">
        <v>5040</v>
      </c>
      <c r="P1038" s="58"/>
    </row>
    <row x14ac:dyDescent="0.25" r="1039" customHeight="1" ht="17.25">
      <c r="A1039" s="58"/>
      <c r="B1039" s="58" t="s">
        <v>1514</v>
      </c>
      <c r="C1039" s="59">
        <v>2018</v>
      </c>
      <c r="D1039" s="58" t="s">
        <v>322</v>
      </c>
      <c r="E1039" s="59" t="s">
        <v>2711</v>
      </c>
      <c r="F1039" s="83">
        <v>200</v>
      </c>
      <c r="G1039" s="83">
        <v>6</v>
      </c>
      <c r="H1039" s="83">
        <v>695</v>
      </c>
      <c r="I1039" s="83">
        <v>451</v>
      </c>
      <c r="J1039" s="83">
        <v>577</v>
      </c>
      <c r="K1039" s="83">
        <v>215</v>
      </c>
      <c r="L1039" s="61">
        <v>112.1</v>
      </c>
      <c r="M1039" s="61">
        <v>40.4</v>
      </c>
      <c r="N1039" s="77" t="s">
        <v>65</v>
      </c>
      <c r="O1039" s="83">
        <v>5099</v>
      </c>
      <c r="P1039" s="58"/>
    </row>
    <row x14ac:dyDescent="0.25" r="1040" customHeight="1" ht="17.25">
      <c r="A1040" s="46"/>
      <c r="B1040" s="46" t="s">
        <v>2712</v>
      </c>
      <c r="C1040" s="47">
        <v>2017</v>
      </c>
      <c r="D1040" s="46" t="s">
        <v>332</v>
      </c>
      <c r="E1040" s="47" t="s">
        <v>2713</v>
      </c>
      <c r="F1040" s="81">
        <v>153</v>
      </c>
      <c r="G1040" s="49">
        <v>1.54</v>
      </c>
      <c r="H1040" s="81">
        <v>306</v>
      </c>
      <c r="I1040" s="81">
        <v>345</v>
      </c>
      <c r="J1040" s="81">
        <v>512</v>
      </c>
      <c r="K1040" s="81">
        <v>187</v>
      </c>
      <c r="L1040" s="49">
        <v>73.2</v>
      </c>
      <c r="M1040" s="49">
        <v>38.8</v>
      </c>
      <c r="N1040" s="50" t="s">
        <v>65</v>
      </c>
      <c r="O1040" s="81">
        <v>1823</v>
      </c>
      <c r="P1040" s="46"/>
    </row>
    <row x14ac:dyDescent="0.25" r="1041" customHeight="1" ht="17.25">
      <c r="A1041" s="46"/>
      <c r="B1041" s="46" t="s">
        <v>2712</v>
      </c>
      <c r="C1041" s="47">
        <v>2017</v>
      </c>
      <c r="D1041" s="46" t="s">
        <v>332</v>
      </c>
      <c r="E1041" s="47" t="s">
        <v>2714</v>
      </c>
      <c r="F1041" s="81">
        <v>153</v>
      </c>
      <c r="G1041" s="49">
        <v>1.54</v>
      </c>
      <c r="H1041" s="81">
        <v>306</v>
      </c>
      <c r="I1041" s="81">
        <v>345</v>
      </c>
      <c r="J1041" s="81">
        <v>512</v>
      </c>
      <c r="K1041" s="81">
        <v>187</v>
      </c>
      <c r="L1041" s="49">
        <v>73.2</v>
      </c>
      <c r="M1041" s="49">
        <v>38.8</v>
      </c>
      <c r="N1041" s="50" t="s">
        <v>65</v>
      </c>
      <c r="O1041" s="81">
        <v>1842</v>
      </c>
      <c r="P1041" s="46"/>
    </row>
    <row x14ac:dyDescent="0.25" r="1042" customHeight="1" ht="17.25">
      <c r="A1042" s="46"/>
      <c r="B1042" s="46" t="s">
        <v>2712</v>
      </c>
      <c r="C1042" s="47">
        <v>2017</v>
      </c>
      <c r="D1042" s="46" t="s">
        <v>332</v>
      </c>
      <c r="E1042" s="47" t="s">
        <v>2715</v>
      </c>
      <c r="F1042" s="81">
        <v>153</v>
      </c>
      <c r="G1042" s="49">
        <v>1.54</v>
      </c>
      <c r="H1042" s="81">
        <v>306</v>
      </c>
      <c r="I1042" s="81">
        <v>345</v>
      </c>
      <c r="J1042" s="81">
        <v>512</v>
      </c>
      <c r="K1042" s="81">
        <v>187</v>
      </c>
      <c r="L1042" s="49">
        <v>73.2</v>
      </c>
      <c r="M1042" s="49">
        <v>38.8</v>
      </c>
      <c r="N1042" s="50" t="s">
        <v>65</v>
      </c>
      <c r="O1042" s="81">
        <v>1872</v>
      </c>
      <c r="P1042" s="46"/>
    </row>
    <row x14ac:dyDescent="0.25" r="1043" customHeight="1" ht="17.25">
      <c r="A1043" s="46"/>
      <c r="B1043" s="46" t="s">
        <v>2712</v>
      </c>
      <c r="C1043" s="47">
        <v>2017</v>
      </c>
      <c r="D1043" s="46" t="s">
        <v>332</v>
      </c>
      <c r="E1043" s="47" t="s">
        <v>2716</v>
      </c>
      <c r="F1043" s="81">
        <v>250</v>
      </c>
      <c r="G1043" s="49">
        <v>2.48</v>
      </c>
      <c r="H1043" s="81">
        <v>500</v>
      </c>
      <c r="I1043" s="81">
        <v>326</v>
      </c>
      <c r="J1043" s="81">
        <v>477</v>
      </c>
      <c r="K1043" s="81">
        <v>191</v>
      </c>
      <c r="L1043" s="49">
        <v>73.2</v>
      </c>
      <c r="M1043" s="49">
        <v>38.8</v>
      </c>
      <c r="N1043" s="50" t="s">
        <v>65</v>
      </c>
      <c r="O1043" s="81">
        <v>4871</v>
      </c>
      <c r="P1043" s="46"/>
    </row>
    <row x14ac:dyDescent="0.25" r="1044" customHeight="1" ht="17.25">
      <c r="A1044" s="46"/>
      <c r="B1044" s="46" t="s">
        <v>2712</v>
      </c>
      <c r="C1044" s="47">
        <v>2017</v>
      </c>
      <c r="D1044" s="46" t="s">
        <v>332</v>
      </c>
      <c r="E1044" s="47" t="s">
        <v>2717</v>
      </c>
      <c r="F1044" s="81">
        <v>250</v>
      </c>
      <c r="G1044" s="49">
        <v>2.48</v>
      </c>
      <c r="H1044" s="81">
        <v>500</v>
      </c>
      <c r="I1044" s="81">
        <v>326</v>
      </c>
      <c r="J1044" s="81">
        <v>477</v>
      </c>
      <c r="K1044" s="81">
        <v>191</v>
      </c>
      <c r="L1044" s="49">
        <v>73.2</v>
      </c>
      <c r="M1044" s="49">
        <v>38.8</v>
      </c>
      <c r="N1044" s="50" t="s">
        <v>65</v>
      </c>
      <c r="O1044" s="81">
        <v>4528</v>
      </c>
      <c r="P1044" s="46"/>
    </row>
    <row x14ac:dyDescent="0.25" r="1045" customHeight="1" ht="17.25">
      <c r="A1045" s="46"/>
      <c r="B1045" s="46" t="s">
        <v>2712</v>
      </c>
      <c r="C1045" s="47">
        <v>2017</v>
      </c>
      <c r="D1045" s="46" t="s">
        <v>332</v>
      </c>
      <c r="E1045" s="47" t="s">
        <v>2718</v>
      </c>
      <c r="F1045" s="81">
        <v>250</v>
      </c>
      <c r="G1045" s="49">
        <v>2.48</v>
      </c>
      <c r="H1045" s="81">
        <v>500</v>
      </c>
      <c r="I1045" s="81">
        <v>326</v>
      </c>
      <c r="J1045" s="81">
        <v>477</v>
      </c>
      <c r="K1045" s="81">
        <v>191</v>
      </c>
      <c r="L1045" s="49">
        <v>73.2</v>
      </c>
      <c r="M1045" s="49">
        <v>38.8</v>
      </c>
      <c r="N1045" s="50" t="s">
        <v>65</v>
      </c>
      <c r="O1045" s="81">
        <v>4733</v>
      </c>
      <c r="P1045" s="46"/>
    </row>
    <row x14ac:dyDescent="0.25" r="1046" customHeight="1" ht="17.25">
      <c r="A1046" s="46"/>
      <c r="B1046" s="46" t="s">
        <v>2712</v>
      </c>
      <c r="C1046" s="47">
        <v>2017</v>
      </c>
      <c r="D1046" s="46" t="s">
        <v>332</v>
      </c>
      <c r="E1046" s="47" t="s">
        <v>2719</v>
      </c>
      <c r="F1046" s="81">
        <v>372</v>
      </c>
      <c r="G1046" s="49">
        <v>3.64</v>
      </c>
      <c r="H1046" s="81">
        <v>744</v>
      </c>
      <c r="I1046" s="81">
        <v>320</v>
      </c>
      <c r="J1046" s="81">
        <v>451</v>
      </c>
      <c r="K1046" s="81">
        <v>185</v>
      </c>
      <c r="L1046" s="49">
        <v>73.2</v>
      </c>
      <c r="M1046" s="49">
        <v>38.8</v>
      </c>
      <c r="N1046" s="50" t="s">
        <v>65</v>
      </c>
      <c r="O1046" s="81">
        <v>9163</v>
      </c>
      <c r="P1046" s="46"/>
    </row>
    <row x14ac:dyDescent="0.25" r="1047" customHeight="1" ht="17.25">
      <c r="A1047" s="46"/>
      <c r="B1047" s="46" t="s">
        <v>2712</v>
      </c>
      <c r="C1047" s="47">
        <v>2017</v>
      </c>
      <c r="D1047" s="46" t="s">
        <v>332</v>
      </c>
      <c r="E1047" s="47" t="s">
        <v>2720</v>
      </c>
      <c r="F1047" s="81">
        <v>372</v>
      </c>
      <c r="G1047" s="49">
        <v>3.64</v>
      </c>
      <c r="H1047" s="81">
        <v>744</v>
      </c>
      <c r="I1047" s="81">
        <v>320</v>
      </c>
      <c r="J1047" s="81">
        <v>451</v>
      </c>
      <c r="K1047" s="81">
        <v>185</v>
      </c>
      <c r="L1047" s="49">
        <v>73.2</v>
      </c>
      <c r="M1047" s="49">
        <v>38.8</v>
      </c>
      <c r="N1047" s="50" t="s">
        <v>65</v>
      </c>
      <c r="O1047" s="81">
        <v>9996</v>
      </c>
      <c r="P1047" s="46"/>
    </row>
    <row x14ac:dyDescent="0.25" r="1048" customHeight="1" ht="17.25">
      <c r="A1048" s="46"/>
      <c r="B1048" s="46" t="s">
        <v>2712</v>
      </c>
      <c r="C1048" s="47">
        <v>2017</v>
      </c>
      <c r="D1048" s="46" t="s">
        <v>332</v>
      </c>
      <c r="E1048" s="47" t="s">
        <v>2721</v>
      </c>
      <c r="F1048" s="81">
        <v>372</v>
      </c>
      <c r="G1048" s="49">
        <v>3.64</v>
      </c>
      <c r="H1048" s="81">
        <v>744</v>
      </c>
      <c r="I1048" s="81">
        <v>320</v>
      </c>
      <c r="J1048" s="81">
        <v>451</v>
      </c>
      <c r="K1048" s="81">
        <v>185</v>
      </c>
      <c r="L1048" s="49">
        <v>73.2</v>
      </c>
      <c r="M1048" s="49">
        <v>38.8</v>
      </c>
      <c r="N1048" s="50" t="s">
        <v>65</v>
      </c>
      <c r="O1048" s="81">
        <v>9604</v>
      </c>
      <c r="P1048" s="46"/>
    </row>
    <row x14ac:dyDescent="0.25" r="1049" customHeight="1" ht="17.25">
      <c r="A1049" s="46"/>
      <c r="B1049" s="46" t="s">
        <v>2712</v>
      </c>
      <c r="C1049" s="47">
        <v>2017</v>
      </c>
      <c r="D1049" s="46" t="s">
        <v>332</v>
      </c>
      <c r="E1049" s="47" t="s">
        <v>2722</v>
      </c>
      <c r="F1049" s="81">
        <v>469</v>
      </c>
      <c r="G1049" s="49">
        <v>4.66</v>
      </c>
      <c r="H1049" s="81">
        <v>938</v>
      </c>
      <c r="I1049" s="81">
        <v>291</v>
      </c>
      <c r="J1049" s="81">
        <v>448</v>
      </c>
      <c r="K1049" s="81">
        <v>186</v>
      </c>
      <c r="L1049" s="49">
        <v>73.2</v>
      </c>
      <c r="M1049" s="49">
        <v>38.8</v>
      </c>
      <c r="N1049" s="50" t="s">
        <v>65</v>
      </c>
      <c r="O1049" s="81">
        <v>15827</v>
      </c>
      <c r="P1049" s="46"/>
    </row>
    <row x14ac:dyDescent="0.25" r="1050" customHeight="1" ht="17.25">
      <c r="A1050" s="46"/>
      <c r="B1050" s="46" t="s">
        <v>2712</v>
      </c>
      <c r="C1050" s="47">
        <v>2017</v>
      </c>
      <c r="D1050" s="46" t="s">
        <v>332</v>
      </c>
      <c r="E1050" s="47" t="s">
        <v>2723</v>
      </c>
      <c r="F1050" s="81">
        <v>469</v>
      </c>
      <c r="G1050" s="49">
        <v>4.66</v>
      </c>
      <c r="H1050" s="81">
        <v>938</v>
      </c>
      <c r="I1050" s="81">
        <v>291</v>
      </c>
      <c r="J1050" s="81">
        <v>448</v>
      </c>
      <c r="K1050" s="81">
        <v>186</v>
      </c>
      <c r="L1050" s="49">
        <v>73.2</v>
      </c>
      <c r="M1050" s="49">
        <v>38.8</v>
      </c>
      <c r="N1050" s="50" t="s">
        <v>65</v>
      </c>
      <c r="O1050" s="81">
        <v>16670</v>
      </c>
      <c r="P1050" s="46"/>
    </row>
    <row x14ac:dyDescent="0.25" r="1051" customHeight="1" ht="17.25">
      <c r="A1051" s="46"/>
      <c r="B1051" s="46" t="s">
        <v>2712</v>
      </c>
      <c r="C1051" s="47">
        <v>2017</v>
      </c>
      <c r="D1051" s="46" t="s">
        <v>332</v>
      </c>
      <c r="E1051" s="47" t="s">
        <v>2724</v>
      </c>
      <c r="F1051" s="81">
        <v>469</v>
      </c>
      <c r="G1051" s="49">
        <v>4.66</v>
      </c>
      <c r="H1051" s="81">
        <v>938</v>
      </c>
      <c r="I1051" s="81">
        <v>291</v>
      </c>
      <c r="J1051" s="81">
        <v>448</v>
      </c>
      <c r="K1051" s="81">
        <v>186</v>
      </c>
      <c r="L1051" s="49">
        <v>73.2</v>
      </c>
      <c r="M1051" s="49">
        <v>38.8</v>
      </c>
      <c r="N1051" s="50" t="s">
        <v>65</v>
      </c>
      <c r="O1051" s="81">
        <v>15239</v>
      </c>
      <c r="P1051" s="46"/>
    </row>
    <row x14ac:dyDescent="0.25" r="1052" customHeight="1" ht="17.25">
      <c r="A1052" s="46"/>
      <c r="B1052" s="46" t="s">
        <v>2712</v>
      </c>
      <c r="C1052" s="47">
        <v>2017</v>
      </c>
      <c r="D1052" s="46" t="s">
        <v>332</v>
      </c>
      <c r="E1052" s="47" t="s">
        <v>2725</v>
      </c>
      <c r="F1052" s="81">
        <v>157</v>
      </c>
      <c r="G1052" s="49">
        <v>2.48</v>
      </c>
      <c r="H1052" s="81">
        <v>314</v>
      </c>
      <c r="I1052" s="81">
        <v>326</v>
      </c>
      <c r="J1052" s="81">
        <v>477</v>
      </c>
      <c r="K1052" s="81">
        <v>191</v>
      </c>
      <c r="L1052" s="49">
        <v>73.2</v>
      </c>
      <c r="M1052" s="49">
        <v>38.8</v>
      </c>
      <c r="N1052" s="50" t="s">
        <v>65</v>
      </c>
      <c r="O1052" s="81">
        <v>2117</v>
      </c>
      <c r="P1052" s="46"/>
    </row>
    <row x14ac:dyDescent="0.25" r="1053" customHeight="1" ht="17.25">
      <c r="A1053" s="46"/>
      <c r="B1053" s="46" t="s">
        <v>2712</v>
      </c>
      <c r="C1053" s="47">
        <v>2017</v>
      </c>
      <c r="D1053" s="46" t="s">
        <v>332</v>
      </c>
      <c r="E1053" s="47" t="s">
        <v>2726</v>
      </c>
      <c r="F1053" s="81">
        <v>157</v>
      </c>
      <c r="G1053" s="49">
        <v>2.48</v>
      </c>
      <c r="H1053" s="81">
        <v>314</v>
      </c>
      <c r="I1053" s="81">
        <v>326</v>
      </c>
      <c r="J1053" s="81">
        <v>477</v>
      </c>
      <c r="K1053" s="81">
        <v>191</v>
      </c>
      <c r="L1053" s="49">
        <v>73.2</v>
      </c>
      <c r="M1053" s="49">
        <v>38.8</v>
      </c>
      <c r="N1053" s="50" t="s">
        <v>65</v>
      </c>
      <c r="O1053" s="81">
        <v>2058</v>
      </c>
      <c r="P1053" s="46"/>
    </row>
    <row x14ac:dyDescent="0.25" r="1054" customHeight="1" ht="17.25">
      <c r="A1054" s="46"/>
      <c r="B1054" s="46" t="s">
        <v>2712</v>
      </c>
      <c r="C1054" s="47">
        <v>2017</v>
      </c>
      <c r="D1054" s="46" t="s">
        <v>332</v>
      </c>
      <c r="E1054" s="47" t="s">
        <v>2727</v>
      </c>
      <c r="F1054" s="81">
        <v>157</v>
      </c>
      <c r="G1054" s="49">
        <v>2.48</v>
      </c>
      <c r="H1054" s="81">
        <v>314</v>
      </c>
      <c r="I1054" s="81">
        <v>326</v>
      </c>
      <c r="J1054" s="81">
        <v>477</v>
      </c>
      <c r="K1054" s="81">
        <v>191</v>
      </c>
      <c r="L1054" s="49">
        <v>73.2</v>
      </c>
      <c r="M1054" s="49">
        <v>38.8</v>
      </c>
      <c r="N1054" s="50" t="s">
        <v>65</v>
      </c>
      <c r="O1054" s="81">
        <v>2068</v>
      </c>
      <c r="P1054" s="46"/>
    </row>
    <row x14ac:dyDescent="0.25" r="1055" customHeight="1" ht="17.25">
      <c r="A1055" s="46"/>
      <c r="B1055" s="46" t="s">
        <v>2712</v>
      </c>
      <c r="C1055" s="47">
        <v>2017</v>
      </c>
      <c r="D1055" s="46" t="s">
        <v>332</v>
      </c>
      <c r="E1055" s="47" t="s">
        <v>2728</v>
      </c>
      <c r="F1055" s="81">
        <v>282</v>
      </c>
      <c r="G1055" s="49">
        <v>4.36</v>
      </c>
      <c r="H1055" s="81">
        <v>564</v>
      </c>
      <c r="I1055" s="81">
        <v>322</v>
      </c>
      <c r="J1055" s="81">
        <v>484</v>
      </c>
      <c r="K1055" s="81">
        <v>194</v>
      </c>
      <c r="L1055" s="49">
        <v>73.2</v>
      </c>
      <c r="M1055" s="49">
        <v>38.8</v>
      </c>
      <c r="N1055" s="50" t="s">
        <v>65</v>
      </c>
      <c r="O1055" s="81">
        <v>6811</v>
      </c>
      <c r="P1055" s="46"/>
    </row>
    <row x14ac:dyDescent="0.25" r="1056" customHeight="1" ht="17.25">
      <c r="A1056" s="46"/>
      <c r="B1056" s="46" t="s">
        <v>2712</v>
      </c>
      <c r="C1056" s="47">
        <v>2017</v>
      </c>
      <c r="D1056" s="46" t="s">
        <v>332</v>
      </c>
      <c r="E1056" s="47" t="s">
        <v>2729</v>
      </c>
      <c r="F1056" s="81">
        <v>282</v>
      </c>
      <c r="G1056" s="49">
        <v>4.36</v>
      </c>
      <c r="H1056" s="81">
        <v>564</v>
      </c>
      <c r="I1056" s="81">
        <v>322</v>
      </c>
      <c r="J1056" s="81">
        <v>484</v>
      </c>
      <c r="K1056" s="81">
        <v>194</v>
      </c>
      <c r="L1056" s="49">
        <v>73.2</v>
      </c>
      <c r="M1056" s="49">
        <v>38.8</v>
      </c>
      <c r="N1056" s="50" t="s">
        <v>65</v>
      </c>
      <c r="O1056" s="81">
        <v>6380</v>
      </c>
      <c r="P1056" s="46"/>
    </row>
    <row x14ac:dyDescent="0.25" r="1057" customHeight="1" ht="17.25">
      <c r="A1057" s="46"/>
      <c r="B1057" s="46" t="s">
        <v>2712</v>
      </c>
      <c r="C1057" s="47">
        <v>2017</v>
      </c>
      <c r="D1057" s="46" t="s">
        <v>332</v>
      </c>
      <c r="E1057" s="47" t="s">
        <v>2730</v>
      </c>
      <c r="F1057" s="81">
        <v>282</v>
      </c>
      <c r="G1057" s="49">
        <v>4.36</v>
      </c>
      <c r="H1057" s="81">
        <v>564</v>
      </c>
      <c r="I1057" s="81">
        <v>322</v>
      </c>
      <c r="J1057" s="81">
        <v>484</v>
      </c>
      <c r="K1057" s="81">
        <v>194</v>
      </c>
      <c r="L1057" s="49">
        <v>73.2</v>
      </c>
      <c r="M1057" s="49">
        <v>38.8</v>
      </c>
      <c r="N1057" s="50" t="s">
        <v>65</v>
      </c>
      <c r="O1057" s="81">
        <v>6860</v>
      </c>
      <c r="P1057" s="46"/>
    </row>
    <row x14ac:dyDescent="0.25" r="1058" customHeight="1" ht="17.25">
      <c r="A1058" s="46"/>
      <c r="B1058" s="46" t="s">
        <v>2712</v>
      </c>
      <c r="C1058" s="47">
        <v>2017</v>
      </c>
      <c r="D1058" s="46" t="s">
        <v>332</v>
      </c>
      <c r="E1058" s="47" t="s">
        <v>2731</v>
      </c>
      <c r="F1058" s="81">
        <v>358</v>
      </c>
      <c r="G1058" s="49">
        <v>5.66</v>
      </c>
      <c r="H1058" s="81">
        <v>716</v>
      </c>
      <c r="I1058" s="81">
        <v>290</v>
      </c>
      <c r="J1058" s="81">
        <v>450</v>
      </c>
      <c r="K1058" s="81">
        <v>184</v>
      </c>
      <c r="L1058" s="49">
        <v>73.2</v>
      </c>
      <c r="M1058" s="49">
        <v>38.8</v>
      </c>
      <c r="N1058" s="50" t="s">
        <v>65</v>
      </c>
      <c r="O1058" s="81">
        <v>9947</v>
      </c>
      <c r="P1058" s="46"/>
    </row>
    <row x14ac:dyDescent="0.25" r="1059" customHeight="1" ht="17.25">
      <c r="A1059" s="46"/>
      <c r="B1059" s="46" t="s">
        <v>2712</v>
      </c>
      <c r="C1059" s="47">
        <v>2017</v>
      </c>
      <c r="D1059" s="46" t="s">
        <v>332</v>
      </c>
      <c r="E1059" s="47" t="s">
        <v>2732</v>
      </c>
      <c r="F1059" s="81">
        <v>358</v>
      </c>
      <c r="G1059" s="49">
        <v>5.66</v>
      </c>
      <c r="H1059" s="81">
        <v>716</v>
      </c>
      <c r="I1059" s="81">
        <v>290</v>
      </c>
      <c r="J1059" s="81">
        <v>450</v>
      </c>
      <c r="K1059" s="81">
        <v>184</v>
      </c>
      <c r="L1059" s="49">
        <v>73.2</v>
      </c>
      <c r="M1059" s="49">
        <v>38.8</v>
      </c>
      <c r="N1059" s="50" t="s">
        <v>65</v>
      </c>
      <c r="O1059" s="81">
        <v>10045</v>
      </c>
      <c r="P1059" s="46"/>
    </row>
    <row x14ac:dyDescent="0.25" r="1060" customHeight="1" ht="17.25">
      <c r="A1060" s="46"/>
      <c r="B1060" s="46" t="s">
        <v>2712</v>
      </c>
      <c r="C1060" s="47">
        <v>2017</v>
      </c>
      <c r="D1060" s="46" t="s">
        <v>332</v>
      </c>
      <c r="E1060" s="47" t="s">
        <v>2733</v>
      </c>
      <c r="F1060" s="81">
        <v>358</v>
      </c>
      <c r="G1060" s="49">
        <v>5.66</v>
      </c>
      <c r="H1060" s="81">
        <v>716</v>
      </c>
      <c r="I1060" s="81">
        <v>290</v>
      </c>
      <c r="J1060" s="81">
        <v>450</v>
      </c>
      <c r="K1060" s="81">
        <v>184</v>
      </c>
      <c r="L1060" s="49">
        <v>73.2</v>
      </c>
      <c r="M1060" s="49">
        <v>38.8</v>
      </c>
      <c r="N1060" s="50" t="s">
        <v>65</v>
      </c>
      <c r="O1060" s="81">
        <v>9609</v>
      </c>
      <c r="P1060" s="46"/>
    </row>
    <row x14ac:dyDescent="0.25" r="1061" customHeight="1" ht="17.25">
      <c r="A1061" s="46"/>
      <c r="B1061" s="46" t="s">
        <v>2712</v>
      </c>
      <c r="C1061" s="47">
        <v>2017</v>
      </c>
      <c r="D1061" s="46" t="s">
        <v>332</v>
      </c>
      <c r="E1061" s="47" t="s">
        <v>2734</v>
      </c>
      <c r="F1061" s="81">
        <v>474</v>
      </c>
      <c r="G1061" s="49">
        <v>7.42</v>
      </c>
      <c r="H1061" s="81">
        <v>948</v>
      </c>
      <c r="I1061" s="81">
        <v>317</v>
      </c>
      <c r="J1061" s="81">
        <v>468</v>
      </c>
      <c r="K1061" s="81">
        <v>194</v>
      </c>
      <c r="L1061" s="49">
        <v>73.2</v>
      </c>
      <c r="M1061" s="49">
        <v>38.8</v>
      </c>
      <c r="N1061" s="50" t="s">
        <v>65</v>
      </c>
      <c r="O1061" s="81">
        <v>17787</v>
      </c>
      <c r="P1061" s="46"/>
    </row>
    <row x14ac:dyDescent="0.25" r="1062" customHeight="1" ht="17.25">
      <c r="A1062" s="46"/>
      <c r="B1062" s="46" t="s">
        <v>2712</v>
      </c>
      <c r="C1062" s="47">
        <v>2017</v>
      </c>
      <c r="D1062" s="46" t="s">
        <v>332</v>
      </c>
      <c r="E1062" s="47" t="s">
        <v>2735</v>
      </c>
      <c r="F1062" s="81">
        <v>474</v>
      </c>
      <c r="G1062" s="49">
        <v>7.42</v>
      </c>
      <c r="H1062" s="81">
        <v>948</v>
      </c>
      <c r="I1062" s="81">
        <v>317</v>
      </c>
      <c r="J1062" s="81">
        <v>468</v>
      </c>
      <c r="K1062" s="81">
        <v>194</v>
      </c>
      <c r="L1062" s="49">
        <v>73.2</v>
      </c>
      <c r="M1062" s="49">
        <v>38.8</v>
      </c>
      <c r="N1062" s="50" t="s">
        <v>65</v>
      </c>
      <c r="O1062" s="81">
        <v>18306</v>
      </c>
      <c r="P1062" s="46"/>
    </row>
    <row x14ac:dyDescent="0.25" r="1063" customHeight="1" ht="17.25">
      <c r="A1063" s="46"/>
      <c r="B1063" s="46" t="s">
        <v>2712</v>
      </c>
      <c r="C1063" s="47">
        <v>2017</v>
      </c>
      <c r="D1063" s="46" t="s">
        <v>332</v>
      </c>
      <c r="E1063" s="47" t="s">
        <v>2736</v>
      </c>
      <c r="F1063" s="81">
        <v>474</v>
      </c>
      <c r="G1063" s="49">
        <v>7.42</v>
      </c>
      <c r="H1063" s="81">
        <v>948</v>
      </c>
      <c r="I1063" s="81">
        <v>317</v>
      </c>
      <c r="J1063" s="81">
        <v>468</v>
      </c>
      <c r="K1063" s="81">
        <v>194</v>
      </c>
      <c r="L1063" s="49">
        <v>73.2</v>
      </c>
      <c r="M1063" s="49">
        <v>38.8</v>
      </c>
      <c r="N1063" s="50" t="s">
        <v>65</v>
      </c>
      <c r="O1063" s="81">
        <v>17885</v>
      </c>
      <c r="P1063" s="46"/>
    </row>
    <row x14ac:dyDescent="0.25" r="1064" customHeight="1" ht="17.25">
      <c r="A1064" s="46"/>
      <c r="B1064" s="46" t="s">
        <v>2712</v>
      </c>
      <c r="C1064" s="47">
        <v>2017</v>
      </c>
      <c r="D1064" s="46" t="s">
        <v>332</v>
      </c>
      <c r="E1064" s="47" t="s">
        <v>2737</v>
      </c>
      <c r="F1064" s="81">
        <v>153</v>
      </c>
      <c r="G1064" s="49">
        <v>3.64</v>
      </c>
      <c r="H1064" s="81">
        <v>306</v>
      </c>
      <c r="I1064" s="81">
        <v>320</v>
      </c>
      <c r="J1064" s="81">
        <v>451</v>
      </c>
      <c r="K1064" s="81">
        <v>185</v>
      </c>
      <c r="L1064" s="49">
        <v>73.2</v>
      </c>
      <c r="M1064" s="49">
        <v>38.8</v>
      </c>
      <c r="N1064" s="50" t="s">
        <v>65</v>
      </c>
      <c r="O1064" s="81">
        <v>2264</v>
      </c>
      <c r="P1064" s="46"/>
    </row>
    <row x14ac:dyDescent="0.25" r="1065" customHeight="1" ht="17.25">
      <c r="A1065" s="46"/>
      <c r="B1065" s="46" t="s">
        <v>2712</v>
      </c>
      <c r="C1065" s="47">
        <v>2017</v>
      </c>
      <c r="D1065" s="46" t="s">
        <v>332</v>
      </c>
      <c r="E1065" s="47" t="s">
        <v>2738</v>
      </c>
      <c r="F1065" s="81">
        <v>153</v>
      </c>
      <c r="G1065" s="49">
        <v>3.64</v>
      </c>
      <c r="H1065" s="81">
        <v>306</v>
      </c>
      <c r="I1065" s="81">
        <v>320</v>
      </c>
      <c r="J1065" s="81">
        <v>451</v>
      </c>
      <c r="K1065" s="81">
        <v>185</v>
      </c>
      <c r="L1065" s="49">
        <v>73.2</v>
      </c>
      <c r="M1065" s="49">
        <v>38.8</v>
      </c>
      <c r="N1065" s="50" t="s">
        <v>65</v>
      </c>
      <c r="O1065" s="81">
        <v>2274</v>
      </c>
      <c r="P1065" s="46"/>
    </row>
    <row x14ac:dyDescent="0.25" r="1066" customHeight="1" ht="17.25">
      <c r="A1066" s="46"/>
      <c r="B1066" s="46" t="s">
        <v>2712</v>
      </c>
      <c r="C1066" s="47">
        <v>2017</v>
      </c>
      <c r="D1066" s="46" t="s">
        <v>332</v>
      </c>
      <c r="E1066" s="47" t="s">
        <v>2739</v>
      </c>
      <c r="F1066" s="81">
        <v>153</v>
      </c>
      <c r="G1066" s="49">
        <v>3.64</v>
      </c>
      <c r="H1066" s="81">
        <v>306</v>
      </c>
      <c r="I1066" s="81">
        <v>320</v>
      </c>
      <c r="J1066" s="81">
        <v>451</v>
      </c>
      <c r="K1066" s="81">
        <v>185</v>
      </c>
      <c r="L1066" s="49">
        <v>73.2</v>
      </c>
      <c r="M1066" s="49">
        <v>38.8</v>
      </c>
      <c r="N1066" s="50" t="s">
        <v>65</v>
      </c>
      <c r="O1066" s="81">
        <v>2205</v>
      </c>
      <c r="P1066" s="46"/>
    </row>
    <row x14ac:dyDescent="0.25" r="1067" customHeight="1" ht="17.25">
      <c r="A1067" s="46"/>
      <c r="B1067" s="46" t="s">
        <v>2712</v>
      </c>
      <c r="C1067" s="47">
        <v>2017</v>
      </c>
      <c r="D1067" s="46" t="s">
        <v>332</v>
      </c>
      <c r="E1067" s="47" t="s">
        <v>2740</v>
      </c>
      <c r="F1067" s="81">
        <v>235</v>
      </c>
      <c r="G1067" s="49">
        <v>5.66</v>
      </c>
      <c r="H1067" s="81">
        <v>470</v>
      </c>
      <c r="I1067" s="81">
        <v>290</v>
      </c>
      <c r="J1067" s="81">
        <v>450</v>
      </c>
      <c r="K1067" s="81">
        <v>184</v>
      </c>
      <c r="L1067" s="49">
        <v>73.2</v>
      </c>
      <c r="M1067" s="49">
        <v>38.8</v>
      </c>
      <c r="N1067" s="50" t="s">
        <v>65</v>
      </c>
      <c r="O1067" s="81">
        <v>5390</v>
      </c>
      <c r="P1067" s="46"/>
    </row>
    <row x14ac:dyDescent="0.25" r="1068" customHeight="1" ht="17.25">
      <c r="A1068" s="46"/>
      <c r="B1068" s="46" t="s">
        <v>2712</v>
      </c>
      <c r="C1068" s="47">
        <v>2017</v>
      </c>
      <c r="D1068" s="46" t="s">
        <v>332</v>
      </c>
      <c r="E1068" s="47" t="s">
        <v>2741</v>
      </c>
      <c r="F1068" s="81">
        <v>235</v>
      </c>
      <c r="G1068" s="49">
        <v>5.66</v>
      </c>
      <c r="H1068" s="81">
        <v>470</v>
      </c>
      <c r="I1068" s="81">
        <v>290</v>
      </c>
      <c r="J1068" s="81">
        <v>450</v>
      </c>
      <c r="K1068" s="81">
        <v>184</v>
      </c>
      <c r="L1068" s="49">
        <v>73.2</v>
      </c>
      <c r="M1068" s="49">
        <v>38.8</v>
      </c>
      <c r="N1068" s="50" t="s">
        <v>65</v>
      </c>
      <c r="O1068" s="81">
        <v>5047</v>
      </c>
      <c r="P1068" s="46"/>
    </row>
    <row x14ac:dyDescent="0.25" r="1069" customHeight="1" ht="17.25">
      <c r="A1069" s="46"/>
      <c r="B1069" s="46" t="s">
        <v>2712</v>
      </c>
      <c r="C1069" s="47">
        <v>2017</v>
      </c>
      <c r="D1069" s="46" t="s">
        <v>332</v>
      </c>
      <c r="E1069" s="47" t="s">
        <v>2742</v>
      </c>
      <c r="F1069" s="81">
        <v>235</v>
      </c>
      <c r="G1069" s="49">
        <v>5.66</v>
      </c>
      <c r="H1069" s="81">
        <v>470</v>
      </c>
      <c r="I1069" s="81">
        <v>290</v>
      </c>
      <c r="J1069" s="81">
        <v>450</v>
      </c>
      <c r="K1069" s="81">
        <v>184</v>
      </c>
      <c r="L1069" s="49">
        <v>73.2</v>
      </c>
      <c r="M1069" s="49">
        <v>38.8</v>
      </c>
      <c r="N1069" s="50" t="s">
        <v>65</v>
      </c>
      <c r="O1069" s="81">
        <v>5096</v>
      </c>
      <c r="P1069" s="46"/>
    </row>
    <row x14ac:dyDescent="0.25" r="1070" customHeight="1" ht="17.25">
      <c r="A1070" s="46"/>
      <c r="B1070" s="46" t="s">
        <v>2712</v>
      </c>
      <c r="C1070" s="47">
        <v>2017</v>
      </c>
      <c r="D1070" s="46" t="s">
        <v>332</v>
      </c>
      <c r="E1070" s="47" t="s">
        <v>2743</v>
      </c>
      <c r="F1070" s="81">
        <v>393</v>
      </c>
      <c r="G1070" s="49">
        <v>9.38</v>
      </c>
      <c r="H1070" s="81">
        <v>786</v>
      </c>
      <c r="I1070" s="81">
        <v>312</v>
      </c>
      <c r="J1070" s="81">
        <v>451</v>
      </c>
      <c r="K1070" s="81">
        <v>196</v>
      </c>
      <c r="L1070" s="49">
        <v>73.2</v>
      </c>
      <c r="M1070" s="49">
        <v>38.8</v>
      </c>
      <c r="N1070" s="50" t="s">
        <v>65</v>
      </c>
      <c r="O1070" s="81">
        <v>13936</v>
      </c>
      <c r="P1070" s="46"/>
    </row>
    <row x14ac:dyDescent="0.25" r="1071" customHeight="1" ht="17.25">
      <c r="A1071" s="46"/>
      <c r="B1071" s="46" t="s">
        <v>2712</v>
      </c>
      <c r="C1071" s="47">
        <v>2017</v>
      </c>
      <c r="D1071" s="46" t="s">
        <v>332</v>
      </c>
      <c r="E1071" s="47" t="s">
        <v>2744</v>
      </c>
      <c r="F1071" s="81">
        <v>393</v>
      </c>
      <c r="G1071" s="49">
        <v>9.38</v>
      </c>
      <c r="H1071" s="81">
        <v>786</v>
      </c>
      <c r="I1071" s="81">
        <v>312</v>
      </c>
      <c r="J1071" s="81">
        <v>451</v>
      </c>
      <c r="K1071" s="81">
        <v>196</v>
      </c>
      <c r="L1071" s="49">
        <v>73.2</v>
      </c>
      <c r="M1071" s="49">
        <v>38.8</v>
      </c>
      <c r="N1071" s="50" t="s">
        <v>65</v>
      </c>
      <c r="O1071" s="81">
        <v>14406</v>
      </c>
      <c r="P1071" s="46"/>
    </row>
    <row x14ac:dyDescent="0.25" r="1072" customHeight="1" ht="17.25">
      <c r="A1072" s="46"/>
      <c r="B1072" s="46" t="s">
        <v>2712</v>
      </c>
      <c r="C1072" s="47">
        <v>2017</v>
      </c>
      <c r="D1072" s="46" t="s">
        <v>332</v>
      </c>
      <c r="E1072" s="47" t="s">
        <v>2745</v>
      </c>
      <c r="F1072" s="81">
        <v>393</v>
      </c>
      <c r="G1072" s="49">
        <v>9.38</v>
      </c>
      <c r="H1072" s="81">
        <v>786</v>
      </c>
      <c r="I1072" s="81">
        <v>312</v>
      </c>
      <c r="J1072" s="81">
        <v>451</v>
      </c>
      <c r="K1072" s="81">
        <v>196</v>
      </c>
      <c r="L1072" s="49">
        <v>73.2</v>
      </c>
      <c r="M1072" s="49">
        <v>38.8</v>
      </c>
      <c r="N1072" s="50" t="s">
        <v>65</v>
      </c>
      <c r="O1072" s="81">
        <v>14161</v>
      </c>
      <c r="P1072" s="46"/>
    </row>
    <row x14ac:dyDescent="0.25" r="1073" customHeight="1" ht="17.25">
      <c r="A1073" s="46"/>
      <c r="B1073" s="46" t="s">
        <v>2712</v>
      </c>
      <c r="C1073" s="47">
        <v>2017</v>
      </c>
      <c r="D1073" s="46" t="s">
        <v>332</v>
      </c>
      <c r="E1073" s="47" t="s">
        <v>2746</v>
      </c>
      <c r="F1073" s="81">
        <v>477</v>
      </c>
      <c r="G1073" s="49">
        <v>11.36</v>
      </c>
      <c r="H1073" s="81">
        <v>954</v>
      </c>
      <c r="I1073" s="81">
        <v>310</v>
      </c>
      <c r="J1073" s="81">
        <v>446</v>
      </c>
      <c r="K1073" s="81">
        <v>192</v>
      </c>
      <c r="L1073" s="49">
        <v>73.2</v>
      </c>
      <c r="M1073" s="49">
        <v>38.8</v>
      </c>
      <c r="N1073" s="50" t="s">
        <v>65</v>
      </c>
      <c r="O1073" s="81">
        <v>20237</v>
      </c>
      <c r="P1073" s="46"/>
    </row>
    <row x14ac:dyDescent="0.25" r="1074" customHeight="1" ht="17.25">
      <c r="A1074" s="46"/>
      <c r="B1074" s="46" t="s">
        <v>2712</v>
      </c>
      <c r="C1074" s="47">
        <v>2017</v>
      </c>
      <c r="D1074" s="46" t="s">
        <v>332</v>
      </c>
      <c r="E1074" s="47" t="s">
        <v>2747</v>
      </c>
      <c r="F1074" s="81">
        <v>477</v>
      </c>
      <c r="G1074" s="49">
        <v>11.36</v>
      </c>
      <c r="H1074" s="81">
        <v>954</v>
      </c>
      <c r="I1074" s="81">
        <v>310</v>
      </c>
      <c r="J1074" s="81">
        <v>446</v>
      </c>
      <c r="K1074" s="81">
        <v>192</v>
      </c>
      <c r="L1074" s="49">
        <v>73.2</v>
      </c>
      <c r="M1074" s="49">
        <v>38.8</v>
      </c>
      <c r="N1074" s="50" t="s">
        <v>65</v>
      </c>
      <c r="O1074" s="81">
        <v>20462</v>
      </c>
      <c r="P1074" s="46"/>
    </row>
    <row x14ac:dyDescent="0.25" r="1075" customHeight="1" ht="17.25">
      <c r="A1075" s="46"/>
      <c r="B1075" s="46" t="s">
        <v>2712</v>
      </c>
      <c r="C1075" s="47">
        <v>2017</v>
      </c>
      <c r="D1075" s="46" t="s">
        <v>332</v>
      </c>
      <c r="E1075" s="47" t="s">
        <v>2748</v>
      </c>
      <c r="F1075" s="81">
        <v>477</v>
      </c>
      <c r="G1075" s="49">
        <v>11.36</v>
      </c>
      <c r="H1075" s="81">
        <v>954</v>
      </c>
      <c r="I1075" s="81">
        <v>310</v>
      </c>
      <c r="J1075" s="81">
        <v>446</v>
      </c>
      <c r="K1075" s="81">
        <v>192</v>
      </c>
      <c r="L1075" s="49">
        <v>73.2</v>
      </c>
      <c r="M1075" s="49">
        <v>38.8</v>
      </c>
      <c r="N1075" s="50" t="s">
        <v>65</v>
      </c>
      <c r="O1075" s="81">
        <v>19854</v>
      </c>
      <c r="P1075" s="46"/>
    </row>
    <row x14ac:dyDescent="0.25" r="1076" customHeight="1" ht="17.25">
      <c r="A1076" s="52"/>
      <c r="B1076" s="52" t="s">
        <v>2749</v>
      </c>
      <c r="C1076" s="53">
        <v>2010</v>
      </c>
      <c r="D1076" s="52" t="s">
        <v>338</v>
      </c>
      <c r="E1076" s="53" t="s">
        <v>2750</v>
      </c>
      <c r="F1076" s="55">
        <v>44.45</v>
      </c>
      <c r="G1076" s="55">
        <v>1.25</v>
      </c>
      <c r="H1076" s="80">
        <v>700</v>
      </c>
      <c r="I1076" s="80">
        <v>250</v>
      </c>
      <c r="J1076" s="54"/>
      <c r="K1076" s="54"/>
      <c r="L1076" s="55">
        <v>42.4</v>
      </c>
      <c r="M1076" s="84"/>
      <c r="N1076" s="56" t="s">
        <v>76</v>
      </c>
      <c r="O1076" s="55">
        <v>45.2</v>
      </c>
      <c r="P1076" s="52"/>
    </row>
    <row x14ac:dyDescent="0.25" r="1077" customHeight="1" ht="17.25">
      <c r="A1077" s="52"/>
      <c r="B1077" s="52" t="s">
        <v>2749</v>
      </c>
      <c r="C1077" s="53">
        <v>2010</v>
      </c>
      <c r="D1077" s="52" t="s">
        <v>338</v>
      </c>
      <c r="E1077" s="53" t="s">
        <v>2751</v>
      </c>
      <c r="F1077" s="55">
        <v>44.45</v>
      </c>
      <c r="G1077" s="55">
        <v>1.6</v>
      </c>
      <c r="H1077" s="80">
        <v>700</v>
      </c>
      <c r="I1077" s="80">
        <v>250</v>
      </c>
      <c r="J1077" s="54"/>
      <c r="K1077" s="54"/>
      <c r="L1077" s="55">
        <v>42.4</v>
      </c>
      <c r="M1077" s="84"/>
      <c r="N1077" s="56" t="s">
        <v>76</v>
      </c>
      <c r="O1077" s="55">
        <v>69.4</v>
      </c>
      <c r="P1077" s="52"/>
    </row>
    <row x14ac:dyDescent="0.25" r="1078" customHeight="1" ht="17.25">
      <c r="A1078" s="52"/>
      <c r="B1078" s="52" t="s">
        <v>2749</v>
      </c>
      <c r="C1078" s="53">
        <v>2010</v>
      </c>
      <c r="D1078" s="52" t="s">
        <v>338</v>
      </c>
      <c r="E1078" s="53" t="s">
        <v>2752</v>
      </c>
      <c r="F1078" s="55">
        <v>44.45</v>
      </c>
      <c r="G1078" s="80">
        <v>2</v>
      </c>
      <c r="H1078" s="80">
        <v>700</v>
      </c>
      <c r="I1078" s="80">
        <v>250</v>
      </c>
      <c r="J1078" s="54"/>
      <c r="K1078" s="54"/>
      <c r="L1078" s="55">
        <v>42.4</v>
      </c>
      <c r="M1078" s="84"/>
      <c r="N1078" s="56" t="s">
        <v>76</v>
      </c>
      <c r="O1078" s="80">
        <v>82</v>
      </c>
      <c r="P1078" s="52"/>
    </row>
    <row x14ac:dyDescent="0.25" r="1079" customHeight="1" ht="17.25">
      <c r="A1079" s="52"/>
      <c r="B1079" s="52" t="s">
        <v>2749</v>
      </c>
      <c r="C1079" s="53">
        <v>2010</v>
      </c>
      <c r="D1079" s="52" t="s">
        <v>338</v>
      </c>
      <c r="E1079" s="53" t="s">
        <v>2753</v>
      </c>
      <c r="F1079" s="55">
        <v>44.45</v>
      </c>
      <c r="G1079" s="55">
        <v>1.25</v>
      </c>
      <c r="H1079" s="80">
        <v>700</v>
      </c>
      <c r="I1079" s="80">
        <v>250</v>
      </c>
      <c r="J1079" s="54"/>
      <c r="K1079" s="54"/>
      <c r="L1079" s="55">
        <v>51.7</v>
      </c>
      <c r="M1079" s="84"/>
      <c r="N1079" s="56" t="s">
        <v>76</v>
      </c>
      <c r="O1079" s="55">
        <v>68.6</v>
      </c>
      <c r="P1079" s="52"/>
    </row>
    <row x14ac:dyDescent="0.25" r="1080" customHeight="1" ht="17.25">
      <c r="A1080" s="52"/>
      <c r="B1080" s="52" t="s">
        <v>2749</v>
      </c>
      <c r="C1080" s="53">
        <v>2010</v>
      </c>
      <c r="D1080" s="52" t="s">
        <v>338</v>
      </c>
      <c r="E1080" s="53" t="s">
        <v>2754</v>
      </c>
      <c r="F1080" s="55">
        <v>44.45</v>
      </c>
      <c r="G1080" s="55">
        <v>1.6</v>
      </c>
      <c r="H1080" s="80">
        <v>700</v>
      </c>
      <c r="I1080" s="80">
        <v>250</v>
      </c>
      <c r="J1080" s="54"/>
      <c r="K1080" s="54"/>
      <c r="L1080" s="55">
        <v>51.7</v>
      </c>
      <c r="M1080" s="84"/>
      <c r="N1080" s="56" t="s">
        <v>76</v>
      </c>
      <c r="O1080" s="55">
        <v>86.5</v>
      </c>
      <c r="P1080" s="52"/>
    </row>
    <row x14ac:dyDescent="0.25" r="1081" customHeight="1" ht="17.25">
      <c r="A1081" s="52"/>
      <c r="B1081" s="52" t="s">
        <v>2749</v>
      </c>
      <c r="C1081" s="53">
        <v>2010</v>
      </c>
      <c r="D1081" s="52" t="s">
        <v>338</v>
      </c>
      <c r="E1081" s="53" t="s">
        <v>2755</v>
      </c>
      <c r="F1081" s="55">
        <v>44.45</v>
      </c>
      <c r="G1081" s="80">
        <v>2</v>
      </c>
      <c r="H1081" s="80">
        <v>700</v>
      </c>
      <c r="I1081" s="80">
        <v>250</v>
      </c>
      <c r="J1081" s="54"/>
      <c r="K1081" s="54"/>
      <c r="L1081" s="55">
        <v>51.7</v>
      </c>
      <c r="M1081" s="84"/>
      <c r="N1081" s="56" t="s">
        <v>76</v>
      </c>
      <c r="O1081" s="55">
        <v>104.8</v>
      </c>
      <c r="P1081" s="52"/>
    </row>
    <row x14ac:dyDescent="0.25" r="1082" customHeight="1" ht="17.25">
      <c r="A1082" s="52"/>
      <c r="B1082" s="52" t="s">
        <v>2749</v>
      </c>
      <c r="C1082" s="53">
        <v>2010</v>
      </c>
      <c r="D1082" s="52" t="s">
        <v>338</v>
      </c>
      <c r="E1082" s="53" t="s">
        <v>2756</v>
      </c>
      <c r="F1082" s="55">
        <v>44.45</v>
      </c>
      <c r="G1082" s="55">
        <v>1.25</v>
      </c>
      <c r="H1082" s="80">
        <v>700</v>
      </c>
      <c r="I1082" s="80">
        <v>250</v>
      </c>
      <c r="J1082" s="54"/>
      <c r="K1082" s="54"/>
      <c r="L1082" s="55">
        <v>60.7</v>
      </c>
      <c r="M1082" s="84"/>
      <c r="N1082" s="56" t="s">
        <v>76</v>
      </c>
      <c r="O1082" s="55">
        <v>85.4</v>
      </c>
      <c r="P1082" s="52"/>
    </row>
    <row x14ac:dyDescent="0.25" r="1083" customHeight="1" ht="17.25">
      <c r="A1083" s="52"/>
      <c r="B1083" s="52" t="s">
        <v>2749</v>
      </c>
      <c r="C1083" s="53">
        <v>2010</v>
      </c>
      <c r="D1083" s="52" t="s">
        <v>338</v>
      </c>
      <c r="E1083" s="53" t="s">
        <v>2757</v>
      </c>
      <c r="F1083" s="55">
        <v>44.45</v>
      </c>
      <c r="G1083" s="55">
        <v>1.6</v>
      </c>
      <c r="H1083" s="80">
        <v>700</v>
      </c>
      <c r="I1083" s="80">
        <v>250</v>
      </c>
      <c r="J1083" s="54"/>
      <c r="K1083" s="54"/>
      <c r="L1083" s="55">
        <v>60.7</v>
      </c>
      <c r="M1083" s="84"/>
      <c r="N1083" s="56" t="s">
        <v>76</v>
      </c>
      <c r="O1083" s="80">
        <v>101</v>
      </c>
      <c r="P1083" s="52"/>
    </row>
    <row x14ac:dyDescent="0.25" r="1084" customHeight="1" ht="17.25">
      <c r="A1084" s="52"/>
      <c r="B1084" s="52" t="s">
        <v>2749</v>
      </c>
      <c r="C1084" s="53">
        <v>2010</v>
      </c>
      <c r="D1084" s="52" t="s">
        <v>338</v>
      </c>
      <c r="E1084" s="53" t="s">
        <v>2758</v>
      </c>
      <c r="F1084" s="55">
        <v>44.45</v>
      </c>
      <c r="G1084" s="80">
        <v>2</v>
      </c>
      <c r="H1084" s="80">
        <v>700</v>
      </c>
      <c r="I1084" s="80">
        <v>250</v>
      </c>
      <c r="J1084" s="54"/>
      <c r="K1084" s="54"/>
      <c r="L1084" s="55">
        <v>60.7</v>
      </c>
      <c r="M1084" s="84"/>
      <c r="N1084" s="56" t="s">
        <v>76</v>
      </c>
      <c r="O1084" s="80">
        <v>124</v>
      </c>
      <c r="P1084" s="52"/>
    </row>
    <row x14ac:dyDescent="0.25" r="1085" customHeight="1" ht="17.25">
      <c r="A1085" s="52"/>
      <c r="B1085" s="52" t="s">
        <v>2749</v>
      </c>
      <c r="C1085" s="53">
        <v>2010</v>
      </c>
      <c r="D1085" s="52" t="s">
        <v>338</v>
      </c>
      <c r="E1085" s="53" t="s">
        <v>2759</v>
      </c>
      <c r="F1085" s="55">
        <v>57.15</v>
      </c>
      <c r="G1085" s="55">
        <v>1.25</v>
      </c>
      <c r="H1085" s="80">
        <v>700</v>
      </c>
      <c r="I1085" s="80">
        <v>250</v>
      </c>
      <c r="J1085" s="54"/>
      <c r="K1085" s="54"/>
      <c r="L1085" s="55">
        <v>42.4</v>
      </c>
      <c r="M1085" s="84"/>
      <c r="N1085" s="56" t="s">
        <v>76</v>
      </c>
      <c r="O1085" s="55">
        <v>119.8</v>
      </c>
      <c r="P1085" s="52"/>
    </row>
    <row x14ac:dyDescent="0.25" r="1086" customHeight="1" ht="17.25">
      <c r="A1086" s="52"/>
      <c r="B1086" s="52" t="s">
        <v>2749</v>
      </c>
      <c r="C1086" s="53">
        <v>2010</v>
      </c>
      <c r="D1086" s="52" t="s">
        <v>338</v>
      </c>
      <c r="E1086" s="53" t="s">
        <v>2760</v>
      </c>
      <c r="F1086" s="55">
        <v>57.15</v>
      </c>
      <c r="G1086" s="55">
        <v>1.6</v>
      </c>
      <c r="H1086" s="80">
        <v>700</v>
      </c>
      <c r="I1086" s="80">
        <v>250</v>
      </c>
      <c r="J1086" s="54"/>
      <c r="K1086" s="54"/>
      <c r="L1086" s="55">
        <v>42.4</v>
      </c>
      <c r="M1086" s="84"/>
      <c r="N1086" s="56" t="s">
        <v>76</v>
      </c>
      <c r="O1086" s="80">
        <v>135</v>
      </c>
      <c r="P1086" s="52"/>
    </row>
    <row x14ac:dyDescent="0.25" r="1087" customHeight="1" ht="17.25">
      <c r="A1087" s="52"/>
      <c r="B1087" s="52" t="s">
        <v>2749</v>
      </c>
      <c r="C1087" s="53">
        <v>2010</v>
      </c>
      <c r="D1087" s="52" t="s">
        <v>338</v>
      </c>
      <c r="E1087" s="53" t="s">
        <v>2761</v>
      </c>
      <c r="F1087" s="55">
        <v>57.15</v>
      </c>
      <c r="G1087" s="80">
        <v>2</v>
      </c>
      <c r="H1087" s="80">
        <v>700</v>
      </c>
      <c r="I1087" s="80">
        <v>250</v>
      </c>
      <c r="J1087" s="54"/>
      <c r="K1087" s="54"/>
      <c r="L1087" s="55">
        <v>42.4</v>
      </c>
      <c r="M1087" s="84"/>
      <c r="N1087" s="56" t="s">
        <v>76</v>
      </c>
      <c r="O1087" s="55">
        <v>144.3</v>
      </c>
      <c r="P1087" s="52"/>
    </row>
    <row x14ac:dyDescent="0.25" r="1088" customHeight="1" ht="17.25">
      <c r="A1088" s="52"/>
      <c r="B1088" s="52" t="s">
        <v>2749</v>
      </c>
      <c r="C1088" s="53">
        <v>2010</v>
      </c>
      <c r="D1088" s="52" t="s">
        <v>338</v>
      </c>
      <c r="E1088" s="53" t="s">
        <v>2753</v>
      </c>
      <c r="F1088" s="55">
        <v>57.15</v>
      </c>
      <c r="G1088" s="55">
        <v>1.25</v>
      </c>
      <c r="H1088" s="80">
        <v>700</v>
      </c>
      <c r="I1088" s="80">
        <v>250</v>
      </c>
      <c r="J1088" s="54"/>
      <c r="K1088" s="54"/>
      <c r="L1088" s="55">
        <v>51.7</v>
      </c>
      <c r="M1088" s="84"/>
      <c r="N1088" s="56" t="s">
        <v>76</v>
      </c>
      <c r="O1088" s="55">
        <v>151.6</v>
      </c>
      <c r="P1088" s="52"/>
    </row>
    <row x14ac:dyDescent="0.25" r="1089" customHeight="1" ht="17.25">
      <c r="A1089" s="52"/>
      <c r="B1089" s="52" t="s">
        <v>2749</v>
      </c>
      <c r="C1089" s="53">
        <v>2010</v>
      </c>
      <c r="D1089" s="52" t="s">
        <v>338</v>
      </c>
      <c r="E1089" s="53" t="s">
        <v>2762</v>
      </c>
      <c r="F1089" s="55">
        <v>57.15</v>
      </c>
      <c r="G1089" s="55">
        <v>1.6</v>
      </c>
      <c r="H1089" s="80">
        <v>700</v>
      </c>
      <c r="I1089" s="80">
        <v>250</v>
      </c>
      <c r="J1089" s="54"/>
      <c r="K1089" s="54"/>
      <c r="L1089" s="55">
        <v>51.7</v>
      </c>
      <c r="M1089" s="84"/>
      <c r="N1089" s="56" t="s">
        <v>76</v>
      </c>
      <c r="O1089" s="55">
        <v>173.1</v>
      </c>
      <c r="P1089" s="52"/>
    </row>
    <row x14ac:dyDescent="0.25" r="1090" customHeight="1" ht="17.25">
      <c r="A1090" s="52"/>
      <c r="B1090" s="52" t="s">
        <v>2749</v>
      </c>
      <c r="C1090" s="53">
        <v>2010</v>
      </c>
      <c r="D1090" s="52" t="s">
        <v>338</v>
      </c>
      <c r="E1090" s="53" t="s">
        <v>2763</v>
      </c>
      <c r="F1090" s="55">
        <v>57.15</v>
      </c>
      <c r="G1090" s="80">
        <v>2</v>
      </c>
      <c r="H1090" s="80">
        <v>700</v>
      </c>
      <c r="I1090" s="80">
        <v>250</v>
      </c>
      <c r="J1090" s="54"/>
      <c r="K1090" s="54"/>
      <c r="L1090" s="55">
        <v>51.7</v>
      </c>
      <c r="M1090" s="84"/>
      <c r="N1090" s="56" t="s">
        <v>76</v>
      </c>
      <c r="O1090" s="55">
        <v>188.3</v>
      </c>
      <c r="P1090" s="52"/>
    </row>
    <row x14ac:dyDescent="0.25" r="1091" customHeight="1" ht="17.25">
      <c r="A1091" s="52"/>
      <c r="B1091" s="52" t="s">
        <v>2749</v>
      </c>
      <c r="C1091" s="53">
        <v>2010</v>
      </c>
      <c r="D1091" s="52" t="s">
        <v>338</v>
      </c>
      <c r="E1091" s="53" t="s">
        <v>2764</v>
      </c>
      <c r="F1091" s="55">
        <v>57.15</v>
      </c>
      <c r="G1091" s="55">
        <v>1.25</v>
      </c>
      <c r="H1091" s="80">
        <v>700</v>
      </c>
      <c r="I1091" s="80">
        <v>250</v>
      </c>
      <c r="J1091" s="54"/>
      <c r="K1091" s="54"/>
      <c r="L1091" s="55">
        <v>60.7</v>
      </c>
      <c r="M1091" s="84"/>
      <c r="N1091" s="56" t="s">
        <v>76</v>
      </c>
      <c r="O1091" s="80">
        <v>162</v>
      </c>
      <c r="P1091" s="52"/>
    </row>
    <row x14ac:dyDescent="0.25" r="1092" customHeight="1" ht="17.25">
      <c r="A1092" s="52"/>
      <c r="B1092" s="52" t="s">
        <v>2749</v>
      </c>
      <c r="C1092" s="53">
        <v>2010</v>
      </c>
      <c r="D1092" s="52" t="s">
        <v>338</v>
      </c>
      <c r="E1092" s="53" t="s">
        <v>2765</v>
      </c>
      <c r="F1092" s="55">
        <v>57.15</v>
      </c>
      <c r="G1092" s="55">
        <v>1.6</v>
      </c>
      <c r="H1092" s="80">
        <v>700</v>
      </c>
      <c r="I1092" s="80">
        <v>250</v>
      </c>
      <c r="J1092" s="54"/>
      <c r="K1092" s="54"/>
      <c r="L1092" s="55">
        <v>60.7</v>
      </c>
      <c r="M1092" s="84"/>
      <c r="N1092" s="56" t="s">
        <v>76</v>
      </c>
      <c r="O1092" s="55">
        <v>181.7</v>
      </c>
      <c r="P1092" s="52"/>
    </row>
    <row x14ac:dyDescent="0.25" r="1093" customHeight="1" ht="17.25">
      <c r="A1093" s="52"/>
      <c r="B1093" s="52" t="s">
        <v>2749</v>
      </c>
      <c r="C1093" s="53">
        <v>2010</v>
      </c>
      <c r="D1093" s="52" t="s">
        <v>338</v>
      </c>
      <c r="E1093" s="53" t="s">
        <v>2766</v>
      </c>
      <c r="F1093" s="55">
        <v>57.15</v>
      </c>
      <c r="G1093" s="80">
        <v>2</v>
      </c>
      <c r="H1093" s="80">
        <v>700</v>
      </c>
      <c r="I1093" s="80">
        <v>250</v>
      </c>
      <c r="J1093" s="54"/>
      <c r="K1093" s="54"/>
      <c r="L1093" s="55">
        <v>60.7</v>
      </c>
      <c r="M1093" s="84"/>
      <c r="N1093" s="56" t="s">
        <v>76</v>
      </c>
      <c r="O1093" s="55">
        <v>206.1</v>
      </c>
      <c r="P1093" s="52"/>
    </row>
    <row x14ac:dyDescent="0.25" r="1094" customHeight="1" ht="17.25">
      <c r="A1094" s="52"/>
      <c r="B1094" s="52" t="s">
        <v>2749</v>
      </c>
      <c r="C1094" s="53">
        <v>2010</v>
      </c>
      <c r="D1094" s="52" t="s">
        <v>338</v>
      </c>
      <c r="E1094" s="53" t="s">
        <v>2767</v>
      </c>
      <c r="F1094" s="55">
        <v>63.5</v>
      </c>
      <c r="G1094" s="55">
        <v>1.25</v>
      </c>
      <c r="H1094" s="80">
        <v>700</v>
      </c>
      <c r="I1094" s="80">
        <v>250</v>
      </c>
      <c r="J1094" s="54"/>
      <c r="K1094" s="54"/>
      <c r="L1094" s="55">
        <v>42.4</v>
      </c>
      <c r="M1094" s="84"/>
      <c r="N1094" s="56" t="s">
        <v>76</v>
      </c>
      <c r="O1094" s="55">
        <v>150.5</v>
      </c>
      <c r="P1094" s="52"/>
    </row>
    <row x14ac:dyDescent="0.25" r="1095" customHeight="1" ht="17.25">
      <c r="A1095" s="52"/>
      <c r="B1095" s="52" t="s">
        <v>2749</v>
      </c>
      <c r="C1095" s="53">
        <v>2010</v>
      </c>
      <c r="D1095" s="52" t="s">
        <v>338</v>
      </c>
      <c r="E1095" s="53" t="s">
        <v>2768</v>
      </c>
      <c r="F1095" s="55">
        <v>63.5</v>
      </c>
      <c r="G1095" s="55">
        <v>1.6</v>
      </c>
      <c r="H1095" s="80">
        <v>700</v>
      </c>
      <c r="I1095" s="80">
        <v>250</v>
      </c>
      <c r="J1095" s="54"/>
      <c r="K1095" s="54"/>
      <c r="L1095" s="55">
        <v>42.4</v>
      </c>
      <c r="M1095" s="84"/>
      <c r="N1095" s="56" t="s">
        <v>76</v>
      </c>
      <c r="O1095" s="55">
        <v>185.6</v>
      </c>
      <c r="P1095" s="52"/>
    </row>
    <row x14ac:dyDescent="0.25" r="1096" customHeight="1" ht="17.25">
      <c r="A1096" s="52"/>
      <c r="B1096" s="52" t="s">
        <v>2749</v>
      </c>
      <c r="C1096" s="53">
        <v>2010</v>
      </c>
      <c r="D1096" s="52" t="s">
        <v>338</v>
      </c>
      <c r="E1096" s="53" t="s">
        <v>2769</v>
      </c>
      <c r="F1096" s="55">
        <v>63.5</v>
      </c>
      <c r="G1096" s="80">
        <v>2</v>
      </c>
      <c r="H1096" s="80">
        <v>700</v>
      </c>
      <c r="I1096" s="80">
        <v>250</v>
      </c>
      <c r="J1096" s="54"/>
      <c r="K1096" s="54"/>
      <c r="L1096" s="55">
        <v>42.4</v>
      </c>
      <c r="M1096" s="84"/>
      <c r="N1096" s="56" t="s">
        <v>76</v>
      </c>
      <c r="O1096" s="55">
        <v>202.3</v>
      </c>
      <c r="P1096" s="52"/>
    </row>
    <row x14ac:dyDescent="0.25" r="1097" customHeight="1" ht="17.25">
      <c r="A1097" s="52"/>
      <c r="B1097" s="52" t="s">
        <v>2749</v>
      </c>
      <c r="C1097" s="53">
        <v>2010</v>
      </c>
      <c r="D1097" s="52" t="s">
        <v>338</v>
      </c>
      <c r="E1097" s="53" t="s">
        <v>2770</v>
      </c>
      <c r="F1097" s="55">
        <v>63.5</v>
      </c>
      <c r="G1097" s="55">
        <v>1.25</v>
      </c>
      <c r="H1097" s="80">
        <v>700</v>
      </c>
      <c r="I1097" s="80">
        <v>250</v>
      </c>
      <c r="J1097" s="54"/>
      <c r="K1097" s="54"/>
      <c r="L1097" s="55">
        <v>51.7</v>
      </c>
      <c r="M1097" s="84"/>
      <c r="N1097" s="56" t="s">
        <v>76</v>
      </c>
      <c r="O1097" s="55">
        <v>169.3</v>
      </c>
      <c r="P1097" s="52"/>
    </row>
    <row x14ac:dyDescent="0.25" r="1098" customHeight="1" ht="17.25">
      <c r="A1098" s="52"/>
      <c r="B1098" s="52" t="s">
        <v>2749</v>
      </c>
      <c r="C1098" s="53">
        <v>2010</v>
      </c>
      <c r="D1098" s="52" t="s">
        <v>338</v>
      </c>
      <c r="E1098" s="53" t="s">
        <v>2771</v>
      </c>
      <c r="F1098" s="55">
        <v>63.5</v>
      </c>
      <c r="G1098" s="55">
        <v>1.6</v>
      </c>
      <c r="H1098" s="80">
        <v>700</v>
      </c>
      <c r="I1098" s="80">
        <v>250</v>
      </c>
      <c r="J1098" s="54"/>
      <c r="K1098" s="54"/>
      <c r="L1098" s="55">
        <v>51.7</v>
      </c>
      <c r="M1098" s="84"/>
      <c r="N1098" s="56" t="s">
        <v>76</v>
      </c>
      <c r="O1098" s="55">
        <v>210.5</v>
      </c>
      <c r="P1098" s="52"/>
    </row>
    <row x14ac:dyDescent="0.25" r="1099" customHeight="1" ht="17.25">
      <c r="A1099" s="52"/>
      <c r="B1099" s="52" t="s">
        <v>2749</v>
      </c>
      <c r="C1099" s="53">
        <v>2010</v>
      </c>
      <c r="D1099" s="52" t="s">
        <v>338</v>
      </c>
      <c r="E1099" s="53" t="s">
        <v>2772</v>
      </c>
      <c r="F1099" s="55">
        <v>63.5</v>
      </c>
      <c r="G1099" s="80">
        <v>2</v>
      </c>
      <c r="H1099" s="80">
        <v>700</v>
      </c>
      <c r="I1099" s="80">
        <v>250</v>
      </c>
      <c r="J1099" s="54"/>
      <c r="K1099" s="54"/>
      <c r="L1099" s="55">
        <v>51.7</v>
      </c>
      <c r="M1099" s="84"/>
      <c r="N1099" s="56" t="s">
        <v>76</v>
      </c>
      <c r="O1099" s="55">
        <v>231.3</v>
      </c>
      <c r="P1099" s="52"/>
    </row>
    <row x14ac:dyDescent="0.25" r="1100" customHeight="1" ht="17.25">
      <c r="A1100" s="52"/>
      <c r="B1100" s="52" t="s">
        <v>2749</v>
      </c>
      <c r="C1100" s="53">
        <v>2010</v>
      </c>
      <c r="D1100" s="52" t="s">
        <v>338</v>
      </c>
      <c r="E1100" s="53" t="s">
        <v>2773</v>
      </c>
      <c r="F1100" s="55">
        <v>63.5</v>
      </c>
      <c r="G1100" s="55">
        <v>1.25</v>
      </c>
      <c r="H1100" s="80">
        <v>700</v>
      </c>
      <c r="I1100" s="80">
        <v>250</v>
      </c>
      <c r="J1100" s="54"/>
      <c r="K1100" s="54"/>
      <c r="L1100" s="55">
        <v>60.7</v>
      </c>
      <c r="M1100" s="84"/>
      <c r="N1100" s="56" t="s">
        <v>76</v>
      </c>
      <c r="O1100" s="55">
        <v>181.2</v>
      </c>
      <c r="P1100" s="52"/>
    </row>
    <row x14ac:dyDescent="0.25" r="1101" customHeight="1" ht="17.25">
      <c r="A1101" s="52"/>
      <c r="B1101" s="52" t="s">
        <v>2749</v>
      </c>
      <c r="C1101" s="53">
        <v>2010</v>
      </c>
      <c r="D1101" s="52" t="s">
        <v>338</v>
      </c>
      <c r="E1101" s="53" t="s">
        <v>2774</v>
      </c>
      <c r="F1101" s="55">
        <v>63.5</v>
      </c>
      <c r="G1101" s="55">
        <v>1.6</v>
      </c>
      <c r="H1101" s="80">
        <v>700</v>
      </c>
      <c r="I1101" s="80">
        <v>250</v>
      </c>
      <c r="J1101" s="54"/>
      <c r="K1101" s="54"/>
      <c r="L1101" s="55">
        <v>60.7</v>
      </c>
      <c r="M1101" s="84"/>
      <c r="N1101" s="56" t="s">
        <v>76</v>
      </c>
      <c r="O1101" s="55">
        <v>226.7</v>
      </c>
      <c r="P1101" s="52"/>
    </row>
    <row x14ac:dyDescent="0.25" r="1102" customHeight="1" ht="17.25">
      <c r="A1102" s="52"/>
      <c r="B1102" s="52" t="s">
        <v>2749</v>
      </c>
      <c r="C1102" s="53">
        <v>2010</v>
      </c>
      <c r="D1102" s="52" t="s">
        <v>338</v>
      </c>
      <c r="E1102" s="53" t="s">
        <v>2775</v>
      </c>
      <c r="F1102" s="55">
        <v>63.5</v>
      </c>
      <c r="G1102" s="80">
        <v>2</v>
      </c>
      <c r="H1102" s="80">
        <v>700</v>
      </c>
      <c r="I1102" s="80">
        <v>250</v>
      </c>
      <c r="J1102" s="54"/>
      <c r="K1102" s="54"/>
      <c r="L1102" s="55">
        <v>60.7</v>
      </c>
      <c r="M1102" s="84"/>
      <c r="N1102" s="56" t="s">
        <v>76</v>
      </c>
      <c r="O1102" s="55">
        <v>240.6</v>
      </c>
      <c r="P1102" s="52"/>
    </row>
    <row x14ac:dyDescent="0.25" r="1103" customHeight="1" ht="17.25">
      <c r="A1103" s="52"/>
      <c r="B1103" s="52" t="s">
        <v>2749</v>
      </c>
      <c r="C1103" s="53">
        <v>2010</v>
      </c>
      <c r="D1103" s="52" t="s">
        <v>338</v>
      </c>
      <c r="E1103" s="53" t="s">
        <v>2776</v>
      </c>
      <c r="F1103" s="55">
        <v>44.45</v>
      </c>
      <c r="G1103" s="55">
        <v>1.25</v>
      </c>
      <c r="H1103" s="55">
        <v>489.99999999999994</v>
      </c>
      <c r="I1103" s="80">
        <v>250</v>
      </c>
      <c r="J1103" s="54"/>
      <c r="K1103" s="54"/>
      <c r="L1103" s="55">
        <v>42.4</v>
      </c>
      <c r="M1103" s="84"/>
      <c r="N1103" s="56" t="s">
        <v>76</v>
      </c>
      <c r="O1103" s="80">
        <v>82</v>
      </c>
      <c r="P1103" s="52"/>
    </row>
    <row x14ac:dyDescent="0.25" r="1104" customHeight="1" ht="17.25">
      <c r="A1104" s="52"/>
      <c r="B1104" s="52" t="s">
        <v>2749</v>
      </c>
      <c r="C1104" s="53">
        <v>2010</v>
      </c>
      <c r="D1104" s="52" t="s">
        <v>338</v>
      </c>
      <c r="E1104" s="53" t="s">
        <v>2777</v>
      </c>
      <c r="F1104" s="55">
        <v>44.45</v>
      </c>
      <c r="G1104" s="55">
        <v>1.6</v>
      </c>
      <c r="H1104" s="55">
        <v>489.99999999999994</v>
      </c>
      <c r="I1104" s="80">
        <v>250</v>
      </c>
      <c r="J1104" s="54"/>
      <c r="K1104" s="54"/>
      <c r="L1104" s="55">
        <v>42.4</v>
      </c>
      <c r="M1104" s="84"/>
      <c r="N1104" s="56" t="s">
        <v>76</v>
      </c>
      <c r="O1104" s="55">
        <v>96.5</v>
      </c>
      <c r="P1104" s="52"/>
    </row>
    <row x14ac:dyDescent="0.25" r="1105" customHeight="1" ht="17.25">
      <c r="A1105" s="52"/>
      <c r="B1105" s="52" t="s">
        <v>2749</v>
      </c>
      <c r="C1105" s="53">
        <v>2010</v>
      </c>
      <c r="D1105" s="52" t="s">
        <v>338</v>
      </c>
      <c r="E1105" s="53" t="s">
        <v>2778</v>
      </c>
      <c r="F1105" s="55">
        <v>44.45</v>
      </c>
      <c r="G1105" s="80">
        <v>2</v>
      </c>
      <c r="H1105" s="55">
        <v>489.99999999999994</v>
      </c>
      <c r="I1105" s="80">
        <v>250</v>
      </c>
      <c r="J1105" s="54"/>
      <c r="K1105" s="54"/>
      <c r="L1105" s="55">
        <v>42.4</v>
      </c>
      <c r="M1105" s="84"/>
      <c r="N1105" s="56" t="s">
        <v>76</v>
      </c>
      <c r="O1105" s="55">
        <v>127.1</v>
      </c>
      <c r="P1105" s="52"/>
    </row>
    <row x14ac:dyDescent="0.25" r="1106" customHeight="1" ht="17.25">
      <c r="A1106" s="52"/>
      <c r="B1106" s="52" t="s">
        <v>2749</v>
      </c>
      <c r="C1106" s="53">
        <v>2010</v>
      </c>
      <c r="D1106" s="52" t="s">
        <v>338</v>
      </c>
      <c r="E1106" s="53" t="s">
        <v>2779</v>
      </c>
      <c r="F1106" s="55">
        <v>44.45</v>
      </c>
      <c r="G1106" s="55">
        <v>1.25</v>
      </c>
      <c r="H1106" s="55">
        <v>489.99999999999994</v>
      </c>
      <c r="I1106" s="80">
        <v>250</v>
      </c>
      <c r="J1106" s="54"/>
      <c r="K1106" s="54"/>
      <c r="L1106" s="55">
        <v>51.7</v>
      </c>
      <c r="M1106" s="84"/>
      <c r="N1106" s="56" t="s">
        <v>76</v>
      </c>
      <c r="O1106" s="80">
        <v>94</v>
      </c>
      <c r="P1106" s="52"/>
    </row>
    <row x14ac:dyDescent="0.25" r="1107" customHeight="1" ht="17.25">
      <c r="A1107" s="52"/>
      <c r="B1107" s="52" t="s">
        <v>2749</v>
      </c>
      <c r="C1107" s="53">
        <v>2010</v>
      </c>
      <c r="D1107" s="52" t="s">
        <v>338</v>
      </c>
      <c r="E1107" s="53" t="s">
        <v>2780</v>
      </c>
      <c r="F1107" s="55">
        <v>44.45</v>
      </c>
      <c r="G1107" s="55">
        <v>1.6</v>
      </c>
      <c r="H1107" s="55">
        <v>489.99999999999994</v>
      </c>
      <c r="I1107" s="80">
        <v>250</v>
      </c>
      <c r="J1107" s="54"/>
      <c r="K1107" s="54"/>
      <c r="L1107" s="55">
        <v>51.7</v>
      </c>
      <c r="M1107" s="84"/>
      <c r="N1107" s="56" t="s">
        <v>76</v>
      </c>
      <c r="O1107" s="55">
        <v>117.1</v>
      </c>
      <c r="P1107" s="52"/>
    </row>
    <row x14ac:dyDescent="0.25" r="1108" customHeight="1" ht="17.25">
      <c r="A1108" s="52"/>
      <c r="B1108" s="52" t="s">
        <v>2749</v>
      </c>
      <c r="C1108" s="53">
        <v>2010</v>
      </c>
      <c r="D1108" s="52" t="s">
        <v>338</v>
      </c>
      <c r="E1108" s="53" t="s">
        <v>2781</v>
      </c>
      <c r="F1108" s="55">
        <v>44.45</v>
      </c>
      <c r="G1108" s="80">
        <v>2</v>
      </c>
      <c r="H1108" s="55">
        <v>489.99999999999994</v>
      </c>
      <c r="I1108" s="80">
        <v>250</v>
      </c>
      <c r="J1108" s="54"/>
      <c r="K1108" s="54"/>
      <c r="L1108" s="55">
        <v>51.7</v>
      </c>
      <c r="M1108" s="84"/>
      <c r="N1108" s="56" t="s">
        <v>76</v>
      </c>
      <c r="O1108" s="80">
        <v>138</v>
      </c>
      <c r="P1108" s="52"/>
    </row>
    <row x14ac:dyDescent="0.25" r="1109" customHeight="1" ht="17.25">
      <c r="A1109" s="52"/>
      <c r="B1109" s="52" t="s">
        <v>2749</v>
      </c>
      <c r="C1109" s="53">
        <v>2010</v>
      </c>
      <c r="D1109" s="52" t="s">
        <v>338</v>
      </c>
      <c r="E1109" s="53" t="s">
        <v>2782</v>
      </c>
      <c r="F1109" s="55">
        <v>44.45</v>
      </c>
      <c r="G1109" s="55">
        <v>1.25</v>
      </c>
      <c r="H1109" s="55">
        <v>489.99999999999994</v>
      </c>
      <c r="I1109" s="80">
        <v>250</v>
      </c>
      <c r="J1109" s="54"/>
      <c r="K1109" s="54"/>
      <c r="L1109" s="55">
        <v>60.7</v>
      </c>
      <c r="M1109" s="84"/>
      <c r="N1109" s="56" t="s">
        <v>76</v>
      </c>
      <c r="O1109" s="55">
        <v>109.9</v>
      </c>
      <c r="P1109" s="52"/>
    </row>
    <row x14ac:dyDescent="0.25" r="1110" customHeight="1" ht="17.25">
      <c r="A1110" s="52"/>
      <c r="B1110" s="52" t="s">
        <v>2749</v>
      </c>
      <c r="C1110" s="53">
        <v>2010</v>
      </c>
      <c r="D1110" s="52" t="s">
        <v>338</v>
      </c>
      <c r="E1110" s="53" t="s">
        <v>2783</v>
      </c>
      <c r="F1110" s="55">
        <v>44.45</v>
      </c>
      <c r="G1110" s="55">
        <v>1.6</v>
      </c>
      <c r="H1110" s="55">
        <v>489.99999999999994</v>
      </c>
      <c r="I1110" s="80">
        <v>250</v>
      </c>
      <c r="J1110" s="54"/>
      <c r="K1110" s="54"/>
      <c r="L1110" s="55">
        <v>60.7</v>
      </c>
      <c r="M1110" s="84"/>
      <c r="N1110" s="56" t="s">
        <v>76</v>
      </c>
      <c r="O1110" s="80">
        <v>130</v>
      </c>
      <c r="P1110" s="52"/>
    </row>
    <row x14ac:dyDescent="0.25" r="1111" customHeight="1" ht="17.25">
      <c r="A1111" s="52"/>
      <c r="B1111" s="52" t="s">
        <v>2749</v>
      </c>
      <c r="C1111" s="53">
        <v>2010</v>
      </c>
      <c r="D1111" s="52" t="s">
        <v>338</v>
      </c>
      <c r="E1111" s="53" t="s">
        <v>2784</v>
      </c>
      <c r="F1111" s="55">
        <v>44.45</v>
      </c>
      <c r="G1111" s="80">
        <v>2</v>
      </c>
      <c r="H1111" s="55">
        <v>489.99999999999994</v>
      </c>
      <c r="I1111" s="80">
        <v>250</v>
      </c>
      <c r="J1111" s="54"/>
      <c r="K1111" s="54"/>
      <c r="L1111" s="55">
        <v>60.7</v>
      </c>
      <c r="M1111" s="84"/>
      <c r="N1111" s="56" t="s">
        <v>76</v>
      </c>
      <c r="O1111" s="55">
        <v>145.3</v>
      </c>
      <c r="P1111" s="52"/>
    </row>
    <row x14ac:dyDescent="0.25" r="1112" customHeight="1" ht="17.25">
      <c r="A1112" s="52"/>
      <c r="B1112" s="52" t="s">
        <v>2749</v>
      </c>
      <c r="C1112" s="53">
        <v>2010</v>
      </c>
      <c r="D1112" s="52" t="s">
        <v>338</v>
      </c>
      <c r="E1112" s="53" t="s">
        <v>2785</v>
      </c>
      <c r="F1112" s="55">
        <v>57.15</v>
      </c>
      <c r="G1112" s="55">
        <v>1.25</v>
      </c>
      <c r="H1112" s="55">
        <v>489.99999999999994</v>
      </c>
      <c r="I1112" s="80">
        <v>250</v>
      </c>
      <c r="J1112" s="54"/>
      <c r="K1112" s="54"/>
      <c r="L1112" s="55">
        <v>42.4</v>
      </c>
      <c r="M1112" s="84"/>
      <c r="N1112" s="56" t="s">
        <v>76</v>
      </c>
      <c r="O1112" s="80">
        <v>163</v>
      </c>
      <c r="P1112" s="52"/>
    </row>
    <row x14ac:dyDescent="0.25" r="1113" customHeight="1" ht="17.25">
      <c r="A1113" s="52"/>
      <c r="B1113" s="52" t="s">
        <v>2749</v>
      </c>
      <c r="C1113" s="53">
        <v>2010</v>
      </c>
      <c r="D1113" s="52" t="s">
        <v>338</v>
      </c>
      <c r="E1113" s="53" t="s">
        <v>2786</v>
      </c>
      <c r="F1113" s="55">
        <v>57.15</v>
      </c>
      <c r="G1113" s="55">
        <v>1.6</v>
      </c>
      <c r="H1113" s="55">
        <v>489.99999999999994</v>
      </c>
      <c r="I1113" s="80">
        <v>250</v>
      </c>
      <c r="J1113" s="54"/>
      <c r="K1113" s="54"/>
      <c r="L1113" s="55">
        <v>42.4</v>
      </c>
      <c r="M1113" s="84"/>
      <c r="N1113" s="56" t="s">
        <v>76</v>
      </c>
      <c r="O1113" s="55">
        <v>181.6</v>
      </c>
      <c r="P1113" s="52"/>
    </row>
    <row x14ac:dyDescent="0.25" r="1114" customHeight="1" ht="17.25">
      <c r="A1114" s="52"/>
      <c r="B1114" s="52" t="s">
        <v>2749</v>
      </c>
      <c r="C1114" s="53">
        <v>2010</v>
      </c>
      <c r="D1114" s="52" t="s">
        <v>338</v>
      </c>
      <c r="E1114" s="53" t="s">
        <v>2787</v>
      </c>
      <c r="F1114" s="55">
        <v>57.15</v>
      </c>
      <c r="G1114" s="80">
        <v>2</v>
      </c>
      <c r="H1114" s="55">
        <v>489.99999999999994</v>
      </c>
      <c r="I1114" s="80">
        <v>250</v>
      </c>
      <c r="J1114" s="54"/>
      <c r="K1114" s="54"/>
      <c r="L1114" s="55">
        <v>42.4</v>
      </c>
      <c r="M1114" s="84"/>
      <c r="N1114" s="56" t="s">
        <v>76</v>
      </c>
      <c r="O1114" s="55">
        <v>205.8</v>
      </c>
      <c r="P1114" s="52"/>
    </row>
    <row x14ac:dyDescent="0.25" r="1115" customHeight="1" ht="17.25">
      <c r="A1115" s="52"/>
      <c r="B1115" s="52" t="s">
        <v>2749</v>
      </c>
      <c r="C1115" s="53">
        <v>2010</v>
      </c>
      <c r="D1115" s="52" t="s">
        <v>338</v>
      </c>
      <c r="E1115" s="53" t="s">
        <v>2779</v>
      </c>
      <c r="F1115" s="55">
        <v>57.15</v>
      </c>
      <c r="G1115" s="55">
        <v>1.25</v>
      </c>
      <c r="H1115" s="55">
        <v>489.99999999999994</v>
      </c>
      <c r="I1115" s="80">
        <v>250</v>
      </c>
      <c r="J1115" s="54"/>
      <c r="K1115" s="54"/>
      <c r="L1115" s="55">
        <v>51.7</v>
      </c>
      <c r="M1115" s="84"/>
      <c r="N1115" s="56" t="s">
        <v>76</v>
      </c>
      <c r="O1115" s="55">
        <v>176.5</v>
      </c>
      <c r="P1115" s="52"/>
    </row>
    <row x14ac:dyDescent="0.25" r="1116" customHeight="1" ht="17.25">
      <c r="A1116" s="52"/>
      <c r="B1116" s="52" t="s">
        <v>2749</v>
      </c>
      <c r="C1116" s="53">
        <v>2010</v>
      </c>
      <c r="D1116" s="52" t="s">
        <v>338</v>
      </c>
      <c r="E1116" s="53" t="s">
        <v>2788</v>
      </c>
      <c r="F1116" s="55">
        <v>57.15</v>
      </c>
      <c r="G1116" s="55">
        <v>1.6</v>
      </c>
      <c r="H1116" s="55">
        <v>489.99999999999994</v>
      </c>
      <c r="I1116" s="80">
        <v>250</v>
      </c>
      <c r="J1116" s="54"/>
      <c r="K1116" s="54"/>
      <c r="L1116" s="55">
        <v>51.7</v>
      </c>
      <c r="M1116" s="84"/>
      <c r="N1116" s="56" t="s">
        <v>76</v>
      </c>
      <c r="O1116" s="55">
        <v>192.1</v>
      </c>
      <c r="P1116" s="52"/>
    </row>
    <row x14ac:dyDescent="0.25" r="1117" customHeight="1" ht="17.25">
      <c r="A1117" s="52"/>
      <c r="B1117" s="52" t="s">
        <v>2749</v>
      </c>
      <c r="C1117" s="53">
        <v>2010</v>
      </c>
      <c r="D1117" s="52" t="s">
        <v>338</v>
      </c>
      <c r="E1117" s="53" t="s">
        <v>2789</v>
      </c>
      <c r="F1117" s="55">
        <v>57.15</v>
      </c>
      <c r="G1117" s="80">
        <v>2</v>
      </c>
      <c r="H1117" s="55">
        <v>489.99999999999994</v>
      </c>
      <c r="I1117" s="80">
        <v>250</v>
      </c>
      <c r="J1117" s="54"/>
      <c r="K1117" s="54"/>
      <c r="L1117" s="55">
        <v>51.7</v>
      </c>
      <c r="M1117" s="84"/>
      <c r="N1117" s="56" t="s">
        <v>76</v>
      </c>
      <c r="O1117" s="55">
        <v>221.9</v>
      </c>
      <c r="P1117" s="52"/>
    </row>
    <row x14ac:dyDescent="0.25" r="1118" customHeight="1" ht="17.25">
      <c r="A1118" s="52"/>
      <c r="B1118" s="52" t="s">
        <v>2749</v>
      </c>
      <c r="C1118" s="53">
        <v>2010</v>
      </c>
      <c r="D1118" s="52" t="s">
        <v>338</v>
      </c>
      <c r="E1118" s="53" t="s">
        <v>2790</v>
      </c>
      <c r="F1118" s="55">
        <v>57.15</v>
      </c>
      <c r="G1118" s="55">
        <v>1.25</v>
      </c>
      <c r="H1118" s="55">
        <v>489.99999999999994</v>
      </c>
      <c r="I1118" s="80">
        <v>250</v>
      </c>
      <c r="J1118" s="54"/>
      <c r="K1118" s="54"/>
      <c r="L1118" s="55">
        <v>60.7</v>
      </c>
      <c r="M1118" s="84"/>
      <c r="N1118" s="56" t="s">
        <v>76</v>
      </c>
      <c r="O1118" s="55">
        <v>187.2</v>
      </c>
      <c r="P1118" s="52"/>
    </row>
    <row x14ac:dyDescent="0.25" r="1119" customHeight="1" ht="17.25">
      <c r="A1119" s="52"/>
      <c r="B1119" s="52" t="s">
        <v>2749</v>
      </c>
      <c r="C1119" s="53">
        <v>2010</v>
      </c>
      <c r="D1119" s="52" t="s">
        <v>338</v>
      </c>
      <c r="E1119" s="53" t="s">
        <v>2791</v>
      </c>
      <c r="F1119" s="55">
        <v>57.15</v>
      </c>
      <c r="G1119" s="55">
        <v>1.6</v>
      </c>
      <c r="H1119" s="55">
        <v>489.99999999999994</v>
      </c>
      <c r="I1119" s="80">
        <v>250</v>
      </c>
      <c r="J1119" s="54"/>
      <c r="K1119" s="54"/>
      <c r="L1119" s="55">
        <v>60.7</v>
      </c>
      <c r="M1119" s="84"/>
      <c r="N1119" s="56" t="s">
        <v>76</v>
      </c>
      <c r="O1119" s="55">
        <v>201.5</v>
      </c>
      <c r="P1119" s="52"/>
    </row>
    <row x14ac:dyDescent="0.25" r="1120" customHeight="1" ht="17.25">
      <c r="A1120" s="52"/>
      <c r="B1120" s="52" t="s">
        <v>2749</v>
      </c>
      <c r="C1120" s="53">
        <v>2010</v>
      </c>
      <c r="D1120" s="52" t="s">
        <v>338</v>
      </c>
      <c r="E1120" s="53" t="s">
        <v>2792</v>
      </c>
      <c r="F1120" s="55">
        <v>57.15</v>
      </c>
      <c r="G1120" s="80">
        <v>2</v>
      </c>
      <c r="H1120" s="55">
        <v>489.99999999999994</v>
      </c>
      <c r="I1120" s="80">
        <v>250</v>
      </c>
      <c r="J1120" s="54"/>
      <c r="K1120" s="54"/>
      <c r="L1120" s="55">
        <v>60.7</v>
      </c>
      <c r="M1120" s="84"/>
      <c r="N1120" s="56" t="s">
        <v>76</v>
      </c>
      <c r="O1120" s="55">
        <v>231.3</v>
      </c>
      <c r="P1120" s="52"/>
    </row>
    <row x14ac:dyDescent="0.25" r="1121" customHeight="1" ht="17.25">
      <c r="A1121" s="52"/>
      <c r="B1121" s="52" t="s">
        <v>2749</v>
      </c>
      <c r="C1121" s="53">
        <v>2010</v>
      </c>
      <c r="D1121" s="52" t="s">
        <v>338</v>
      </c>
      <c r="E1121" s="53" t="s">
        <v>2793</v>
      </c>
      <c r="F1121" s="55">
        <v>63.5</v>
      </c>
      <c r="G1121" s="55">
        <v>1.25</v>
      </c>
      <c r="H1121" s="55">
        <v>489.99999999999994</v>
      </c>
      <c r="I1121" s="80">
        <v>250</v>
      </c>
      <c r="J1121" s="54"/>
      <c r="K1121" s="54"/>
      <c r="L1121" s="55">
        <v>42.4</v>
      </c>
      <c r="M1121" s="84"/>
      <c r="N1121" s="56" t="s">
        <v>76</v>
      </c>
      <c r="O1121" s="55">
        <v>191.3</v>
      </c>
      <c r="P1121" s="52"/>
    </row>
    <row x14ac:dyDescent="0.25" r="1122" customHeight="1" ht="17.25">
      <c r="A1122" s="52"/>
      <c r="B1122" s="52" t="s">
        <v>2749</v>
      </c>
      <c r="C1122" s="53">
        <v>2010</v>
      </c>
      <c r="D1122" s="52" t="s">
        <v>338</v>
      </c>
      <c r="E1122" s="53" t="s">
        <v>2794</v>
      </c>
      <c r="F1122" s="55">
        <v>63.5</v>
      </c>
      <c r="G1122" s="55">
        <v>1.6</v>
      </c>
      <c r="H1122" s="55">
        <v>489.99999999999994</v>
      </c>
      <c r="I1122" s="80">
        <v>250</v>
      </c>
      <c r="J1122" s="54"/>
      <c r="K1122" s="54"/>
      <c r="L1122" s="55">
        <v>42.4</v>
      </c>
      <c r="M1122" s="84"/>
      <c r="N1122" s="56" t="s">
        <v>76</v>
      </c>
      <c r="O1122" s="55">
        <v>226.3</v>
      </c>
      <c r="P1122" s="52"/>
    </row>
    <row x14ac:dyDescent="0.25" r="1123" customHeight="1" ht="17.25">
      <c r="A1123" s="52"/>
      <c r="B1123" s="52" t="s">
        <v>2749</v>
      </c>
      <c r="C1123" s="53">
        <v>2010</v>
      </c>
      <c r="D1123" s="52" t="s">
        <v>338</v>
      </c>
      <c r="E1123" s="53" t="s">
        <v>2795</v>
      </c>
      <c r="F1123" s="55">
        <v>63.5</v>
      </c>
      <c r="G1123" s="80">
        <v>2</v>
      </c>
      <c r="H1123" s="55">
        <v>489.99999999999994</v>
      </c>
      <c r="I1123" s="80">
        <v>250</v>
      </c>
      <c r="J1123" s="54"/>
      <c r="K1123" s="54"/>
      <c r="L1123" s="55">
        <v>42.4</v>
      </c>
      <c r="M1123" s="84"/>
      <c r="N1123" s="56" t="s">
        <v>76</v>
      </c>
      <c r="O1123" s="55">
        <v>243.6</v>
      </c>
      <c r="P1123" s="52"/>
    </row>
    <row x14ac:dyDescent="0.25" r="1124" customHeight="1" ht="17.25">
      <c r="A1124" s="52"/>
      <c r="B1124" s="52" t="s">
        <v>2749</v>
      </c>
      <c r="C1124" s="53">
        <v>2010</v>
      </c>
      <c r="D1124" s="52" t="s">
        <v>338</v>
      </c>
      <c r="E1124" s="53" t="s">
        <v>2796</v>
      </c>
      <c r="F1124" s="55">
        <v>63.5</v>
      </c>
      <c r="G1124" s="55">
        <v>1.25</v>
      </c>
      <c r="H1124" s="55">
        <v>489.99999999999994</v>
      </c>
      <c r="I1124" s="80">
        <v>250</v>
      </c>
      <c r="J1124" s="54"/>
      <c r="K1124" s="54"/>
      <c r="L1124" s="55">
        <v>51.7</v>
      </c>
      <c r="M1124" s="84"/>
      <c r="N1124" s="56" t="s">
        <v>76</v>
      </c>
      <c r="O1124" s="80">
        <v>208</v>
      </c>
      <c r="P1124" s="52"/>
    </row>
    <row x14ac:dyDescent="0.25" r="1125" customHeight="1" ht="17.25">
      <c r="A1125" s="52"/>
      <c r="B1125" s="52" t="s">
        <v>2749</v>
      </c>
      <c r="C1125" s="53">
        <v>2010</v>
      </c>
      <c r="D1125" s="52" t="s">
        <v>338</v>
      </c>
      <c r="E1125" s="53" t="s">
        <v>2797</v>
      </c>
      <c r="F1125" s="55">
        <v>63.5</v>
      </c>
      <c r="G1125" s="55">
        <v>1.6</v>
      </c>
      <c r="H1125" s="55">
        <v>489.99999999999994</v>
      </c>
      <c r="I1125" s="80">
        <v>250</v>
      </c>
      <c r="J1125" s="54"/>
      <c r="K1125" s="54"/>
      <c r="L1125" s="55">
        <v>51.7</v>
      </c>
      <c r="M1125" s="84"/>
      <c r="N1125" s="56" t="s">
        <v>76</v>
      </c>
      <c r="O1125" s="55">
        <v>240.8</v>
      </c>
      <c r="P1125" s="52"/>
    </row>
    <row x14ac:dyDescent="0.25" r="1126" customHeight="1" ht="17.25">
      <c r="A1126" s="52"/>
      <c r="B1126" s="52" t="s">
        <v>2749</v>
      </c>
      <c r="C1126" s="53">
        <v>2010</v>
      </c>
      <c r="D1126" s="52" t="s">
        <v>338</v>
      </c>
      <c r="E1126" s="53" t="s">
        <v>2798</v>
      </c>
      <c r="F1126" s="55">
        <v>63.5</v>
      </c>
      <c r="G1126" s="80">
        <v>2</v>
      </c>
      <c r="H1126" s="55">
        <v>489.99999999999994</v>
      </c>
      <c r="I1126" s="80">
        <v>250</v>
      </c>
      <c r="J1126" s="54"/>
      <c r="K1126" s="54"/>
      <c r="L1126" s="55">
        <v>51.7</v>
      </c>
      <c r="M1126" s="84"/>
      <c r="N1126" s="56" t="s">
        <v>76</v>
      </c>
      <c r="O1126" s="80">
        <v>269</v>
      </c>
      <c r="P1126" s="52"/>
    </row>
    <row x14ac:dyDescent="0.25" r="1127" customHeight="1" ht="17.25">
      <c r="A1127" s="52"/>
      <c r="B1127" s="52" t="s">
        <v>2749</v>
      </c>
      <c r="C1127" s="53">
        <v>2010</v>
      </c>
      <c r="D1127" s="52" t="s">
        <v>338</v>
      </c>
      <c r="E1127" s="53" t="s">
        <v>2799</v>
      </c>
      <c r="F1127" s="55">
        <v>63.5</v>
      </c>
      <c r="G1127" s="55">
        <v>1.25</v>
      </c>
      <c r="H1127" s="55">
        <v>489.99999999999994</v>
      </c>
      <c r="I1127" s="80">
        <v>250</v>
      </c>
      <c r="J1127" s="54"/>
      <c r="K1127" s="54"/>
      <c r="L1127" s="55">
        <v>60.7</v>
      </c>
      <c r="M1127" s="84"/>
      <c r="N1127" s="56" t="s">
        <v>76</v>
      </c>
      <c r="O1127" s="55">
        <v>239.1</v>
      </c>
      <c r="P1127" s="52"/>
    </row>
    <row x14ac:dyDescent="0.25" r="1128" customHeight="1" ht="17.25">
      <c r="A1128" s="52"/>
      <c r="B1128" s="52" t="s">
        <v>2749</v>
      </c>
      <c r="C1128" s="53">
        <v>2010</v>
      </c>
      <c r="D1128" s="52" t="s">
        <v>338</v>
      </c>
      <c r="E1128" s="53" t="s">
        <v>2800</v>
      </c>
      <c r="F1128" s="55">
        <v>63.5</v>
      </c>
      <c r="G1128" s="55">
        <v>1.6</v>
      </c>
      <c r="H1128" s="55">
        <v>489.99999999999994</v>
      </c>
      <c r="I1128" s="80">
        <v>250</v>
      </c>
      <c r="J1128" s="54"/>
      <c r="K1128" s="54"/>
      <c r="L1128" s="55">
        <v>60.7</v>
      </c>
      <c r="M1128" s="84"/>
      <c r="N1128" s="56" t="s">
        <v>76</v>
      </c>
      <c r="O1128" s="80">
        <v>262</v>
      </c>
      <c r="P1128" s="52"/>
    </row>
    <row x14ac:dyDescent="0.25" r="1129" customHeight="1" ht="17.25">
      <c r="A1129" s="52"/>
      <c r="B1129" s="52" t="s">
        <v>2749</v>
      </c>
      <c r="C1129" s="53">
        <v>2010</v>
      </c>
      <c r="D1129" s="52" t="s">
        <v>338</v>
      </c>
      <c r="E1129" s="53" t="s">
        <v>2801</v>
      </c>
      <c r="F1129" s="55">
        <v>63.5</v>
      </c>
      <c r="G1129" s="80">
        <v>2</v>
      </c>
      <c r="H1129" s="55">
        <v>489.99999999999994</v>
      </c>
      <c r="I1129" s="80">
        <v>250</v>
      </c>
      <c r="J1129" s="54"/>
      <c r="K1129" s="54"/>
      <c r="L1129" s="55">
        <v>60.7</v>
      </c>
      <c r="M1129" s="84"/>
      <c r="N1129" s="56" t="s">
        <v>76</v>
      </c>
      <c r="O1129" s="55">
        <v>280.2</v>
      </c>
      <c r="P1129" s="52"/>
    </row>
    <row x14ac:dyDescent="0.25" r="1130" customHeight="1" ht="17.25">
      <c r="A1130" s="52"/>
      <c r="B1130" s="52" t="s">
        <v>2749</v>
      </c>
      <c r="C1130" s="53">
        <v>2010</v>
      </c>
      <c r="D1130" s="52" t="s">
        <v>338</v>
      </c>
      <c r="E1130" s="53" t="s">
        <v>2802</v>
      </c>
      <c r="F1130" s="55">
        <v>44.45</v>
      </c>
      <c r="G1130" s="55">
        <v>1.25</v>
      </c>
      <c r="H1130" s="80">
        <v>350</v>
      </c>
      <c r="I1130" s="80">
        <v>250</v>
      </c>
      <c r="J1130" s="54"/>
      <c r="K1130" s="54"/>
      <c r="L1130" s="55">
        <v>42.4</v>
      </c>
      <c r="M1130" s="84"/>
      <c r="N1130" s="56" t="s">
        <v>76</v>
      </c>
      <c r="O1130" s="55">
        <v>83.83</v>
      </c>
      <c r="P1130" s="52"/>
    </row>
    <row x14ac:dyDescent="0.25" r="1131" customHeight="1" ht="17.25">
      <c r="A1131" s="52"/>
      <c r="B1131" s="52" t="s">
        <v>2749</v>
      </c>
      <c r="C1131" s="53">
        <v>2010</v>
      </c>
      <c r="D1131" s="52" t="s">
        <v>338</v>
      </c>
      <c r="E1131" s="53" t="s">
        <v>2803</v>
      </c>
      <c r="F1131" s="55">
        <v>44.45</v>
      </c>
      <c r="G1131" s="55">
        <v>1.6</v>
      </c>
      <c r="H1131" s="80">
        <v>350</v>
      </c>
      <c r="I1131" s="80">
        <v>250</v>
      </c>
      <c r="J1131" s="54"/>
      <c r="K1131" s="54"/>
      <c r="L1131" s="55">
        <v>42.4</v>
      </c>
      <c r="M1131" s="84"/>
      <c r="N1131" s="56" t="s">
        <v>76</v>
      </c>
      <c r="O1131" s="55">
        <v>93.47</v>
      </c>
      <c r="P1131" s="52"/>
    </row>
    <row x14ac:dyDescent="0.25" r="1132" customHeight="1" ht="17.25">
      <c r="A1132" s="52"/>
      <c r="B1132" s="52" t="s">
        <v>2749</v>
      </c>
      <c r="C1132" s="53">
        <v>2010</v>
      </c>
      <c r="D1132" s="52" t="s">
        <v>338</v>
      </c>
      <c r="E1132" s="53" t="s">
        <v>2804</v>
      </c>
      <c r="F1132" s="55">
        <v>44.45</v>
      </c>
      <c r="G1132" s="80">
        <v>2</v>
      </c>
      <c r="H1132" s="80">
        <v>350</v>
      </c>
      <c r="I1132" s="80">
        <v>250</v>
      </c>
      <c r="J1132" s="54"/>
      <c r="K1132" s="54"/>
      <c r="L1132" s="55">
        <v>42.4</v>
      </c>
      <c r="M1132" s="84"/>
      <c r="N1132" s="56" t="s">
        <v>76</v>
      </c>
      <c r="O1132" s="55">
        <v>104.22</v>
      </c>
      <c r="P1132" s="52"/>
    </row>
    <row x14ac:dyDescent="0.25" r="1133" customHeight="1" ht="17.25">
      <c r="A1133" s="52"/>
      <c r="B1133" s="52" t="s">
        <v>2749</v>
      </c>
      <c r="C1133" s="53">
        <v>2010</v>
      </c>
      <c r="D1133" s="52" t="s">
        <v>338</v>
      </c>
      <c r="E1133" s="53" t="s">
        <v>2805</v>
      </c>
      <c r="F1133" s="55">
        <v>44.45</v>
      </c>
      <c r="G1133" s="55">
        <v>1.25</v>
      </c>
      <c r="H1133" s="80">
        <v>350</v>
      </c>
      <c r="I1133" s="80">
        <v>250</v>
      </c>
      <c r="J1133" s="54"/>
      <c r="K1133" s="54"/>
      <c r="L1133" s="55">
        <v>51.7</v>
      </c>
      <c r="M1133" s="84"/>
      <c r="N1133" s="56" t="s">
        <v>76</v>
      </c>
      <c r="O1133" s="55">
        <v>95.19</v>
      </c>
      <c r="P1133" s="52"/>
    </row>
    <row x14ac:dyDescent="0.25" r="1134" customHeight="1" ht="17.25">
      <c r="A1134" s="52"/>
      <c r="B1134" s="52" t="s">
        <v>2749</v>
      </c>
      <c r="C1134" s="53">
        <v>2010</v>
      </c>
      <c r="D1134" s="52" t="s">
        <v>338</v>
      </c>
      <c r="E1134" s="53" t="s">
        <v>2806</v>
      </c>
      <c r="F1134" s="55">
        <v>44.45</v>
      </c>
      <c r="G1134" s="55">
        <v>1.6</v>
      </c>
      <c r="H1134" s="80">
        <v>350</v>
      </c>
      <c r="I1134" s="80">
        <v>250</v>
      </c>
      <c r="J1134" s="54"/>
      <c r="K1134" s="54"/>
      <c r="L1134" s="55">
        <v>51.7</v>
      </c>
      <c r="M1134" s="84"/>
      <c r="N1134" s="56" t="s">
        <v>76</v>
      </c>
      <c r="O1134" s="55">
        <v>104.45</v>
      </c>
      <c r="P1134" s="52"/>
    </row>
    <row x14ac:dyDescent="0.25" r="1135" customHeight="1" ht="17.25">
      <c r="A1135" s="52"/>
      <c r="B1135" s="52" t="s">
        <v>2749</v>
      </c>
      <c r="C1135" s="53">
        <v>2010</v>
      </c>
      <c r="D1135" s="52" t="s">
        <v>338</v>
      </c>
      <c r="E1135" s="53" t="s">
        <v>2807</v>
      </c>
      <c r="F1135" s="55">
        <v>44.45</v>
      </c>
      <c r="G1135" s="80">
        <v>2</v>
      </c>
      <c r="H1135" s="80">
        <v>350</v>
      </c>
      <c r="I1135" s="80">
        <v>250</v>
      </c>
      <c r="J1135" s="54"/>
      <c r="K1135" s="54"/>
      <c r="L1135" s="55">
        <v>51.7</v>
      </c>
      <c r="M1135" s="84"/>
      <c r="N1135" s="56" t="s">
        <v>76</v>
      </c>
      <c r="O1135" s="55">
        <v>114.77</v>
      </c>
      <c r="P1135" s="52"/>
    </row>
    <row x14ac:dyDescent="0.25" r="1136" customHeight="1" ht="17.25">
      <c r="A1136" s="52"/>
      <c r="B1136" s="52" t="s">
        <v>2749</v>
      </c>
      <c r="C1136" s="53">
        <v>2010</v>
      </c>
      <c r="D1136" s="52" t="s">
        <v>338</v>
      </c>
      <c r="E1136" s="53" t="s">
        <v>2808</v>
      </c>
      <c r="F1136" s="55">
        <v>44.45</v>
      </c>
      <c r="G1136" s="55">
        <v>1.25</v>
      </c>
      <c r="H1136" s="80">
        <v>350</v>
      </c>
      <c r="I1136" s="80">
        <v>250</v>
      </c>
      <c r="J1136" s="54"/>
      <c r="K1136" s="54"/>
      <c r="L1136" s="55">
        <v>60.7</v>
      </c>
      <c r="M1136" s="84"/>
      <c r="N1136" s="56" t="s">
        <v>76</v>
      </c>
      <c r="O1136" s="55">
        <v>106.52</v>
      </c>
      <c r="P1136" s="52"/>
    </row>
    <row x14ac:dyDescent="0.25" r="1137" customHeight="1" ht="17.25">
      <c r="A1137" s="52"/>
      <c r="B1137" s="52" t="s">
        <v>2749</v>
      </c>
      <c r="C1137" s="53">
        <v>2010</v>
      </c>
      <c r="D1137" s="52" t="s">
        <v>338</v>
      </c>
      <c r="E1137" s="53" t="s">
        <v>2809</v>
      </c>
      <c r="F1137" s="55">
        <v>44.45</v>
      </c>
      <c r="G1137" s="55">
        <v>1.6</v>
      </c>
      <c r="H1137" s="80">
        <v>350</v>
      </c>
      <c r="I1137" s="80">
        <v>250</v>
      </c>
      <c r="J1137" s="54"/>
      <c r="K1137" s="54"/>
      <c r="L1137" s="55">
        <v>60.7</v>
      </c>
      <c r="M1137" s="84"/>
      <c r="N1137" s="56" t="s">
        <v>76</v>
      </c>
      <c r="O1137" s="55">
        <v>115.38</v>
      </c>
      <c r="P1137" s="52"/>
    </row>
    <row x14ac:dyDescent="0.25" r="1138" customHeight="1" ht="17.25">
      <c r="A1138" s="52"/>
      <c r="B1138" s="52" t="s">
        <v>2749</v>
      </c>
      <c r="C1138" s="53">
        <v>2010</v>
      </c>
      <c r="D1138" s="52" t="s">
        <v>338</v>
      </c>
      <c r="E1138" s="53" t="s">
        <v>2810</v>
      </c>
      <c r="F1138" s="55">
        <v>44.45</v>
      </c>
      <c r="G1138" s="80">
        <v>2</v>
      </c>
      <c r="H1138" s="80">
        <v>350</v>
      </c>
      <c r="I1138" s="80">
        <v>250</v>
      </c>
      <c r="J1138" s="54"/>
      <c r="K1138" s="54"/>
      <c r="L1138" s="55">
        <v>60.7</v>
      </c>
      <c r="M1138" s="84"/>
      <c r="N1138" s="56" t="s">
        <v>76</v>
      </c>
      <c r="O1138" s="55">
        <v>125.27</v>
      </c>
      <c r="P1138" s="52"/>
    </row>
    <row x14ac:dyDescent="0.25" r="1139" customHeight="1" ht="17.25">
      <c r="A1139" s="52"/>
      <c r="B1139" s="52" t="s">
        <v>2749</v>
      </c>
      <c r="C1139" s="53">
        <v>2010</v>
      </c>
      <c r="D1139" s="52" t="s">
        <v>338</v>
      </c>
      <c r="E1139" s="53" t="s">
        <v>2811</v>
      </c>
      <c r="F1139" s="55">
        <v>57.15</v>
      </c>
      <c r="G1139" s="55">
        <v>1.25</v>
      </c>
      <c r="H1139" s="80">
        <v>350</v>
      </c>
      <c r="I1139" s="80">
        <v>250</v>
      </c>
      <c r="J1139" s="54"/>
      <c r="K1139" s="54"/>
      <c r="L1139" s="55">
        <v>42.4</v>
      </c>
      <c r="M1139" s="84"/>
      <c r="N1139" s="56" t="s">
        <v>76</v>
      </c>
      <c r="O1139" s="55">
        <v>126.4</v>
      </c>
      <c r="P1139" s="52"/>
    </row>
    <row x14ac:dyDescent="0.25" r="1140" customHeight="1" ht="17.25">
      <c r="A1140" s="52"/>
      <c r="B1140" s="52" t="s">
        <v>2749</v>
      </c>
      <c r="C1140" s="53">
        <v>2010</v>
      </c>
      <c r="D1140" s="52" t="s">
        <v>338</v>
      </c>
      <c r="E1140" s="53" t="s">
        <v>2812</v>
      </c>
      <c r="F1140" s="55">
        <v>57.15</v>
      </c>
      <c r="G1140" s="55">
        <v>1.6</v>
      </c>
      <c r="H1140" s="80">
        <v>350</v>
      </c>
      <c r="I1140" s="80">
        <v>250</v>
      </c>
      <c r="J1140" s="54"/>
      <c r="K1140" s="54"/>
      <c r="L1140" s="55">
        <v>42.4</v>
      </c>
      <c r="M1140" s="84"/>
      <c r="N1140" s="56" t="s">
        <v>76</v>
      </c>
      <c r="O1140" s="55">
        <v>139.22</v>
      </c>
      <c r="P1140" s="52"/>
    </row>
    <row x14ac:dyDescent="0.25" r="1141" customHeight="1" ht="17.25">
      <c r="A1141" s="52"/>
      <c r="B1141" s="52" t="s">
        <v>2749</v>
      </c>
      <c r="C1141" s="53">
        <v>2010</v>
      </c>
      <c r="D1141" s="52" t="s">
        <v>338</v>
      </c>
      <c r="E1141" s="53" t="s">
        <v>2813</v>
      </c>
      <c r="F1141" s="55">
        <v>57.15</v>
      </c>
      <c r="G1141" s="80">
        <v>2</v>
      </c>
      <c r="H1141" s="80">
        <v>350</v>
      </c>
      <c r="I1141" s="80">
        <v>250</v>
      </c>
      <c r="J1141" s="54"/>
      <c r="K1141" s="54"/>
      <c r="L1141" s="55">
        <v>42.4</v>
      </c>
      <c r="M1141" s="84"/>
      <c r="N1141" s="56" t="s">
        <v>76</v>
      </c>
      <c r="O1141" s="55">
        <v>153.62</v>
      </c>
      <c r="P1141" s="52"/>
    </row>
    <row x14ac:dyDescent="0.25" r="1142" customHeight="1" ht="17.25">
      <c r="A1142" s="52"/>
      <c r="B1142" s="52" t="s">
        <v>2749</v>
      </c>
      <c r="C1142" s="53">
        <v>2010</v>
      </c>
      <c r="D1142" s="52" t="s">
        <v>338</v>
      </c>
      <c r="E1142" s="53" t="s">
        <v>2805</v>
      </c>
      <c r="F1142" s="55">
        <v>57.15</v>
      </c>
      <c r="G1142" s="55">
        <v>1.25</v>
      </c>
      <c r="H1142" s="80">
        <v>350</v>
      </c>
      <c r="I1142" s="80">
        <v>250</v>
      </c>
      <c r="J1142" s="54"/>
      <c r="K1142" s="54"/>
      <c r="L1142" s="55">
        <v>51.7</v>
      </c>
      <c r="M1142" s="84"/>
      <c r="N1142" s="56" t="s">
        <v>76</v>
      </c>
      <c r="O1142" s="55">
        <v>145.86</v>
      </c>
      <c r="P1142" s="52"/>
    </row>
    <row x14ac:dyDescent="0.25" r="1143" customHeight="1" ht="17.25">
      <c r="A1143" s="52"/>
      <c r="B1143" s="52" t="s">
        <v>2749</v>
      </c>
      <c r="C1143" s="53">
        <v>2010</v>
      </c>
      <c r="D1143" s="52" t="s">
        <v>338</v>
      </c>
      <c r="E1143" s="53" t="s">
        <v>2814</v>
      </c>
      <c r="F1143" s="55">
        <v>57.15</v>
      </c>
      <c r="G1143" s="55">
        <v>1.6</v>
      </c>
      <c r="H1143" s="80">
        <v>350</v>
      </c>
      <c r="I1143" s="80">
        <v>250</v>
      </c>
      <c r="J1143" s="54"/>
      <c r="K1143" s="54"/>
      <c r="L1143" s="55">
        <v>51.7</v>
      </c>
      <c r="M1143" s="84"/>
      <c r="N1143" s="56" t="s">
        <v>76</v>
      </c>
      <c r="O1143" s="55">
        <v>158.17</v>
      </c>
      <c r="P1143" s="52"/>
    </row>
    <row x14ac:dyDescent="0.25" r="1144" customHeight="1" ht="17.25">
      <c r="A1144" s="52"/>
      <c r="B1144" s="52" t="s">
        <v>2749</v>
      </c>
      <c r="C1144" s="53">
        <v>2010</v>
      </c>
      <c r="D1144" s="52" t="s">
        <v>338</v>
      </c>
      <c r="E1144" s="53" t="s">
        <v>2815</v>
      </c>
      <c r="F1144" s="55">
        <v>57.15</v>
      </c>
      <c r="G1144" s="80">
        <v>2</v>
      </c>
      <c r="H1144" s="80">
        <v>350</v>
      </c>
      <c r="I1144" s="80">
        <v>250</v>
      </c>
      <c r="J1144" s="54"/>
      <c r="K1144" s="54"/>
      <c r="L1144" s="55">
        <v>51.7</v>
      </c>
      <c r="M1144" s="84"/>
      <c r="N1144" s="56" t="s">
        <v>76</v>
      </c>
      <c r="O1144" s="80">
        <v>172</v>
      </c>
      <c r="P1144" s="52"/>
    </row>
    <row x14ac:dyDescent="0.25" r="1145" customHeight="1" ht="17.25">
      <c r="A1145" s="52"/>
      <c r="B1145" s="52" t="s">
        <v>2749</v>
      </c>
      <c r="C1145" s="53">
        <v>2010</v>
      </c>
      <c r="D1145" s="52" t="s">
        <v>338</v>
      </c>
      <c r="E1145" s="53" t="s">
        <v>2816</v>
      </c>
      <c r="F1145" s="55">
        <v>57.15</v>
      </c>
      <c r="G1145" s="55">
        <v>1.25</v>
      </c>
      <c r="H1145" s="80">
        <v>350</v>
      </c>
      <c r="I1145" s="80">
        <v>250</v>
      </c>
      <c r="J1145" s="54"/>
      <c r="K1145" s="54"/>
      <c r="L1145" s="55">
        <v>60.7</v>
      </c>
      <c r="M1145" s="84"/>
      <c r="N1145" s="56" t="s">
        <v>76</v>
      </c>
      <c r="O1145" s="55">
        <v>165.26</v>
      </c>
      <c r="P1145" s="52"/>
    </row>
    <row x14ac:dyDescent="0.25" r="1146" customHeight="1" ht="17.25">
      <c r="A1146" s="52"/>
      <c r="B1146" s="52" t="s">
        <v>2749</v>
      </c>
      <c r="C1146" s="53">
        <v>2010</v>
      </c>
      <c r="D1146" s="52" t="s">
        <v>338</v>
      </c>
      <c r="E1146" s="53" t="s">
        <v>2817</v>
      </c>
      <c r="F1146" s="55">
        <v>57.15</v>
      </c>
      <c r="G1146" s="55">
        <v>1.6</v>
      </c>
      <c r="H1146" s="80">
        <v>350</v>
      </c>
      <c r="I1146" s="80">
        <v>250</v>
      </c>
      <c r="J1146" s="54"/>
      <c r="K1146" s="54"/>
      <c r="L1146" s="55">
        <v>60.7</v>
      </c>
      <c r="M1146" s="84"/>
      <c r="N1146" s="56" t="s">
        <v>76</v>
      </c>
      <c r="O1146" s="55">
        <v>177.06</v>
      </c>
      <c r="P1146" s="52"/>
    </row>
    <row x14ac:dyDescent="0.25" r="1147" customHeight="1" ht="17.25">
      <c r="A1147" s="52"/>
      <c r="B1147" s="52" t="s">
        <v>2749</v>
      </c>
      <c r="C1147" s="53">
        <v>2010</v>
      </c>
      <c r="D1147" s="52" t="s">
        <v>338</v>
      </c>
      <c r="E1147" s="53" t="s">
        <v>2818</v>
      </c>
      <c r="F1147" s="55">
        <v>57.15</v>
      </c>
      <c r="G1147" s="80">
        <v>2</v>
      </c>
      <c r="H1147" s="80">
        <v>350</v>
      </c>
      <c r="I1147" s="80">
        <v>250</v>
      </c>
      <c r="J1147" s="54"/>
      <c r="K1147" s="54"/>
      <c r="L1147" s="55">
        <v>60.7</v>
      </c>
      <c r="M1147" s="84"/>
      <c r="N1147" s="56" t="s">
        <v>76</v>
      </c>
      <c r="O1147" s="55">
        <v>190.33</v>
      </c>
      <c r="P1147" s="52"/>
    </row>
    <row x14ac:dyDescent="0.25" r="1148" customHeight="1" ht="17.25">
      <c r="A1148" s="52"/>
      <c r="B1148" s="52" t="s">
        <v>2749</v>
      </c>
      <c r="C1148" s="53">
        <v>2010</v>
      </c>
      <c r="D1148" s="52" t="s">
        <v>338</v>
      </c>
      <c r="E1148" s="53" t="s">
        <v>2819</v>
      </c>
      <c r="F1148" s="55">
        <v>63.5</v>
      </c>
      <c r="G1148" s="55">
        <v>1.25</v>
      </c>
      <c r="H1148" s="80">
        <v>350</v>
      </c>
      <c r="I1148" s="80">
        <v>250</v>
      </c>
      <c r="J1148" s="54"/>
      <c r="K1148" s="54"/>
      <c r="L1148" s="55">
        <v>42.4</v>
      </c>
      <c r="M1148" s="84"/>
      <c r="N1148" s="56" t="s">
        <v>76</v>
      </c>
      <c r="O1148" s="55">
        <v>150.42</v>
      </c>
      <c r="P1148" s="52"/>
    </row>
    <row x14ac:dyDescent="0.25" r="1149" customHeight="1" ht="17.25">
      <c r="A1149" s="52"/>
      <c r="B1149" s="52" t="s">
        <v>2749</v>
      </c>
      <c r="C1149" s="53">
        <v>2010</v>
      </c>
      <c r="D1149" s="52" t="s">
        <v>338</v>
      </c>
      <c r="E1149" s="53" t="s">
        <v>2820</v>
      </c>
      <c r="F1149" s="55">
        <v>63.5</v>
      </c>
      <c r="G1149" s="55">
        <v>1.6</v>
      </c>
      <c r="H1149" s="80">
        <v>350</v>
      </c>
      <c r="I1149" s="80">
        <v>250</v>
      </c>
      <c r="J1149" s="54"/>
      <c r="K1149" s="54"/>
      <c r="L1149" s="55">
        <v>42.4</v>
      </c>
      <c r="M1149" s="84"/>
      <c r="N1149" s="56" t="s">
        <v>76</v>
      </c>
      <c r="O1149" s="55">
        <v>164.95</v>
      </c>
      <c r="P1149" s="52"/>
    </row>
    <row x14ac:dyDescent="0.25" r="1150" customHeight="1" ht="17.25">
      <c r="A1150" s="52"/>
      <c r="B1150" s="52" t="s">
        <v>2749</v>
      </c>
      <c r="C1150" s="53">
        <v>2010</v>
      </c>
      <c r="D1150" s="52" t="s">
        <v>338</v>
      </c>
      <c r="E1150" s="53" t="s">
        <v>2821</v>
      </c>
      <c r="F1150" s="55">
        <v>63.5</v>
      </c>
      <c r="G1150" s="80">
        <v>2</v>
      </c>
      <c r="H1150" s="80">
        <v>350</v>
      </c>
      <c r="I1150" s="80">
        <v>250</v>
      </c>
      <c r="J1150" s="54"/>
      <c r="K1150" s="54"/>
      <c r="L1150" s="55">
        <v>42.4</v>
      </c>
      <c r="M1150" s="84"/>
      <c r="N1150" s="56" t="s">
        <v>76</v>
      </c>
      <c r="O1150" s="55">
        <v>181.34</v>
      </c>
      <c r="P1150" s="52"/>
    </row>
    <row x14ac:dyDescent="0.25" r="1151" customHeight="1" ht="17.25">
      <c r="A1151" s="52"/>
      <c r="B1151" s="52" t="s">
        <v>2749</v>
      </c>
      <c r="C1151" s="53">
        <v>2010</v>
      </c>
      <c r="D1151" s="52" t="s">
        <v>338</v>
      </c>
      <c r="E1151" s="53" t="s">
        <v>2822</v>
      </c>
      <c r="F1151" s="55">
        <v>63.5</v>
      </c>
      <c r="G1151" s="55">
        <v>1.25</v>
      </c>
      <c r="H1151" s="80">
        <v>350</v>
      </c>
      <c r="I1151" s="80">
        <v>250</v>
      </c>
      <c r="J1151" s="54"/>
      <c r="K1151" s="54"/>
      <c r="L1151" s="55">
        <v>51.7</v>
      </c>
      <c r="M1151" s="84"/>
      <c r="N1151" s="56" t="s">
        <v>76</v>
      </c>
      <c r="O1151" s="55">
        <v>174.69</v>
      </c>
      <c r="P1151" s="52"/>
    </row>
    <row x14ac:dyDescent="0.25" r="1152" customHeight="1" ht="17.25">
      <c r="A1152" s="52"/>
      <c r="B1152" s="52" t="s">
        <v>2749</v>
      </c>
      <c r="C1152" s="53">
        <v>2010</v>
      </c>
      <c r="D1152" s="52" t="s">
        <v>338</v>
      </c>
      <c r="E1152" s="53" t="s">
        <v>2823</v>
      </c>
      <c r="F1152" s="55">
        <v>63.5</v>
      </c>
      <c r="G1152" s="55">
        <v>1.6</v>
      </c>
      <c r="H1152" s="80">
        <v>350</v>
      </c>
      <c r="I1152" s="80">
        <v>250</v>
      </c>
      <c r="J1152" s="54"/>
      <c r="K1152" s="54"/>
      <c r="L1152" s="55">
        <v>51.7</v>
      </c>
      <c r="M1152" s="84"/>
      <c r="N1152" s="56" t="s">
        <v>76</v>
      </c>
      <c r="O1152" s="55">
        <v>188.69</v>
      </c>
      <c r="P1152" s="52"/>
    </row>
    <row x14ac:dyDescent="0.25" r="1153" customHeight="1" ht="17.25">
      <c r="A1153" s="52"/>
      <c r="B1153" s="52" t="s">
        <v>2749</v>
      </c>
      <c r="C1153" s="53">
        <v>2010</v>
      </c>
      <c r="D1153" s="52" t="s">
        <v>338</v>
      </c>
      <c r="E1153" s="53" t="s">
        <v>2824</v>
      </c>
      <c r="F1153" s="55">
        <v>63.5</v>
      </c>
      <c r="G1153" s="80">
        <v>2</v>
      </c>
      <c r="H1153" s="80">
        <v>350</v>
      </c>
      <c r="I1153" s="80">
        <v>250</v>
      </c>
      <c r="J1153" s="54"/>
      <c r="K1153" s="54"/>
      <c r="L1153" s="55">
        <v>51.7</v>
      </c>
      <c r="M1153" s="84"/>
      <c r="N1153" s="56" t="s">
        <v>76</v>
      </c>
      <c r="O1153" s="55">
        <v>204.46</v>
      </c>
      <c r="P1153" s="52"/>
    </row>
    <row x14ac:dyDescent="0.25" r="1154" customHeight="1" ht="17.25">
      <c r="A1154" s="52"/>
      <c r="B1154" s="52" t="s">
        <v>2749</v>
      </c>
      <c r="C1154" s="53">
        <v>2010</v>
      </c>
      <c r="D1154" s="52" t="s">
        <v>338</v>
      </c>
      <c r="E1154" s="53" t="s">
        <v>2825</v>
      </c>
      <c r="F1154" s="55">
        <v>63.5</v>
      </c>
      <c r="G1154" s="55">
        <v>1.25</v>
      </c>
      <c r="H1154" s="80">
        <v>350</v>
      </c>
      <c r="I1154" s="80">
        <v>250</v>
      </c>
      <c r="J1154" s="54"/>
      <c r="K1154" s="54"/>
      <c r="L1154" s="55">
        <v>60.7</v>
      </c>
      <c r="M1154" s="84"/>
      <c r="N1154" s="56" t="s">
        <v>76</v>
      </c>
      <c r="O1154" s="55">
        <v>198.88</v>
      </c>
      <c r="P1154" s="52"/>
    </row>
    <row x14ac:dyDescent="0.25" r="1155" customHeight="1" ht="17.25">
      <c r="A1155" s="52"/>
      <c r="B1155" s="52" t="s">
        <v>2749</v>
      </c>
      <c r="C1155" s="53">
        <v>2010</v>
      </c>
      <c r="D1155" s="52" t="s">
        <v>338</v>
      </c>
      <c r="E1155" s="53" t="s">
        <v>2826</v>
      </c>
      <c r="F1155" s="55">
        <v>63.5</v>
      </c>
      <c r="G1155" s="55">
        <v>1.6</v>
      </c>
      <c r="H1155" s="80">
        <v>350</v>
      </c>
      <c r="I1155" s="80">
        <v>250</v>
      </c>
      <c r="J1155" s="54"/>
      <c r="K1155" s="54"/>
      <c r="L1155" s="55">
        <v>60.7</v>
      </c>
      <c r="M1155" s="84"/>
      <c r="N1155" s="56" t="s">
        <v>76</v>
      </c>
      <c r="O1155" s="55">
        <v>212.35</v>
      </c>
      <c r="P1155" s="52"/>
    </row>
    <row x14ac:dyDescent="0.25" r="1156" customHeight="1" ht="17.25">
      <c r="A1156" s="52"/>
      <c r="B1156" s="52" t="s">
        <v>2749</v>
      </c>
      <c r="C1156" s="53">
        <v>2010</v>
      </c>
      <c r="D1156" s="52" t="s">
        <v>338</v>
      </c>
      <c r="E1156" s="53" t="s">
        <v>2827</v>
      </c>
      <c r="F1156" s="55">
        <v>63.5</v>
      </c>
      <c r="G1156" s="80">
        <v>2</v>
      </c>
      <c r="H1156" s="80">
        <v>350</v>
      </c>
      <c r="I1156" s="80">
        <v>250</v>
      </c>
      <c r="J1156" s="54"/>
      <c r="K1156" s="54"/>
      <c r="L1156" s="55">
        <v>60.7</v>
      </c>
      <c r="M1156" s="84"/>
      <c r="N1156" s="56" t="s">
        <v>76</v>
      </c>
      <c r="O1156" s="55">
        <v>227.53</v>
      </c>
      <c r="P1156" s="52"/>
    </row>
    <row x14ac:dyDescent="0.25" r="1157" customHeight="1" ht="17.25">
      <c r="A1157" s="46"/>
      <c r="B1157" s="46" t="s">
        <v>2828</v>
      </c>
      <c r="C1157" s="47">
        <v>2018</v>
      </c>
      <c r="D1157" s="46" t="s">
        <v>352</v>
      </c>
      <c r="E1157" s="47" t="s">
        <v>2829</v>
      </c>
      <c r="F1157" s="81">
        <v>140</v>
      </c>
      <c r="G1157" s="49">
        <v>4.5</v>
      </c>
      <c r="H1157" s="81">
        <v>420</v>
      </c>
      <c r="I1157" s="49">
        <v>374.2</v>
      </c>
      <c r="J1157" s="48"/>
      <c r="K1157" s="48"/>
      <c r="L1157" s="81">
        <v>28</v>
      </c>
      <c r="M1157" s="82"/>
      <c r="N1157" s="50" t="s">
        <v>69</v>
      </c>
      <c r="O1157" s="49">
        <v>1275.3</v>
      </c>
      <c r="P1157" s="46"/>
    </row>
    <row x14ac:dyDescent="0.25" r="1158" customHeight="1" ht="17.25">
      <c r="A1158" s="46"/>
      <c r="B1158" s="46" t="s">
        <v>2828</v>
      </c>
      <c r="C1158" s="47">
        <v>2018</v>
      </c>
      <c r="D1158" s="46" t="s">
        <v>352</v>
      </c>
      <c r="E1158" s="47" t="s">
        <v>2830</v>
      </c>
      <c r="F1158" s="81">
        <v>140</v>
      </c>
      <c r="G1158" s="49">
        <v>4.5</v>
      </c>
      <c r="H1158" s="81">
        <v>420</v>
      </c>
      <c r="I1158" s="49">
        <v>374.2</v>
      </c>
      <c r="J1158" s="48"/>
      <c r="K1158" s="48"/>
      <c r="L1158" s="81">
        <v>28</v>
      </c>
      <c r="M1158" s="82"/>
      <c r="N1158" s="50" t="s">
        <v>69</v>
      </c>
      <c r="O1158" s="49">
        <v>1294.5</v>
      </c>
      <c r="P1158" s="46"/>
    </row>
    <row x14ac:dyDescent="0.25" r="1159" customHeight="1" ht="17.25">
      <c r="A1159" s="46"/>
      <c r="B1159" s="46" t="s">
        <v>2828</v>
      </c>
      <c r="C1159" s="47">
        <v>2018</v>
      </c>
      <c r="D1159" s="46" t="s">
        <v>352</v>
      </c>
      <c r="E1159" s="47" t="s">
        <v>2831</v>
      </c>
      <c r="F1159" s="81">
        <v>140</v>
      </c>
      <c r="G1159" s="49">
        <v>4.5</v>
      </c>
      <c r="H1159" s="81">
        <v>420</v>
      </c>
      <c r="I1159" s="49">
        <v>374.2</v>
      </c>
      <c r="J1159" s="48"/>
      <c r="K1159" s="48"/>
      <c r="L1159" s="81">
        <v>39</v>
      </c>
      <c r="M1159" s="82"/>
      <c r="N1159" s="50" t="s">
        <v>69</v>
      </c>
      <c r="O1159" s="49">
        <v>1406.4</v>
      </c>
      <c r="P1159" s="46"/>
    </row>
    <row x14ac:dyDescent="0.25" r="1160" customHeight="1" ht="17.25">
      <c r="A1160" s="46"/>
      <c r="B1160" s="46" t="s">
        <v>2828</v>
      </c>
      <c r="C1160" s="47">
        <v>2018</v>
      </c>
      <c r="D1160" s="46" t="s">
        <v>352</v>
      </c>
      <c r="E1160" s="47" t="s">
        <v>2832</v>
      </c>
      <c r="F1160" s="81">
        <v>140</v>
      </c>
      <c r="G1160" s="49">
        <v>4.5</v>
      </c>
      <c r="H1160" s="81">
        <v>420</v>
      </c>
      <c r="I1160" s="49">
        <v>374.2</v>
      </c>
      <c r="J1160" s="48"/>
      <c r="K1160" s="48"/>
      <c r="L1160" s="81">
        <v>39</v>
      </c>
      <c r="M1160" s="82"/>
      <c r="N1160" s="50" t="s">
        <v>69</v>
      </c>
      <c r="O1160" s="81">
        <v>1405</v>
      </c>
      <c r="P1160" s="46"/>
    </row>
    <row x14ac:dyDescent="0.25" r="1161" customHeight="1" ht="17.25">
      <c r="A1161" s="46"/>
      <c r="B1161" s="46" t="s">
        <v>2828</v>
      </c>
      <c r="C1161" s="47">
        <v>2018</v>
      </c>
      <c r="D1161" s="46" t="s">
        <v>352</v>
      </c>
      <c r="E1161" s="47" t="s">
        <v>2833</v>
      </c>
      <c r="F1161" s="81">
        <v>140</v>
      </c>
      <c r="G1161" s="49">
        <v>4.5</v>
      </c>
      <c r="H1161" s="81">
        <v>420</v>
      </c>
      <c r="I1161" s="49">
        <v>374.2</v>
      </c>
      <c r="J1161" s="48"/>
      <c r="K1161" s="48"/>
      <c r="L1161" s="81">
        <v>52</v>
      </c>
      <c r="M1161" s="82"/>
      <c r="N1161" s="50" t="s">
        <v>69</v>
      </c>
      <c r="O1161" s="49">
        <v>1524.3</v>
      </c>
      <c r="P1161" s="46"/>
    </row>
    <row x14ac:dyDescent="0.25" r="1162" customHeight="1" ht="17.25">
      <c r="A1162" s="46"/>
      <c r="B1162" s="46" t="s">
        <v>2828</v>
      </c>
      <c r="C1162" s="47">
        <v>2018</v>
      </c>
      <c r="D1162" s="46" t="s">
        <v>352</v>
      </c>
      <c r="E1162" s="47" t="s">
        <v>2834</v>
      </c>
      <c r="F1162" s="81">
        <v>140</v>
      </c>
      <c r="G1162" s="49">
        <v>4.5</v>
      </c>
      <c r="H1162" s="81">
        <v>420</v>
      </c>
      <c r="I1162" s="49">
        <v>374.2</v>
      </c>
      <c r="J1162" s="48"/>
      <c r="K1162" s="48"/>
      <c r="L1162" s="81">
        <v>52</v>
      </c>
      <c r="M1162" s="82"/>
      <c r="N1162" s="50" t="s">
        <v>69</v>
      </c>
      <c r="O1162" s="49">
        <v>1530.4</v>
      </c>
      <c r="P1162" s="46"/>
    </row>
    <row x14ac:dyDescent="0.25" r="1163" customHeight="1" ht="17.25">
      <c r="A1163" s="46"/>
      <c r="B1163" s="46" t="s">
        <v>2828</v>
      </c>
      <c r="C1163" s="47">
        <v>2018</v>
      </c>
      <c r="D1163" s="46" t="s">
        <v>352</v>
      </c>
      <c r="E1163" s="47" t="s">
        <v>2835</v>
      </c>
      <c r="F1163" s="81">
        <v>140</v>
      </c>
      <c r="G1163" s="49">
        <v>4.5</v>
      </c>
      <c r="H1163" s="81">
        <v>420</v>
      </c>
      <c r="I1163" s="49">
        <v>462.9</v>
      </c>
      <c r="J1163" s="48"/>
      <c r="K1163" s="48"/>
      <c r="L1163" s="81">
        <v>28</v>
      </c>
      <c r="M1163" s="82"/>
      <c r="N1163" s="50" t="s">
        <v>69</v>
      </c>
      <c r="O1163" s="49">
        <v>1646.7</v>
      </c>
      <c r="P1163" s="46"/>
    </row>
    <row x14ac:dyDescent="0.25" r="1164" customHeight="1" ht="17.25">
      <c r="A1164" s="46"/>
      <c r="B1164" s="46" t="s">
        <v>2828</v>
      </c>
      <c r="C1164" s="47">
        <v>2018</v>
      </c>
      <c r="D1164" s="46" t="s">
        <v>352</v>
      </c>
      <c r="E1164" s="47" t="s">
        <v>2836</v>
      </c>
      <c r="F1164" s="81">
        <v>140</v>
      </c>
      <c r="G1164" s="49">
        <v>4.5</v>
      </c>
      <c r="H1164" s="81">
        <v>420</v>
      </c>
      <c r="I1164" s="49">
        <v>462.9</v>
      </c>
      <c r="J1164" s="48"/>
      <c r="K1164" s="48"/>
      <c r="L1164" s="81">
        <v>28</v>
      </c>
      <c r="M1164" s="82"/>
      <c r="N1164" s="50" t="s">
        <v>69</v>
      </c>
      <c r="O1164" s="49">
        <v>1662.3</v>
      </c>
      <c r="P1164" s="46"/>
    </row>
    <row x14ac:dyDescent="0.25" r="1165" customHeight="1" ht="17.25">
      <c r="A1165" s="46"/>
      <c r="B1165" s="46" t="s">
        <v>2828</v>
      </c>
      <c r="C1165" s="47">
        <v>2018</v>
      </c>
      <c r="D1165" s="46" t="s">
        <v>352</v>
      </c>
      <c r="E1165" s="47" t="s">
        <v>2837</v>
      </c>
      <c r="F1165" s="81">
        <v>140</v>
      </c>
      <c r="G1165" s="49">
        <v>4.5</v>
      </c>
      <c r="H1165" s="81">
        <v>420</v>
      </c>
      <c r="I1165" s="49">
        <v>462.9</v>
      </c>
      <c r="J1165" s="48"/>
      <c r="K1165" s="48"/>
      <c r="L1165" s="81">
        <v>39</v>
      </c>
      <c r="M1165" s="82"/>
      <c r="N1165" s="50" t="s">
        <v>69</v>
      </c>
      <c r="O1165" s="49">
        <v>1763.9</v>
      </c>
      <c r="P1165" s="46"/>
    </row>
    <row x14ac:dyDescent="0.25" r="1166" customHeight="1" ht="17.25">
      <c r="A1166" s="46"/>
      <c r="B1166" s="46" t="s">
        <v>2828</v>
      </c>
      <c r="C1166" s="47">
        <v>2018</v>
      </c>
      <c r="D1166" s="46" t="s">
        <v>352</v>
      </c>
      <c r="E1166" s="47" t="s">
        <v>2838</v>
      </c>
      <c r="F1166" s="81">
        <v>140</v>
      </c>
      <c r="G1166" s="49">
        <v>4.5</v>
      </c>
      <c r="H1166" s="81">
        <v>420</v>
      </c>
      <c r="I1166" s="49">
        <v>462.9</v>
      </c>
      <c r="J1166" s="48"/>
      <c r="K1166" s="48"/>
      <c r="L1166" s="81">
        <v>39</v>
      </c>
      <c r="M1166" s="82"/>
      <c r="N1166" s="50" t="s">
        <v>69</v>
      </c>
      <c r="O1166" s="49">
        <v>1753.8</v>
      </c>
      <c r="P1166" s="46"/>
    </row>
    <row x14ac:dyDescent="0.25" r="1167" customHeight="1" ht="17.25">
      <c r="A1167" s="46"/>
      <c r="B1167" s="46" t="s">
        <v>2828</v>
      </c>
      <c r="C1167" s="47">
        <v>2018</v>
      </c>
      <c r="D1167" s="46" t="s">
        <v>352</v>
      </c>
      <c r="E1167" s="47" t="s">
        <v>2839</v>
      </c>
      <c r="F1167" s="81">
        <v>140</v>
      </c>
      <c r="G1167" s="49">
        <v>4.5</v>
      </c>
      <c r="H1167" s="81">
        <v>420</v>
      </c>
      <c r="I1167" s="49">
        <v>462.9</v>
      </c>
      <c r="J1167" s="48"/>
      <c r="K1167" s="48"/>
      <c r="L1167" s="81">
        <v>52</v>
      </c>
      <c r="M1167" s="82"/>
      <c r="N1167" s="50" t="s">
        <v>69</v>
      </c>
      <c r="O1167" s="49">
        <v>1865.2</v>
      </c>
      <c r="P1167" s="46"/>
    </row>
    <row x14ac:dyDescent="0.25" r="1168" customHeight="1" ht="17.25">
      <c r="A1168" s="46"/>
      <c r="B1168" s="46" t="s">
        <v>2828</v>
      </c>
      <c r="C1168" s="47">
        <v>2018</v>
      </c>
      <c r="D1168" s="46" t="s">
        <v>352</v>
      </c>
      <c r="E1168" s="47" t="s">
        <v>2840</v>
      </c>
      <c r="F1168" s="81">
        <v>140</v>
      </c>
      <c r="G1168" s="49">
        <v>4.5</v>
      </c>
      <c r="H1168" s="81">
        <v>420</v>
      </c>
      <c r="I1168" s="49">
        <v>462.9</v>
      </c>
      <c r="J1168" s="48"/>
      <c r="K1168" s="48"/>
      <c r="L1168" s="81">
        <v>52</v>
      </c>
      <c r="M1168" s="82"/>
      <c r="N1168" s="50" t="s">
        <v>69</v>
      </c>
      <c r="O1168" s="49">
        <v>1871.6</v>
      </c>
      <c r="P1168" s="46"/>
    </row>
    <row x14ac:dyDescent="0.25" r="1169" customHeight="1" ht="17.25">
      <c r="A1169" s="46"/>
      <c r="B1169" s="46" t="s">
        <v>2828</v>
      </c>
      <c r="C1169" s="47">
        <v>2018</v>
      </c>
      <c r="D1169" s="46" t="s">
        <v>352</v>
      </c>
      <c r="E1169" s="47" t="s">
        <v>2841</v>
      </c>
      <c r="F1169" s="49">
        <v>216.3</v>
      </c>
      <c r="G1169" s="49">
        <v>8.2</v>
      </c>
      <c r="H1169" s="49">
        <v>648.9000000000001</v>
      </c>
      <c r="I1169" s="49">
        <v>381.1</v>
      </c>
      <c r="J1169" s="48"/>
      <c r="K1169" s="48"/>
      <c r="L1169" s="81">
        <v>41</v>
      </c>
      <c r="M1169" s="82"/>
      <c r="N1169" s="50" t="s">
        <v>69</v>
      </c>
      <c r="O1169" s="49">
        <v>3788.4</v>
      </c>
      <c r="P1169" s="46"/>
    </row>
    <row x14ac:dyDescent="0.25" r="1170" customHeight="1" ht="17.25">
      <c r="A1170" s="46"/>
      <c r="B1170" s="46" t="s">
        <v>2828</v>
      </c>
      <c r="C1170" s="47">
        <v>2018</v>
      </c>
      <c r="D1170" s="46" t="s">
        <v>352</v>
      </c>
      <c r="E1170" s="47" t="s">
        <v>2842</v>
      </c>
      <c r="F1170" s="49">
        <v>216.3</v>
      </c>
      <c r="G1170" s="49">
        <v>8.2</v>
      </c>
      <c r="H1170" s="49">
        <v>648.9000000000001</v>
      </c>
      <c r="I1170" s="49">
        <v>381.1</v>
      </c>
      <c r="J1170" s="48"/>
      <c r="K1170" s="48"/>
      <c r="L1170" s="81">
        <v>41</v>
      </c>
      <c r="M1170" s="82"/>
      <c r="N1170" s="50" t="s">
        <v>69</v>
      </c>
      <c r="O1170" s="49">
        <v>3800.3</v>
      </c>
      <c r="P1170" s="46"/>
    </row>
    <row x14ac:dyDescent="0.25" r="1171" customHeight="1" ht="17.25">
      <c r="A1171" s="46"/>
      <c r="B1171" s="46" t="s">
        <v>2828</v>
      </c>
      <c r="C1171" s="47">
        <v>2018</v>
      </c>
      <c r="D1171" s="46" t="s">
        <v>352</v>
      </c>
      <c r="E1171" s="47" t="s">
        <v>2843</v>
      </c>
      <c r="F1171" s="49">
        <v>190.7</v>
      </c>
      <c r="G1171" s="49">
        <v>5.3</v>
      </c>
      <c r="H1171" s="49">
        <v>572.0999999999999</v>
      </c>
      <c r="I1171" s="49">
        <v>382.5</v>
      </c>
      <c r="J1171" s="48"/>
      <c r="K1171" s="48"/>
      <c r="L1171" s="81">
        <v>41</v>
      </c>
      <c r="M1171" s="82"/>
      <c r="N1171" s="50" t="s">
        <v>69</v>
      </c>
      <c r="O1171" s="49">
        <v>2530.3</v>
      </c>
      <c r="P1171" s="46"/>
    </row>
    <row x14ac:dyDescent="0.25" r="1172" customHeight="1" ht="17.25">
      <c r="A1172" s="46"/>
      <c r="B1172" s="46" t="s">
        <v>2828</v>
      </c>
      <c r="C1172" s="47">
        <v>2018</v>
      </c>
      <c r="D1172" s="46" t="s">
        <v>352</v>
      </c>
      <c r="E1172" s="47" t="s">
        <v>2844</v>
      </c>
      <c r="F1172" s="49">
        <v>190.7</v>
      </c>
      <c r="G1172" s="49">
        <v>5.3</v>
      </c>
      <c r="H1172" s="49">
        <v>572.0999999999999</v>
      </c>
      <c r="I1172" s="49">
        <v>382.5</v>
      </c>
      <c r="J1172" s="48"/>
      <c r="K1172" s="48"/>
      <c r="L1172" s="81">
        <v>41</v>
      </c>
      <c r="M1172" s="82"/>
      <c r="N1172" s="50" t="s">
        <v>69</v>
      </c>
      <c r="O1172" s="49">
        <v>2544.8</v>
      </c>
      <c r="P1172" s="46"/>
    </row>
    <row x14ac:dyDescent="0.25" r="1173" customHeight="1" ht="17.25">
      <c r="A1173" s="46"/>
      <c r="B1173" s="46" t="s">
        <v>2828</v>
      </c>
      <c r="C1173" s="47">
        <v>2018</v>
      </c>
      <c r="D1173" s="46" t="s">
        <v>352</v>
      </c>
      <c r="E1173" s="47" t="s">
        <v>2845</v>
      </c>
      <c r="F1173" s="49">
        <v>216.3</v>
      </c>
      <c r="G1173" s="49">
        <v>4.5</v>
      </c>
      <c r="H1173" s="49">
        <v>648.9000000000001</v>
      </c>
      <c r="I1173" s="49">
        <v>371.9</v>
      </c>
      <c r="J1173" s="48"/>
      <c r="K1173" s="48"/>
      <c r="L1173" s="81">
        <v>41</v>
      </c>
      <c r="M1173" s="82"/>
      <c r="N1173" s="50" t="s">
        <v>69</v>
      </c>
      <c r="O1173" s="49">
        <v>2740.4</v>
      </c>
      <c r="P1173" s="46"/>
    </row>
    <row x14ac:dyDescent="0.25" r="1174" customHeight="1" ht="17.25">
      <c r="A1174" s="46"/>
      <c r="B1174" s="46" t="s">
        <v>2828</v>
      </c>
      <c r="C1174" s="47">
        <v>2018</v>
      </c>
      <c r="D1174" s="46" t="s">
        <v>352</v>
      </c>
      <c r="E1174" s="47" t="s">
        <v>2846</v>
      </c>
      <c r="F1174" s="49">
        <v>216.3</v>
      </c>
      <c r="G1174" s="49">
        <v>4.5</v>
      </c>
      <c r="H1174" s="49">
        <v>648.9000000000001</v>
      </c>
      <c r="I1174" s="49">
        <v>371.9</v>
      </c>
      <c r="J1174" s="48"/>
      <c r="K1174" s="48"/>
      <c r="L1174" s="81">
        <v>41</v>
      </c>
      <c r="M1174" s="82"/>
      <c r="N1174" s="50" t="s">
        <v>69</v>
      </c>
      <c r="O1174" s="49">
        <v>2751.2</v>
      </c>
      <c r="P1174" s="46"/>
    </row>
    <row x14ac:dyDescent="0.25" r="1175" customHeight="1" ht="17.25">
      <c r="A1175" s="127"/>
      <c r="B1175" s="127" t="s">
        <v>1246</v>
      </c>
      <c r="C1175" s="128">
        <v>2005</v>
      </c>
      <c r="D1175" s="127" t="s">
        <v>360</v>
      </c>
      <c r="E1175" s="128" t="s">
        <v>2847</v>
      </c>
      <c r="F1175" s="130">
        <v>60</v>
      </c>
      <c r="G1175" s="129">
        <v>1.87</v>
      </c>
      <c r="H1175" s="130">
        <v>180</v>
      </c>
      <c r="I1175" s="130">
        <v>282</v>
      </c>
      <c r="J1175" s="130">
        <v>358</v>
      </c>
      <c r="K1175" s="129">
        <v>201.5</v>
      </c>
      <c r="L1175" s="129">
        <v>85.2</v>
      </c>
      <c r="M1175" s="129">
        <v>41.54</v>
      </c>
      <c r="N1175" s="131" t="s">
        <v>37</v>
      </c>
      <c r="O1175" s="130">
        <v>312</v>
      </c>
      <c r="P1175" s="127"/>
    </row>
    <row x14ac:dyDescent="0.25" r="1176" customHeight="1" ht="17.25">
      <c r="A1176" s="127"/>
      <c r="B1176" s="127" t="s">
        <v>1246</v>
      </c>
      <c r="C1176" s="128">
        <v>2005</v>
      </c>
      <c r="D1176" s="127" t="s">
        <v>360</v>
      </c>
      <c r="E1176" s="128" t="s">
        <v>2848</v>
      </c>
      <c r="F1176" s="130">
        <v>60</v>
      </c>
      <c r="G1176" s="129">
        <v>1.87</v>
      </c>
      <c r="H1176" s="130">
        <v>180</v>
      </c>
      <c r="I1176" s="130">
        <v>282</v>
      </c>
      <c r="J1176" s="130">
        <v>358</v>
      </c>
      <c r="K1176" s="129">
        <v>201.5</v>
      </c>
      <c r="L1176" s="129">
        <v>85.2</v>
      </c>
      <c r="M1176" s="129">
        <v>41.54</v>
      </c>
      <c r="N1176" s="131" t="s">
        <v>37</v>
      </c>
      <c r="O1176" s="130">
        <v>320</v>
      </c>
      <c r="P1176" s="127"/>
    </row>
    <row x14ac:dyDescent="0.25" r="1177" customHeight="1" ht="17.25">
      <c r="A1177" s="127"/>
      <c r="B1177" s="127" t="s">
        <v>1246</v>
      </c>
      <c r="C1177" s="128">
        <v>2005</v>
      </c>
      <c r="D1177" s="127" t="s">
        <v>360</v>
      </c>
      <c r="E1177" s="128" t="s">
        <v>2849</v>
      </c>
      <c r="F1177" s="130">
        <v>100</v>
      </c>
      <c r="G1177" s="129">
        <v>1.87</v>
      </c>
      <c r="H1177" s="130">
        <v>300</v>
      </c>
      <c r="I1177" s="130">
        <v>282</v>
      </c>
      <c r="J1177" s="130">
        <v>358</v>
      </c>
      <c r="K1177" s="129">
        <v>201.5</v>
      </c>
      <c r="L1177" s="129">
        <v>85.2</v>
      </c>
      <c r="M1177" s="129">
        <v>41.54</v>
      </c>
      <c r="N1177" s="131" t="s">
        <v>37</v>
      </c>
      <c r="O1177" s="130">
        <v>822</v>
      </c>
      <c r="P1177" s="127"/>
    </row>
    <row x14ac:dyDescent="0.25" r="1178" customHeight="1" ht="17.25">
      <c r="A1178" s="127"/>
      <c r="B1178" s="127" t="s">
        <v>1246</v>
      </c>
      <c r="C1178" s="128">
        <v>2005</v>
      </c>
      <c r="D1178" s="127" t="s">
        <v>360</v>
      </c>
      <c r="E1178" s="128" t="s">
        <v>2850</v>
      </c>
      <c r="F1178" s="130">
        <v>100</v>
      </c>
      <c r="G1178" s="129">
        <v>1.87</v>
      </c>
      <c r="H1178" s="130">
        <v>300</v>
      </c>
      <c r="I1178" s="130">
        <v>282</v>
      </c>
      <c r="J1178" s="130">
        <v>358</v>
      </c>
      <c r="K1178" s="129">
        <v>201.5</v>
      </c>
      <c r="L1178" s="129">
        <v>85.2</v>
      </c>
      <c r="M1178" s="129">
        <v>41.54</v>
      </c>
      <c r="N1178" s="131" t="s">
        <v>37</v>
      </c>
      <c r="O1178" s="130">
        <v>845</v>
      </c>
      <c r="P1178" s="127"/>
    </row>
    <row x14ac:dyDescent="0.25" r="1179" customHeight="1" ht="17.25">
      <c r="A1179" s="127"/>
      <c r="B1179" s="127" t="s">
        <v>1246</v>
      </c>
      <c r="C1179" s="128">
        <v>2005</v>
      </c>
      <c r="D1179" s="127" t="s">
        <v>360</v>
      </c>
      <c r="E1179" s="128" t="s">
        <v>2851</v>
      </c>
      <c r="F1179" s="130">
        <v>150</v>
      </c>
      <c r="G1179" s="129">
        <v>1.87</v>
      </c>
      <c r="H1179" s="130">
        <v>450</v>
      </c>
      <c r="I1179" s="130">
        <v>282</v>
      </c>
      <c r="J1179" s="130">
        <v>358</v>
      </c>
      <c r="K1179" s="129">
        <v>201.5</v>
      </c>
      <c r="L1179" s="129">
        <v>85.2</v>
      </c>
      <c r="M1179" s="129">
        <v>41.54</v>
      </c>
      <c r="N1179" s="131" t="s">
        <v>37</v>
      </c>
      <c r="O1179" s="130">
        <v>1701</v>
      </c>
      <c r="P1179" s="127"/>
    </row>
    <row x14ac:dyDescent="0.25" r="1180" customHeight="1" ht="17.25">
      <c r="A1180" s="127"/>
      <c r="B1180" s="127" t="s">
        <v>1246</v>
      </c>
      <c r="C1180" s="128">
        <v>2005</v>
      </c>
      <c r="D1180" s="127" t="s">
        <v>360</v>
      </c>
      <c r="E1180" s="128" t="s">
        <v>2852</v>
      </c>
      <c r="F1180" s="130">
        <v>150</v>
      </c>
      <c r="G1180" s="129">
        <v>1.87</v>
      </c>
      <c r="H1180" s="130">
        <v>450</v>
      </c>
      <c r="I1180" s="130">
        <v>282</v>
      </c>
      <c r="J1180" s="130">
        <v>358</v>
      </c>
      <c r="K1180" s="129">
        <v>201.5</v>
      </c>
      <c r="L1180" s="129">
        <v>85.2</v>
      </c>
      <c r="M1180" s="129">
        <v>41.54</v>
      </c>
      <c r="N1180" s="131" t="s">
        <v>37</v>
      </c>
      <c r="O1180" s="130">
        <v>1670</v>
      </c>
      <c r="P1180" s="127"/>
    </row>
    <row x14ac:dyDescent="0.25" r="1181" customHeight="1" ht="17.25">
      <c r="A1181" s="127"/>
      <c r="B1181" s="127" t="s">
        <v>1246</v>
      </c>
      <c r="C1181" s="128">
        <v>2005</v>
      </c>
      <c r="D1181" s="127" t="s">
        <v>360</v>
      </c>
      <c r="E1181" s="128" t="s">
        <v>2853</v>
      </c>
      <c r="F1181" s="130">
        <v>200</v>
      </c>
      <c r="G1181" s="129">
        <v>1.87</v>
      </c>
      <c r="H1181" s="130">
        <v>600</v>
      </c>
      <c r="I1181" s="130">
        <v>282</v>
      </c>
      <c r="J1181" s="130">
        <v>358</v>
      </c>
      <c r="K1181" s="129">
        <v>201.5</v>
      </c>
      <c r="L1181" s="129">
        <v>85.2</v>
      </c>
      <c r="M1181" s="129">
        <v>41.54</v>
      </c>
      <c r="N1181" s="131" t="s">
        <v>37</v>
      </c>
      <c r="O1181" s="130">
        <v>2783</v>
      </c>
      <c r="P1181" s="127"/>
    </row>
    <row x14ac:dyDescent="0.25" r="1182" customHeight="1" ht="17.25">
      <c r="A1182" s="127"/>
      <c r="B1182" s="127" t="s">
        <v>1246</v>
      </c>
      <c r="C1182" s="128">
        <v>2005</v>
      </c>
      <c r="D1182" s="127" t="s">
        <v>360</v>
      </c>
      <c r="E1182" s="128" t="s">
        <v>2854</v>
      </c>
      <c r="F1182" s="130">
        <v>200</v>
      </c>
      <c r="G1182" s="129">
        <v>1.87</v>
      </c>
      <c r="H1182" s="130">
        <v>600</v>
      </c>
      <c r="I1182" s="130">
        <v>282</v>
      </c>
      <c r="J1182" s="130">
        <v>358</v>
      </c>
      <c r="K1182" s="129">
        <v>201.5</v>
      </c>
      <c r="L1182" s="129">
        <v>85.2</v>
      </c>
      <c r="M1182" s="129">
        <v>41.54</v>
      </c>
      <c r="N1182" s="131" t="s">
        <v>37</v>
      </c>
      <c r="O1182" s="130">
        <v>2824</v>
      </c>
      <c r="P1182" s="127"/>
    </row>
    <row x14ac:dyDescent="0.25" r="1183" customHeight="1" ht="17.25">
      <c r="A1183" s="127"/>
      <c r="B1183" s="127" t="s">
        <v>1246</v>
      </c>
      <c r="C1183" s="128">
        <v>2005</v>
      </c>
      <c r="D1183" s="127" t="s">
        <v>360</v>
      </c>
      <c r="E1183" s="128" t="s">
        <v>2855</v>
      </c>
      <c r="F1183" s="130">
        <v>250</v>
      </c>
      <c r="G1183" s="129">
        <v>1.87</v>
      </c>
      <c r="H1183" s="130">
        <v>750</v>
      </c>
      <c r="I1183" s="130">
        <v>282</v>
      </c>
      <c r="J1183" s="130">
        <v>358</v>
      </c>
      <c r="K1183" s="129">
        <v>201.5</v>
      </c>
      <c r="L1183" s="129">
        <v>85.2</v>
      </c>
      <c r="M1183" s="129">
        <v>41.54</v>
      </c>
      <c r="N1183" s="131" t="s">
        <v>37</v>
      </c>
      <c r="O1183" s="130">
        <v>3950</v>
      </c>
      <c r="P1183" s="127"/>
    </row>
    <row x14ac:dyDescent="0.25" r="1184" customHeight="1" ht="17.25">
      <c r="A1184" s="127"/>
      <c r="B1184" s="127" t="s">
        <v>1246</v>
      </c>
      <c r="C1184" s="128">
        <v>2005</v>
      </c>
      <c r="D1184" s="127" t="s">
        <v>360</v>
      </c>
      <c r="E1184" s="128" t="s">
        <v>2856</v>
      </c>
      <c r="F1184" s="130">
        <v>250</v>
      </c>
      <c r="G1184" s="129">
        <v>1.87</v>
      </c>
      <c r="H1184" s="130">
        <v>750</v>
      </c>
      <c r="I1184" s="130">
        <v>282</v>
      </c>
      <c r="J1184" s="130">
        <v>358</v>
      </c>
      <c r="K1184" s="129">
        <v>201.5</v>
      </c>
      <c r="L1184" s="129">
        <v>85.2</v>
      </c>
      <c r="M1184" s="129">
        <v>41.54</v>
      </c>
      <c r="N1184" s="131" t="s">
        <v>37</v>
      </c>
      <c r="O1184" s="130">
        <v>4102</v>
      </c>
      <c r="P1184" s="127"/>
    </row>
    <row x14ac:dyDescent="0.25" r="1185" customHeight="1" ht="17.25">
      <c r="A1185" s="127"/>
      <c r="B1185" s="127" t="s">
        <v>1246</v>
      </c>
      <c r="C1185" s="128">
        <v>2005</v>
      </c>
      <c r="D1185" s="127" t="s">
        <v>360</v>
      </c>
      <c r="E1185" s="128" t="s">
        <v>2857</v>
      </c>
      <c r="F1185" s="130">
        <v>60</v>
      </c>
      <c r="G1185" s="130">
        <v>2</v>
      </c>
      <c r="H1185" s="130">
        <v>180</v>
      </c>
      <c r="I1185" s="130">
        <v>404</v>
      </c>
      <c r="J1185" s="130">
        <v>514</v>
      </c>
      <c r="K1185" s="130">
        <v>207</v>
      </c>
      <c r="L1185" s="129">
        <v>85.2</v>
      </c>
      <c r="M1185" s="129">
        <v>41.54</v>
      </c>
      <c r="N1185" s="131" t="s">
        <v>37</v>
      </c>
      <c r="O1185" s="130">
        <v>427</v>
      </c>
      <c r="P1185" s="127"/>
    </row>
    <row x14ac:dyDescent="0.25" r="1186" customHeight="1" ht="17.25">
      <c r="A1186" s="127"/>
      <c r="B1186" s="127" t="s">
        <v>1246</v>
      </c>
      <c r="C1186" s="128">
        <v>2005</v>
      </c>
      <c r="D1186" s="127" t="s">
        <v>360</v>
      </c>
      <c r="E1186" s="128" t="s">
        <v>2858</v>
      </c>
      <c r="F1186" s="130">
        <v>60</v>
      </c>
      <c r="G1186" s="130">
        <v>2</v>
      </c>
      <c r="H1186" s="130">
        <v>180</v>
      </c>
      <c r="I1186" s="130">
        <v>404</v>
      </c>
      <c r="J1186" s="130">
        <v>514</v>
      </c>
      <c r="K1186" s="130">
        <v>207</v>
      </c>
      <c r="L1186" s="129">
        <v>85.2</v>
      </c>
      <c r="M1186" s="129">
        <v>41.54</v>
      </c>
      <c r="N1186" s="131" t="s">
        <v>37</v>
      </c>
      <c r="O1186" s="130">
        <v>415</v>
      </c>
      <c r="P1186" s="127"/>
    </row>
    <row x14ac:dyDescent="0.25" r="1187" customHeight="1" ht="17.25">
      <c r="A1187" s="127"/>
      <c r="B1187" s="127" t="s">
        <v>1246</v>
      </c>
      <c r="C1187" s="128">
        <v>2005</v>
      </c>
      <c r="D1187" s="127" t="s">
        <v>360</v>
      </c>
      <c r="E1187" s="128" t="s">
        <v>2859</v>
      </c>
      <c r="F1187" s="130">
        <v>100</v>
      </c>
      <c r="G1187" s="130">
        <v>2</v>
      </c>
      <c r="H1187" s="130">
        <v>300</v>
      </c>
      <c r="I1187" s="130">
        <v>404</v>
      </c>
      <c r="J1187" s="130">
        <v>514</v>
      </c>
      <c r="K1187" s="130">
        <v>207</v>
      </c>
      <c r="L1187" s="129">
        <v>85.2</v>
      </c>
      <c r="M1187" s="129">
        <v>41.54</v>
      </c>
      <c r="N1187" s="131" t="s">
        <v>37</v>
      </c>
      <c r="O1187" s="130">
        <v>930</v>
      </c>
      <c r="P1187" s="127"/>
    </row>
    <row x14ac:dyDescent="0.25" r="1188" customHeight="1" ht="17.25">
      <c r="A1188" s="127"/>
      <c r="B1188" s="127" t="s">
        <v>1246</v>
      </c>
      <c r="C1188" s="128">
        <v>2005</v>
      </c>
      <c r="D1188" s="127" t="s">
        <v>360</v>
      </c>
      <c r="E1188" s="128" t="s">
        <v>2860</v>
      </c>
      <c r="F1188" s="130">
        <v>100</v>
      </c>
      <c r="G1188" s="130">
        <v>2</v>
      </c>
      <c r="H1188" s="130">
        <v>300</v>
      </c>
      <c r="I1188" s="130">
        <v>404</v>
      </c>
      <c r="J1188" s="130">
        <v>514</v>
      </c>
      <c r="K1188" s="130">
        <v>207</v>
      </c>
      <c r="L1188" s="129">
        <v>85.2</v>
      </c>
      <c r="M1188" s="129">
        <v>41.54</v>
      </c>
      <c r="N1188" s="131" t="s">
        <v>37</v>
      </c>
      <c r="O1188" s="130">
        <v>920</v>
      </c>
      <c r="P1188" s="127"/>
    </row>
    <row x14ac:dyDescent="0.25" r="1189" customHeight="1" ht="17.25">
      <c r="A1189" s="127"/>
      <c r="B1189" s="127" t="s">
        <v>1246</v>
      </c>
      <c r="C1189" s="128">
        <v>2005</v>
      </c>
      <c r="D1189" s="127" t="s">
        <v>360</v>
      </c>
      <c r="E1189" s="128" t="s">
        <v>2861</v>
      </c>
      <c r="F1189" s="130">
        <v>150</v>
      </c>
      <c r="G1189" s="130">
        <v>2</v>
      </c>
      <c r="H1189" s="130">
        <v>450</v>
      </c>
      <c r="I1189" s="130">
        <v>404</v>
      </c>
      <c r="J1189" s="130">
        <v>514</v>
      </c>
      <c r="K1189" s="130">
        <v>207</v>
      </c>
      <c r="L1189" s="129">
        <v>85.2</v>
      </c>
      <c r="M1189" s="129">
        <v>41.54</v>
      </c>
      <c r="N1189" s="131" t="s">
        <v>37</v>
      </c>
      <c r="O1189" s="130">
        <v>1870</v>
      </c>
      <c r="P1189" s="127"/>
    </row>
    <row x14ac:dyDescent="0.25" r="1190" customHeight="1" ht="17.25">
      <c r="A1190" s="127"/>
      <c r="B1190" s="127" t="s">
        <v>1246</v>
      </c>
      <c r="C1190" s="128">
        <v>2005</v>
      </c>
      <c r="D1190" s="127" t="s">
        <v>360</v>
      </c>
      <c r="E1190" s="128" t="s">
        <v>2862</v>
      </c>
      <c r="F1190" s="130">
        <v>150</v>
      </c>
      <c r="G1190" s="130">
        <v>2</v>
      </c>
      <c r="H1190" s="130">
        <v>450</v>
      </c>
      <c r="I1190" s="130">
        <v>404</v>
      </c>
      <c r="J1190" s="130">
        <v>514</v>
      </c>
      <c r="K1190" s="130">
        <v>207</v>
      </c>
      <c r="L1190" s="129">
        <v>85.2</v>
      </c>
      <c r="M1190" s="129">
        <v>41.54</v>
      </c>
      <c r="N1190" s="131" t="s">
        <v>37</v>
      </c>
      <c r="O1190" s="130">
        <v>1743</v>
      </c>
      <c r="P1190" s="127"/>
    </row>
    <row x14ac:dyDescent="0.25" r="1191" customHeight="1" ht="17.25">
      <c r="A1191" s="127"/>
      <c r="B1191" s="127" t="s">
        <v>1246</v>
      </c>
      <c r="C1191" s="128">
        <v>2005</v>
      </c>
      <c r="D1191" s="127" t="s">
        <v>360</v>
      </c>
      <c r="E1191" s="128" t="s">
        <v>2863</v>
      </c>
      <c r="F1191" s="130">
        <v>200</v>
      </c>
      <c r="G1191" s="130">
        <v>2</v>
      </c>
      <c r="H1191" s="130">
        <v>600</v>
      </c>
      <c r="I1191" s="130">
        <v>404</v>
      </c>
      <c r="J1191" s="130">
        <v>514</v>
      </c>
      <c r="K1191" s="130">
        <v>207</v>
      </c>
      <c r="L1191" s="129">
        <v>85.2</v>
      </c>
      <c r="M1191" s="129">
        <v>41.54</v>
      </c>
      <c r="N1191" s="131" t="s">
        <v>37</v>
      </c>
      <c r="O1191" s="130">
        <v>3020</v>
      </c>
      <c r="P1191" s="127"/>
    </row>
    <row x14ac:dyDescent="0.25" r="1192" customHeight="1" ht="17.25">
      <c r="A1192" s="127"/>
      <c r="B1192" s="127" t="s">
        <v>1246</v>
      </c>
      <c r="C1192" s="128">
        <v>2005</v>
      </c>
      <c r="D1192" s="127" t="s">
        <v>360</v>
      </c>
      <c r="E1192" s="128" t="s">
        <v>2864</v>
      </c>
      <c r="F1192" s="130">
        <v>200</v>
      </c>
      <c r="G1192" s="130">
        <v>2</v>
      </c>
      <c r="H1192" s="130">
        <v>600</v>
      </c>
      <c r="I1192" s="130">
        <v>404</v>
      </c>
      <c r="J1192" s="130">
        <v>514</v>
      </c>
      <c r="K1192" s="130">
        <v>207</v>
      </c>
      <c r="L1192" s="129">
        <v>85.2</v>
      </c>
      <c r="M1192" s="129">
        <v>41.54</v>
      </c>
      <c r="N1192" s="131" t="s">
        <v>37</v>
      </c>
      <c r="O1192" s="130">
        <v>3011</v>
      </c>
      <c r="P1192" s="127"/>
    </row>
    <row x14ac:dyDescent="0.25" r="1193" customHeight="1" ht="17.25">
      <c r="A1193" s="127"/>
      <c r="B1193" s="127" t="s">
        <v>1246</v>
      </c>
      <c r="C1193" s="128">
        <v>2005</v>
      </c>
      <c r="D1193" s="127" t="s">
        <v>360</v>
      </c>
      <c r="E1193" s="128" t="s">
        <v>2865</v>
      </c>
      <c r="F1193" s="130">
        <v>250</v>
      </c>
      <c r="G1193" s="130">
        <v>2</v>
      </c>
      <c r="H1193" s="130">
        <v>750</v>
      </c>
      <c r="I1193" s="130">
        <v>404</v>
      </c>
      <c r="J1193" s="130">
        <v>514</v>
      </c>
      <c r="K1193" s="130">
        <v>207</v>
      </c>
      <c r="L1193" s="129">
        <v>85.2</v>
      </c>
      <c r="M1193" s="129">
        <v>41.54</v>
      </c>
      <c r="N1193" s="131" t="s">
        <v>37</v>
      </c>
      <c r="O1193" s="130">
        <v>4442</v>
      </c>
      <c r="P1193" s="127"/>
    </row>
    <row x14ac:dyDescent="0.25" r="1194" customHeight="1" ht="17.25">
      <c r="A1194" s="127"/>
      <c r="B1194" s="127" t="s">
        <v>1246</v>
      </c>
      <c r="C1194" s="128">
        <v>2005</v>
      </c>
      <c r="D1194" s="127" t="s">
        <v>360</v>
      </c>
      <c r="E1194" s="128" t="s">
        <v>2866</v>
      </c>
      <c r="F1194" s="130">
        <v>250</v>
      </c>
      <c r="G1194" s="130">
        <v>2</v>
      </c>
      <c r="H1194" s="130">
        <v>750</v>
      </c>
      <c r="I1194" s="130">
        <v>404</v>
      </c>
      <c r="J1194" s="130">
        <v>514</v>
      </c>
      <c r="K1194" s="130">
        <v>207</v>
      </c>
      <c r="L1194" s="129">
        <v>85.2</v>
      </c>
      <c r="M1194" s="129">
        <v>41.54</v>
      </c>
      <c r="N1194" s="131" t="s">
        <v>37</v>
      </c>
      <c r="O1194" s="130">
        <v>4550</v>
      </c>
      <c r="P1194" s="127"/>
    </row>
    <row x14ac:dyDescent="0.25" r="1195" customHeight="1" ht="17.25">
      <c r="A1195" s="127"/>
      <c r="B1195" s="127" t="s">
        <v>1246</v>
      </c>
      <c r="C1195" s="128">
        <v>2005</v>
      </c>
      <c r="D1195" s="127" t="s">
        <v>360</v>
      </c>
      <c r="E1195" s="128" t="s">
        <v>2867</v>
      </c>
      <c r="F1195" s="130">
        <v>60</v>
      </c>
      <c r="G1195" s="130">
        <v>2</v>
      </c>
      <c r="H1195" s="130">
        <v>180</v>
      </c>
      <c r="I1195" s="130">
        <v>404</v>
      </c>
      <c r="J1195" s="130">
        <v>514</v>
      </c>
      <c r="K1195" s="130">
        <v>207</v>
      </c>
      <c r="L1195" s="130">
        <v>90</v>
      </c>
      <c r="M1195" s="129">
        <v>41.54</v>
      </c>
      <c r="N1195" s="131" t="s">
        <v>37</v>
      </c>
      <c r="O1195" s="130">
        <v>432</v>
      </c>
      <c r="P1195" s="127"/>
    </row>
    <row x14ac:dyDescent="0.25" r="1196" customHeight="1" ht="17.25">
      <c r="A1196" s="127"/>
      <c r="B1196" s="127" t="s">
        <v>1246</v>
      </c>
      <c r="C1196" s="128">
        <v>2005</v>
      </c>
      <c r="D1196" s="127" t="s">
        <v>360</v>
      </c>
      <c r="E1196" s="128" t="s">
        <v>2868</v>
      </c>
      <c r="F1196" s="130">
        <v>60</v>
      </c>
      <c r="G1196" s="130">
        <v>2</v>
      </c>
      <c r="H1196" s="130">
        <v>180</v>
      </c>
      <c r="I1196" s="130">
        <v>404</v>
      </c>
      <c r="J1196" s="130">
        <v>514</v>
      </c>
      <c r="K1196" s="130">
        <v>207</v>
      </c>
      <c r="L1196" s="130">
        <v>90</v>
      </c>
      <c r="M1196" s="129">
        <v>41.54</v>
      </c>
      <c r="N1196" s="131" t="s">
        <v>37</v>
      </c>
      <c r="O1196" s="130">
        <v>437</v>
      </c>
      <c r="P1196" s="127"/>
    </row>
    <row x14ac:dyDescent="0.25" r="1197" customHeight="1" ht="17.25">
      <c r="A1197" s="127"/>
      <c r="B1197" s="127" t="s">
        <v>1246</v>
      </c>
      <c r="C1197" s="128">
        <v>2005</v>
      </c>
      <c r="D1197" s="127" t="s">
        <v>360</v>
      </c>
      <c r="E1197" s="128" t="s">
        <v>2869</v>
      </c>
      <c r="F1197" s="130">
        <v>150</v>
      </c>
      <c r="G1197" s="130">
        <v>2</v>
      </c>
      <c r="H1197" s="130">
        <v>450</v>
      </c>
      <c r="I1197" s="130">
        <v>404</v>
      </c>
      <c r="J1197" s="130">
        <v>514</v>
      </c>
      <c r="K1197" s="130">
        <v>207</v>
      </c>
      <c r="L1197" s="130">
        <v>90</v>
      </c>
      <c r="M1197" s="129">
        <v>41.54</v>
      </c>
      <c r="N1197" s="131" t="s">
        <v>37</v>
      </c>
      <c r="O1197" s="130">
        <v>1980</v>
      </c>
      <c r="P1197" s="127"/>
    </row>
    <row x14ac:dyDescent="0.25" r="1198" customHeight="1" ht="17.25">
      <c r="A1198" s="127"/>
      <c r="B1198" s="127" t="s">
        <v>1246</v>
      </c>
      <c r="C1198" s="128">
        <v>2005</v>
      </c>
      <c r="D1198" s="127" t="s">
        <v>360</v>
      </c>
      <c r="E1198" s="128" t="s">
        <v>2870</v>
      </c>
      <c r="F1198" s="130">
        <v>150</v>
      </c>
      <c r="G1198" s="130">
        <v>2</v>
      </c>
      <c r="H1198" s="130">
        <v>450</v>
      </c>
      <c r="I1198" s="130">
        <v>404</v>
      </c>
      <c r="J1198" s="130">
        <v>514</v>
      </c>
      <c r="K1198" s="130">
        <v>207</v>
      </c>
      <c r="L1198" s="130">
        <v>90</v>
      </c>
      <c r="M1198" s="129">
        <v>41.54</v>
      </c>
      <c r="N1198" s="131" t="s">
        <v>37</v>
      </c>
      <c r="O1198" s="130">
        <v>1910</v>
      </c>
      <c r="P1198" s="127"/>
    </row>
    <row x14ac:dyDescent="0.25" r="1199" customHeight="1" ht="17.25">
      <c r="A1199" s="127"/>
      <c r="B1199" s="127" t="s">
        <v>1246</v>
      </c>
      <c r="C1199" s="128">
        <v>2005</v>
      </c>
      <c r="D1199" s="127" t="s">
        <v>360</v>
      </c>
      <c r="E1199" s="128" t="s">
        <v>2871</v>
      </c>
      <c r="F1199" s="130">
        <v>250</v>
      </c>
      <c r="G1199" s="130">
        <v>2</v>
      </c>
      <c r="H1199" s="130">
        <v>750</v>
      </c>
      <c r="I1199" s="130">
        <v>404</v>
      </c>
      <c r="J1199" s="130">
        <v>514</v>
      </c>
      <c r="K1199" s="130">
        <v>207</v>
      </c>
      <c r="L1199" s="130">
        <v>90</v>
      </c>
      <c r="M1199" s="129">
        <v>41.54</v>
      </c>
      <c r="N1199" s="131" t="s">
        <v>37</v>
      </c>
      <c r="O1199" s="130">
        <v>4720</v>
      </c>
      <c r="P1199" s="127"/>
    </row>
    <row x14ac:dyDescent="0.25" r="1200" customHeight="1" ht="17.25">
      <c r="A1200" s="127"/>
      <c r="B1200" s="127" t="s">
        <v>1246</v>
      </c>
      <c r="C1200" s="128">
        <v>2005</v>
      </c>
      <c r="D1200" s="127" t="s">
        <v>360</v>
      </c>
      <c r="E1200" s="128" t="s">
        <v>2872</v>
      </c>
      <c r="F1200" s="130">
        <v>250</v>
      </c>
      <c r="G1200" s="130">
        <v>2</v>
      </c>
      <c r="H1200" s="130">
        <v>750</v>
      </c>
      <c r="I1200" s="130">
        <v>404</v>
      </c>
      <c r="J1200" s="130">
        <v>514</v>
      </c>
      <c r="K1200" s="130">
        <v>207</v>
      </c>
      <c r="L1200" s="130">
        <v>90</v>
      </c>
      <c r="M1200" s="129">
        <v>41.54</v>
      </c>
      <c r="N1200" s="131" t="s">
        <v>37</v>
      </c>
      <c r="O1200" s="130">
        <v>4800</v>
      </c>
      <c r="P1200" s="127"/>
    </row>
    <row x14ac:dyDescent="0.25" r="1201" customHeight="1" ht="17.25">
      <c r="A1201" s="46"/>
      <c r="B1201" s="46" t="s">
        <v>1078</v>
      </c>
      <c r="C1201" s="47">
        <v>2000</v>
      </c>
      <c r="D1201" s="46" t="s">
        <v>362</v>
      </c>
      <c r="E1201" s="47" t="s">
        <v>2274</v>
      </c>
      <c r="F1201" s="81">
        <v>108</v>
      </c>
      <c r="G1201" s="49">
        <v>4.5</v>
      </c>
      <c r="H1201" s="81">
        <v>4158</v>
      </c>
      <c r="I1201" s="49">
        <v>348.1</v>
      </c>
      <c r="J1201" s="48"/>
      <c r="K1201" s="81">
        <v>202</v>
      </c>
      <c r="L1201" s="49">
        <v>31.8</v>
      </c>
      <c r="M1201" s="49">
        <v>27.6</v>
      </c>
      <c r="N1201" s="50" t="s">
        <v>37</v>
      </c>
      <c r="O1201" s="81">
        <v>342</v>
      </c>
      <c r="P1201" s="46"/>
    </row>
    <row x14ac:dyDescent="0.25" r="1202" customHeight="1" ht="17.25">
      <c r="A1202" s="46"/>
      <c r="B1202" s="46" t="s">
        <v>1078</v>
      </c>
      <c r="C1202" s="47">
        <v>2000</v>
      </c>
      <c r="D1202" s="46" t="s">
        <v>362</v>
      </c>
      <c r="E1202" s="47" t="s">
        <v>2276</v>
      </c>
      <c r="F1202" s="81">
        <v>108</v>
      </c>
      <c r="G1202" s="49">
        <v>4.5</v>
      </c>
      <c r="H1202" s="81">
        <v>4158</v>
      </c>
      <c r="I1202" s="49">
        <v>348.1</v>
      </c>
      <c r="J1202" s="48"/>
      <c r="K1202" s="81">
        <v>202</v>
      </c>
      <c r="L1202" s="49">
        <v>31.8</v>
      </c>
      <c r="M1202" s="49">
        <v>27.6</v>
      </c>
      <c r="N1202" s="50" t="s">
        <v>37</v>
      </c>
      <c r="O1202" s="81">
        <v>292</v>
      </c>
      <c r="P1202" s="46"/>
    </row>
    <row x14ac:dyDescent="0.25" r="1203" customHeight="1" ht="17.25">
      <c r="A1203" s="46"/>
      <c r="B1203" s="46" t="s">
        <v>1078</v>
      </c>
      <c r="C1203" s="47">
        <v>2000</v>
      </c>
      <c r="D1203" s="46" t="s">
        <v>362</v>
      </c>
      <c r="E1203" s="47" t="s">
        <v>2277</v>
      </c>
      <c r="F1203" s="81">
        <v>108</v>
      </c>
      <c r="G1203" s="49">
        <v>4.5</v>
      </c>
      <c r="H1203" s="81">
        <v>4158</v>
      </c>
      <c r="I1203" s="49">
        <v>348.1</v>
      </c>
      <c r="J1203" s="48"/>
      <c r="K1203" s="81">
        <v>202</v>
      </c>
      <c r="L1203" s="49">
        <v>46.8</v>
      </c>
      <c r="M1203" s="49">
        <v>28.4</v>
      </c>
      <c r="N1203" s="50" t="s">
        <v>37</v>
      </c>
      <c r="O1203" s="81">
        <v>298</v>
      </c>
      <c r="P1203" s="46"/>
    </row>
    <row x14ac:dyDescent="0.25" r="1204" customHeight="1" ht="17.25">
      <c r="A1204" s="46"/>
      <c r="B1204" s="46" t="s">
        <v>1078</v>
      </c>
      <c r="C1204" s="47">
        <v>2000</v>
      </c>
      <c r="D1204" s="46" t="s">
        <v>362</v>
      </c>
      <c r="E1204" s="47" t="s">
        <v>2278</v>
      </c>
      <c r="F1204" s="81">
        <v>108</v>
      </c>
      <c r="G1204" s="49">
        <v>4.5</v>
      </c>
      <c r="H1204" s="81">
        <v>4158</v>
      </c>
      <c r="I1204" s="49">
        <v>348.1</v>
      </c>
      <c r="J1204" s="48"/>
      <c r="K1204" s="81">
        <v>202</v>
      </c>
      <c r="L1204" s="49">
        <v>46.8</v>
      </c>
      <c r="M1204" s="49">
        <v>28.4</v>
      </c>
      <c r="N1204" s="50" t="s">
        <v>37</v>
      </c>
      <c r="O1204" s="81">
        <v>280</v>
      </c>
      <c r="P1204" s="46"/>
    </row>
    <row x14ac:dyDescent="0.25" r="1205" customHeight="1" ht="17.25">
      <c r="A1205" s="46"/>
      <c r="B1205" s="46" t="s">
        <v>1078</v>
      </c>
      <c r="C1205" s="47">
        <v>2000</v>
      </c>
      <c r="D1205" s="46" t="s">
        <v>362</v>
      </c>
      <c r="E1205" s="47" t="s">
        <v>2279</v>
      </c>
      <c r="F1205" s="81">
        <v>108</v>
      </c>
      <c r="G1205" s="49">
        <v>4.5</v>
      </c>
      <c r="H1205" s="81">
        <v>4023</v>
      </c>
      <c r="I1205" s="49">
        <v>348.1</v>
      </c>
      <c r="J1205" s="48"/>
      <c r="K1205" s="81">
        <v>202</v>
      </c>
      <c r="L1205" s="49">
        <v>46.8</v>
      </c>
      <c r="M1205" s="49">
        <v>28.4</v>
      </c>
      <c r="N1205" s="50" t="s">
        <v>37</v>
      </c>
      <c r="O1205" s="81">
        <v>318</v>
      </c>
      <c r="P1205" s="46"/>
    </row>
    <row x14ac:dyDescent="0.25" r="1206" customHeight="1" ht="17.25">
      <c r="A1206" s="46"/>
      <c r="B1206" s="46" t="s">
        <v>1078</v>
      </c>
      <c r="C1206" s="47">
        <v>2000</v>
      </c>
      <c r="D1206" s="46" t="s">
        <v>362</v>
      </c>
      <c r="E1206" s="47" t="s">
        <v>2280</v>
      </c>
      <c r="F1206" s="81">
        <v>108</v>
      </c>
      <c r="G1206" s="49">
        <v>4.5</v>
      </c>
      <c r="H1206" s="81">
        <v>4023</v>
      </c>
      <c r="I1206" s="49">
        <v>348.1</v>
      </c>
      <c r="J1206" s="48"/>
      <c r="K1206" s="81">
        <v>202</v>
      </c>
      <c r="L1206" s="49">
        <v>46.8</v>
      </c>
      <c r="M1206" s="49">
        <v>28.4</v>
      </c>
      <c r="N1206" s="50" t="s">
        <v>37</v>
      </c>
      <c r="O1206" s="81">
        <v>320</v>
      </c>
      <c r="P1206" s="46"/>
    </row>
    <row x14ac:dyDescent="0.25" r="1207" customHeight="1" ht="17.25">
      <c r="A1207" s="46"/>
      <c r="B1207" s="46" t="s">
        <v>1078</v>
      </c>
      <c r="C1207" s="47">
        <v>2000</v>
      </c>
      <c r="D1207" s="46" t="s">
        <v>362</v>
      </c>
      <c r="E1207" s="47" t="s">
        <v>2281</v>
      </c>
      <c r="F1207" s="81">
        <v>108</v>
      </c>
      <c r="G1207" s="49">
        <v>4.5</v>
      </c>
      <c r="H1207" s="81">
        <v>3807</v>
      </c>
      <c r="I1207" s="49">
        <v>348.1</v>
      </c>
      <c r="J1207" s="48"/>
      <c r="K1207" s="81">
        <v>202</v>
      </c>
      <c r="L1207" s="49">
        <v>31.8</v>
      </c>
      <c r="M1207" s="49">
        <v>27.6</v>
      </c>
      <c r="N1207" s="50" t="s">
        <v>37</v>
      </c>
      <c r="O1207" s="81">
        <v>350</v>
      </c>
      <c r="P1207" s="46"/>
    </row>
    <row x14ac:dyDescent="0.25" r="1208" customHeight="1" ht="17.25">
      <c r="A1208" s="46"/>
      <c r="B1208" s="46" t="s">
        <v>1078</v>
      </c>
      <c r="C1208" s="47">
        <v>2000</v>
      </c>
      <c r="D1208" s="46" t="s">
        <v>362</v>
      </c>
      <c r="E1208" s="47" t="s">
        <v>2282</v>
      </c>
      <c r="F1208" s="81">
        <v>108</v>
      </c>
      <c r="G1208" s="49">
        <v>4.5</v>
      </c>
      <c r="H1208" s="81">
        <v>3807</v>
      </c>
      <c r="I1208" s="49">
        <v>348.1</v>
      </c>
      <c r="J1208" s="48"/>
      <c r="K1208" s="81">
        <v>202</v>
      </c>
      <c r="L1208" s="49">
        <v>31.8</v>
      </c>
      <c r="M1208" s="49">
        <v>27.6</v>
      </c>
      <c r="N1208" s="50" t="s">
        <v>37</v>
      </c>
      <c r="O1208" s="81">
        <v>370</v>
      </c>
      <c r="P1208" s="46"/>
    </row>
    <row x14ac:dyDescent="0.25" r="1209" customHeight="1" ht="17.25">
      <c r="A1209" s="46"/>
      <c r="B1209" s="46" t="s">
        <v>1078</v>
      </c>
      <c r="C1209" s="47">
        <v>2000</v>
      </c>
      <c r="D1209" s="46" t="s">
        <v>362</v>
      </c>
      <c r="E1209" s="47" t="s">
        <v>2283</v>
      </c>
      <c r="F1209" s="81">
        <v>108</v>
      </c>
      <c r="G1209" s="49">
        <v>4.5</v>
      </c>
      <c r="H1209" s="81">
        <v>3510</v>
      </c>
      <c r="I1209" s="49">
        <v>348.1</v>
      </c>
      <c r="J1209" s="48"/>
      <c r="K1209" s="81">
        <v>202</v>
      </c>
      <c r="L1209" s="49">
        <v>31.8</v>
      </c>
      <c r="M1209" s="49">
        <v>27.6</v>
      </c>
      <c r="N1209" s="50" t="s">
        <v>37</v>
      </c>
      <c r="O1209" s="81">
        <v>400</v>
      </c>
      <c r="P1209" s="46"/>
    </row>
    <row x14ac:dyDescent="0.25" r="1210" customHeight="1" ht="17.25">
      <c r="A1210" s="46"/>
      <c r="B1210" s="46" t="s">
        <v>1078</v>
      </c>
      <c r="C1210" s="47">
        <v>2000</v>
      </c>
      <c r="D1210" s="46" t="s">
        <v>362</v>
      </c>
      <c r="E1210" s="47" t="s">
        <v>2284</v>
      </c>
      <c r="F1210" s="81">
        <v>108</v>
      </c>
      <c r="G1210" s="49">
        <v>4.5</v>
      </c>
      <c r="H1210" s="81">
        <v>3510</v>
      </c>
      <c r="I1210" s="49">
        <v>348.1</v>
      </c>
      <c r="J1210" s="48"/>
      <c r="K1210" s="81">
        <v>202</v>
      </c>
      <c r="L1210" s="49">
        <v>31.8</v>
      </c>
      <c r="M1210" s="49">
        <v>27.6</v>
      </c>
      <c r="N1210" s="50" t="s">
        <v>37</v>
      </c>
      <c r="O1210" s="81">
        <v>390</v>
      </c>
      <c r="P1210" s="46"/>
    </row>
    <row x14ac:dyDescent="0.25" r="1211" customHeight="1" ht="17.25">
      <c r="A1211" s="173"/>
      <c r="B1211" s="173" t="s">
        <v>1078</v>
      </c>
      <c r="C1211" s="174">
        <v>2000</v>
      </c>
      <c r="D1211" s="173" t="s">
        <v>362</v>
      </c>
      <c r="E1211" s="174" t="s">
        <v>2285</v>
      </c>
      <c r="F1211" s="175">
        <v>108</v>
      </c>
      <c r="G1211" s="176">
        <v>4.5</v>
      </c>
      <c r="H1211" s="175">
        <v>3510</v>
      </c>
      <c r="I1211" s="176">
        <v>348.1</v>
      </c>
      <c r="J1211" s="177"/>
      <c r="K1211" s="175">
        <v>202</v>
      </c>
      <c r="L1211" s="176">
        <v>46.8</v>
      </c>
      <c r="M1211" s="176">
        <v>28.4</v>
      </c>
      <c r="N1211" s="178" t="s">
        <v>37</v>
      </c>
      <c r="O1211" s="175">
        <v>440</v>
      </c>
      <c r="P1211" s="173"/>
    </row>
    <row x14ac:dyDescent="0.25" r="1212" customHeight="1" ht="17.25">
      <c r="A1212" s="58" t="s">
        <v>2873</v>
      </c>
      <c r="B1212" s="58" t="s">
        <v>2874</v>
      </c>
      <c r="C1212" s="59">
        <v>2011</v>
      </c>
      <c r="D1212" s="58" t="s">
        <v>364</v>
      </c>
      <c r="E1212" s="59" t="s">
        <v>2875</v>
      </c>
      <c r="F1212" s="61">
        <v>151</v>
      </c>
      <c r="G1212" s="61">
        <v>3.2</v>
      </c>
      <c r="H1212" s="61">
        <v>620</v>
      </c>
      <c r="I1212" s="61">
        <v>265</v>
      </c>
      <c r="J1212" s="61"/>
      <c r="K1212" s="61">
        <v>205.7</v>
      </c>
      <c r="L1212" s="61">
        <v>25.4</v>
      </c>
      <c r="M1212" s="61">
        <v>23.67</v>
      </c>
      <c r="N1212" s="77" t="s">
        <v>69</v>
      </c>
      <c r="O1212" s="61">
        <v>1129</v>
      </c>
      <c r="P1212" s="58"/>
    </row>
    <row x14ac:dyDescent="0.25" r="1213" customHeight="1" ht="17.25">
      <c r="A1213" s="58" t="s">
        <v>2873</v>
      </c>
      <c r="B1213" s="58" t="s">
        <v>2874</v>
      </c>
      <c r="C1213" s="59">
        <v>2011</v>
      </c>
      <c r="D1213" s="58" t="s">
        <v>364</v>
      </c>
      <c r="E1213" s="59" t="s">
        <v>2876</v>
      </c>
      <c r="F1213" s="61">
        <v>150</v>
      </c>
      <c r="G1213" s="61">
        <v>3.2</v>
      </c>
      <c r="H1213" s="61">
        <v>620</v>
      </c>
      <c r="I1213" s="61">
        <v>265</v>
      </c>
      <c r="J1213" s="61"/>
      <c r="K1213" s="61">
        <v>205.7</v>
      </c>
      <c r="L1213" s="61">
        <v>25.4</v>
      </c>
      <c r="M1213" s="61">
        <v>23.67</v>
      </c>
      <c r="N1213" s="77" t="s">
        <v>69</v>
      </c>
      <c r="O1213" s="61">
        <v>1123</v>
      </c>
      <c r="P1213" s="58"/>
    </row>
    <row x14ac:dyDescent="0.25" r="1214" customHeight="1" ht="17.25">
      <c r="A1214" s="58" t="s">
        <v>2873</v>
      </c>
      <c r="B1214" s="58" t="s">
        <v>2874</v>
      </c>
      <c r="C1214" s="59">
        <v>2011</v>
      </c>
      <c r="D1214" s="58" t="s">
        <v>364</v>
      </c>
      <c r="E1214" s="59" t="s">
        <v>2877</v>
      </c>
      <c r="F1214" s="61">
        <v>199</v>
      </c>
      <c r="G1214" s="61">
        <v>3.2</v>
      </c>
      <c r="H1214" s="61">
        <v>835</v>
      </c>
      <c r="I1214" s="61">
        <v>265</v>
      </c>
      <c r="J1214" s="61"/>
      <c r="K1214" s="61">
        <v>205.7</v>
      </c>
      <c r="L1214" s="61">
        <v>25.4</v>
      </c>
      <c r="M1214" s="61">
        <v>23.67</v>
      </c>
      <c r="N1214" s="77" t="s">
        <v>69</v>
      </c>
      <c r="O1214" s="61">
        <v>1535</v>
      </c>
      <c r="P1214" s="58"/>
    </row>
    <row x14ac:dyDescent="0.25" r="1215" customHeight="1" ht="17.25">
      <c r="A1215" s="58" t="s">
        <v>2873</v>
      </c>
      <c r="B1215" s="58" t="s">
        <v>2874</v>
      </c>
      <c r="C1215" s="59">
        <v>2011</v>
      </c>
      <c r="D1215" s="58" t="s">
        <v>364</v>
      </c>
      <c r="E1215" s="59" t="s">
        <v>2878</v>
      </c>
      <c r="F1215" s="61">
        <v>198</v>
      </c>
      <c r="G1215" s="61">
        <v>3.2</v>
      </c>
      <c r="H1215" s="61">
        <v>835</v>
      </c>
      <c r="I1215" s="61">
        <v>265</v>
      </c>
      <c r="J1215" s="61"/>
      <c r="K1215" s="61">
        <v>205.7</v>
      </c>
      <c r="L1215" s="61">
        <v>25.4</v>
      </c>
      <c r="M1215" s="61">
        <v>23.67</v>
      </c>
      <c r="N1215" s="77" t="s">
        <v>69</v>
      </c>
      <c r="O1215" s="61">
        <v>1560</v>
      </c>
      <c r="P1215" s="58"/>
    </row>
    <row x14ac:dyDescent="0.25" r="1216" customHeight="1" ht="17.25">
      <c r="A1216" s="58" t="s">
        <v>2873</v>
      </c>
      <c r="B1216" s="58" t="s">
        <v>2874</v>
      </c>
      <c r="C1216" s="59">
        <v>2011</v>
      </c>
      <c r="D1216" s="58" t="s">
        <v>364</v>
      </c>
      <c r="E1216" s="59" t="s">
        <v>2879</v>
      </c>
      <c r="F1216" s="61">
        <v>251</v>
      </c>
      <c r="G1216" s="61">
        <v>3.2</v>
      </c>
      <c r="H1216" s="61">
        <v>1050</v>
      </c>
      <c r="I1216" s="61">
        <v>265</v>
      </c>
      <c r="J1216" s="61"/>
      <c r="K1216" s="61">
        <v>205.7</v>
      </c>
      <c r="L1216" s="61">
        <v>25.4</v>
      </c>
      <c r="M1216" s="61">
        <v>23.67</v>
      </c>
      <c r="N1216" s="77" t="s">
        <v>69</v>
      </c>
      <c r="O1216" s="61">
        <v>2033</v>
      </c>
      <c r="P1216" s="58"/>
    </row>
    <row x14ac:dyDescent="0.25" r="1217" customHeight="1" ht="17.25">
      <c r="A1217" s="58" t="s">
        <v>2873</v>
      </c>
      <c r="B1217" s="58" t="s">
        <v>2874</v>
      </c>
      <c r="C1217" s="59">
        <v>2011</v>
      </c>
      <c r="D1217" s="58" t="s">
        <v>364</v>
      </c>
      <c r="E1217" s="59" t="s">
        <v>2880</v>
      </c>
      <c r="F1217" s="61">
        <v>300</v>
      </c>
      <c r="G1217" s="61">
        <v>3.2</v>
      </c>
      <c r="H1217" s="61">
        <v>1250</v>
      </c>
      <c r="I1217" s="61">
        <v>265</v>
      </c>
      <c r="J1217" s="61"/>
      <c r="K1217" s="61">
        <v>205.7</v>
      </c>
      <c r="L1217" s="61">
        <v>25.4</v>
      </c>
      <c r="M1217" s="61">
        <v>23.67</v>
      </c>
      <c r="N1217" s="77" t="s">
        <v>69</v>
      </c>
      <c r="O1217" s="61">
        <v>2012</v>
      </c>
      <c r="P1217" s="58"/>
    </row>
    <row x14ac:dyDescent="0.25" r="1218" customHeight="1" ht="17.25">
      <c r="A1218" s="58" t="s">
        <v>2873</v>
      </c>
      <c r="B1218" s="58" t="s">
        <v>2874</v>
      </c>
      <c r="C1218" s="59">
        <v>2011</v>
      </c>
      <c r="D1218" s="58" t="s">
        <v>364</v>
      </c>
      <c r="E1218" s="59" t="s">
        <v>2881</v>
      </c>
      <c r="F1218" s="61">
        <v>350</v>
      </c>
      <c r="G1218" s="61">
        <v>3.2</v>
      </c>
      <c r="H1218" s="61">
        <v>1468</v>
      </c>
      <c r="I1218" s="61">
        <v>265</v>
      </c>
      <c r="J1218" s="61"/>
      <c r="K1218" s="61">
        <v>205.7</v>
      </c>
      <c r="L1218" s="61">
        <v>25.4</v>
      </c>
      <c r="M1218" s="61">
        <v>23.67</v>
      </c>
      <c r="N1218" s="77" t="s">
        <v>69</v>
      </c>
      <c r="O1218" s="61">
        <v>3000</v>
      </c>
      <c r="P1218" s="58"/>
    </row>
    <row x14ac:dyDescent="0.25" r="1219" customHeight="1" ht="17.25">
      <c r="A1219" s="58" t="s">
        <v>2873</v>
      </c>
      <c r="B1219" s="58" t="s">
        <v>2874</v>
      </c>
      <c r="C1219" s="59">
        <v>2011</v>
      </c>
      <c r="D1219" s="58" t="s">
        <v>364</v>
      </c>
      <c r="E1219" s="59" t="s">
        <v>2882</v>
      </c>
      <c r="F1219" s="61">
        <v>401</v>
      </c>
      <c r="G1219" s="61">
        <v>3.2</v>
      </c>
      <c r="H1219" s="61">
        <v>1680</v>
      </c>
      <c r="I1219" s="61">
        <v>265</v>
      </c>
      <c r="J1219" s="61"/>
      <c r="K1219" s="61">
        <v>205.7</v>
      </c>
      <c r="L1219" s="61">
        <v>25.4</v>
      </c>
      <c r="M1219" s="61">
        <v>23.67</v>
      </c>
      <c r="N1219" s="77" t="s">
        <v>69</v>
      </c>
      <c r="O1219" s="61">
        <v>3680</v>
      </c>
      <c r="P1219" s="58"/>
    </row>
    <row x14ac:dyDescent="0.25" r="1220" customHeight="1" ht="17.25">
      <c r="A1220" s="58" t="s">
        <v>2873</v>
      </c>
      <c r="B1220" s="58" t="s">
        <v>2874</v>
      </c>
      <c r="C1220" s="59">
        <v>2011</v>
      </c>
      <c r="D1220" s="58" t="s">
        <v>364</v>
      </c>
      <c r="E1220" s="59" t="s">
        <v>2883</v>
      </c>
      <c r="F1220" s="61">
        <v>450</v>
      </c>
      <c r="G1220" s="61">
        <v>3.2</v>
      </c>
      <c r="H1220" s="61">
        <v>1888</v>
      </c>
      <c r="I1220" s="61">
        <v>265</v>
      </c>
      <c r="J1220" s="61"/>
      <c r="K1220" s="61">
        <v>205.7</v>
      </c>
      <c r="L1220" s="61">
        <v>25.4</v>
      </c>
      <c r="M1220" s="61">
        <v>23.67</v>
      </c>
      <c r="N1220" s="77" t="s">
        <v>69</v>
      </c>
      <c r="O1220" s="61">
        <v>4540</v>
      </c>
      <c r="P1220" s="58"/>
    </row>
    <row x14ac:dyDescent="0.25" r="1221" customHeight="1" ht="17.25">
      <c r="A1221" s="46" t="s">
        <v>2884</v>
      </c>
      <c r="B1221" s="46" t="s">
        <v>2885</v>
      </c>
      <c r="C1221" s="47">
        <v>2017</v>
      </c>
      <c r="D1221" s="46" t="s">
        <v>366</v>
      </c>
      <c r="E1221" s="47" t="s">
        <v>1352</v>
      </c>
      <c r="F1221" s="49">
        <v>127</v>
      </c>
      <c r="G1221" s="49">
        <v>4.2</v>
      </c>
      <c r="H1221" s="49">
        <v>480</v>
      </c>
      <c r="I1221" s="49">
        <v>349</v>
      </c>
      <c r="J1221" s="49"/>
      <c r="K1221" s="49">
        <v>201</v>
      </c>
      <c r="L1221" s="49">
        <v>84.2</v>
      </c>
      <c r="M1221" s="49"/>
      <c r="N1221" s="50" t="s">
        <v>65</v>
      </c>
      <c r="O1221" s="49">
        <v>2205</v>
      </c>
      <c r="P1221" s="46"/>
    </row>
    <row x14ac:dyDescent="0.25" r="1222" customHeight="1" ht="17.25">
      <c r="A1222" s="46" t="s">
        <v>2884</v>
      </c>
      <c r="B1222" s="46" t="s">
        <v>2885</v>
      </c>
      <c r="C1222" s="47">
        <v>2017</v>
      </c>
      <c r="D1222" s="46" t="s">
        <v>366</v>
      </c>
      <c r="E1222" s="47" t="s">
        <v>1353</v>
      </c>
      <c r="F1222" s="49">
        <v>127</v>
      </c>
      <c r="G1222" s="49">
        <v>4.2</v>
      </c>
      <c r="H1222" s="49">
        <v>480</v>
      </c>
      <c r="I1222" s="49">
        <v>349</v>
      </c>
      <c r="J1222" s="49"/>
      <c r="K1222" s="49">
        <v>201</v>
      </c>
      <c r="L1222" s="49">
        <v>84.2</v>
      </c>
      <c r="M1222" s="82"/>
      <c r="N1222" s="50" t="s">
        <v>65</v>
      </c>
      <c r="O1222" s="49">
        <v>2245</v>
      </c>
      <c r="P1222" s="46"/>
    </row>
    <row x14ac:dyDescent="0.25" r="1223" customHeight="1" ht="17.25">
      <c r="A1223" s="46" t="s">
        <v>2884</v>
      </c>
      <c r="B1223" s="46" t="s">
        <v>2885</v>
      </c>
      <c r="C1223" s="47">
        <v>2017</v>
      </c>
      <c r="D1223" s="46" t="s">
        <v>366</v>
      </c>
      <c r="E1223" s="47" t="s">
        <v>1354</v>
      </c>
      <c r="F1223" s="49">
        <v>127</v>
      </c>
      <c r="G1223" s="49">
        <v>4.2</v>
      </c>
      <c r="H1223" s="49">
        <v>480</v>
      </c>
      <c r="I1223" s="49">
        <v>349</v>
      </c>
      <c r="J1223" s="49"/>
      <c r="K1223" s="49">
        <v>201</v>
      </c>
      <c r="L1223" s="49">
        <v>84.2</v>
      </c>
      <c r="M1223" s="82"/>
      <c r="N1223" s="50" t="s">
        <v>65</v>
      </c>
      <c r="O1223" s="49">
        <v>2254</v>
      </c>
      <c r="P1223" s="46"/>
    </row>
    <row x14ac:dyDescent="0.25" r="1224" customHeight="1" ht="17.25">
      <c r="A1224" s="46" t="s">
        <v>2884</v>
      </c>
      <c r="B1224" s="46" t="s">
        <v>2885</v>
      </c>
      <c r="C1224" s="47">
        <v>2017</v>
      </c>
      <c r="D1224" s="46" t="s">
        <v>366</v>
      </c>
      <c r="E1224" s="47" t="s">
        <v>1364</v>
      </c>
      <c r="F1224" s="49">
        <v>133</v>
      </c>
      <c r="G1224" s="49">
        <v>5.8</v>
      </c>
      <c r="H1224" s="49">
        <v>480</v>
      </c>
      <c r="I1224" s="49">
        <v>427</v>
      </c>
      <c r="J1224" s="49"/>
      <c r="K1224" s="49">
        <v>211</v>
      </c>
      <c r="L1224" s="49">
        <v>84.2</v>
      </c>
      <c r="M1224" s="82"/>
      <c r="N1224" s="50" t="s">
        <v>65</v>
      </c>
      <c r="O1224" s="49">
        <v>3112</v>
      </c>
      <c r="P1224" s="46"/>
    </row>
    <row x14ac:dyDescent="0.25" r="1225" customHeight="1" ht="17.25">
      <c r="A1225" s="46" t="s">
        <v>2884</v>
      </c>
      <c r="B1225" s="46" t="s">
        <v>2885</v>
      </c>
      <c r="C1225" s="47">
        <v>2017</v>
      </c>
      <c r="D1225" s="46" t="s">
        <v>366</v>
      </c>
      <c r="E1225" s="47" t="s">
        <v>1365</v>
      </c>
      <c r="F1225" s="49">
        <v>133</v>
      </c>
      <c r="G1225" s="49">
        <v>5.8</v>
      </c>
      <c r="H1225" s="49">
        <v>480</v>
      </c>
      <c r="I1225" s="49">
        <v>427</v>
      </c>
      <c r="J1225" s="49"/>
      <c r="K1225" s="49">
        <v>211</v>
      </c>
      <c r="L1225" s="49">
        <v>84.2</v>
      </c>
      <c r="M1225" s="82"/>
      <c r="N1225" s="50" t="s">
        <v>65</v>
      </c>
      <c r="O1225" s="49">
        <v>3187</v>
      </c>
      <c r="P1225" s="46"/>
    </row>
    <row x14ac:dyDescent="0.25" r="1226" customHeight="1" ht="17.25">
      <c r="A1226" s="46" t="s">
        <v>2884</v>
      </c>
      <c r="B1226" s="46" t="s">
        <v>2885</v>
      </c>
      <c r="C1226" s="47">
        <v>2017</v>
      </c>
      <c r="D1226" s="46" t="s">
        <v>366</v>
      </c>
      <c r="E1226" s="47" t="s">
        <v>1366</v>
      </c>
      <c r="F1226" s="49">
        <v>133</v>
      </c>
      <c r="G1226" s="49">
        <v>5.8</v>
      </c>
      <c r="H1226" s="49">
        <v>480</v>
      </c>
      <c r="I1226" s="49">
        <v>427</v>
      </c>
      <c r="J1226" s="49"/>
      <c r="K1226" s="49">
        <v>211</v>
      </c>
      <c r="L1226" s="49">
        <v>84.2</v>
      </c>
      <c r="M1226" s="82"/>
      <c r="N1226" s="50" t="s">
        <v>65</v>
      </c>
      <c r="O1226" s="49">
        <v>3193</v>
      </c>
      <c r="P1226" s="46"/>
    </row>
    <row x14ac:dyDescent="0.25" r="1227" customHeight="1" ht="17.25">
      <c r="A1227" s="46" t="s">
        <v>2884</v>
      </c>
      <c r="B1227" s="46" t="s">
        <v>2885</v>
      </c>
      <c r="C1227" s="47">
        <v>2017</v>
      </c>
      <c r="D1227" s="46" t="s">
        <v>366</v>
      </c>
      <c r="E1227" s="47" t="s">
        <v>1374</v>
      </c>
      <c r="F1227" s="49">
        <v>203</v>
      </c>
      <c r="G1227" s="49">
        <v>9.6</v>
      </c>
      <c r="H1227" s="49">
        <v>800</v>
      </c>
      <c r="I1227" s="49">
        <v>352</v>
      </c>
      <c r="J1227" s="49"/>
      <c r="K1227" s="49">
        <v>209</v>
      </c>
      <c r="L1227" s="49">
        <v>84.2</v>
      </c>
      <c r="M1227" s="82"/>
      <c r="N1227" s="50" t="s">
        <v>65</v>
      </c>
      <c r="O1227" s="49">
        <v>5988</v>
      </c>
      <c r="P1227" s="46"/>
    </row>
    <row x14ac:dyDescent="0.25" r="1228" customHeight="1" ht="17.25">
      <c r="A1228" s="46" t="s">
        <v>2884</v>
      </c>
      <c r="B1228" s="46" t="s">
        <v>2885</v>
      </c>
      <c r="C1228" s="47">
        <v>2017</v>
      </c>
      <c r="D1228" s="46" t="s">
        <v>366</v>
      </c>
      <c r="E1228" s="47" t="s">
        <v>1375</v>
      </c>
      <c r="F1228" s="49">
        <v>203</v>
      </c>
      <c r="G1228" s="49">
        <v>9.6</v>
      </c>
      <c r="H1228" s="49">
        <v>800</v>
      </c>
      <c r="I1228" s="49">
        <v>352</v>
      </c>
      <c r="J1228" s="49"/>
      <c r="K1228" s="49">
        <v>209</v>
      </c>
      <c r="L1228" s="49">
        <v>84.2</v>
      </c>
      <c r="M1228" s="82"/>
      <c r="N1228" s="50" t="s">
        <v>65</v>
      </c>
      <c r="O1228" s="49">
        <v>5906</v>
      </c>
      <c r="P1228" s="46"/>
    </row>
    <row x14ac:dyDescent="0.25" r="1229" customHeight="1" ht="17.25">
      <c r="A1229" s="46" t="s">
        <v>2884</v>
      </c>
      <c r="B1229" s="46" t="s">
        <v>2885</v>
      </c>
      <c r="C1229" s="47">
        <v>2017</v>
      </c>
      <c r="D1229" s="46" t="s">
        <v>366</v>
      </c>
      <c r="E1229" s="47" t="s">
        <v>1376</v>
      </c>
      <c r="F1229" s="49">
        <v>203</v>
      </c>
      <c r="G1229" s="49">
        <v>9.6</v>
      </c>
      <c r="H1229" s="49">
        <v>800</v>
      </c>
      <c r="I1229" s="49">
        <v>352</v>
      </c>
      <c r="J1229" s="49"/>
      <c r="K1229" s="49">
        <v>209</v>
      </c>
      <c r="L1229" s="49">
        <v>84.2</v>
      </c>
      <c r="M1229" s="82"/>
      <c r="N1229" s="50" t="s">
        <v>65</v>
      </c>
      <c r="O1229" s="49">
        <v>6010</v>
      </c>
      <c r="P1229" s="46"/>
    </row>
    <row x14ac:dyDescent="0.25" r="1230" customHeight="1" ht="17.25">
      <c r="A1230" s="58" t="s">
        <v>2884</v>
      </c>
      <c r="B1230" s="58" t="s">
        <v>799</v>
      </c>
      <c r="C1230" s="59">
        <v>2015</v>
      </c>
      <c r="D1230" s="58" t="s">
        <v>370</v>
      </c>
      <c r="E1230" s="59" t="s">
        <v>2886</v>
      </c>
      <c r="F1230" s="61">
        <v>129</v>
      </c>
      <c r="G1230" s="61">
        <v>3</v>
      </c>
      <c r="H1230" s="61">
        <v>387</v>
      </c>
      <c r="I1230" s="61">
        <v>306</v>
      </c>
      <c r="J1230" s="61">
        <v>417</v>
      </c>
      <c r="K1230" s="61">
        <v>205</v>
      </c>
      <c r="L1230" s="61">
        <v>53.7</v>
      </c>
      <c r="M1230" s="104"/>
      <c r="N1230" s="77" t="s">
        <v>37</v>
      </c>
      <c r="O1230" s="61">
        <v>1068</v>
      </c>
      <c r="P1230" s="58"/>
    </row>
    <row x14ac:dyDescent="0.25" r="1231" customHeight="1" ht="17.25">
      <c r="A1231" s="58" t="s">
        <v>2884</v>
      </c>
      <c r="B1231" s="58" t="s">
        <v>799</v>
      </c>
      <c r="C1231" s="59">
        <v>2015</v>
      </c>
      <c r="D1231" s="58" t="s">
        <v>370</v>
      </c>
      <c r="E1231" s="59" t="s">
        <v>2887</v>
      </c>
      <c r="F1231" s="61">
        <v>129</v>
      </c>
      <c r="G1231" s="61">
        <v>3</v>
      </c>
      <c r="H1231" s="61">
        <v>387</v>
      </c>
      <c r="I1231" s="61">
        <v>306</v>
      </c>
      <c r="J1231" s="61">
        <v>417</v>
      </c>
      <c r="K1231" s="61">
        <v>205</v>
      </c>
      <c r="L1231" s="61">
        <v>55.3</v>
      </c>
      <c r="M1231" s="104"/>
      <c r="N1231" s="77" t="s">
        <v>37</v>
      </c>
      <c r="O1231" s="61">
        <v>1093</v>
      </c>
      <c r="P1231" s="58"/>
    </row>
    <row x14ac:dyDescent="0.25" r="1232" customHeight="1" ht="17.25">
      <c r="A1232" s="58" t="s">
        <v>2884</v>
      </c>
      <c r="B1232" s="58" t="s">
        <v>799</v>
      </c>
      <c r="C1232" s="59">
        <v>2015</v>
      </c>
      <c r="D1232" s="58" t="s">
        <v>370</v>
      </c>
      <c r="E1232" s="59" t="s">
        <v>2888</v>
      </c>
      <c r="F1232" s="61">
        <v>129</v>
      </c>
      <c r="G1232" s="61">
        <v>3</v>
      </c>
      <c r="H1232" s="61">
        <v>387</v>
      </c>
      <c r="I1232" s="61">
        <v>306</v>
      </c>
      <c r="J1232" s="61">
        <v>417</v>
      </c>
      <c r="K1232" s="61">
        <v>205</v>
      </c>
      <c r="L1232" s="61">
        <v>56.3</v>
      </c>
      <c r="M1232" s="104"/>
      <c r="N1232" s="77" t="s">
        <v>37</v>
      </c>
      <c r="O1232" s="61">
        <v>1118</v>
      </c>
      <c r="P1232" s="58"/>
    </row>
    <row x14ac:dyDescent="0.25" r="1233" customHeight="1" ht="17.25">
      <c r="A1233" s="58" t="s">
        <v>2884</v>
      </c>
      <c r="B1233" s="58" t="s">
        <v>799</v>
      </c>
      <c r="C1233" s="59">
        <v>2015</v>
      </c>
      <c r="D1233" s="58" t="s">
        <v>370</v>
      </c>
      <c r="E1233" s="59" t="s">
        <v>2889</v>
      </c>
      <c r="F1233" s="61">
        <v>129</v>
      </c>
      <c r="G1233" s="61">
        <v>3</v>
      </c>
      <c r="H1233" s="61">
        <v>387</v>
      </c>
      <c r="I1233" s="61">
        <v>306</v>
      </c>
      <c r="J1233" s="61">
        <v>417</v>
      </c>
      <c r="K1233" s="61">
        <v>205</v>
      </c>
      <c r="L1233" s="61">
        <v>58.8</v>
      </c>
      <c r="M1233" s="104"/>
      <c r="N1233" s="77" t="s">
        <v>37</v>
      </c>
      <c r="O1233" s="61">
        <v>1162</v>
      </c>
      <c r="P1233" s="58"/>
    </row>
    <row x14ac:dyDescent="0.25" r="1234" customHeight="1" ht="17.25">
      <c r="A1234" s="58" t="s">
        <v>2884</v>
      </c>
      <c r="B1234" s="58" t="s">
        <v>799</v>
      </c>
      <c r="C1234" s="59">
        <v>2015</v>
      </c>
      <c r="D1234" s="58" t="s">
        <v>370</v>
      </c>
      <c r="E1234" s="59" t="s">
        <v>2890</v>
      </c>
      <c r="F1234" s="61">
        <v>131</v>
      </c>
      <c r="G1234" s="61">
        <v>4</v>
      </c>
      <c r="H1234" s="61">
        <v>393</v>
      </c>
      <c r="I1234" s="61">
        <v>306</v>
      </c>
      <c r="J1234" s="61">
        <v>417</v>
      </c>
      <c r="K1234" s="61">
        <v>205</v>
      </c>
      <c r="L1234" s="61">
        <v>53.7</v>
      </c>
      <c r="M1234" s="104"/>
      <c r="N1234" s="77" t="s">
        <v>37</v>
      </c>
      <c r="O1234" s="61">
        <v>1280</v>
      </c>
      <c r="P1234" s="58"/>
    </row>
    <row x14ac:dyDescent="0.25" r="1235" customHeight="1" ht="17.25">
      <c r="A1235" s="58" t="s">
        <v>2884</v>
      </c>
      <c r="B1235" s="58" t="s">
        <v>799</v>
      </c>
      <c r="C1235" s="59">
        <v>2015</v>
      </c>
      <c r="D1235" s="58" t="s">
        <v>370</v>
      </c>
      <c r="E1235" s="59" t="s">
        <v>2891</v>
      </c>
      <c r="F1235" s="61">
        <v>131</v>
      </c>
      <c r="G1235" s="61">
        <v>4</v>
      </c>
      <c r="H1235" s="61">
        <v>393</v>
      </c>
      <c r="I1235" s="61">
        <v>306</v>
      </c>
      <c r="J1235" s="61">
        <v>417</v>
      </c>
      <c r="K1235" s="61">
        <v>205</v>
      </c>
      <c r="L1235" s="61">
        <v>55.3</v>
      </c>
      <c r="M1235" s="104"/>
      <c r="N1235" s="77" t="s">
        <v>37</v>
      </c>
      <c r="O1235" s="61">
        <v>1360</v>
      </c>
      <c r="P1235" s="58"/>
    </row>
    <row x14ac:dyDescent="0.25" r="1236" customHeight="1" ht="17.25">
      <c r="A1236" s="58" t="s">
        <v>2884</v>
      </c>
      <c r="B1236" s="58" t="s">
        <v>799</v>
      </c>
      <c r="C1236" s="59">
        <v>2015</v>
      </c>
      <c r="D1236" s="58" t="s">
        <v>370</v>
      </c>
      <c r="E1236" s="59" t="s">
        <v>2892</v>
      </c>
      <c r="F1236" s="61">
        <v>131</v>
      </c>
      <c r="G1236" s="61">
        <v>4</v>
      </c>
      <c r="H1236" s="61">
        <v>393</v>
      </c>
      <c r="I1236" s="61">
        <v>306</v>
      </c>
      <c r="J1236" s="61">
        <v>417</v>
      </c>
      <c r="K1236" s="61">
        <v>205</v>
      </c>
      <c r="L1236" s="61">
        <v>56.3</v>
      </c>
      <c r="M1236" s="104"/>
      <c r="N1236" s="77" t="s">
        <v>37</v>
      </c>
      <c r="O1236" s="61">
        <v>1403</v>
      </c>
      <c r="P1236" s="58"/>
    </row>
    <row x14ac:dyDescent="0.25" r="1237" customHeight="1" ht="17.25">
      <c r="A1237" s="58" t="s">
        <v>2884</v>
      </c>
      <c r="B1237" s="58" t="s">
        <v>799</v>
      </c>
      <c r="C1237" s="59">
        <v>2015</v>
      </c>
      <c r="D1237" s="58" t="s">
        <v>370</v>
      </c>
      <c r="E1237" s="59" t="s">
        <v>2893</v>
      </c>
      <c r="F1237" s="61">
        <v>131</v>
      </c>
      <c r="G1237" s="61">
        <v>4</v>
      </c>
      <c r="H1237" s="61">
        <v>393</v>
      </c>
      <c r="I1237" s="61">
        <v>306</v>
      </c>
      <c r="J1237" s="61">
        <v>417</v>
      </c>
      <c r="K1237" s="61">
        <v>205</v>
      </c>
      <c r="L1237" s="61">
        <v>58.8</v>
      </c>
      <c r="M1237" s="104"/>
      <c r="N1237" s="77" t="s">
        <v>37</v>
      </c>
      <c r="O1237" s="61">
        <v>1459</v>
      </c>
      <c r="P1237" s="58"/>
    </row>
    <row x14ac:dyDescent="0.25" r="1238" customHeight="1" ht="17.25">
      <c r="A1238" s="58" t="s">
        <v>2884</v>
      </c>
      <c r="B1238" s="58" t="s">
        <v>799</v>
      </c>
      <c r="C1238" s="59">
        <v>2015</v>
      </c>
      <c r="D1238" s="58" t="s">
        <v>370</v>
      </c>
      <c r="E1238" s="59" t="s">
        <v>2894</v>
      </c>
      <c r="F1238" s="61">
        <v>133</v>
      </c>
      <c r="G1238" s="61">
        <v>5</v>
      </c>
      <c r="H1238" s="61">
        <v>399</v>
      </c>
      <c r="I1238" s="61">
        <v>306</v>
      </c>
      <c r="J1238" s="61">
        <v>417</v>
      </c>
      <c r="K1238" s="61">
        <v>205</v>
      </c>
      <c r="L1238" s="61">
        <v>53.7</v>
      </c>
      <c r="M1238" s="104"/>
      <c r="N1238" s="77" t="s">
        <v>37</v>
      </c>
      <c r="O1238" s="61">
        <v>1454</v>
      </c>
      <c r="P1238" s="58"/>
    </row>
    <row x14ac:dyDescent="0.25" r="1239" customHeight="1" ht="17.25">
      <c r="A1239" s="58" t="s">
        <v>2884</v>
      </c>
      <c r="B1239" s="58" t="s">
        <v>799</v>
      </c>
      <c r="C1239" s="59">
        <v>2015</v>
      </c>
      <c r="D1239" s="58" t="s">
        <v>370</v>
      </c>
      <c r="E1239" s="59" t="s">
        <v>2895</v>
      </c>
      <c r="F1239" s="61">
        <v>133</v>
      </c>
      <c r="G1239" s="61">
        <v>5</v>
      </c>
      <c r="H1239" s="61">
        <v>399</v>
      </c>
      <c r="I1239" s="61">
        <v>306</v>
      </c>
      <c r="J1239" s="61">
        <v>417</v>
      </c>
      <c r="K1239" s="61">
        <v>205</v>
      </c>
      <c r="L1239" s="61">
        <v>55.3</v>
      </c>
      <c r="M1239" s="104"/>
      <c r="N1239" s="77" t="s">
        <v>37</v>
      </c>
      <c r="O1239" s="61">
        <v>1470</v>
      </c>
      <c r="P1239" s="58"/>
    </row>
    <row x14ac:dyDescent="0.25" r="1240" customHeight="1" ht="17.25">
      <c r="A1240" s="58" t="s">
        <v>2884</v>
      </c>
      <c r="B1240" s="58" t="s">
        <v>799</v>
      </c>
      <c r="C1240" s="59">
        <v>2015</v>
      </c>
      <c r="D1240" s="58" t="s">
        <v>370</v>
      </c>
      <c r="E1240" s="59" t="s">
        <v>2896</v>
      </c>
      <c r="F1240" s="61">
        <v>133</v>
      </c>
      <c r="G1240" s="61">
        <v>5</v>
      </c>
      <c r="H1240" s="61">
        <v>399</v>
      </c>
      <c r="I1240" s="61">
        <v>306</v>
      </c>
      <c r="J1240" s="61">
        <v>417</v>
      </c>
      <c r="K1240" s="61">
        <v>205</v>
      </c>
      <c r="L1240" s="61">
        <v>56.3</v>
      </c>
      <c r="M1240" s="104"/>
      <c r="N1240" s="77" t="s">
        <v>37</v>
      </c>
      <c r="O1240" s="61">
        <v>1518</v>
      </c>
      <c r="P1240" s="58"/>
    </row>
    <row x14ac:dyDescent="0.25" r="1241" customHeight="1" ht="17.25">
      <c r="A1241" s="58" t="s">
        <v>2884</v>
      </c>
      <c r="B1241" s="58" t="s">
        <v>799</v>
      </c>
      <c r="C1241" s="59">
        <v>2015</v>
      </c>
      <c r="D1241" s="58" t="s">
        <v>370</v>
      </c>
      <c r="E1241" s="59" t="s">
        <v>2897</v>
      </c>
      <c r="F1241" s="61">
        <v>133</v>
      </c>
      <c r="G1241" s="61">
        <v>5</v>
      </c>
      <c r="H1241" s="61">
        <v>399</v>
      </c>
      <c r="I1241" s="61">
        <v>306</v>
      </c>
      <c r="J1241" s="61">
        <v>417</v>
      </c>
      <c r="K1241" s="61">
        <v>205</v>
      </c>
      <c r="L1241" s="61">
        <v>58.8</v>
      </c>
      <c r="M1241" s="104"/>
      <c r="N1241" s="77" t="s">
        <v>37</v>
      </c>
      <c r="O1241" s="61">
        <v>1569</v>
      </c>
      <c r="P1241" s="58"/>
    </row>
    <row x14ac:dyDescent="0.25" r="1242" customHeight="1" ht="17.25">
      <c r="A1242" s="58" t="s">
        <v>2884</v>
      </c>
      <c r="B1242" s="58" t="s">
        <v>799</v>
      </c>
      <c r="C1242" s="59">
        <v>2015</v>
      </c>
      <c r="D1242" s="58" t="s">
        <v>370</v>
      </c>
      <c r="E1242" s="59" t="s">
        <v>2898</v>
      </c>
      <c r="F1242" s="61">
        <v>129</v>
      </c>
      <c r="G1242" s="61">
        <v>3</v>
      </c>
      <c r="H1242" s="61">
        <v>387</v>
      </c>
      <c r="I1242" s="61">
        <v>306</v>
      </c>
      <c r="J1242" s="61">
        <v>417</v>
      </c>
      <c r="K1242" s="61">
        <v>205</v>
      </c>
      <c r="L1242" s="61">
        <v>60.9</v>
      </c>
      <c r="M1242" s="104"/>
      <c r="N1242" s="77" t="s">
        <v>37</v>
      </c>
      <c r="O1242" s="61">
        <v>1095</v>
      </c>
      <c r="P1242" s="58"/>
    </row>
    <row x14ac:dyDescent="0.25" r="1243" customHeight="1" ht="17.25">
      <c r="A1243" s="58" t="s">
        <v>2884</v>
      </c>
      <c r="B1243" s="58" t="s">
        <v>799</v>
      </c>
      <c r="C1243" s="59">
        <v>2015</v>
      </c>
      <c r="D1243" s="58" t="s">
        <v>370</v>
      </c>
      <c r="E1243" s="59" t="s">
        <v>2899</v>
      </c>
      <c r="F1243" s="61">
        <v>129</v>
      </c>
      <c r="G1243" s="61">
        <v>3</v>
      </c>
      <c r="H1243" s="61">
        <v>387</v>
      </c>
      <c r="I1243" s="61">
        <v>306</v>
      </c>
      <c r="J1243" s="61">
        <v>417</v>
      </c>
      <c r="K1243" s="61">
        <v>205</v>
      </c>
      <c r="L1243" s="61">
        <v>62.4</v>
      </c>
      <c r="M1243" s="104"/>
      <c r="N1243" s="77" t="s">
        <v>37</v>
      </c>
      <c r="O1243" s="61">
        <v>1128</v>
      </c>
      <c r="P1243" s="58"/>
    </row>
    <row x14ac:dyDescent="0.25" r="1244" customHeight="1" ht="17.25">
      <c r="A1244" s="58" t="s">
        <v>2884</v>
      </c>
      <c r="B1244" s="58" t="s">
        <v>799</v>
      </c>
      <c r="C1244" s="59">
        <v>2015</v>
      </c>
      <c r="D1244" s="58" t="s">
        <v>370</v>
      </c>
      <c r="E1244" s="59" t="s">
        <v>2900</v>
      </c>
      <c r="F1244" s="61">
        <v>129</v>
      </c>
      <c r="G1244" s="61">
        <v>3</v>
      </c>
      <c r="H1244" s="61">
        <v>387</v>
      </c>
      <c r="I1244" s="61">
        <v>306</v>
      </c>
      <c r="J1244" s="61">
        <v>417</v>
      </c>
      <c r="K1244" s="61">
        <v>205</v>
      </c>
      <c r="L1244" s="61">
        <v>64</v>
      </c>
      <c r="M1244" s="104"/>
      <c r="N1244" s="77" t="s">
        <v>37</v>
      </c>
      <c r="O1244" s="61">
        <v>1147</v>
      </c>
      <c r="P1244" s="58"/>
    </row>
    <row x14ac:dyDescent="0.25" r="1245" customHeight="1" ht="17.25">
      <c r="A1245" s="58" t="s">
        <v>2884</v>
      </c>
      <c r="B1245" s="58" t="s">
        <v>799</v>
      </c>
      <c r="C1245" s="59">
        <v>2015</v>
      </c>
      <c r="D1245" s="58" t="s">
        <v>370</v>
      </c>
      <c r="E1245" s="59" t="s">
        <v>2901</v>
      </c>
      <c r="F1245" s="61">
        <v>129</v>
      </c>
      <c r="G1245" s="61">
        <v>3</v>
      </c>
      <c r="H1245" s="61">
        <v>387</v>
      </c>
      <c r="I1245" s="61">
        <v>306</v>
      </c>
      <c r="J1245" s="61">
        <v>417</v>
      </c>
      <c r="K1245" s="61">
        <v>205</v>
      </c>
      <c r="L1245" s="61">
        <v>66.2</v>
      </c>
      <c r="M1245" s="104"/>
      <c r="N1245" s="77" t="s">
        <v>37</v>
      </c>
      <c r="O1245" s="61">
        <v>1192</v>
      </c>
      <c r="P1245" s="58"/>
    </row>
    <row x14ac:dyDescent="0.25" r="1246" customHeight="1" ht="17.25">
      <c r="A1246" s="58" t="s">
        <v>2884</v>
      </c>
      <c r="B1246" s="58" t="s">
        <v>799</v>
      </c>
      <c r="C1246" s="59">
        <v>2015</v>
      </c>
      <c r="D1246" s="58" t="s">
        <v>370</v>
      </c>
      <c r="E1246" s="59" t="s">
        <v>2902</v>
      </c>
      <c r="F1246" s="61">
        <v>131</v>
      </c>
      <c r="G1246" s="61">
        <v>4</v>
      </c>
      <c r="H1246" s="61">
        <v>393</v>
      </c>
      <c r="I1246" s="61">
        <v>306</v>
      </c>
      <c r="J1246" s="61">
        <v>417</v>
      </c>
      <c r="K1246" s="61">
        <v>205</v>
      </c>
      <c r="L1246" s="61">
        <v>60.9</v>
      </c>
      <c r="M1246" s="104"/>
      <c r="N1246" s="77" t="s">
        <v>37</v>
      </c>
      <c r="O1246" s="61">
        <v>1320</v>
      </c>
      <c r="P1246" s="58"/>
    </row>
    <row x14ac:dyDescent="0.25" r="1247" customHeight="1" ht="17.25">
      <c r="A1247" s="58" t="s">
        <v>2884</v>
      </c>
      <c r="B1247" s="58" t="s">
        <v>799</v>
      </c>
      <c r="C1247" s="59">
        <v>2015</v>
      </c>
      <c r="D1247" s="58" t="s">
        <v>370</v>
      </c>
      <c r="E1247" s="59" t="s">
        <v>2903</v>
      </c>
      <c r="F1247" s="61">
        <v>131</v>
      </c>
      <c r="G1247" s="61">
        <v>4</v>
      </c>
      <c r="H1247" s="61">
        <v>393</v>
      </c>
      <c r="I1247" s="61">
        <v>306</v>
      </c>
      <c r="J1247" s="61">
        <v>417</v>
      </c>
      <c r="K1247" s="61">
        <v>205</v>
      </c>
      <c r="L1247" s="61">
        <v>62.4</v>
      </c>
      <c r="M1247" s="104"/>
      <c r="N1247" s="77" t="s">
        <v>37</v>
      </c>
      <c r="O1247" s="61">
        <v>1389</v>
      </c>
      <c r="P1247" s="58"/>
    </row>
    <row x14ac:dyDescent="0.25" r="1248" customHeight="1" ht="17.25">
      <c r="A1248" s="58" t="s">
        <v>2884</v>
      </c>
      <c r="B1248" s="58" t="s">
        <v>799</v>
      </c>
      <c r="C1248" s="59">
        <v>2015</v>
      </c>
      <c r="D1248" s="58" t="s">
        <v>370</v>
      </c>
      <c r="E1248" s="59" t="s">
        <v>2904</v>
      </c>
      <c r="F1248" s="61">
        <v>131</v>
      </c>
      <c r="G1248" s="61">
        <v>4</v>
      </c>
      <c r="H1248" s="61">
        <v>393</v>
      </c>
      <c r="I1248" s="61">
        <v>306</v>
      </c>
      <c r="J1248" s="61">
        <v>417</v>
      </c>
      <c r="K1248" s="61">
        <v>205</v>
      </c>
      <c r="L1248" s="61">
        <v>64</v>
      </c>
      <c r="M1248" s="104"/>
      <c r="N1248" s="77" t="s">
        <v>37</v>
      </c>
      <c r="O1248" s="61">
        <v>1430</v>
      </c>
      <c r="P1248" s="58"/>
    </row>
    <row x14ac:dyDescent="0.25" r="1249" customHeight="1" ht="17.25">
      <c r="A1249" s="58" t="s">
        <v>2884</v>
      </c>
      <c r="B1249" s="58" t="s">
        <v>799</v>
      </c>
      <c r="C1249" s="59">
        <v>2015</v>
      </c>
      <c r="D1249" s="58" t="s">
        <v>370</v>
      </c>
      <c r="E1249" s="59" t="s">
        <v>2905</v>
      </c>
      <c r="F1249" s="61">
        <v>131</v>
      </c>
      <c r="G1249" s="61">
        <v>4</v>
      </c>
      <c r="H1249" s="61">
        <v>393</v>
      </c>
      <c r="I1249" s="61">
        <v>306</v>
      </c>
      <c r="J1249" s="61">
        <v>417</v>
      </c>
      <c r="K1249" s="61">
        <v>205</v>
      </c>
      <c r="L1249" s="61">
        <v>66.2</v>
      </c>
      <c r="M1249" s="104"/>
      <c r="N1249" s="77" t="s">
        <v>37</v>
      </c>
      <c r="O1249" s="61">
        <v>1452</v>
      </c>
      <c r="P1249" s="58"/>
    </row>
    <row x14ac:dyDescent="0.25" r="1250" customHeight="1" ht="17.25">
      <c r="A1250" s="58" t="s">
        <v>2884</v>
      </c>
      <c r="B1250" s="58" t="s">
        <v>799</v>
      </c>
      <c r="C1250" s="59">
        <v>2015</v>
      </c>
      <c r="D1250" s="58" t="s">
        <v>370</v>
      </c>
      <c r="E1250" s="59" t="s">
        <v>2906</v>
      </c>
      <c r="F1250" s="61">
        <v>133</v>
      </c>
      <c r="G1250" s="61">
        <v>5</v>
      </c>
      <c r="H1250" s="61">
        <v>399</v>
      </c>
      <c r="I1250" s="61">
        <v>306</v>
      </c>
      <c r="J1250" s="61">
        <v>417</v>
      </c>
      <c r="K1250" s="61">
        <v>205</v>
      </c>
      <c r="L1250" s="61">
        <v>60.9</v>
      </c>
      <c r="M1250" s="104"/>
      <c r="N1250" s="77" t="s">
        <v>37</v>
      </c>
      <c r="O1250" s="61">
        <v>1548</v>
      </c>
      <c r="P1250" s="58"/>
    </row>
    <row x14ac:dyDescent="0.25" r="1251" customHeight="1" ht="17.25">
      <c r="A1251" s="58" t="s">
        <v>2884</v>
      </c>
      <c r="B1251" s="58" t="s">
        <v>799</v>
      </c>
      <c r="C1251" s="59">
        <v>2015</v>
      </c>
      <c r="D1251" s="58" t="s">
        <v>370</v>
      </c>
      <c r="E1251" s="59" t="s">
        <v>2907</v>
      </c>
      <c r="F1251" s="61">
        <v>133</v>
      </c>
      <c r="G1251" s="61">
        <v>5</v>
      </c>
      <c r="H1251" s="61">
        <v>399</v>
      </c>
      <c r="I1251" s="61">
        <v>306</v>
      </c>
      <c r="J1251" s="61">
        <v>417</v>
      </c>
      <c r="K1251" s="61">
        <v>205</v>
      </c>
      <c r="L1251" s="61">
        <v>62.4</v>
      </c>
      <c r="M1251" s="104"/>
      <c r="N1251" s="77" t="s">
        <v>37</v>
      </c>
      <c r="O1251" s="61">
        <v>1581</v>
      </c>
      <c r="P1251" s="58"/>
    </row>
    <row x14ac:dyDescent="0.25" r="1252" customHeight="1" ht="17.25">
      <c r="A1252" s="58" t="s">
        <v>2884</v>
      </c>
      <c r="B1252" s="58" t="s">
        <v>799</v>
      </c>
      <c r="C1252" s="59">
        <v>2015</v>
      </c>
      <c r="D1252" s="58" t="s">
        <v>370</v>
      </c>
      <c r="E1252" s="59" t="s">
        <v>2908</v>
      </c>
      <c r="F1252" s="61">
        <v>133</v>
      </c>
      <c r="G1252" s="61">
        <v>5</v>
      </c>
      <c r="H1252" s="61">
        <v>399</v>
      </c>
      <c r="I1252" s="61">
        <v>306</v>
      </c>
      <c r="J1252" s="61">
        <v>417</v>
      </c>
      <c r="K1252" s="61">
        <v>205</v>
      </c>
      <c r="L1252" s="61">
        <v>64</v>
      </c>
      <c r="M1252" s="104"/>
      <c r="N1252" s="77" t="s">
        <v>37</v>
      </c>
      <c r="O1252" s="61">
        <v>1609</v>
      </c>
      <c r="P1252" s="58"/>
    </row>
    <row x14ac:dyDescent="0.25" r="1253" customHeight="1" ht="17.25">
      <c r="A1253" s="58" t="s">
        <v>2884</v>
      </c>
      <c r="B1253" s="58" t="s">
        <v>799</v>
      </c>
      <c r="C1253" s="59">
        <v>2015</v>
      </c>
      <c r="D1253" s="58" t="s">
        <v>370</v>
      </c>
      <c r="E1253" s="59" t="s">
        <v>2909</v>
      </c>
      <c r="F1253" s="61">
        <v>133</v>
      </c>
      <c r="G1253" s="61">
        <v>5</v>
      </c>
      <c r="H1253" s="61">
        <v>399</v>
      </c>
      <c r="I1253" s="61">
        <v>306</v>
      </c>
      <c r="J1253" s="61">
        <v>417</v>
      </c>
      <c r="K1253" s="61">
        <v>205</v>
      </c>
      <c r="L1253" s="61">
        <v>66.2</v>
      </c>
      <c r="M1253" s="104"/>
      <c r="N1253" s="77" t="s">
        <v>37</v>
      </c>
      <c r="O1253" s="61">
        <v>1661</v>
      </c>
      <c r="P1253" s="58"/>
    </row>
    <row x14ac:dyDescent="0.25" r="1254" customHeight="1" ht="17.25">
      <c r="A1254" s="58" t="s">
        <v>2884</v>
      </c>
      <c r="B1254" s="58" t="s">
        <v>799</v>
      </c>
      <c r="C1254" s="59">
        <v>2015</v>
      </c>
      <c r="D1254" s="58" t="s">
        <v>370</v>
      </c>
      <c r="E1254" s="59" t="s">
        <v>2910</v>
      </c>
      <c r="F1254" s="61">
        <v>129</v>
      </c>
      <c r="G1254" s="61">
        <v>3</v>
      </c>
      <c r="H1254" s="61">
        <v>387</v>
      </c>
      <c r="I1254" s="61">
        <v>306</v>
      </c>
      <c r="J1254" s="61">
        <v>417</v>
      </c>
      <c r="K1254" s="61">
        <v>205</v>
      </c>
      <c r="L1254" s="61">
        <v>69.7</v>
      </c>
      <c r="M1254" s="104"/>
      <c r="N1254" s="77" t="s">
        <v>37</v>
      </c>
      <c r="O1254" s="61">
        <v>1266</v>
      </c>
      <c r="P1254" s="58"/>
    </row>
    <row x14ac:dyDescent="0.25" r="1255" customHeight="1" ht="17.25">
      <c r="A1255" s="58" t="s">
        <v>2884</v>
      </c>
      <c r="B1255" s="58" t="s">
        <v>799</v>
      </c>
      <c r="C1255" s="59">
        <v>2015</v>
      </c>
      <c r="D1255" s="58" t="s">
        <v>370</v>
      </c>
      <c r="E1255" s="59" t="s">
        <v>2911</v>
      </c>
      <c r="F1255" s="61">
        <v>129</v>
      </c>
      <c r="G1255" s="61">
        <v>3</v>
      </c>
      <c r="H1255" s="61">
        <v>387</v>
      </c>
      <c r="I1255" s="61">
        <v>306</v>
      </c>
      <c r="J1255" s="61">
        <v>417</v>
      </c>
      <c r="K1255" s="61">
        <v>205</v>
      </c>
      <c r="L1255" s="61">
        <v>71.6</v>
      </c>
      <c r="M1255" s="104"/>
      <c r="N1255" s="77" t="s">
        <v>37</v>
      </c>
      <c r="O1255" s="61">
        <v>1287</v>
      </c>
      <c r="P1255" s="58"/>
    </row>
    <row x14ac:dyDescent="0.25" r="1256" customHeight="1" ht="17.25">
      <c r="A1256" s="58" t="s">
        <v>2884</v>
      </c>
      <c r="B1256" s="58" t="s">
        <v>799</v>
      </c>
      <c r="C1256" s="59">
        <v>2015</v>
      </c>
      <c r="D1256" s="58" t="s">
        <v>370</v>
      </c>
      <c r="E1256" s="59" t="s">
        <v>2912</v>
      </c>
      <c r="F1256" s="61">
        <v>129</v>
      </c>
      <c r="G1256" s="61">
        <v>3</v>
      </c>
      <c r="H1256" s="61">
        <v>387</v>
      </c>
      <c r="I1256" s="61">
        <v>306</v>
      </c>
      <c r="J1256" s="61">
        <v>417</v>
      </c>
      <c r="K1256" s="61">
        <v>205</v>
      </c>
      <c r="L1256" s="61">
        <v>74.6</v>
      </c>
      <c r="M1256" s="104"/>
      <c r="N1256" s="77" t="s">
        <v>37</v>
      </c>
      <c r="O1256" s="61">
        <v>1301</v>
      </c>
      <c r="P1256" s="58"/>
    </row>
    <row x14ac:dyDescent="0.25" r="1257" customHeight="1" ht="17.25">
      <c r="A1257" s="58" t="s">
        <v>2884</v>
      </c>
      <c r="B1257" s="58" t="s">
        <v>799</v>
      </c>
      <c r="C1257" s="59">
        <v>2015</v>
      </c>
      <c r="D1257" s="58" t="s">
        <v>370</v>
      </c>
      <c r="E1257" s="59" t="s">
        <v>2913</v>
      </c>
      <c r="F1257" s="61">
        <v>129</v>
      </c>
      <c r="G1257" s="61">
        <v>3</v>
      </c>
      <c r="H1257" s="61">
        <v>387</v>
      </c>
      <c r="I1257" s="61">
        <v>306</v>
      </c>
      <c r="J1257" s="61">
        <v>417</v>
      </c>
      <c r="K1257" s="61">
        <v>205</v>
      </c>
      <c r="L1257" s="61">
        <v>76.4</v>
      </c>
      <c r="M1257" s="104"/>
      <c r="N1257" s="77" t="s">
        <v>37</v>
      </c>
      <c r="O1257" s="61">
        <v>1356</v>
      </c>
      <c r="P1257" s="58"/>
    </row>
    <row x14ac:dyDescent="0.25" r="1258" customHeight="1" ht="17.25">
      <c r="A1258" s="58" t="s">
        <v>2884</v>
      </c>
      <c r="B1258" s="58" t="s">
        <v>799</v>
      </c>
      <c r="C1258" s="59">
        <v>2015</v>
      </c>
      <c r="D1258" s="58" t="s">
        <v>370</v>
      </c>
      <c r="E1258" s="59" t="s">
        <v>2914</v>
      </c>
      <c r="F1258" s="61">
        <v>131</v>
      </c>
      <c r="G1258" s="61">
        <v>4</v>
      </c>
      <c r="H1258" s="61">
        <v>393</v>
      </c>
      <c r="I1258" s="61">
        <v>306</v>
      </c>
      <c r="J1258" s="61">
        <v>417</v>
      </c>
      <c r="K1258" s="61">
        <v>205</v>
      </c>
      <c r="L1258" s="61">
        <v>69.7</v>
      </c>
      <c r="M1258" s="104"/>
      <c r="N1258" s="77" t="s">
        <v>37</v>
      </c>
      <c r="O1258" s="61">
        <v>1469</v>
      </c>
      <c r="P1258" s="58"/>
    </row>
    <row x14ac:dyDescent="0.25" r="1259" customHeight="1" ht="17.25">
      <c r="A1259" s="58" t="s">
        <v>2884</v>
      </c>
      <c r="B1259" s="58" t="s">
        <v>799</v>
      </c>
      <c r="C1259" s="59">
        <v>2015</v>
      </c>
      <c r="D1259" s="58" t="s">
        <v>370</v>
      </c>
      <c r="E1259" s="59" t="s">
        <v>2915</v>
      </c>
      <c r="F1259" s="61">
        <v>131</v>
      </c>
      <c r="G1259" s="61">
        <v>4</v>
      </c>
      <c r="H1259" s="61">
        <v>393</v>
      </c>
      <c r="I1259" s="61">
        <v>306</v>
      </c>
      <c r="J1259" s="61">
        <v>417</v>
      </c>
      <c r="K1259" s="61">
        <v>205</v>
      </c>
      <c r="L1259" s="61">
        <v>71.6</v>
      </c>
      <c r="M1259" s="104"/>
      <c r="N1259" s="77" t="s">
        <v>37</v>
      </c>
      <c r="O1259" s="61">
        <v>1482</v>
      </c>
      <c r="P1259" s="58"/>
    </row>
    <row x14ac:dyDescent="0.25" r="1260" customHeight="1" ht="17.25">
      <c r="A1260" s="58" t="s">
        <v>2884</v>
      </c>
      <c r="B1260" s="58" t="s">
        <v>799</v>
      </c>
      <c r="C1260" s="59">
        <v>2015</v>
      </c>
      <c r="D1260" s="58" t="s">
        <v>370</v>
      </c>
      <c r="E1260" s="59" t="s">
        <v>2916</v>
      </c>
      <c r="F1260" s="61">
        <v>131</v>
      </c>
      <c r="G1260" s="61">
        <v>4</v>
      </c>
      <c r="H1260" s="61">
        <v>393</v>
      </c>
      <c r="I1260" s="61">
        <v>306</v>
      </c>
      <c r="J1260" s="61">
        <v>417</v>
      </c>
      <c r="K1260" s="61">
        <v>205</v>
      </c>
      <c r="L1260" s="61">
        <v>74.6</v>
      </c>
      <c r="M1260" s="104"/>
      <c r="N1260" s="77" t="s">
        <v>37</v>
      </c>
      <c r="O1260" s="61">
        <v>1496</v>
      </c>
      <c r="P1260" s="58"/>
    </row>
    <row x14ac:dyDescent="0.25" r="1261" customHeight="1" ht="17.25">
      <c r="A1261" s="58" t="s">
        <v>2884</v>
      </c>
      <c r="B1261" s="58" t="s">
        <v>799</v>
      </c>
      <c r="C1261" s="59">
        <v>2015</v>
      </c>
      <c r="D1261" s="58" t="s">
        <v>370</v>
      </c>
      <c r="E1261" s="59" t="s">
        <v>2917</v>
      </c>
      <c r="F1261" s="61">
        <v>131</v>
      </c>
      <c r="G1261" s="61">
        <v>4</v>
      </c>
      <c r="H1261" s="61">
        <v>393</v>
      </c>
      <c r="I1261" s="61">
        <v>306</v>
      </c>
      <c r="J1261" s="61">
        <v>417</v>
      </c>
      <c r="K1261" s="61">
        <v>205</v>
      </c>
      <c r="L1261" s="61">
        <v>76.4</v>
      </c>
      <c r="M1261" s="104"/>
      <c r="N1261" s="77" t="s">
        <v>37</v>
      </c>
      <c r="O1261" s="61">
        <v>1542</v>
      </c>
      <c r="P1261" s="58"/>
    </row>
    <row x14ac:dyDescent="0.25" r="1262" customHeight="1" ht="17.25">
      <c r="A1262" s="58" t="s">
        <v>2884</v>
      </c>
      <c r="B1262" s="58" t="s">
        <v>799</v>
      </c>
      <c r="C1262" s="59">
        <v>2015</v>
      </c>
      <c r="D1262" s="58" t="s">
        <v>370</v>
      </c>
      <c r="E1262" s="59" t="s">
        <v>2918</v>
      </c>
      <c r="F1262" s="61">
        <v>133</v>
      </c>
      <c r="G1262" s="61">
        <v>5</v>
      </c>
      <c r="H1262" s="61">
        <v>399</v>
      </c>
      <c r="I1262" s="61">
        <v>306</v>
      </c>
      <c r="J1262" s="61">
        <v>417</v>
      </c>
      <c r="K1262" s="61">
        <v>205</v>
      </c>
      <c r="L1262" s="61">
        <v>69.7</v>
      </c>
      <c r="M1262" s="104"/>
      <c r="N1262" s="77" t="s">
        <v>37</v>
      </c>
      <c r="O1262" s="61">
        <v>1659</v>
      </c>
      <c r="P1262" s="58"/>
    </row>
    <row x14ac:dyDescent="0.25" r="1263" customHeight="1" ht="17.25">
      <c r="A1263" s="58" t="s">
        <v>2884</v>
      </c>
      <c r="B1263" s="58" t="s">
        <v>799</v>
      </c>
      <c r="C1263" s="59">
        <v>2015</v>
      </c>
      <c r="D1263" s="58" t="s">
        <v>370</v>
      </c>
      <c r="E1263" s="59" t="s">
        <v>2919</v>
      </c>
      <c r="F1263" s="61">
        <v>133</v>
      </c>
      <c r="G1263" s="61">
        <v>5</v>
      </c>
      <c r="H1263" s="61">
        <v>399</v>
      </c>
      <c r="I1263" s="61">
        <v>306</v>
      </c>
      <c r="J1263" s="61">
        <v>417</v>
      </c>
      <c r="K1263" s="61">
        <v>205</v>
      </c>
      <c r="L1263" s="61">
        <v>71.6</v>
      </c>
      <c r="M1263" s="104"/>
      <c r="N1263" s="77" t="s">
        <v>37</v>
      </c>
      <c r="O1263" s="61">
        <v>1673</v>
      </c>
      <c r="P1263" s="58"/>
    </row>
    <row x14ac:dyDescent="0.25" r="1264" customHeight="1" ht="17.25">
      <c r="A1264" s="58" t="s">
        <v>2884</v>
      </c>
      <c r="B1264" s="58" t="s">
        <v>799</v>
      </c>
      <c r="C1264" s="59">
        <v>2015</v>
      </c>
      <c r="D1264" s="58" t="s">
        <v>370</v>
      </c>
      <c r="E1264" s="59" t="s">
        <v>2920</v>
      </c>
      <c r="F1264" s="61">
        <v>133</v>
      </c>
      <c r="G1264" s="61">
        <v>5</v>
      </c>
      <c r="H1264" s="61">
        <v>399</v>
      </c>
      <c r="I1264" s="61">
        <v>306</v>
      </c>
      <c r="J1264" s="61">
        <v>417</v>
      </c>
      <c r="K1264" s="61">
        <v>205</v>
      </c>
      <c r="L1264" s="61">
        <v>74.6</v>
      </c>
      <c r="M1264" s="104"/>
      <c r="N1264" s="77" t="s">
        <v>37</v>
      </c>
      <c r="O1264" s="61">
        <v>1712</v>
      </c>
      <c r="P1264" s="58"/>
    </row>
    <row x14ac:dyDescent="0.25" r="1265" customHeight="1" ht="17.25">
      <c r="A1265" s="58" t="s">
        <v>2884</v>
      </c>
      <c r="B1265" s="58" t="s">
        <v>799</v>
      </c>
      <c r="C1265" s="59">
        <v>2015</v>
      </c>
      <c r="D1265" s="58" t="s">
        <v>370</v>
      </c>
      <c r="E1265" s="59" t="s">
        <v>2921</v>
      </c>
      <c r="F1265" s="61">
        <v>133</v>
      </c>
      <c r="G1265" s="61">
        <v>5</v>
      </c>
      <c r="H1265" s="61">
        <v>399</v>
      </c>
      <c r="I1265" s="61">
        <v>306</v>
      </c>
      <c r="J1265" s="61">
        <v>417</v>
      </c>
      <c r="K1265" s="61">
        <v>205</v>
      </c>
      <c r="L1265" s="61">
        <v>76.4</v>
      </c>
      <c r="M1265" s="104"/>
      <c r="N1265" s="77" t="s">
        <v>37</v>
      </c>
      <c r="O1265" s="61">
        <v>1774</v>
      </c>
      <c r="P1265" s="58"/>
    </row>
    <row x14ac:dyDescent="0.25" r="1266" customHeight="1" ht="17.25">
      <c r="A1266" s="86" t="s">
        <v>2922</v>
      </c>
      <c r="B1266" s="46" t="s">
        <v>716</v>
      </c>
      <c r="C1266" s="47">
        <v>2020</v>
      </c>
      <c r="D1266" s="50" t="s">
        <v>386</v>
      </c>
      <c r="E1266" s="47" t="s">
        <v>1482</v>
      </c>
      <c r="F1266" s="49">
        <v>219.1</v>
      </c>
      <c r="G1266" s="49">
        <v>6.3</v>
      </c>
      <c r="H1266" s="49">
        <v>600</v>
      </c>
      <c r="I1266" s="49">
        <v>300</v>
      </c>
      <c r="J1266" s="48"/>
      <c r="K1266" s="48"/>
      <c r="L1266" s="49">
        <v>163</v>
      </c>
      <c r="M1266" s="82"/>
      <c r="N1266" s="50" t="s">
        <v>37</v>
      </c>
      <c r="O1266" s="49">
        <v>6916</v>
      </c>
      <c r="P1266" s="136"/>
    </row>
    <row x14ac:dyDescent="0.25" r="1267" customHeight="1" ht="17.25">
      <c r="A1267" s="86" t="s">
        <v>2923</v>
      </c>
      <c r="B1267" s="46" t="s">
        <v>716</v>
      </c>
      <c r="C1267" s="47">
        <v>2020</v>
      </c>
      <c r="D1267" s="50" t="s">
        <v>386</v>
      </c>
      <c r="E1267" s="47" t="s">
        <v>1483</v>
      </c>
      <c r="F1267" s="49">
        <v>219.1</v>
      </c>
      <c r="G1267" s="49">
        <v>6.3</v>
      </c>
      <c r="H1267" s="49">
        <v>600</v>
      </c>
      <c r="I1267" s="49">
        <v>300</v>
      </c>
      <c r="J1267" s="48"/>
      <c r="K1267" s="48"/>
      <c r="L1267" s="49">
        <v>175</v>
      </c>
      <c r="M1267" s="82"/>
      <c r="N1267" s="50" t="s">
        <v>37</v>
      </c>
      <c r="O1267" s="49">
        <v>7400</v>
      </c>
      <c r="P1267" s="136"/>
    </row>
    <row x14ac:dyDescent="0.25" r="1268" customHeight="1" ht="17.25">
      <c r="A1268" s="86" t="s">
        <v>2924</v>
      </c>
      <c r="B1268" s="46" t="s">
        <v>716</v>
      </c>
      <c r="C1268" s="47">
        <v>2020</v>
      </c>
      <c r="D1268" s="50" t="s">
        <v>386</v>
      </c>
      <c r="E1268" s="47" t="s">
        <v>1484</v>
      </c>
      <c r="F1268" s="49">
        <v>219.1</v>
      </c>
      <c r="G1268" s="49">
        <v>6.3</v>
      </c>
      <c r="H1268" s="49">
        <v>600</v>
      </c>
      <c r="I1268" s="49">
        <v>300</v>
      </c>
      <c r="J1268" s="48"/>
      <c r="K1268" s="48"/>
      <c r="L1268" s="49">
        <v>149</v>
      </c>
      <c r="M1268" s="82"/>
      <c r="N1268" s="50" t="s">
        <v>37</v>
      </c>
      <c r="O1268" s="49">
        <v>6817</v>
      </c>
      <c r="P1268" s="136"/>
    </row>
    <row x14ac:dyDescent="0.25" r="1269" customHeight="1" ht="17.25">
      <c r="A1269" s="86" t="s">
        <v>2925</v>
      </c>
      <c r="B1269" s="46" t="s">
        <v>716</v>
      </c>
      <c r="C1269" s="47">
        <v>2020</v>
      </c>
      <c r="D1269" s="50" t="s">
        <v>386</v>
      </c>
      <c r="E1269" s="47" t="s">
        <v>1485</v>
      </c>
      <c r="F1269" s="49">
        <v>219.1</v>
      </c>
      <c r="G1269" s="49">
        <v>6.3</v>
      </c>
      <c r="H1269" s="49">
        <v>600</v>
      </c>
      <c r="I1269" s="49">
        <v>300</v>
      </c>
      <c r="J1269" s="48"/>
      <c r="K1269" s="48"/>
      <c r="L1269" s="49">
        <v>175</v>
      </c>
      <c r="M1269" s="82"/>
      <c r="N1269" s="50" t="s">
        <v>37</v>
      </c>
      <c r="O1269" s="49">
        <v>7569</v>
      </c>
      <c r="P1269" s="136"/>
    </row>
    <row x14ac:dyDescent="0.25" r="1270" customHeight="1" ht="17.25">
      <c r="A1270" s="86" t="s">
        <v>2926</v>
      </c>
      <c r="B1270" s="58" t="s">
        <v>2927</v>
      </c>
      <c r="C1270" s="59">
        <v>2019</v>
      </c>
      <c r="D1270" s="77" t="s">
        <v>392</v>
      </c>
      <c r="E1270" s="59" t="s">
        <v>2928</v>
      </c>
      <c r="F1270" s="83">
        <v>108</v>
      </c>
      <c r="G1270" s="61">
        <v>3.5</v>
      </c>
      <c r="H1270" s="83">
        <v>324</v>
      </c>
      <c r="I1270" s="61">
        <v>420.5</v>
      </c>
      <c r="J1270" s="60"/>
      <c r="K1270" s="61">
        <v>176.4</v>
      </c>
      <c r="L1270" s="61">
        <v>98.5</v>
      </c>
      <c r="M1270" s="104"/>
      <c r="N1270" s="77" t="s">
        <v>37</v>
      </c>
      <c r="O1270" s="83">
        <v>1640</v>
      </c>
      <c r="P1270" s="136"/>
    </row>
    <row x14ac:dyDescent="0.25" r="1271" customHeight="1" ht="17.25">
      <c r="A1271" s="86" t="s">
        <v>2929</v>
      </c>
      <c r="B1271" s="58" t="s">
        <v>2927</v>
      </c>
      <c r="C1271" s="59">
        <v>2019</v>
      </c>
      <c r="D1271" s="77" t="s">
        <v>392</v>
      </c>
      <c r="E1271" s="59" t="s">
        <v>2930</v>
      </c>
      <c r="F1271" s="83">
        <v>108</v>
      </c>
      <c r="G1271" s="61">
        <v>5.5</v>
      </c>
      <c r="H1271" s="83">
        <v>324</v>
      </c>
      <c r="I1271" s="61">
        <v>383.1</v>
      </c>
      <c r="J1271" s="60"/>
      <c r="K1271" s="83">
        <v>181</v>
      </c>
      <c r="L1271" s="61">
        <v>98.5</v>
      </c>
      <c r="M1271" s="104"/>
      <c r="N1271" s="77" t="s">
        <v>37</v>
      </c>
      <c r="O1271" s="83">
        <v>1809</v>
      </c>
      <c r="P1271" s="136"/>
    </row>
    <row x14ac:dyDescent="0.25" r="1272" customHeight="1" ht="17.25">
      <c r="A1272" s="86" t="s">
        <v>2931</v>
      </c>
      <c r="B1272" s="58" t="s">
        <v>2927</v>
      </c>
      <c r="C1272" s="59">
        <v>2019</v>
      </c>
      <c r="D1272" s="77" t="s">
        <v>392</v>
      </c>
      <c r="E1272" s="59" t="s">
        <v>2932</v>
      </c>
      <c r="F1272" s="83">
        <v>108</v>
      </c>
      <c r="G1272" s="83">
        <v>8</v>
      </c>
      <c r="H1272" s="83">
        <v>324</v>
      </c>
      <c r="I1272" s="83">
        <v>351</v>
      </c>
      <c r="J1272" s="60"/>
      <c r="K1272" s="61">
        <v>176.5</v>
      </c>
      <c r="L1272" s="61">
        <v>98.5</v>
      </c>
      <c r="M1272" s="104"/>
      <c r="N1272" s="77" t="s">
        <v>37</v>
      </c>
      <c r="O1272" s="83">
        <v>1902</v>
      </c>
      <c r="P1272" s="136"/>
    </row>
    <row x14ac:dyDescent="0.25" r="1273" customHeight="1" ht="17.25">
      <c r="A1273" s="86" t="s">
        <v>2933</v>
      </c>
      <c r="B1273" s="58" t="s">
        <v>2927</v>
      </c>
      <c r="C1273" s="59">
        <v>2019</v>
      </c>
      <c r="D1273" s="77" t="s">
        <v>392</v>
      </c>
      <c r="E1273" s="59" t="s">
        <v>2934</v>
      </c>
      <c r="F1273" s="83">
        <v>108</v>
      </c>
      <c r="G1273" s="83">
        <v>10</v>
      </c>
      <c r="H1273" s="83">
        <v>324</v>
      </c>
      <c r="I1273" s="61">
        <v>366.2</v>
      </c>
      <c r="J1273" s="60"/>
      <c r="K1273" s="61">
        <v>193.1</v>
      </c>
      <c r="L1273" s="61">
        <v>98.5</v>
      </c>
      <c r="M1273" s="104"/>
      <c r="N1273" s="77" t="s">
        <v>37</v>
      </c>
      <c r="O1273" s="83">
        <v>2185</v>
      </c>
      <c r="P1273" s="136"/>
    </row>
    <row x14ac:dyDescent="0.25" r="1274" customHeight="1" ht="17.25">
      <c r="A1274" s="86" t="s">
        <v>2935</v>
      </c>
      <c r="B1274" s="58" t="s">
        <v>2927</v>
      </c>
      <c r="C1274" s="59">
        <v>2019</v>
      </c>
      <c r="D1274" s="77" t="s">
        <v>392</v>
      </c>
      <c r="E1274" s="59" t="s">
        <v>2936</v>
      </c>
      <c r="F1274" s="83">
        <v>108</v>
      </c>
      <c r="G1274" s="83">
        <v>12</v>
      </c>
      <c r="H1274" s="83">
        <v>324</v>
      </c>
      <c r="I1274" s="83">
        <v>430</v>
      </c>
      <c r="J1274" s="60"/>
      <c r="K1274" s="61">
        <v>216.3</v>
      </c>
      <c r="L1274" s="61">
        <v>98.5</v>
      </c>
      <c r="M1274" s="104"/>
      <c r="N1274" s="77" t="s">
        <v>37</v>
      </c>
      <c r="O1274" s="83">
        <v>2751</v>
      </c>
      <c r="P1274" s="136"/>
    </row>
    <row x14ac:dyDescent="0.25" r="1275" customHeight="1" ht="17.25">
      <c r="A1275" s="86" t="s">
        <v>2937</v>
      </c>
      <c r="B1275" s="58" t="s">
        <v>2927</v>
      </c>
      <c r="C1275" s="59">
        <v>2019</v>
      </c>
      <c r="D1275" s="77" t="s">
        <v>392</v>
      </c>
      <c r="E1275" s="59" t="s">
        <v>2938</v>
      </c>
      <c r="F1275" s="83">
        <v>108</v>
      </c>
      <c r="G1275" s="83">
        <v>8</v>
      </c>
      <c r="H1275" s="83">
        <v>324</v>
      </c>
      <c r="I1275" s="83">
        <v>351</v>
      </c>
      <c r="J1275" s="60"/>
      <c r="K1275" s="61">
        <v>176.5</v>
      </c>
      <c r="L1275" s="61">
        <v>97.3</v>
      </c>
      <c r="M1275" s="104"/>
      <c r="N1275" s="77" t="s">
        <v>37</v>
      </c>
      <c r="O1275" s="83">
        <v>1906</v>
      </c>
      <c r="P1275" s="136"/>
    </row>
    <row x14ac:dyDescent="0.25" r="1276" customHeight="1" ht="17.25">
      <c r="A1276" s="86" t="s">
        <v>2939</v>
      </c>
      <c r="B1276" s="58" t="s">
        <v>2927</v>
      </c>
      <c r="C1276" s="59">
        <v>2019</v>
      </c>
      <c r="D1276" s="77" t="s">
        <v>392</v>
      </c>
      <c r="E1276" s="59" t="s">
        <v>2940</v>
      </c>
      <c r="F1276" s="83">
        <v>108</v>
      </c>
      <c r="G1276" s="83">
        <v>8</v>
      </c>
      <c r="H1276" s="83">
        <v>324</v>
      </c>
      <c r="I1276" s="83">
        <v>351</v>
      </c>
      <c r="J1276" s="60"/>
      <c r="K1276" s="61">
        <v>176.5</v>
      </c>
      <c r="L1276" s="83">
        <v>117</v>
      </c>
      <c r="M1276" s="104"/>
      <c r="N1276" s="77" t="s">
        <v>37</v>
      </c>
      <c r="O1276" s="83">
        <v>1967</v>
      </c>
      <c r="P1276" s="136"/>
    </row>
    <row x14ac:dyDescent="0.25" r="1277" customHeight="1" ht="17.25">
      <c r="A1277" s="86" t="s">
        <v>2941</v>
      </c>
      <c r="B1277" s="58" t="s">
        <v>2927</v>
      </c>
      <c r="C1277" s="59">
        <v>2019</v>
      </c>
      <c r="D1277" s="77" t="s">
        <v>392</v>
      </c>
      <c r="E1277" s="59" t="s">
        <v>2942</v>
      </c>
      <c r="F1277" s="83">
        <v>108</v>
      </c>
      <c r="G1277" s="83">
        <v>8</v>
      </c>
      <c r="H1277" s="83">
        <v>324</v>
      </c>
      <c r="I1277" s="83">
        <v>351</v>
      </c>
      <c r="J1277" s="60"/>
      <c r="K1277" s="61">
        <v>176.5</v>
      </c>
      <c r="L1277" s="61">
        <v>97.4</v>
      </c>
      <c r="M1277" s="104"/>
      <c r="N1277" s="77" t="s">
        <v>37</v>
      </c>
      <c r="O1277" s="83">
        <v>1893</v>
      </c>
      <c r="P1277" s="136"/>
    </row>
    <row x14ac:dyDescent="0.25" r="1278" customHeight="1" ht="17.25">
      <c r="A1278" s="86" t="s">
        <v>2943</v>
      </c>
      <c r="B1278" s="58" t="s">
        <v>2927</v>
      </c>
      <c r="C1278" s="59">
        <v>2019</v>
      </c>
      <c r="D1278" s="77" t="s">
        <v>392</v>
      </c>
      <c r="E1278" s="59" t="s">
        <v>2944</v>
      </c>
      <c r="F1278" s="83">
        <v>108</v>
      </c>
      <c r="G1278" s="83">
        <v>8</v>
      </c>
      <c r="H1278" s="83">
        <v>324</v>
      </c>
      <c r="I1278" s="83">
        <v>351</v>
      </c>
      <c r="J1278" s="60"/>
      <c r="K1278" s="61">
        <v>176.5</v>
      </c>
      <c r="L1278" s="61">
        <v>97.2</v>
      </c>
      <c r="M1278" s="104"/>
      <c r="N1278" s="77" t="s">
        <v>37</v>
      </c>
      <c r="O1278" s="83">
        <v>1896</v>
      </c>
      <c r="P1278" s="136"/>
    </row>
    <row x14ac:dyDescent="0.25" r="1279" customHeight="1" ht="17.25">
      <c r="A1279" s="86" t="s">
        <v>2945</v>
      </c>
      <c r="B1279" s="58" t="s">
        <v>2927</v>
      </c>
      <c r="C1279" s="59">
        <v>2019</v>
      </c>
      <c r="D1279" s="77" t="s">
        <v>392</v>
      </c>
      <c r="E1279" s="59" t="s">
        <v>2946</v>
      </c>
      <c r="F1279" s="83">
        <v>108</v>
      </c>
      <c r="G1279" s="83">
        <v>8</v>
      </c>
      <c r="H1279" s="83">
        <v>324</v>
      </c>
      <c r="I1279" s="83">
        <v>351</v>
      </c>
      <c r="J1279" s="60"/>
      <c r="K1279" s="61">
        <v>176.5</v>
      </c>
      <c r="L1279" s="61">
        <v>91.9</v>
      </c>
      <c r="M1279" s="104"/>
      <c r="N1279" s="77" t="s">
        <v>37</v>
      </c>
      <c r="O1279" s="83">
        <v>1885</v>
      </c>
      <c r="P1279" s="136"/>
    </row>
    <row x14ac:dyDescent="0.25" r="1280" customHeight="1" ht="17.25">
      <c r="A1280" s="86" t="s">
        <v>2947</v>
      </c>
      <c r="B1280" s="58" t="s">
        <v>2927</v>
      </c>
      <c r="C1280" s="59">
        <v>2019</v>
      </c>
      <c r="D1280" s="77" t="s">
        <v>392</v>
      </c>
      <c r="E1280" s="59" t="s">
        <v>2948</v>
      </c>
      <c r="F1280" s="83">
        <v>108</v>
      </c>
      <c r="G1280" s="83">
        <v>8</v>
      </c>
      <c r="H1280" s="83">
        <v>324</v>
      </c>
      <c r="I1280" s="83">
        <v>351</v>
      </c>
      <c r="J1280" s="60"/>
      <c r="K1280" s="61">
        <v>176.5</v>
      </c>
      <c r="L1280" s="61">
        <v>92.6</v>
      </c>
      <c r="M1280" s="104"/>
      <c r="N1280" s="77" t="s">
        <v>37</v>
      </c>
      <c r="O1280" s="83">
        <v>1835</v>
      </c>
      <c r="P1280" s="136"/>
    </row>
    <row x14ac:dyDescent="0.25" r="1281" customHeight="1" ht="17.25">
      <c r="A1281" s="86" t="s">
        <v>2949</v>
      </c>
      <c r="B1281" s="58" t="s">
        <v>2927</v>
      </c>
      <c r="C1281" s="59">
        <v>2019</v>
      </c>
      <c r="D1281" s="77" t="s">
        <v>392</v>
      </c>
      <c r="E1281" s="59" t="s">
        <v>2950</v>
      </c>
      <c r="F1281" s="83">
        <v>108</v>
      </c>
      <c r="G1281" s="83">
        <v>8</v>
      </c>
      <c r="H1281" s="83">
        <v>324</v>
      </c>
      <c r="I1281" s="83">
        <v>351</v>
      </c>
      <c r="J1281" s="60"/>
      <c r="K1281" s="61">
        <v>176.5</v>
      </c>
      <c r="L1281" s="61">
        <v>91.6</v>
      </c>
      <c r="M1281" s="104"/>
      <c r="N1281" s="77" t="s">
        <v>37</v>
      </c>
      <c r="O1281" s="83">
        <v>1889</v>
      </c>
      <c r="P1281" s="136"/>
    </row>
    <row x14ac:dyDescent="0.25" r="1282" customHeight="1" ht="17.25">
      <c r="A1282" s="86" t="s">
        <v>2951</v>
      </c>
      <c r="B1282" s="58" t="s">
        <v>2927</v>
      </c>
      <c r="C1282" s="59">
        <v>2019</v>
      </c>
      <c r="D1282" s="77" t="s">
        <v>392</v>
      </c>
      <c r="E1282" s="59" t="s">
        <v>2952</v>
      </c>
      <c r="F1282" s="83">
        <v>108</v>
      </c>
      <c r="G1282" s="83">
        <v>8</v>
      </c>
      <c r="H1282" s="83">
        <v>324</v>
      </c>
      <c r="I1282" s="83">
        <v>351</v>
      </c>
      <c r="J1282" s="60"/>
      <c r="K1282" s="61">
        <v>176.5</v>
      </c>
      <c r="L1282" s="83">
        <v>90</v>
      </c>
      <c r="M1282" s="104"/>
      <c r="N1282" s="77" t="s">
        <v>37</v>
      </c>
      <c r="O1282" s="83">
        <v>1813</v>
      </c>
      <c r="P1282" s="136"/>
    </row>
    <row x14ac:dyDescent="0.25" r="1283" customHeight="1" ht="17.25">
      <c r="A1283" s="86" t="s">
        <v>2953</v>
      </c>
      <c r="B1283" s="58" t="s">
        <v>2927</v>
      </c>
      <c r="C1283" s="59">
        <v>2019</v>
      </c>
      <c r="D1283" s="77" t="s">
        <v>392</v>
      </c>
      <c r="E1283" s="59" t="s">
        <v>2954</v>
      </c>
      <c r="F1283" s="83">
        <v>108</v>
      </c>
      <c r="G1283" s="61">
        <v>3.5</v>
      </c>
      <c r="H1283" s="83">
        <v>324</v>
      </c>
      <c r="I1283" s="61">
        <v>420.5</v>
      </c>
      <c r="J1283" s="60"/>
      <c r="K1283" s="61">
        <v>176.4</v>
      </c>
      <c r="L1283" s="61">
        <v>108.8</v>
      </c>
      <c r="M1283" s="104"/>
      <c r="N1283" s="77" t="s">
        <v>37</v>
      </c>
      <c r="O1283" s="83">
        <v>1720</v>
      </c>
      <c r="P1283" s="136"/>
    </row>
    <row x14ac:dyDescent="0.25" r="1284" customHeight="1" ht="17.25">
      <c r="A1284" s="86" t="s">
        <v>2955</v>
      </c>
      <c r="B1284" s="58" t="s">
        <v>2927</v>
      </c>
      <c r="C1284" s="59">
        <v>2019</v>
      </c>
      <c r="D1284" s="77" t="s">
        <v>392</v>
      </c>
      <c r="E1284" s="59" t="s">
        <v>2956</v>
      </c>
      <c r="F1284" s="83">
        <v>108</v>
      </c>
      <c r="G1284" s="61">
        <v>5.5</v>
      </c>
      <c r="H1284" s="83">
        <v>324</v>
      </c>
      <c r="I1284" s="61">
        <v>383.1</v>
      </c>
      <c r="J1284" s="60"/>
      <c r="K1284" s="83">
        <v>181</v>
      </c>
      <c r="L1284" s="61">
        <v>108.8</v>
      </c>
      <c r="M1284" s="104"/>
      <c r="N1284" s="77" t="s">
        <v>37</v>
      </c>
      <c r="O1284" s="83">
        <v>1907</v>
      </c>
      <c r="P1284" s="136"/>
    </row>
    <row x14ac:dyDescent="0.25" r="1285" customHeight="1" ht="17.25">
      <c r="A1285" s="86" t="s">
        <v>2957</v>
      </c>
      <c r="B1285" s="58" t="s">
        <v>2927</v>
      </c>
      <c r="C1285" s="59">
        <v>2019</v>
      </c>
      <c r="D1285" s="77" t="s">
        <v>392</v>
      </c>
      <c r="E1285" s="59" t="s">
        <v>2958</v>
      </c>
      <c r="F1285" s="83">
        <v>108</v>
      </c>
      <c r="G1285" s="83">
        <v>8</v>
      </c>
      <c r="H1285" s="83">
        <v>324</v>
      </c>
      <c r="I1285" s="83">
        <v>351</v>
      </c>
      <c r="J1285" s="60"/>
      <c r="K1285" s="61">
        <v>176.5</v>
      </c>
      <c r="L1285" s="61">
        <v>108.8</v>
      </c>
      <c r="M1285" s="104"/>
      <c r="N1285" s="77" t="s">
        <v>37</v>
      </c>
      <c r="O1285" s="83">
        <v>2037</v>
      </c>
      <c r="P1285" s="136"/>
    </row>
    <row x14ac:dyDescent="0.25" r="1286" customHeight="1" ht="17.25">
      <c r="A1286" s="86" t="s">
        <v>2959</v>
      </c>
      <c r="B1286" s="58" t="s">
        <v>2927</v>
      </c>
      <c r="C1286" s="59">
        <v>2019</v>
      </c>
      <c r="D1286" s="77" t="s">
        <v>392</v>
      </c>
      <c r="E1286" s="59" t="s">
        <v>2960</v>
      </c>
      <c r="F1286" s="83">
        <v>108</v>
      </c>
      <c r="G1286" s="83">
        <v>10</v>
      </c>
      <c r="H1286" s="83">
        <v>324</v>
      </c>
      <c r="I1286" s="61">
        <v>366.2</v>
      </c>
      <c r="J1286" s="60"/>
      <c r="K1286" s="61">
        <v>193.1</v>
      </c>
      <c r="L1286" s="61">
        <v>108.8</v>
      </c>
      <c r="M1286" s="104"/>
      <c r="N1286" s="77" t="s">
        <v>37</v>
      </c>
      <c r="O1286" s="83">
        <v>2266</v>
      </c>
      <c r="P1286" s="136"/>
    </row>
    <row x14ac:dyDescent="0.25" r="1287" customHeight="1" ht="17.25">
      <c r="A1287" s="86" t="s">
        <v>2961</v>
      </c>
      <c r="B1287" s="58" t="s">
        <v>2927</v>
      </c>
      <c r="C1287" s="59">
        <v>2019</v>
      </c>
      <c r="D1287" s="77" t="s">
        <v>392</v>
      </c>
      <c r="E1287" s="59" t="s">
        <v>2962</v>
      </c>
      <c r="F1287" s="83">
        <v>108</v>
      </c>
      <c r="G1287" s="61">
        <v>5.5</v>
      </c>
      <c r="H1287" s="83">
        <v>324</v>
      </c>
      <c r="I1287" s="61">
        <v>383.1</v>
      </c>
      <c r="J1287" s="60"/>
      <c r="K1287" s="83">
        <v>181</v>
      </c>
      <c r="L1287" s="61">
        <v>101.3</v>
      </c>
      <c r="M1287" s="104"/>
      <c r="N1287" s="77" t="s">
        <v>37</v>
      </c>
      <c r="O1287" s="83">
        <v>1849</v>
      </c>
      <c r="P1287" s="136"/>
    </row>
    <row x14ac:dyDescent="0.25" r="1288" customHeight="1" ht="17.25">
      <c r="A1288" s="86" t="s">
        <v>2963</v>
      </c>
      <c r="B1288" s="58" t="s">
        <v>2927</v>
      </c>
      <c r="C1288" s="59">
        <v>2019</v>
      </c>
      <c r="D1288" s="77" t="s">
        <v>392</v>
      </c>
      <c r="E1288" s="59" t="s">
        <v>2964</v>
      </c>
      <c r="F1288" s="83">
        <v>108</v>
      </c>
      <c r="G1288" s="61">
        <v>5.5</v>
      </c>
      <c r="H1288" s="83">
        <v>324</v>
      </c>
      <c r="I1288" s="61">
        <v>383.1</v>
      </c>
      <c r="J1288" s="60"/>
      <c r="K1288" s="83">
        <v>181</v>
      </c>
      <c r="L1288" s="83">
        <v>105</v>
      </c>
      <c r="M1288" s="104"/>
      <c r="N1288" s="77" t="s">
        <v>37</v>
      </c>
      <c r="O1288" s="83">
        <v>1906</v>
      </c>
      <c r="P1288" s="136"/>
    </row>
    <row x14ac:dyDescent="0.25" r="1289" customHeight="1" ht="17.25">
      <c r="A1289" s="86" t="s">
        <v>2965</v>
      </c>
      <c r="B1289" s="58" t="s">
        <v>2927</v>
      </c>
      <c r="C1289" s="59">
        <v>2019</v>
      </c>
      <c r="D1289" s="77" t="s">
        <v>392</v>
      </c>
      <c r="E1289" s="59" t="s">
        <v>2966</v>
      </c>
      <c r="F1289" s="83">
        <v>108</v>
      </c>
      <c r="G1289" s="61">
        <v>5.5</v>
      </c>
      <c r="H1289" s="83">
        <v>324</v>
      </c>
      <c r="I1289" s="61">
        <v>383.1</v>
      </c>
      <c r="J1289" s="60"/>
      <c r="K1289" s="83">
        <v>181</v>
      </c>
      <c r="L1289" s="61">
        <v>114.4</v>
      </c>
      <c r="M1289" s="104"/>
      <c r="N1289" s="77" t="s">
        <v>37</v>
      </c>
      <c r="O1289" s="83">
        <v>1908</v>
      </c>
      <c r="P1289" s="136"/>
    </row>
    <row x14ac:dyDescent="0.25" r="1290" customHeight="1" ht="17.25">
      <c r="A1290" s="86" t="s">
        <v>2967</v>
      </c>
      <c r="B1290" s="58" t="s">
        <v>2927</v>
      </c>
      <c r="C1290" s="59">
        <v>2019</v>
      </c>
      <c r="D1290" s="77" t="s">
        <v>392</v>
      </c>
      <c r="E1290" s="59" t="s">
        <v>2968</v>
      </c>
      <c r="F1290" s="83">
        <v>108</v>
      </c>
      <c r="G1290" s="61">
        <v>5.5</v>
      </c>
      <c r="H1290" s="83">
        <v>324</v>
      </c>
      <c r="I1290" s="61">
        <v>383.1</v>
      </c>
      <c r="J1290" s="60"/>
      <c r="K1290" s="83">
        <v>181</v>
      </c>
      <c r="L1290" s="83">
        <v>108</v>
      </c>
      <c r="M1290" s="104"/>
      <c r="N1290" s="77" t="s">
        <v>37</v>
      </c>
      <c r="O1290" s="83">
        <v>1905</v>
      </c>
      <c r="P1290" s="136"/>
    </row>
    <row x14ac:dyDescent="0.25" r="1291" customHeight="1" ht="17.25">
      <c r="A1291" s="86" t="s">
        <v>2969</v>
      </c>
      <c r="B1291" s="58" t="s">
        <v>2927</v>
      </c>
      <c r="C1291" s="59">
        <v>2019</v>
      </c>
      <c r="D1291" s="77" t="s">
        <v>392</v>
      </c>
      <c r="E1291" s="59" t="s">
        <v>2970</v>
      </c>
      <c r="F1291" s="83">
        <v>108</v>
      </c>
      <c r="G1291" s="61">
        <v>5.5</v>
      </c>
      <c r="H1291" s="83">
        <v>324</v>
      </c>
      <c r="I1291" s="61">
        <v>383.1</v>
      </c>
      <c r="J1291" s="60"/>
      <c r="K1291" s="83">
        <v>181</v>
      </c>
      <c r="L1291" s="61">
        <v>127.9</v>
      </c>
      <c r="M1291" s="104"/>
      <c r="N1291" s="77" t="s">
        <v>37</v>
      </c>
      <c r="O1291" s="83">
        <v>2021</v>
      </c>
      <c r="P1291" s="136"/>
    </row>
    <row x14ac:dyDescent="0.25" r="1292" customHeight="1" ht="17.25">
      <c r="A1292" s="86" t="s">
        <v>2971</v>
      </c>
      <c r="B1292" s="58" t="s">
        <v>2927</v>
      </c>
      <c r="C1292" s="59">
        <v>2019</v>
      </c>
      <c r="D1292" s="77" t="s">
        <v>392</v>
      </c>
      <c r="E1292" s="59" t="s">
        <v>2972</v>
      </c>
      <c r="F1292" s="83">
        <v>108</v>
      </c>
      <c r="G1292" s="61">
        <v>5.5</v>
      </c>
      <c r="H1292" s="83">
        <v>324</v>
      </c>
      <c r="I1292" s="61">
        <v>383.1</v>
      </c>
      <c r="J1292" s="60"/>
      <c r="K1292" s="83">
        <v>181</v>
      </c>
      <c r="L1292" s="61">
        <v>111.8</v>
      </c>
      <c r="M1292" s="104"/>
      <c r="N1292" s="77" t="s">
        <v>37</v>
      </c>
      <c r="O1292" s="83">
        <v>1951</v>
      </c>
      <c r="P1292" s="136"/>
    </row>
    <row x14ac:dyDescent="0.25" r="1293" customHeight="1" ht="17.25">
      <c r="A1293" s="86" t="s">
        <v>2973</v>
      </c>
      <c r="B1293" s="58" t="s">
        <v>2927</v>
      </c>
      <c r="C1293" s="59">
        <v>2019</v>
      </c>
      <c r="D1293" s="77" t="s">
        <v>392</v>
      </c>
      <c r="E1293" s="59" t="s">
        <v>2974</v>
      </c>
      <c r="F1293" s="83">
        <v>108</v>
      </c>
      <c r="G1293" s="61">
        <v>5.5</v>
      </c>
      <c r="H1293" s="83">
        <v>324</v>
      </c>
      <c r="I1293" s="61">
        <v>383.1</v>
      </c>
      <c r="J1293" s="60"/>
      <c r="K1293" s="83">
        <v>181</v>
      </c>
      <c r="L1293" s="61">
        <v>108.7</v>
      </c>
      <c r="M1293" s="104"/>
      <c r="N1293" s="77" t="s">
        <v>37</v>
      </c>
      <c r="O1293" s="83">
        <v>1925</v>
      </c>
      <c r="P1293" s="136"/>
    </row>
    <row x14ac:dyDescent="0.25" r="1294" customHeight="1" ht="17.25">
      <c r="A1294" s="86" t="s">
        <v>2975</v>
      </c>
      <c r="B1294" s="58" t="s">
        <v>2927</v>
      </c>
      <c r="C1294" s="59">
        <v>2019</v>
      </c>
      <c r="D1294" s="77" t="s">
        <v>392</v>
      </c>
      <c r="E1294" s="59" t="s">
        <v>2976</v>
      </c>
      <c r="F1294" s="83">
        <v>108</v>
      </c>
      <c r="G1294" s="61">
        <v>5.5</v>
      </c>
      <c r="H1294" s="83">
        <v>324</v>
      </c>
      <c r="I1294" s="61">
        <v>383.1</v>
      </c>
      <c r="J1294" s="60"/>
      <c r="K1294" s="83">
        <v>181</v>
      </c>
      <c r="L1294" s="61">
        <v>116.8</v>
      </c>
      <c r="M1294" s="104"/>
      <c r="N1294" s="77" t="s">
        <v>37</v>
      </c>
      <c r="O1294" s="83">
        <v>1944</v>
      </c>
      <c r="P1294" s="136"/>
    </row>
    <row x14ac:dyDescent="0.25" r="1295" customHeight="1" ht="17.25">
      <c r="A1295" s="86" t="s">
        <v>2977</v>
      </c>
      <c r="B1295" s="58" t="s">
        <v>2927</v>
      </c>
      <c r="C1295" s="59">
        <v>2019</v>
      </c>
      <c r="D1295" s="77" t="s">
        <v>392</v>
      </c>
      <c r="E1295" s="59" t="s">
        <v>2978</v>
      </c>
      <c r="F1295" s="83">
        <v>108</v>
      </c>
      <c r="G1295" s="61">
        <v>3.5</v>
      </c>
      <c r="H1295" s="83">
        <v>324</v>
      </c>
      <c r="I1295" s="61">
        <v>420.5</v>
      </c>
      <c r="J1295" s="60"/>
      <c r="K1295" s="61">
        <v>176.4</v>
      </c>
      <c r="L1295" s="61">
        <v>90.3</v>
      </c>
      <c r="M1295" s="104"/>
      <c r="N1295" s="77" t="s">
        <v>37</v>
      </c>
      <c r="O1295" s="83">
        <v>1633</v>
      </c>
      <c r="P1295" s="136"/>
    </row>
    <row x14ac:dyDescent="0.25" r="1296" customHeight="1" ht="17.25">
      <c r="A1296" s="86" t="s">
        <v>2979</v>
      </c>
      <c r="B1296" s="58" t="s">
        <v>2927</v>
      </c>
      <c r="C1296" s="59">
        <v>2019</v>
      </c>
      <c r="D1296" s="77" t="s">
        <v>392</v>
      </c>
      <c r="E1296" s="59" t="s">
        <v>2980</v>
      </c>
      <c r="F1296" s="83">
        <v>108</v>
      </c>
      <c r="G1296" s="61">
        <v>5.5</v>
      </c>
      <c r="H1296" s="83">
        <v>324</v>
      </c>
      <c r="I1296" s="61">
        <v>383.1</v>
      </c>
      <c r="J1296" s="60"/>
      <c r="K1296" s="83">
        <v>181</v>
      </c>
      <c r="L1296" s="61">
        <v>90.3</v>
      </c>
      <c r="M1296" s="104"/>
      <c r="N1296" s="77" t="s">
        <v>37</v>
      </c>
      <c r="O1296" s="83">
        <v>1752</v>
      </c>
      <c r="P1296" s="136"/>
    </row>
    <row x14ac:dyDescent="0.25" r="1297" customHeight="1" ht="17.25">
      <c r="A1297" s="86" t="s">
        <v>2981</v>
      </c>
      <c r="B1297" s="58" t="s">
        <v>2927</v>
      </c>
      <c r="C1297" s="59">
        <v>2019</v>
      </c>
      <c r="D1297" s="77" t="s">
        <v>392</v>
      </c>
      <c r="E1297" s="59" t="s">
        <v>2982</v>
      </c>
      <c r="F1297" s="83">
        <v>108</v>
      </c>
      <c r="G1297" s="83">
        <v>8</v>
      </c>
      <c r="H1297" s="83">
        <v>324</v>
      </c>
      <c r="I1297" s="83">
        <v>351</v>
      </c>
      <c r="J1297" s="60"/>
      <c r="K1297" s="61">
        <v>176.5</v>
      </c>
      <c r="L1297" s="61">
        <v>90.3</v>
      </c>
      <c r="M1297" s="104"/>
      <c r="N1297" s="77" t="s">
        <v>37</v>
      </c>
      <c r="O1297" s="83">
        <v>1883</v>
      </c>
      <c r="P1297" s="136"/>
    </row>
    <row x14ac:dyDescent="0.25" r="1298" customHeight="1" ht="17.25">
      <c r="A1298" s="86" t="s">
        <v>2983</v>
      </c>
      <c r="B1298" s="58" t="s">
        <v>2927</v>
      </c>
      <c r="C1298" s="59">
        <v>2019</v>
      </c>
      <c r="D1298" s="77" t="s">
        <v>392</v>
      </c>
      <c r="E1298" s="59" t="s">
        <v>2984</v>
      </c>
      <c r="F1298" s="83">
        <v>108</v>
      </c>
      <c r="G1298" s="83">
        <v>10</v>
      </c>
      <c r="H1298" s="83">
        <v>324</v>
      </c>
      <c r="I1298" s="61">
        <v>366.2</v>
      </c>
      <c r="J1298" s="60"/>
      <c r="K1298" s="61">
        <v>193.1</v>
      </c>
      <c r="L1298" s="61">
        <v>90.3</v>
      </c>
      <c r="M1298" s="104"/>
      <c r="N1298" s="77" t="s">
        <v>37</v>
      </c>
      <c r="O1298" s="83">
        <v>2175</v>
      </c>
      <c r="P1298" s="136"/>
    </row>
    <row x14ac:dyDescent="0.25" r="1299" customHeight="1" ht="17.25">
      <c r="A1299" s="86" t="s">
        <v>2985</v>
      </c>
      <c r="B1299" s="58" t="s">
        <v>2927</v>
      </c>
      <c r="C1299" s="59">
        <v>2019</v>
      </c>
      <c r="D1299" s="77" t="s">
        <v>392</v>
      </c>
      <c r="E1299" s="59" t="s">
        <v>2986</v>
      </c>
      <c r="F1299" s="83">
        <v>108</v>
      </c>
      <c r="G1299" s="83">
        <v>12</v>
      </c>
      <c r="H1299" s="83">
        <v>324</v>
      </c>
      <c r="I1299" s="83">
        <v>430</v>
      </c>
      <c r="J1299" s="60"/>
      <c r="K1299" s="61">
        <v>216.3</v>
      </c>
      <c r="L1299" s="61">
        <v>90.3</v>
      </c>
      <c r="M1299" s="104"/>
      <c r="N1299" s="77" t="s">
        <v>37</v>
      </c>
      <c r="O1299" s="83">
        <v>2713</v>
      </c>
      <c r="P1299" s="136"/>
    </row>
    <row x14ac:dyDescent="0.25" r="1300" customHeight="1" ht="17.25">
      <c r="A1300" s="86" t="s">
        <v>2987</v>
      </c>
      <c r="B1300" s="58" t="s">
        <v>2927</v>
      </c>
      <c r="C1300" s="59">
        <v>2019</v>
      </c>
      <c r="D1300" s="77" t="s">
        <v>392</v>
      </c>
      <c r="E1300" s="59" t="s">
        <v>2988</v>
      </c>
      <c r="F1300" s="83">
        <v>108</v>
      </c>
      <c r="G1300" s="83">
        <v>10</v>
      </c>
      <c r="H1300" s="83">
        <v>324</v>
      </c>
      <c r="I1300" s="61">
        <v>366.2</v>
      </c>
      <c r="J1300" s="60"/>
      <c r="K1300" s="61">
        <v>193.1</v>
      </c>
      <c r="L1300" s="61">
        <v>103.1</v>
      </c>
      <c r="M1300" s="104"/>
      <c r="N1300" s="77" t="s">
        <v>37</v>
      </c>
      <c r="O1300" s="83">
        <v>2208</v>
      </c>
      <c r="P1300" s="136"/>
    </row>
    <row x14ac:dyDescent="0.25" r="1301" customHeight="1" ht="17.25">
      <c r="A1301" s="86" t="s">
        <v>2989</v>
      </c>
      <c r="B1301" s="58" t="s">
        <v>2927</v>
      </c>
      <c r="C1301" s="59">
        <v>2019</v>
      </c>
      <c r="D1301" s="77" t="s">
        <v>392</v>
      </c>
      <c r="E1301" s="59" t="s">
        <v>2990</v>
      </c>
      <c r="F1301" s="83">
        <v>108</v>
      </c>
      <c r="G1301" s="83">
        <v>10</v>
      </c>
      <c r="H1301" s="83">
        <v>324</v>
      </c>
      <c r="I1301" s="61">
        <v>366.2</v>
      </c>
      <c r="J1301" s="60"/>
      <c r="K1301" s="61">
        <v>193.1</v>
      </c>
      <c r="L1301" s="61">
        <v>113.1</v>
      </c>
      <c r="M1301" s="104"/>
      <c r="N1301" s="77" t="s">
        <v>37</v>
      </c>
      <c r="O1301" s="83">
        <v>2331</v>
      </c>
      <c r="P1301" s="136"/>
    </row>
    <row x14ac:dyDescent="0.25" r="1302" customHeight="1" ht="17.25">
      <c r="A1302" s="86" t="s">
        <v>2991</v>
      </c>
      <c r="B1302" s="58" t="s">
        <v>2927</v>
      </c>
      <c r="C1302" s="59">
        <v>2019</v>
      </c>
      <c r="D1302" s="77" t="s">
        <v>392</v>
      </c>
      <c r="E1302" s="59" t="s">
        <v>2992</v>
      </c>
      <c r="F1302" s="83">
        <v>108</v>
      </c>
      <c r="G1302" s="83">
        <v>10</v>
      </c>
      <c r="H1302" s="83">
        <v>324</v>
      </c>
      <c r="I1302" s="61">
        <v>366.2</v>
      </c>
      <c r="J1302" s="60"/>
      <c r="K1302" s="61">
        <v>193.1</v>
      </c>
      <c r="L1302" s="61">
        <v>89.7</v>
      </c>
      <c r="M1302" s="104"/>
      <c r="N1302" s="77" t="s">
        <v>37</v>
      </c>
      <c r="O1302" s="83">
        <v>2182</v>
      </c>
      <c r="P1302" s="136"/>
    </row>
    <row x14ac:dyDescent="0.25" r="1303" customHeight="1" ht="17.25">
      <c r="A1303" s="86" t="s">
        <v>2993</v>
      </c>
      <c r="B1303" s="58" t="s">
        <v>2927</v>
      </c>
      <c r="C1303" s="59">
        <v>2019</v>
      </c>
      <c r="D1303" s="77" t="s">
        <v>392</v>
      </c>
      <c r="E1303" s="59" t="s">
        <v>2994</v>
      </c>
      <c r="F1303" s="83">
        <v>108</v>
      </c>
      <c r="G1303" s="83">
        <v>10</v>
      </c>
      <c r="H1303" s="83">
        <v>324</v>
      </c>
      <c r="I1303" s="61">
        <v>366.2</v>
      </c>
      <c r="J1303" s="60"/>
      <c r="K1303" s="61">
        <v>193.1</v>
      </c>
      <c r="L1303" s="61">
        <v>95.9</v>
      </c>
      <c r="M1303" s="104"/>
      <c r="N1303" s="77" t="s">
        <v>37</v>
      </c>
      <c r="O1303" s="83">
        <v>2273</v>
      </c>
      <c r="P1303" s="136"/>
    </row>
    <row x14ac:dyDescent="0.25" r="1304" customHeight="1" ht="17.25">
      <c r="A1304" s="86" t="s">
        <v>2995</v>
      </c>
      <c r="B1304" s="58" t="s">
        <v>2927</v>
      </c>
      <c r="C1304" s="59">
        <v>2019</v>
      </c>
      <c r="D1304" s="77" t="s">
        <v>392</v>
      </c>
      <c r="E1304" s="59" t="s">
        <v>2996</v>
      </c>
      <c r="F1304" s="83">
        <v>108</v>
      </c>
      <c r="G1304" s="83">
        <v>10</v>
      </c>
      <c r="H1304" s="83">
        <v>324</v>
      </c>
      <c r="I1304" s="61">
        <v>366.2</v>
      </c>
      <c r="J1304" s="60"/>
      <c r="K1304" s="61">
        <v>193.1</v>
      </c>
      <c r="L1304" s="83">
        <v>80</v>
      </c>
      <c r="M1304" s="104"/>
      <c r="N1304" s="77" t="s">
        <v>37</v>
      </c>
      <c r="O1304" s="83">
        <v>2086</v>
      </c>
      <c r="P1304" s="136"/>
    </row>
    <row x14ac:dyDescent="0.25" r="1305" customHeight="1" ht="17.25">
      <c r="A1305" s="86" t="s">
        <v>2997</v>
      </c>
      <c r="B1305" s="58" t="s">
        <v>2927</v>
      </c>
      <c r="C1305" s="59">
        <v>2019</v>
      </c>
      <c r="D1305" s="77" t="s">
        <v>392</v>
      </c>
      <c r="E1305" s="59" t="s">
        <v>2998</v>
      </c>
      <c r="F1305" s="83">
        <v>108</v>
      </c>
      <c r="G1305" s="83">
        <v>10</v>
      </c>
      <c r="H1305" s="83">
        <v>324</v>
      </c>
      <c r="I1305" s="61">
        <v>366.2</v>
      </c>
      <c r="J1305" s="60"/>
      <c r="K1305" s="61">
        <v>193.1</v>
      </c>
      <c r="L1305" s="61">
        <v>93.7</v>
      </c>
      <c r="M1305" s="104"/>
      <c r="N1305" s="77" t="s">
        <v>37</v>
      </c>
      <c r="O1305" s="83">
        <v>2177</v>
      </c>
      <c r="P1305" s="136"/>
    </row>
    <row x14ac:dyDescent="0.25" r="1306" customHeight="1" ht="17.25">
      <c r="A1306" s="86" t="s">
        <v>2999</v>
      </c>
      <c r="B1306" s="58" t="s">
        <v>2927</v>
      </c>
      <c r="C1306" s="59">
        <v>2019</v>
      </c>
      <c r="D1306" s="77" t="s">
        <v>392</v>
      </c>
      <c r="E1306" s="59" t="s">
        <v>3000</v>
      </c>
      <c r="F1306" s="83">
        <v>108</v>
      </c>
      <c r="G1306" s="83">
        <v>10</v>
      </c>
      <c r="H1306" s="83">
        <v>324</v>
      </c>
      <c r="I1306" s="61">
        <v>366.2</v>
      </c>
      <c r="J1306" s="60"/>
      <c r="K1306" s="61">
        <v>193.1</v>
      </c>
      <c r="L1306" s="61">
        <v>97.3</v>
      </c>
      <c r="M1306" s="104"/>
      <c r="N1306" s="77" t="s">
        <v>37</v>
      </c>
      <c r="O1306" s="83">
        <v>2186</v>
      </c>
      <c r="P1306" s="136"/>
    </row>
    <row x14ac:dyDescent="0.25" r="1307" customHeight="1" ht="17.25">
      <c r="A1307" s="86" t="s">
        <v>3001</v>
      </c>
      <c r="B1307" s="58" t="s">
        <v>2927</v>
      </c>
      <c r="C1307" s="59">
        <v>2019</v>
      </c>
      <c r="D1307" s="77" t="s">
        <v>392</v>
      </c>
      <c r="E1307" s="59" t="s">
        <v>3002</v>
      </c>
      <c r="F1307" s="83">
        <v>108</v>
      </c>
      <c r="G1307" s="83">
        <v>10</v>
      </c>
      <c r="H1307" s="83">
        <v>324</v>
      </c>
      <c r="I1307" s="61">
        <v>366.2</v>
      </c>
      <c r="J1307" s="60"/>
      <c r="K1307" s="61">
        <v>193.1</v>
      </c>
      <c r="L1307" s="61">
        <v>79.8</v>
      </c>
      <c r="M1307" s="104"/>
      <c r="N1307" s="77" t="s">
        <v>37</v>
      </c>
      <c r="O1307" s="83">
        <v>2097</v>
      </c>
      <c r="P1307" s="136"/>
    </row>
    <row x14ac:dyDescent="0.25" r="1308" customHeight="1" ht="17.25">
      <c r="A1308" s="86" t="s">
        <v>3003</v>
      </c>
      <c r="B1308" s="46" t="s">
        <v>2011</v>
      </c>
      <c r="C1308" s="47">
        <v>2019</v>
      </c>
      <c r="D1308" s="46" t="s">
        <v>390</v>
      </c>
      <c r="E1308" s="47" t="s">
        <v>807</v>
      </c>
      <c r="F1308" s="81">
        <v>156</v>
      </c>
      <c r="G1308" s="81">
        <v>4</v>
      </c>
      <c r="H1308" s="81">
        <v>996</v>
      </c>
      <c r="I1308" s="81">
        <v>295</v>
      </c>
      <c r="J1308" s="81">
        <v>430</v>
      </c>
      <c r="K1308" s="81">
        <v>203</v>
      </c>
      <c r="L1308" s="49">
        <v>47.5</v>
      </c>
      <c r="M1308" s="82"/>
      <c r="N1308" s="50" t="s">
        <v>37</v>
      </c>
      <c r="O1308" s="81">
        <v>1450</v>
      </c>
      <c r="P1308" s="136"/>
    </row>
    <row x14ac:dyDescent="0.25" r="1309" customHeight="1" ht="17.25">
      <c r="A1309" s="86" t="s">
        <v>3004</v>
      </c>
      <c r="B1309" s="46" t="s">
        <v>2011</v>
      </c>
      <c r="C1309" s="47">
        <v>2019</v>
      </c>
      <c r="D1309" s="46" t="s">
        <v>390</v>
      </c>
      <c r="E1309" s="47" t="s">
        <v>1714</v>
      </c>
      <c r="F1309" s="81">
        <v>156</v>
      </c>
      <c r="G1309" s="81">
        <v>4</v>
      </c>
      <c r="H1309" s="81">
        <v>1950</v>
      </c>
      <c r="I1309" s="81">
        <v>295</v>
      </c>
      <c r="J1309" s="81">
        <v>430</v>
      </c>
      <c r="K1309" s="81">
        <v>203</v>
      </c>
      <c r="L1309" s="49">
        <v>47.5</v>
      </c>
      <c r="M1309" s="82"/>
      <c r="N1309" s="50" t="s">
        <v>37</v>
      </c>
      <c r="O1309" s="81">
        <v>1305</v>
      </c>
      <c r="P1309" s="136"/>
    </row>
    <row x14ac:dyDescent="0.25" r="1310" customHeight="1" ht="17.25">
      <c r="A1310" s="86" t="s">
        <v>3005</v>
      </c>
      <c r="B1310" s="46" t="s">
        <v>2011</v>
      </c>
      <c r="C1310" s="47">
        <v>2019</v>
      </c>
      <c r="D1310" s="46" t="s">
        <v>390</v>
      </c>
      <c r="E1310" s="47" t="s">
        <v>1959</v>
      </c>
      <c r="F1310" s="81">
        <v>156</v>
      </c>
      <c r="G1310" s="81">
        <v>4</v>
      </c>
      <c r="H1310" s="81">
        <v>2904</v>
      </c>
      <c r="I1310" s="81">
        <v>295</v>
      </c>
      <c r="J1310" s="81">
        <v>430</v>
      </c>
      <c r="K1310" s="81">
        <v>203</v>
      </c>
      <c r="L1310" s="49">
        <v>47.5</v>
      </c>
      <c r="M1310" s="82"/>
      <c r="N1310" s="50" t="s">
        <v>37</v>
      </c>
      <c r="O1310" s="81">
        <v>1198</v>
      </c>
      <c r="P1310" s="136"/>
    </row>
  </sheetData>
  <mergeCells count="4">
    <mergeCell ref="A4:E4"/>
    <mergeCell ref="F4:H4"/>
    <mergeCell ref="I4:K4"/>
    <mergeCell ref="L4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721"/>
  <sheetViews>
    <sheetView workbookViewId="0">
      <pane state="frozen" activePane="bottomLeft" topLeftCell="A5" ySplit="4" xSplit="0"/>
    </sheetView>
  </sheetViews>
  <sheetFormatPr defaultRowHeight="15" x14ac:dyDescent="0.25"/>
  <cols>
    <col min="1" max="1" style="17" width="8.719285714285713" customWidth="1" bestFit="1"/>
    <col min="2" max="2" style="90" width="20.576428571428572" customWidth="1" bestFit="1"/>
    <col min="3" max="3" style="91" width="9.43357142857143" customWidth="1" bestFit="1"/>
    <col min="4" max="4" style="17" width="9.43357142857143" customWidth="1" bestFit="1"/>
    <col min="5" max="5" style="92" width="9.43357142857143" customWidth="1" bestFit="1"/>
    <col min="6" max="6" style="93" width="9.43357142857143" customWidth="1" bestFit="1"/>
    <col min="7" max="7" style="18" width="9.43357142857143" customWidth="1" bestFit="1"/>
    <col min="8" max="8" style="93" width="9.43357142857143" customWidth="1" bestFit="1"/>
    <col min="9" max="9" style="93" width="9.43357142857143" customWidth="1" bestFit="1"/>
    <col min="10" max="10" style="93" width="9.43357142857143" customWidth="1" bestFit="1"/>
    <col min="11" max="11" style="93" width="9.43357142857143" customWidth="1" bestFit="1"/>
    <col min="12" max="12" style="18" width="9.43357142857143" customWidth="1" bestFit="1"/>
    <col min="13" max="13" style="93" width="9.43357142857143" customWidth="1" bestFit="1"/>
    <col min="14" max="14" style="94" width="9.43357142857143" customWidth="1" bestFit="1"/>
    <col min="15" max="15" style="95" width="9.43357142857143" customWidth="1" bestFit="1"/>
    <col min="16" max="16" style="95" width="9.43357142857143" customWidth="1" bestFit="1"/>
    <col min="17" max="17" style="96" width="9.43357142857143" customWidth="1" bestFit="1"/>
    <col min="18" max="18" style="18" width="8.719285714285713" customWidth="1" bestFit="1"/>
    <col min="19" max="19" style="17" width="8.719285714285713" customWidth="1" bestFit="1"/>
  </cols>
  <sheetData>
    <row x14ac:dyDescent="0.25" r="1" customHeight="1" ht="17.25">
      <c r="A1" s="20" t="s">
        <v>394</v>
      </c>
      <c r="B1" s="21" t="s">
        <v>395</v>
      </c>
      <c r="C1" s="22" t="s">
        <v>1647</v>
      </c>
      <c r="D1" s="136"/>
      <c r="E1" s="137"/>
      <c r="F1" s="137"/>
      <c r="G1" s="138"/>
      <c r="H1" s="22" t="s">
        <v>397</v>
      </c>
      <c r="I1" s="22" t="s">
        <v>395</v>
      </c>
      <c r="J1" s="25">
        <f>COUNTA(B5:B992)</f>
      </c>
      <c r="K1" s="137"/>
      <c r="L1" s="138"/>
      <c r="M1" s="137"/>
      <c r="N1" s="21"/>
      <c r="O1" s="138"/>
      <c r="P1" s="138"/>
      <c r="Q1" s="136"/>
      <c r="R1" s="79"/>
      <c r="S1" s="136"/>
    </row>
    <row x14ac:dyDescent="0.25" r="2" customHeight="1" ht="17.25">
      <c r="A2" s="20" t="s">
        <v>398</v>
      </c>
      <c r="B2" s="21" t="s">
        <v>395</v>
      </c>
      <c r="C2" s="22" t="s">
        <v>399</v>
      </c>
      <c r="D2" s="136"/>
      <c r="E2" s="137"/>
      <c r="F2" s="137"/>
      <c r="G2" s="138"/>
      <c r="H2" s="137"/>
      <c r="I2" s="137"/>
      <c r="J2" s="137"/>
      <c r="K2" s="139" t="s">
        <v>1648</v>
      </c>
      <c r="L2" s="138"/>
      <c r="M2" s="137"/>
      <c r="N2" s="21"/>
      <c r="O2" s="138"/>
      <c r="P2" s="138"/>
      <c r="Q2" s="136"/>
      <c r="R2" s="79"/>
      <c r="S2" s="136"/>
    </row>
    <row x14ac:dyDescent="0.25" r="3" customHeight="1" ht="17.25">
      <c r="A3" s="29" t="s">
        <v>400</v>
      </c>
      <c r="B3" s="30"/>
      <c r="C3" s="31"/>
      <c r="D3" s="30"/>
      <c r="E3" s="32"/>
      <c r="F3" s="33" t="s">
        <v>401</v>
      </c>
      <c r="G3" s="34"/>
      <c r="H3" s="32"/>
      <c r="I3" s="33" t="s">
        <v>402</v>
      </c>
      <c r="J3" s="31"/>
      <c r="K3" s="32"/>
      <c r="L3" s="102" t="s">
        <v>403</v>
      </c>
      <c r="M3" s="31"/>
      <c r="N3" s="35"/>
      <c r="O3" s="36"/>
      <c r="P3" s="36"/>
      <c r="Q3" s="37"/>
      <c r="R3" s="38"/>
      <c r="S3" s="39"/>
    </row>
    <row x14ac:dyDescent="0.25" r="4" customHeight="1" ht="17.25">
      <c r="A4" s="40" t="s">
        <v>404</v>
      </c>
      <c r="B4" s="40" t="s">
        <v>400</v>
      </c>
      <c r="C4" s="41" t="s">
        <v>405</v>
      </c>
      <c r="D4" s="40" t="s">
        <v>406</v>
      </c>
      <c r="E4" s="42" t="s">
        <v>407</v>
      </c>
      <c r="F4" s="42" t="s">
        <v>1649</v>
      </c>
      <c r="G4" s="43" t="s">
        <v>410</v>
      </c>
      <c r="H4" s="42" t="s">
        <v>411</v>
      </c>
      <c r="I4" s="42" t="s">
        <v>412</v>
      </c>
      <c r="J4" s="42" t="s">
        <v>413</v>
      </c>
      <c r="K4" s="42" t="s">
        <v>414</v>
      </c>
      <c r="L4" s="43" t="s">
        <v>415</v>
      </c>
      <c r="M4" s="42" t="s">
        <v>416</v>
      </c>
      <c r="N4" s="44" t="s">
        <v>417</v>
      </c>
      <c r="O4" s="43" t="s">
        <v>418</v>
      </c>
      <c r="P4" s="43" t="s">
        <v>419</v>
      </c>
      <c r="Q4" s="44" t="s">
        <v>421</v>
      </c>
      <c r="R4" s="43" t="s">
        <v>422</v>
      </c>
      <c r="S4" s="40" t="s">
        <v>423</v>
      </c>
    </row>
    <row x14ac:dyDescent="0.25" r="5" customHeight="1" ht="17.25">
      <c r="A5" s="58" t="s">
        <v>1650</v>
      </c>
      <c r="B5" s="58" t="s">
        <v>868</v>
      </c>
      <c r="C5" s="59">
        <v>1969</v>
      </c>
      <c r="D5" s="58" t="s">
        <v>92</v>
      </c>
      <c r="E5" s="60" t="s">
        <v>1651</v>
      </c>
      <c r="F5" s="61">
        <v>169</v>
      </c>
      <c r="G5" s="61">
        <v>5.1</v>
      </c>
      <c r="H5" s="61">
        <v>3327</v>
      </c>
      <c r="I5" s="61">
        <v>309</v>
      </c>
      <c r="J5" s="61"/>
      <c r="K5" s="61">
        <v>207</v>
      </c>
      <c r="L5" s="61">
        <v>37.8</v>
      </c>
      <c r="M5" s="61"/>
      <c r="N5" s="77" t="s">
        <v>65</v>
      </c>
      <c r="O5" s="61">
        <v>47.6</v>
      </c>
      <c r="P5" s="61">
        <v>47.6</v>
      </c>
      <c r="Q5" s="61"/>
      <c r="R5" s="61">
        <v>622</v>
      </c>
      <c r="S5" s="58" t="s">
        <v>1652</v>
      </c>
    </row>
    <row x14ac:dyDescent="0.25" r="6" customHeight="1" ht="17.25">
      <c r="A6" s="58" t="s">
        <v>1650</v>
      </c>
      <c r="B6" s="58" t="s">
        <v>868</v>
      </c>
      <c r="C6" s="59">
        <v>1969</v>
      </c>
      <c r="D6" s="58" t="s">
        <v>92</v>
      </c>
      <c r="E6" s="60" t="s">
        <v>1653</v>
      </c>
      <c r="F6" s="61">
        <v>169</v>
      </c>
      <c r="G6" s="61">
        <v>5.26</v>
      </c>
      <c r="H6" s="61">
        <v>3327</v>
      </c>
      <c r="I6" s="61">
        <v>309</v>
      </c>
      <c r="J6" s="61"/>
      <c r="K6" s="61">
        <v>207</v>
      </c>
      <c r="L6" s="61">
        <v>36.8</v>
      </c>
      <c r="M6" s="61"/>
      <c r="N6" s="77" t="s">
        <v>65</v>
      </c>
      <c r="O6" s="61">
        <v>38.1</v>
      </c>
      <c r="P6" s="61">
        <v>38.1</v>
      </c>
      <c r="Q6" s="61"/>
      <c r="R6" s="61">
        <v>702</v>
      </c>
      <c r="S6" s="58" t="s">
        <v>1652</v>
      </c>
    </row>
    <row x14ac:dyDescent="0.25" r="7" customHeight="1" ht="17.25">
      <c r="A7" s="58" t="s">
        <v>1650</v>
      </c>
      <c r="B7" s="58" t="s">
        <v>868</v>
      </c>
      <c r="C7" s="59">
        <v>1969</v>
      </c>
      <c r="D7" s="58" t="s">
        <v>92</v>
      </c>
      <c r="E7" s="60" t="s">
        <v>1654</v>
      </c>
      <c r="F7" s="61">
        <v>169</v>
      </c>
      <c r="G7" s="61">
        <v>5.66</v>
      </c>
      <c r="H7" s="61">
        <v>3327</v>
      </c>
      <c r="I7" s="61">
        <v>295</v>
      </c>
      <c r="J7" s="61"/>
      <c r="K7" s="61">
        <v>207</v>
      </c>
      <c r="L7" s="61">
        <v>28.9</v>
      </c>
      <c r="M7" s="61"/>
      <c r="N7" s="77" t="s">
        <v>65</v>
      </c>
      <c r="O7" s="61">
        <v>47.6</v>
      </c>
      <c r="P7" s="61">
        <v>47.6</v>
      </c>
      <c r="Q7" s="61"/>
      <c r="R7" s="61">
        <v>600</v>
      </c>
      <c r="S7" s="58" t="s">
        <v>1652</v>
      </c>
    </row>
    <row x14ac:dyDescent="0.25" r="8" customHeight="1" ht="17.25">
      <c r="A8" s="58" t="s">
        <v>1650</v>
      </c>
      <c r="B8" s="58" t="s">
        <v>868</v>
      </c>
      <c r="C8" s="59">
        <v>1969</v>
      </c>
      <c r="D8" s="58" t="s">
        <v>92</v>
      </c>
      <c r="E8" s="60" t="s">
        <v>1655</v>
      </c>
      <c r="F8" s="61">
        <v>169</v>
      </c>
      <c r="G8" s="61">
        <v>6.55</v>
      </c>
      <c r="H8" s="61">
        <v>3327</v>
      </c>
      <c r="I8" s="61">
        <v>298</v>
      </c>
      <c r="J8" s="61"/>
      <c r="K8" s="61">
        <v>207</v>
      </c>
      <c r="L8" s="61">
        <v>25.8</v>
      </c>
      <c r="M8" s="61"/>
      <c r="N8" s="77" t="s">
        <v>65</v>
      </c>
      <c r="O8" s="61">
        <v>47.6</v>
      </c>
      <c r="P8" s="61">
        <v>47.6</v>
      </c>
      <c r="Q8" s="61"/>
      <c r="R8" s="61">
        <v>625</v>
      </c>
      <c r="S8" s="58" t="s">
        <v>1652</v>
      </c>
    </row>
    <row x14ac:dyDescent="0.25" r="9" customHeight="1" ht="17.25">
      <c r="A9" s="58" t="s">
        <v>1650</v>
      </c>
      <c r="B9" s="58" t="s">
        <v>868</v>
      </c>
      <c r="C9" s="59">
        <v>1969</v>
      </c>
      <c r="D9" s="58" t="s">
        <v>92</v>
      </c>
      <c r="E9" s="60" t="s">
        <v>1656</v>
      </c>
      <c r="F9" s="61">
        <v>169</v>
      </c>
      <c r="G9" s="61">
        <v>7.19</v>
      </c>
      <c r="H9" s="61">
        <v>3327</v>
      </c>
      <c r="I9" s="61">
        <v>312</v>
      </c>
      <c r="J9" s="61"/>
      <c r="K9" s="61">
        <v>207</v>
      </c>
      <c r="L9" s="61">
        <v>21.8</v>
      </c>
      <c r="M9" s="61"/>
      <c r="N9" s="77" t="s">
        <v>65</v>
      </c>
      <c r="O9" s="61">
        <v>47.6</v>
      </c>
      <c r="P9" s="61">
        <v>47.6</v>
      </c>
      <c r="Q9" s="61"/>
      <c r="R9" s="61">
        <v>653</v>
      </c>
      <c r="S9" s="58" t="s">
        <v>1652</v>
      </c>
    </row>
    <row x14ac:dyDescent="0.25" r="10" customHeight="1" ht="17.25">
      <c r="A10" s="58" t="s">
        <v>1650</v>
      </c>
      <c r="B10" s="58" t="s">
        <v>868</v>
      </c>
      <c r="C10" s="59">
        <v>1969</v>
      </c>
      <c r="D10" s="58" t="s">
        <v>92</v>
      </c>
      <c r="E10" s="60" t="s">
        <v>1657</v>
      </c>
      <c r="F10" s="61">
        <v>169</v>
      </c>
      <c r="G10" s="61">
        <v>7.29</v>
      </c>
      <c r="H10" s="61">
        <v>3327</v>
      </c>
      <c r="I10" s="61">
        <v>312</v>
      </c>
      <c r="J10" s="61"/>
      <c r="K10" s="61">
        <v>207</v>
      </c>
      <c r="L10" s="61">
        <v>22.6</v>
      </c>
      <c r="M10" s="61"/>
      <c r="N10" s="77" t="s">
        <v>65</v>
      </c>
      <c r="O10" s="61">
        <v>38.1</v>
      </c>
      <c r="P10" s="61">
        <v>38.1</v>
      </c>
      <c r="Q10" s="61"/>
      <c r="R10" s="61">
        <v>739</v>
      </c>
      <c r="S10" s="58" t="s">
        <v>1652</v>
      </c>
    </row>
    <row x14ac:dyDescent="0.25" r="11" customHeight="1" ht="17.25">
      <c r="A11" s="58" t="s">
        <v>1650</v>
      </c>
      <c r="B11" s="58" t="s">
        <v>868</v>
      </c>
      <c r="C11" s="59">
        <v>1969</v>
      </c>
      <c r="D11" s="58" t="s">
        <v>92</v>
      </c>
      <c r="E11" s="60" t="s">
        <v>1658</v>
      </c>
      <c r="F11" s="61">
        <v>169</v>
      </c>
      <c r="G11" s="61">
        <v>8.81</v>
      </c>
      <c r="H11" s="61">
        <v>3302</v>
      </c>
      <c r="I11" s="61">
        <v>323</v>
      </c>
      <c r="J11" s="61"/>
      <c r="K11" s="61">
        <v>207</v>
      </c>
      <c r="L11" s="61">
        <v>22.5</v>
      </c>
      <c r="M11" s="61"/>
      <c r="N11" s="77" t="s">
        <v>65</v>
      </c>
      <c r="O11" s="61">
        <v>47.6</v>
      </c>
      <c r="P11" s="61">
        <v>47.6</v>
      </c>
      <c r="Q11" s="61"/>
      <c r="R11" s="61">
        <v>758</v>
      </c>
      <c r="S11" s="58" t="s">
        <v>1652</v>
      </c>
    </row>
    <row x14ac:dyDescent="0.25" r="12" customHeight="1" ht="17.25">
      <c r="A12" s="58" t="s">
        <v>1650</v>
      </c>
      <c r="B12" s="58" t="s">
        <v>868</v>
      </c>
      <c r="C12" s="59">
        <v>1969</v>
      </c>
      <c r="D12" s="58" t="s">
        <v>92</v>
      </c>
      <c r="E12" s="60" t="s">
        <v>1659</v>
      </c>
      <c r="F12" s="61">
        <v>140</v>
      </c>
      <c r="G12" s="61">
        <v>9.6</v>
      </c>
      <c r="H12" s="61">
        <v>3327</v>
      </c>
      <c r="I12" s="61">
        <v>273</v>
      </c>
      <c r="J12" s="61"/>
      <c r="K12" s="61">
        <v>210</v>
      </c>
      <c r="L12" s="61">
        <v>28.2</v>
      </c>
      <c r="M12" s="61"/>
      <c r="N12" s="77" t="s">
        <v>65</v>
      </c>
      <c r="O12" s="61">
        <v>31.8</v>
      </c>
      <c r="P12" s="61">
        <v>31.8</v>
      </c>
      <c r="Q12" s="61"/>
      <c r="R12" s="61">
        <v>548</v>
      </c>
      <c r="S12" s="58" t="s">
        <v>1652</v>
      </c>
    </row>
    <row x14ac:dyDescent="0.25" r="13" customHeight="1" ht="17.25">
      <c r="A13" s="58" t="s">
        <v>1650</v>
      </c>
      <c r="B13" s="58" t="s">
        <v>868</v>
      </c>
      <c r="C13" s="59">
        <v>1969</v>
      </c>
      <c r="D13" s="58" t="s">
        <v>92</v>
      </c>
      <c r="E13" s="60" t="s">
        <v>1660</v>
      </c>
      <c r="F13" s="61">
        <v>140</v>
      </c>
      <c r="G13" s="61">
        <v>9.75</v>
      </c>
      <c r="H13" s="61">
        <v>3327</v>
      </c>
      <c r="I13" s="61">
        <v>273</v>
      </c>
      <c r="J13" s="61"/>
      <c r="K13" s="61">
        <v>210</v>
      </c>
      <c r="L13" s="61">
        <v>18.4</v>
      </c>
      <c r="M13" s="61"/>
      <c r="N13" s="77" t="s">
        <v>65</v>
      </c>
      <c r="O13" s="61">
        <v>31.8</v>
      </c>
      <c r="P13" s="61">
        <v>31.8</v>
      </c>
      <c r="Q13" s="61"/>
      <c r="R13" s="61">
        <v>548</v>
      </c>
      <c r="S13" s="58" t="s">
        <v>1652</v>
      </c>
    </row>
    <row x14ac:dyDescent="0.25" r="14" customHeight="1" ht="17.25">
      <c r="A14" s="58" t="s">
        <v>1650</v>
      </c>
      <c r="B14" s="58" t="s">
        <v>868</v>
      </c>
      <c r="C14" s="59">
        <v>1969</v>
      </c>
      <c r="D14" s="58" t="s">
        <v>92</v>
      </c>
      <c r="E14" s="60" t="s">
        <v>1661</v>
      </c>
      <c r="F14" s="61">
        <v>141</v>
      </c>
      <c r="G14" s="61">
        <v>5</v>
      </c>
      <c r="H14" s="61">
        <v>3327</v>
      </c>
      <c r="I14" s="61">
        <v>293</v>
      </c>
      <c r="J14" s="61"/>
      <c r="K14" s="61">
        <v>207</v>
      </c>
      <c r="L14" s="61">
        <v>29</v>
      </c>
      <c r="M14" s="61"/>
      <c r="N14" s="77" t="s">
        <v>65</v>
      </c>
      <c r="O14" s="61">
        <v>31.8</v>
      </c>
      <c r="P14" s="61">
        <v>31.8</v>
      </c>
      <c r="Q14" s="61"/>
      <c r="R14" s="61">
        <v>417</v>
      </c>
      <c r="S14" s="58" t="s">
        <v>1652</v>
      </c>
    </row>
    <row x14ac:dyDescent="0.25" r="15" customHeight="1" ht="17.25">
      <c r="A15" s="58" t="s">
        <v>1650</v>
      </c>
      <c r="B15" s="58" t="s">
        <v>868</v>
      </c>
      <c r="C15" s="59">
        <v>1969</v>
      </c>
      <c r="D15" s="58" t="s">
        <v>92</v>
      </c>
      <c r="E15" s="60" t="s">
        <v>1662</v>
      </c>
      <c r="F15" s="61">
        <v>127</v>
      </c>
      <c r="G15" s="61">
        <v>1.83</v>
      </c>
      <c r="H15" s="61">
        <v>1410</v>
      </c>
      <c r="I15" s="61">
        <v>193</v>
      </c>
      <c r="J15" s="61"/>
      <c r="K15" s="61">
        <v>205</v>
      </c>
      <c r="L15" s="61">
        <v>56.7</v>
      </c>
      <c r="M15" s="61"/>
      <c r="N15" s="77" t="s">
        <v>65</v>
      </c>
      <c r="O15" s="61">
        <v>6.35</v>
      </c>
      <c r="P15" s="61">
        <v>6.35</v>
      </c>
      <c r="Q15" s="61"/>
      <c r="R15" s="61">
        <v>965</v>
      </c>
      <c r="S15" s="58" t="s">
        <v>1652</v>
      </c>
    </row>
    <row x14ac:dyDescent="0.25" r="16" customHeight="1" ht="17.25">
      <c r="A16" s="58" t="s">
        <v>1650</v>
      </c>
      <c r="B16" s="58" t="s">
        <v>868</v>
      </c>
      <c r="C16" s="59">
        <v>1969</v>
      </c>
      <c r="D16" s="58" t="s">
        <v>92</v>
      </c>
      <c r="E16" s="60" t="s">
        <v>1663</v>
      </c>
      <c r="F16" s="61">
        <v>127</v>
      </c>
      <c r="G16" s="61">
        <v>2.84</v>
      </c>
      <c r="H16" s="61">
        <v>1410</v>
      </c>
      <c r="I16" s="61">
        <v>270</v>
      </c>
      <c r="J16" s="61"/>
      <c r="K16" s="61">
        <v>205</v>
      </c>
      <c r="L16" s="61">
        <v>56.7</v>
      </c>
      <c r="M16" s="61"/>
      <c r="N16" s="77" t="s">
        <v>65</v>
      </c>
      <c r="O16" s="61">
        <v>6.35</v>
      </c>
      <c r="P16" s="61">
        <v>6.35</v>
      </c>
      <c r="Q16" s="61"/>
      <c r="R16" s="61">
        <v>1046</v>
      </c>
      <c r="S16" s="58" t="s">
        <v>1652</v>
      </c>
    </row>
    <row x14ac:dyDescent="0.25" r="17" customHeight="1" ht="17.25">
      <c r="A17" s="58" t="s">
        <v>1650</v>
      </c>
      <c r="B17" s="58" t="s">
        <v>868</v>
      </c>
      <c r="C17" s="59">
        <v>1969</v>
      </c>
      <c r="D17" s="58" t="s">
        <v>92</v>
      </c>
      <c r="E17" s="60" t="s">
        <v>1664</v>
      </c>
      <c r="F17" s="61">
        <v>127</v>
      </c>
      <c r="G17" s="61">
        <v>1.73</v>
      </c>
      <c r="H17" s="61">
        <v>1714</v>
      </c>
      <c r="I17" s="61">
        <v>193</v>
      </c>
      <c r="J17" s="61"/>
      <c r="K17" s="61">
        <v>205</v>
      </c>
      <c r="L17" s="61">
        <v>48.7</v>
      </c>
      <c r="M17" s="61"/>
      <c r="N17" s="77" t="s">
        <v>65</v>
      </c>
      <c r="O17" s="61">
        <v>6.35</v>
      </c>
      <c r="P17" s="61">
        <v>6.35</v>
      </c>
      <c r="Q17" s="61"/>
      <c r="R17" s="61">
        <v>851</v>
      </c>
      <c r="S17" s="58" t="s">
        <v>1652</v>
      </c>
    </row>
    <row x14ac:dyDescent="0.25" r="18" customHeight="1" ht="17.25">
      <c r="A18" s="58" t="s">
        <v>1650</v>
      </c>
      <c r="B18" s="58" t="s">
        <v>868</v>
      </c>
      <c r="C18" s="59">
        <v>1969</v>
      </c>
      <c r="D18" s="58" t="s">
        <v>92</v>
      </c>
      <c r="E18" s="60" t="s">
        <v>1665</v>
      </c>
      <c r="F18" s="61">
        <v>127</v>
      </c>
      <c r="G18" s="61">
        <v>1.78</v>
      </c>
      <c r="H18" s="61">
        <v>2032</v>
      </c>
      <c r="I18" s="61">
        <v>193</v>
      </c>
      <c r="J18" s="61"/>
      <c r="K18" s="61">
        <v>205</v>
      </c>
      <c r="L18" s="61">
        <v>34.2</v>
      </c>
      <c r="M18" s="61"/>
      <c r="N18" s="77" t="s">
        <v>65</v>
      </c>
      <c r="O18" s="61">
        <v>15.9</v>
      </c>
      <c r="P18" s="61">
        <v>15.9</v>
      </c>
      <c r="Q18" s="61"/>
      <c r="R18" s="61">
        <v>354</v>
      </c>
      <c r="S18" s="58" t="s">
        <v>1652</v>
      </c>
    </row>
    <row x14ac:dyDescent="0.25" r="19" customHeight="1" ht="17.25">
      <c r="A19" s="58" t="s">
        <v>1650</v>
      </c>
      <c r="B19" s="58" t="s">
        <v>868</v>
      </c>
      <c r="C19" s="59">
        <v>1969</v>
      </c>
      <c r="D19" s="58" t="s">
        <v>92</v>
      </c>
      <c r="E19" s="60" t="s">
        <v>1666</v>
      </c>
      <c r="F19" s="61">
        <v>127</v>
      </c>
      <c r="G19" s="61">
        <v>3.25</v>
      </c>
      <c r="H19" s="61">
        <v>2032</v>
      </c>
      <c r="I19" s="61">
        <v>270</v>
      </c>
      <c r="J19" s="61"/>
      <c r="K19" s="61">
        <v>205</v>
      </c>
      <c r="L19" s="61">
        <v>34.2</v>
      </c>
      <c r="M19" s="61"/>
      <c r="N19" s="77" t="s">
        <v>65</v>
      </c>
      <c r="O19" s="61">
        <v>15.9</v>
      </c>
      <c r="P19" s="61">
        <v>15.9</v>
      </c>
      <c r="Q19" s="61"/>
      <c r="R19" s="61">
        <v>526</v>
      </c>
      <c r="S19" s="58" t="s">
        <v>1652</v>
      </c>
    </row>
    <row x14ac:dyDescent="0.25" r="20" customHeight="1" ht="17.25">
      <c r="A20" s="58" t="s">
        <v>1650</v>
      </c>
      <c r="B20" s="58" t="s">
        <v>868</v>
      </c>
      <c r="C20" s="59">
        <v>1969</v>
      </c>
      <c r="D20" s="58" t="s">
        <v>92</v>
      </c>
      <c r="E20" s="60" t="s">
        <v>1667</v>
      </c>
      <c r="F20" s="61">
        <v>127</v>
      </c>
      <c r="G20" s="61">
        <v>1.62</v>
      </c>
      <c r="H20" s="61">
        <v>2032</v>
      </c>
      <c r="I20" s="61">
        <v>193</v>
      </c>
      <c r="J20" s="61"/>
      <c r="K20" s="61">
        <v>205</v>
      </c>
      <c r="L20" s="61">
        <v>36.2</v>
      </c>
      <c r="M20" s="61"/>
      <c r="N20" s="77" t="s">
        <v>65</v>
      </c>
      <c r="O20" s="61">
        <v>22.2</v>
      </c>
      <c r="P20" s="61">
        <v>22.2</v>
      </c>
      <c r="Q20" s="61"/>
      <c r="R20" s="61">
        <v>344</v>
      </c>
      <c r="S20" s="58" t="s">
        <v>1652</v>
      </c>
    </row>
    <row x14ac:dyDescent="0.25" r="21" customHeight="1" ht="17.25">
      <c r="A21" s="58" t="s">
        <v>1650</v>
      </c>
      <c r="B21" s="58" t="s">
        <v>868</v>
      </c>
      <c r="C21" s="59">
        <v>1969</v>
      </c>
      <c r="D21" s="58" t="s">
        <v>92</v>
      </c>
      <c r="E21" s="60" t="s">
        <v>1668</v>
      </c>
      <c r="F21" s="61">
        <v>127</v>
      </c>
      <c r="G21" s="61">
        <v>3.25</v>
      </c>
      <c r="H21" s="61">
        <v>2032</v>
      </c>
      <c r="I21" s="61">
        <v>270</v>
      </c>
      <c r="J21" s="61"/>
      <c r="K21" s="61">
        <v>205</v>
      </c>
      <c r="L21" s="61">
        <v>36.2</v>
      </c>
      <c r="M21" s="61"/>
      <c r="N21" s="77" t="s">
        <v>65</v>
      </c>
      <c r="O21" s="61">
        <v>22.2</v>
      </c>
      <c r="P21" s="61">
        <v>22.2</v>
      </c>
      <c r="Q21" s="61"/>
      <c r="R21" s="61">
        <v>503</v>
      </c>
      <c r="S21" s="58" t="s">
        <v>1652</v>
      </c>
    </row>
    <row x14ac:dyDescent="0.25" r="22" customHeight="1" ht="17.25">
      <c r="A22" s="58" t="s">
        <v>1650</v>
      </c>
      <c r="B22" s="58" t="s">
        <v>868</v>
      </c>
      <c r="C22" s="59">
        <v>1969</v>
      </c>
      <c r="D22" s="58" t="s">
        <v>92</v>
      </c>
      <c r="E22" s="60" t="s">
        <v>1669</v>
      </c>
      <c r="F22" s="61">
        <v>127</v>
      </c>
      <c r="G22" s="61">
        <v>3.02</v>
      </c>
      <c r="H22" s="61">
        <v>1714</v>
      </c>
      <c r="I22" s="61">
        <v>270</v>
      </c>
      <c r="J22" s="61"/>
      <c r="K22" s="61">
        <v>205</v>
      </c>
      <c r="L22" s="61">
        <v>48.7</v>
      </c>
      <c r="M22" s="61"/>
      <c r="N22" s="77" t="s">
        <v>65</v>
      </c>
      <c r="O22" s="61">
        <v>6.35</v>
      </c>
      <c r="P22" s="61">
        <v>6.35</v>
      </c>
      <c r="Q22" s="61"/>
      <c r="R22" s="61">
        <v>804</v>
      </c>
      <c r="S22" s="58" t="s">
        <v>1652</v>
      </c>
    </row>
    <row x14ac:dyDescent="0.25" r="23" customHeight="1" ht="17.25">
      <c r="A23" s="46" t="s">
        <v>1650</v>
      </c>
      <c r="B23" s="46" t="s">
        <v>1670</v>
      </c>
      <c r="C23" s="47">
        <v>1992</v>
      </c>
      <c r="D23" s="46" t="s">
        <v>94</v>
      </c>
      <c r="E23" s="48">
        <v>1</v>
      </c>
      <c r="F23" s="49">
        <v>101.6</v>
      </c>
      <c r="G23" s="49">
        <v>1.6</v>
      </c>
      <c r="H23" s="49">
        <v>808</v>
      </c>
      <c r="I23" s="49">
        <v>218</v>
      </c>
      <c r="J23" s="49"/>
      <c r="K23" s="49">
        <v>200</v>
      </c>
      <c r="L23" s="49">
        <v>67.4</v>
      </c>
      <c r="M23" s="49"/>
      <c r="N23" s="50" t="s">
        <v>65</v>
      </c>
      <c r="O23" s="49">
        <v>10</v>
      </c>
      <c r="P23" s="49">
        <v>10</v>
      </c>
      <c r="Q23" s="49"/>
      <c r="R23" s="49">
        <v>430</v>
      </c>
      <c r="S23" s="46"/>
    </row>
    <row x14ac:dyDescent="0.25" r="24" customHeight="1" ht="17.25">
      <c r="A24" s="46" t="s">
        <v>1650</v>
      </c>
      <c r="B24" s="46" t="s">
        <v>1670</v>
      </c>
      <c r="C24" s="47">
        <v>1992</v>
      </c>
      <c r="D24" s="46" t="s">
        <v>94</v>
      </c>
      <c r="E24" s="48">
        <v>2</v>
      </c>
      <c r="F24" s="49">
        <v>101.6</v>
      </c>
      <c r="G24" s="49">
        <v>1.6</v>
      </c>
      <c r="H24" s="49">
        <v>808</v>
      </c>
      <c r="I24" s="49">
        <v>218</v>
      </c>
      <c r="J24" s="49"/>
      <c r="K24" s="49">
        <v>200</v>
      </c>
      <c r="L24" s="49">
        <v>67.4</v>
      </c>
      <c r="M24" s="49"/>
      <c r="N24" s="50" t="s">
        <v>65</v>
      </c>
      <c r="O24" s="49">
        <v>30</v>
      </c>
      <c r="P24" s="49">
        <v>30</v>
      </c>
      <c r="Q24" s="49"/>
      <c r="R24" s="49">
        <v>235</v>
      </c>
      <c r="S24" s="46"/>
    </row>
    <row x14ac:dyDescent="0.25" r="25" customHeight="1" ht="17.25">
      <c r="A25" s="46" t="s">
        <v>1650</v>
      </c>
      <c r="B25" s="46" t="s">
        <v>1670</v>
      </c>
      <c r="C25" s="47">
        <v>1992</v>
      </c>
      <c r="D25" s="46" t="s">
        <v>94</v>
      </c>
      <c r="E25" s="48">
        <v>3</v>
      </c>
      <c r="F25" s="49">
        <v>101.6</v>
      </c>
      <c r="G25" s="49">
        <v>1.6</v>
      </c>
      <c r="H25" s="49">
        <v>1313</v>
      </c>
      <c r="I25" s="49">
        <v>218</v>
      </c>
      <c r="J25" s="49"/>
      <c r="K25" s="49">
        <v>200</v>
      </c>
      <c r="L25" s="49">
        <v>67.4</v>
      </c>
      <c r="M25" s="49"/>
      <c r="N25" s="50" t="s">
        <v>65</v>
      </c>
      <c r="O25" s="49">
        <v>10</v>
      </c>
      <c r="P25" s="49">
        <v>10</v>
      </c>
      <c r="Q25" s="49"/>
      <c r="R25" s="49">
        <v>350</v>
      </c>
      <c r="S25" s="46"/>
    </row>
    <row x14ac:dyDescent="0.25" r="26" customHeight="1" ht="17.25">
      <c r="A26" s="46" t="s">
        <v>1650</v>
      </c>
      <c r="B26" s="46" t="s">
        <v>1670</v>
      </c>
      <c r="C26" s="47">
        <v>1992</v>
      </c>
      <c r="D26" s="46" t="s">
        <v>94</v>
      </c>
      <c r="E26" s="48">
        <v>4</v>
      </c>
      <c r="F26" s="49">
        <v>101.6</v>
      </c>
      <c r="G26" s="49">
        <v>1.6</v>
      </c>
      <c r="H26" s="49">
        <v>1313</v>
      </c>
      <c r="I26" s="49">
        <v>218</v>
      </c>
      <c r="J26" s="49"/>
      <c r="K26" s="49">
        <v>200</v>
      </c>
      <c r="L26" s="49">
        <v>67.4</v>
      </c>
      <c r="M26" s="49"/>
      <c r="N26" s="50" t="s">
        <v>65</v>
      </c>
      <c r="O26" s="49">
        <v>30</v>
      </c>
      <c r="P26" s="49">
        <v>30</v>
      </c>
      <c r="Q26" s="49"/>
      <c r="R26" s="49">
        <v>190</v>
      </c>
      <c r="S26" s="46"/>
    </row>
    <row x14ac:dyDescent="0.25" r="27" customHeight="1" ht="17.25">
      <c r="A27" s="46" t="s">
        <v>1650</v>
      </c>
      <c r="B27" s="46" t="s">
        <v>1670</v>
      </c>
      <c r="C27" s="47">
        <v>1992</v>
      </c>
      <c r="D27" s="46" t="s">
        <v>94</v>
      </c>
      <c r="E27" s="48">
        <v>5</v>
      </c>
      <c r="F27" s="49">
        <v>101.6</v>
      </c>
      <c r="G27" s="49">
        <v>1.6</v>
      </c>
      <c r="H27" s="49">
        <v>1565</v>
      </c>
      <c r="I27" s="49">
        <v>218</v>
      </c>
      <c r="J27" s="49"/>
      <c r="K27" s="49">
        <v>200</v>
      </c>
      <c r="L27" s="49">
        <v>67.4</v>
      </c>
      <c r="M27" s="49"/>
      <c r="N27" s="50" t="s">
        <v>65</v>
      </c>
      <c r="O27" s="49">
        <v>10</v>
      </c>
      <c r="P27" s="49">
        <v>10</v>
      </c>
      <c r="Q27" s="49"/>
      <c r="R27" s="49">
        <v>315</v>
      </c>
      <c r="S27" s="46"/>
    </row>
    <row x14ac:dyDescent="0.25" r="28" customHeight="1" ht="17.25">
      <c r="A28" s="46" t="s">
        <v>1650</v>
      </c>
      <c r="B28" s="46" t="s">
        <v>1670</v>
      </c>
      <c r="C28" s="47">
        <v>1992</v>
      </c>
      <c r="D28" s="46" t="s">
        <v>94</v>
      </c>
      <c r="E28" s="48">
        <v>6</v>
      </c>
      <c r="F28" s="49">
        <v>101.6</v>
      </c>
      <c r="G28" s="49">
        <v>1.6</v>
      </c>
      <c r="H28" s="49">
        <v>1818</v>
      </c>
      <c r="I28" s="49">
        <v>218</v>
      </c>
      <c r="J28" s="49"/>
      <c r="K28" s="49">
        <v>200</v>
      </c>
      <c r="L28" s="49">
        <v>67.4</v>
      </c>
      <c r="M28" s="49"/>
      <c r="N28" s="50" t="s">
        <v>65</v>
      </c>
      <c r="O28" s="49">
        <v>10</v>
      </c>
      <c r="P28" s="49">
        <v>10</v>
      </c>
      <c r="Q28" s="49"/>
      <c r="R28" s="49">
        <v>280</v>
      </c>
      <c r="S28" s="46"/>
    </row>
    <row x14ac:dyDescent="0.25" r="29" customHeight="1" ht="17.25">
      <c r="A29" s="46" t="s">
        <v>1650</v>
      </c>
      <c r="B29" s="46" t="s">
        <v>1670</v>
      </c>
      <c r="C29" s="47">
        <v>1992</v>
      </c>
      <c r="D29" s="46" t="s">
        <v>94</v>
      </c>
      <c r="E29" s="48">
        <v>7</v>
      </c>
      <c r="F29" s="49">
        <v>101.6</v>
      </c>
      <c r="G29" s="49">
        <v>1.6</v>
      </c>
      <c r="H29" s="49">
        <v>1818</v>
      </c>
      <c r="I29" s="49">
        <v>218</v>
      </c>
      <c r="J29" s="49"/>
      <c r="K29" s="49">
        <v>200</v>
      </c>
      <c r="L29" s="49">
        <v>67.4</v>
      </c>
      <c r="M29" s="49"/>
      <c r="N29" s="50" t="s">
        <v>65</v>
      </c>
      <c r="O29" s="49">
        <v>30</v>
      </c>
      <c r="P29" s="49">
        <v>30</v>
      </c>
      <c r="Q29" s="49"/>
      <c r="R29" s="49">
        <v>140</v>
      </c>
      <c r="S29" s="46"/>
    </row>
    <row x14ac:dyDescent="0.25" r="30" customHeight="1" ht="17.25">
      <c r="A30" s="46" t="s">
        <v>1650</v>
      </c>
      <c r="B30" s="46" t="s">
        <v>1670</v>
      </c>
      <c r="C30" s="47">
        <v>1992</v>
      </c>
      <c r="D30" s="46" t="s">
        <v>94</v>
      </c>
      <c r="E30" s="48">
        <v>8</v>
      </c>
      <c r="F30" s="49">
        <v>101.6</v>
      </c>
      <c r="G30" s="49">
        <v>1.6</v>
      </c>
      <c r="H30" s="49">
        <v>2323</v>
      </c>
      <c r="I30" s="49">
        <v>218</v>
      </c>
      <c r="J30" s="49"/>
      <c r="K30" s="49">
        <v>200</v>
      </c>
      <c r="L30" s="49">
        <v>67.4</v>
      </c>
      <c r="M30" s="49"/>
      <c r="N30" s="50" t="s">
        <v>65</v>
      </c>
      <c r="O30" s="49">
        <v>10</v>
      </c>
      <c r="P30" s="49">
        <v>10</v>
      </c>
      <c r="Q30" s="49"/>
      <c r="R30" s="49">
        <v>220</v>
      </c>
      <c r="S30" s="46"/>
    </row>
    <row x14ac:dyDescent="0.25" r="31" customHeight="1" ht="17.25">
      <c r="A31" s="46" t="s">
        <v>1650</v>
      </c>
      <c r="B31" s="46" t="s">
        <v>1670</v>
      </c>
      <c r="C31" s="47">
        <v>1992</v>
      </c>
      <c r="D31" s="46" t="s">
        <v>94</v>
      </c>
      <c r="E31" s="48">
        <v>9</v>
      </c>
      <c r="F31" s="49">
        <v>101.6</v>
      </c>
      <c r="G31" s="49">
        <v>1.6</v>
      </c>
      <c r="H31" s="49">
        <v>2323</v>
      </c>
      <c r="I31" s="49">
        <v>218</v>
      </c>
      <c r="J31" s="49"/>
      <c r="K31" s="49">
        <v>200</v>
      </c>
      <c r="L31" s="49">
        <v>67.4</v>
      </c>
      <c r="M31" s="49"/>
      <c r="N31" s="50" t="s">
        <v>65</v>
      </c>
      <c r="O31" s="49">
        <v>30</v>
      </c>
      <c r="P31" s="49">
        <v>30</v>
      </c>
      <c r="Q31" s="49"/>
      <c r="R31" s="49">
        <v>126</v>
      </c>
      <c r="S31" s="46"/>
    </row>
    <row x14ac:dyDescent="0.25" r="32" customHeight="1" ht="17.25">
      <c r="A32" s="46" t="s">
        <v>1650</v>
      </c>
      <c r="B32" s="46" t="s">
        <v>1670</v>
      </c>
      <c r="C32" s="47">
        <v>1992</v>
      </c>
      <c r="D32" s="46" t="s">
        <v>94</v>
      </c>
      <c r="E32" s="48">
        <v>10</v>
      </c>
      <c r="F32" s="49">
        <v>76.1</v>
      </c>
      <c r="G32" s="49">
        <v>2.6</v>
      </c>
      <c r="H32" s="49">
        <v>1755</v>
      </c>
      <c r="I32" s="49">
        <v>341</v>
      </c>
      <c r="J32" s="49"/>
      <c r="K32" s="49">
        <v>201</v>
      </c>
      <c r="L32" s="49">
        <v>85</v>
      </c>
      <c r="M32" s="49"/>
      <c r="N32" s="50" t="s">
        <v>65</v>
      </c>
      <c r="O32" s="49">
        <v>10</v>
      </c>
      <c r="P32" s="49">
        <v>10</v>
      </c>
      <c r="Q32" s="49"/>
      <c r="R32" s="49">
        <v>190</v>
      </c>
      <c r="S32" s="46"/>
    </row>
    <row x14ac:dyDescent="0.25" r="33" customHeight="1" ht="17.25">
      <c r="A33" s="46" t="s">
        <v>1650</v>
      </c>
      <c r="B33" s="46" t="s">
        <v>1670</v>
      </c>
      <c r="C33" s="47">
        <v>1992</v>
      </c>
      <c r="D33" s="46" t="s">
        <v>94</v>
      </c>
      <c r="E33" s="48">
        <v>11</v>
      </c>
      <c r="F33" s="49">
        <v>76.1</v>
      </c>
      <c r="G33" s="49">
        <v>2.6</v>
      </c>
      <c r="H33" s="49">
        <v>1375</v>
      </c>
      <c r="I33" s="49">
        <v>341</v>
      </c>
      <c r="J33" s="49"/>
      <c r="K33" s="49">
        <v>201</v>
      </c>
      <c r="L33" s="49">
        <v>85</v>
      </c>
      <c r="M33" s="49"/>
      <c r="N33" s="50" t="s">
        <v>65</v>
      </c>
      <c r="O33" s="49">
        <v>10</v>
      </c>
      <c r="P33" s="49">
        <v>10</v>
      </c>
      <c r="Q33" s="49"/>
      <c r="R33" s="49">
        <v>241</v>
      </c>
      <c r="S33" s="46"/>
    </row>
    <row x14ac:dyDescent="0.25" r="34" customHeight="1" ht="17.25">
      <c r="A34" s="46" t="s">
        <v>1650</v>
      </c>
      <c r="B34" s="46" t="s">
        <v>1670</v>
      </c>
      <c r="C34" s="47">
        <v>1992</v>
      </c>
      <c r="D34" s="46" t="s">
        <v>94</v>
      </c>
      <c r="E34" s="48">
        <v>12</v>
      </c>
      <c r="F34" s="49">
        <v>76.1</v>
      </c>
      <c r="G34" s="49">
        <v>2.6</v>
      </c>
      <c r="H34" s="49">
        <v>995</v>
      </c>
      <c r="I34" s="49">
        <v>341</v>
      </c>
      <c r="J34" s="49"/>
      <c r="K34" s="49">
        <v>201</v>
      </c>
      <c r="L34" s="49">
        <v>85</v>
      </c>
      <c r="M34" s="49"/>
      <c r="N34" s="50" t="s">
        <v>65</v>
      </c>
      <c r="O34" s="49">
        <v>10</v>
      </c>
      <c r="P34" s="49">
        <v>10</v>
      </c>
      <c r="Q34" s="49"/>
      <c r="R34" s="49">
        <v>279</v>
      </c>
      <c r="S34" s="46"/>
    </row>
    <row x14ac:dyDescent="0.25" r="35" customHeight="1" ht="17.25">
      <c r="A35" s="46" t="s">
        <v>1650</v>
      </c>
      <c r="B35" s="46" t="s">
        <v>1670</v>
      </c>
      <c r="C35" s="47">
        <v>1992</v>
      </c>
      <c r="D35" s="46" t="s">
        <v>94</v>
      </c>
      <c r="E35" s="48">
        <v>13</v>
      </c>
      <c r="F35" s="49">
        <v>76.1</v>
      </c>
      <c r="G35" s="49">
        <v>2.6</v>
      </c>
      <c r="H35" s="49">
        <v>615</v>
      </c>
      <c r="I35" s="49">
        <v>341</v>
      </c>
      <c r="J35" s="49"/>
      <c r="K35" s="49">
        <v>201</v>
      </c>
      <c r="L35" s="49">
        <v>85</v>
      </c>
      <c r="M35" s="49"/>
      <c r="N35" s="50" t="s">
        <v>65</v>
      </c>
      <c r="O35" s="49">
        <v>10</v>
      </c>
      <c r="P35" s="49">
        <v>10</v>
      </c>
      <c r="Q35" s="49"/>
      <c r="R35" s="49">
        <v>327</v>
      </c>
      <c r="S35" s="46"/>
    </row>
    <row x14ac:dyDescent="0.25" r="36" customHeight="1" ht="17.25">
      <c r="A36" s="46" t="s">
        <v>1650</v>
      </c>
      <c r="B36" s="46" t="s">
        <v>1670</v>
      </c>
      <c r="C36" s="47">
        <v>1992</v>
      </c>
      <c r="D36" s="46" t="s">
        <v>94</v>
      </c>
      <c r="E36" s="48">
        <v>14</v>
      </c>
      <c r="F36" s="49">
        <v>76.1</v>
      </c>
      <c r="G36" s="49">
        <v>2.6</v>
      </c>
      <c r="H36" s="49">
        <v>520</v>
      </c>
      <c r="I36" s="49">
        <v>341</v>
      </c>
      <c r="J36" s="49"/>
      <c r="K36" s="49">
        <v>201</v>
      </c>
      <c r="L36" s="49">
        <v>85</v>
      </c>
      <c r="M36" s="49"/>
      <c r="N36" s="50" t="s">
        <v>65</v>
      </c>
      <c r="O36" s="49">
        <v>10</v>
      </c>
      <c r="P36" s="49">
        <v>10</v>
      </c>
      <c r="Q36" s="49"/>
      <c r="R36" s="49">
        <v>425</v>
      </c>
      <c r="S36" s="46"/>
    </row>
    <row x14ac:dyDescent="0.25" r="37" customHeight="1" ht="17.25">
      <c r="A37" s="46" t="s">
        <v>1650</v>
      </c>
      <c r="B37" s="46" t="s">
        <v>1670</v>
      </c>
      <c r="C37" s="47">
        <v>1992</v>
      </c>
      <c r="D37" s="46" t="s">
        <v>94</v>
      </c>
      <c r="E37" s="48">
        <v>15</v>
      </c>
      <c r="F37" s="49">
        <v>76.1</v>
      </c>
      <c r="G37" s="49">
        <v>3.2</v>
      </c>
      <c r="H37" s="49">
        <v>1755</v>
      </c>
      <c r="I37" s="49">
        <v>332</v>
      </c>
      <c r="J37" s="49"/>
      <c r="K37" s="49">
        <v>236</v>
      </c>
      <c r="L37" s="49">
        <v>85</v>
      </c>
      <c r="M37" s="49"/>
      <c r="N37" s="50" t="s">
        <v>65</v>
      </c>
      <c r="O37" s="49">
        <v>10</v>
      </c>
      <c r="P37" s="49">
        <v>10</v>
      </c>
      <c r="Q37" s="49"/>
      <c r="R37" s="49">
        <v>185</v>
      </c>
      <c r="S37" s="46"/>
    </row>
    <row x14ac:dyDescent="0.25" r="38" customHeight="1" ht="17.25">
      <c r="A38" s="46" t="s">
        <v>1650</v>
      </c>
      <c r="B38" s="46" t="s">
        <v>1670</v>
      </c>
      <c r="C38" s="47">
        <v>1992</v>
      </c>
      <c r="D38" s="46" t="s">
        <v>94</v>
      </c>
      <c r="E38" s="48">
        <v>16</v>
      </c>
      <c r="F38" s="49">
        <v>76.1</v>
      </c>
      <c r="G38" s="49">
        <v>3.2</v>
      </c>
      <c r="H38" s="49">
        <v>1375</v>
      </c>
      <c r="I38" s="49">
        <v>332</v>
      </c>
      <c r="J38" s="49"/>
      <c r="K38" s="49">
        <v>236</v>
      </c>
      <c r="L38" s="49">
        <v>85</v>
      </c>
      <c r="M38" s="49"/>
      <c r="N38" s="50" t="s">
        <v>65</v>
      </c>
      <c r="O38" s="49">
        <v>10</v>
      </c>
      <c r="P38" s="49">
        <v>10</v>
      </c>
      <c r="Q38" s="49"/>
      <c r="R38" s="49">
        <v>237</v>
      </c>
      <c r="S38" s="46"/>
    </row>
    <row x14ac:dyDescent="0.25" r="39" customHeight="1" ht="17.25">
      <c r="A39" s="46" t="s">
        <v>1650</v>
      </c>
      <c r="B39" s="46" t="s">
        <v>1670</v>
      </c>
      <c r="C39" s="47">
        <v>1992</v>
      </c>
      <c r="D39" s="46" t="s">
        <v>94</v>
      </c>
      <c r="E39" s="48">
        <v>17</v>
      </c>
      <c r="F39" s="49">
        <v>76.1</v>
      </c>
      <c r="G39" s="49">
        <v>3.2</v>
      </c>
      <c r="H39" s="49">
        <v>995</v>
      </c>
      <c r="I39" s="49">
        <v>332</v>
      </c>
      <c r="J39" s="49"/>
      <c r="K39" s="49">
        <v>236</v>
      </c>
      <c r="L39" s="49">
        <v>85</v>
      </c>
      <c r="M39" s="49"/>
      <c r="N39" s="50" t="s">
        <v>65</v>
      </c>
      <c r="O39" s="49">
        <v>10</v>
      </c>
      <c r="P39" s="49">
        <v>10</v>
      </c>
      <c r="Q39" s="49"/>
      <c r="R39" s="49">
        <v>306</v>
      </c>
      <c r="S39" s="46"/>
    </row>
    <row x14ac:dyDescent="0.25" r="40" customHeight="1" ht="17.25">
      <c r="A40" s="46" t="s">
        <v>1650</v>
      </c>
      <c r="B40" s="46" t="s">
        <v>1670</v>
      </c>
      <c r="C40" s="47">
        <v>1992</v>
      </c>
      <c r="D40" s="46" t="s">
        <v>94</v>
      </c>
      <c r="E40" s="48">
        <v>18</v>
      </c>
      <c r="F40" s="49">
        <v>76.1</v>
      </c>
      <c r="G40" s="49">
        <v>3.2</v>
      </c>
      <c r="H40" s="49">
        <v>615</v>
      </c>
      <c r="I40" s="49">
        <v>332</v>
      </c>
      <c r="J40" s="49"/>
      <c r="K40" s="49">
        <v>236</v>
      </c>
      <c r="L40" s="49">
        <v>85</v>
      </c>
      <c r="M40" s="49"/>
      <c r="N40" s="50" t="s">
        <v>65</v>
      </c>
      <c r="O40" s="49">
        <v>10</v>
      </c>
      <c r="P40" s="49">
        <v>10</v>
      </c>
      <c r="Q40" s="49"/>
      <c r="R40" s="49">
        <v>388</v>
      </c>
      <c r="S40" s="46"/>
    </row>
    <row x14ac:dyDescent="0.25" r="41" customHeight="1" ht="17.25">
      <c r="A41" s="58" t="s">
        <v>1650</v>
      </c>
      <c r="B41" s="58" t="s">
        <v>1671</v>
      </c>
      <c r="C41" s="59">
        <v>1994</v>
      </c>
      <c r="D41" s="58" t="s">
        <v>11</v>
      </c>
      <c r="E41" s="60" t="s">
        <v>1672</v>
      </c>
      <c r="F41" s="61">
        <v>76</v>
      </c>
      <c r="G41" s="61">
        <v>2.2</v>
      </c>
      <c r="H41" s="61">
        <v>611</v>
      </c>
      <c r="I41" s="61">
        <v>300</v>
      </c>
      <c r="J41" s="61"/>
      <c r="K41" s="61">
        <v>167</v>
      </c>
      <c r="L41" s="61">
        <v>57</v>
      </c>
      <c r="M41" s="61"/>
      <c r="N41" s="77" t="s">
        <v>65</v>
      </c>
      <c r="O41" s="61">
        <v>15</v>
      </c>
      <c r="P41" s="61">
        <v>15</v>
      </c>
      <c r="Q41" s="61"/>
      <c r="R41" s="61">
        <v>246</v>
      </c>
      <c r="S41" s="58"/>
    </row>
    <row x14ac:dyDescent="0.25" r="42" customHeight="1" ht="17.25">
      <c r="A42" s="58" t="s">
        <v>1650</v>
      </c>
      <c r="B42" s="58" t="s">
        <v>1671</v>
      </c>
      <c r="C42" s="59">
        <v>1994</v>
      </c>
      <c r="D42" s="58" t="s">
        <v>11</v>
      </c>
      <c r="E42" s="60" t="s">
        <v>1673</v>
      </c>
      <c r="F42" s="61">
        <v>76</v>
      </c>
      <c r="G42" s="61">
        <v>2.2</v>
      </c>
      <c r="H42" s="61">
        <v>841</v>
      </c>
      <c r="I42" s="61">
        <v>300</v>
      </c>
      <c r="J42" s="61"/>
      <c r="K42" s="61">
        <v>167</v>
      </c>
      <c r="L42" s="61">
        <v>57</v>
      </c>
      <c r="M42" s="61"/>
      <c r="N42" s="77" t="s">
        <v>65</v>
      </c>
      <c r="O42" s="61">
        <v>15</v>
      </c>
      <c r="P42" s="61">
        <v>15</v>
      </c>
      <c r="Q42" s="61"/>
      <c r="R42" s="61">
        <v>208</v>
      </c>
      <c r="S42" s="58"/>
    </row>
    <row x14ac:dyDescent="0.25" r="43" customHeight="1" ht="17.25">
      <c r="A43" s="58" t="s">
        <v>1650</v>
      </c>
      <c r="B43" s="58" t="s">
        <v>1671</v>
      </c>
      <c r="C43" s="59">
        <v>1994</v>
      </c>
      <c r="D43" s="58" t="s">
        <v>11</v>
      </c>
      <c r="E43" s="60" t="s">
        <v>1674</v>
      </c>
      <c r="F43" s="61">
        <v>76</v>
      </c>
      <c r="G43" s="61">
        <v>2.2</v>
      </c>
      <c r="H43" s="61">
        <v>1071</v>
      </c>
      <c r="I43" s="61">
        <v>300</v>
      </c>
      <c r="J43" s="61"/>
      <c r="K43" s="61">
        <v>167</v>
      </c>
      <c r="L43" s="61">
        <v>57</v>
      </c>
      <c r="M43" s="61"/>
      <c r="N43" s="77" t="s">
        <v>65</v>
      </c>
      <c r="O43" s="61">
        <v>15</v>
      </c>
      <c r="P43" s="61">
        <v>15</v>
      </c>
      <c r="Q43" s="61"/>
      <c r="R43" s="61">
        <v>184</v>
      </c>
      <c r="S43" s="58"/>
    </row>
    <row x14ac:dyDescent="0.25" r="44" customHeight="1" ht="17.25">
      <c r="A44" s="58" t="s">
        <v>1650</v>
      </c>
      <c r="B44" s="58" t="s">
        <v>1671</v>
      </c>
      <c r="C44" s="59">
        <v>1994</v>
      </c>
      <c r="D44" s="58" t="s">
        <v>11</v>
      </c>
      <c r="E44" s="60" t="s">
        <v>1675</v>
      </c>
      <c r="F44" s="61">
        <v>76</v>
      </c>
      <c r="G44" s="61">
        <v>2.2</v>
      </c>
      <c r="H44" s="61">
        <v>1286</v>
      </c>
      <c r="I44" s="61">
        <v>300</v>
      </c>
      <c r="J44" s="61"/>
      <c r="K44" s="61">
        <v>167</v>
      </c>
      <c r="L44" s="61">
        <v>57</v>
      </c>
      <c r="M44" s="61"/>
      <c r="N44" s="77" t="s">
        <v>65</v>
      </c>
      <c r="O44" s="61">
        <v>15</v>
      </c>
      <c r="P44" s="61">
        <v>15</v>
      </c>
      <c r="Q44" s="61"/>
      <c r="R44" s="61">
        <v>162</v>
      </c>
      <c r="S44" s="58"/>
    </row>
    <row x14ac:dyDescent="0.25" r="45" customHeight="1" ht="17.25">
      <c r="A45" s="58" t="s">
        <v>1650</v>
      </c>
      <c r="B45" s="58" t="s">
        <v>1671</v>
      </c>
      <c r="C45" s="59">
        <v>1994</v>
      </c>
      <c r="D45" s="58" t="s">
        <v>11</v>
      </c>
      <c r="E45" s="60" t="s">
        <v>1676</v>
      </c>
      <c r="F45" s="61">
        <v>76</v>
      </c>
      <c r="G45" s="61">
        <v>2.2</v>
      </c>
      <c r="H45" s="61">
        <v>1526</v>
      </c>
      <c r="I45" s="61">
        <v>300</v>
      </c>
      <c r="J45" s="61"/>
      <c r="K45" s="61">
        <v>167</v>
      </c>
      <c r="L45" s="61">
        <v>57</v>
      </c>
      <c r="M45" s="61"/>
      <c r="N45" s="77" t="s">
        <v>65</v>
      </c>
      <c r="O45" s="61">
        <v>15</v>
      </c>
      <c r="P45" s="61">
        <v>15</v>
      </c>
      <c r="Q45" s="61"/>
      <c r="R45" s="61">
        <v>141</v>
      </c>
      <c r="S45" s="58"/>
    </row>
    <row x14ac:dyDescent="0.25" r="46" customHeight="1" ht="17.25">
      <c r="A46" s="58" t="s">
        <v>1650</v>
      </c>
      <c r="B46" s="58" t="s">
        <v>1671</v>
      </c>
      <c r="C46" s="59">
        <v>1994</v>
      </c>
      <c r="D46" s="58" t="s">
        <v>11</v>
      </c>
      <c r="E46" s="60" t="s">
        <v>1677</v>
      </c>
      <c r="F46" s="61">
        <v>76</v>
      </c>
      <c r="G46" s="61">
        <v>2.2</v>
      </c>
      <c r="H46" s="61">
        <v>1756</v>
      </c>
      <c r="I46" s="61">
        <v>300</v>
      </c>
      <c r="J46" s="61"/>
      <c r="K46" s="61">
        <v>167</v>
      </c>
      <c r="L46" s="61">
        <v>57</v>
      </c>
      <c r="M46" s="61"/>
      <c r="N46" s="77" t="s">
        <v>65</v>
      </c>
      <c r="O46" s="61">
        <v>15</v>
      </c>
      <c r="P46" s="61">
        <v>15</v>
      </c>
      <c r="Q46" s="61"/>
      <c r="R46" s="61">
        <v>121</v>
      </c>
      <c r="S46" s="58"/>
    </row>
    <row x14ac:dyDescent="0.25" r="47" customHeight="1" ht="17.25">
      <c r="A47" s="58" t="s">
        <v>1650</v>
      </c>
      <c r="B47" s="58" t="s">
        <v>1671</v>
      </c>
      <c r="C47" s="59">
        <v>1994</v>
      </c>
      <c r="D47" s="58" t="s">
        <v>11</v>
      </c>
      <c r="E47" s="60" t="s">
        <v>1678</v>
      </c>
      <c r="F47" s="61">
        <v>76</v>
      </c>
      <c r="G47" s="61">
        <v>2.2</v>
      </c>
      <c r="H47" s="61">
        <v>1981</v>
      </c>
      <c r="I47" s="61">
        <v>300</v>
      </c>
      <c r="J47" s="61"/>
      <c r="K47" s="61">
        <v>167</v>
      </c>
      <c r="L47" s="61">
        <v>57</v>
      </c>
      <c r="M47" s="61"/>
      <c r="N47" s="77" t="s">
        <v>65</v>
      </c>
      <c r="O47" s="61">
        <v>15</v>
      </c>
      <c r="P47" s="61">
        <v>15</v>
      </c>
      <c r="Q47" s="61"/>
      <c r="R47" s="61">
        <v>107</v>
      </c>
      <c r="S47" s="58"/>
    </row>
    <row x14ac:dyDescent="0.25" r="48" customHeight="1" ht="17.25">
      <c r="A48" s="58" t="s">
        <v>1650</v>
      </c>
      <c r="B48" s="58" t="s">
        <v>1671</v>
      </c>
      <c r="C48" s="59">
        <v>1994</v>
      </c>
      <c r="D48" s="58" t="s">
        <v>11</v>
      </c>
      <c r="E48" s="60" t="s">
        <v>1679</v>
      </c>
      <c r="F48" s="61">
        <v>76</v>
      </c>
      <c r="G48" s="61">
        <v>2.2</v>
      </c>
      <c r="H48" s="61">
        <v>2211</v>
      </c>
      <c r="I48" s="61">
        <v>300</v>
      </c>
      <c r="J48" s="61"/>
      <c r="K48" s="61">
        <v>167</v>
      </c>
      <c r="L48" s="61">
        <v>57</v>
      </c>
      <c r="M48" s="61"/>
      <c r="N48" s="77" t="s">
        <v>65</v>
      </c>
      <c r="O48" s="61">
        <v>15</v>
      </c>
      <c r="P48" s="61">
        <v>15</v>
      </c>
      <c r="Q48" s="61"/>
      <c r="R48" s="61">
        <v>96</v>
      </c>
      <c r="S48" s="58"/>
    </row>
    <row x14ac:dyDescent="0.25" r="49" customHeight="1" ht="17.25">
      <c r="A49" s="58" t="s">
        <v>1650</v>
      </c>
      <c r="B49" s="58" t="s">
        <v>1671</v>
      </c>
      <c r="C49" s="59">
        <v>1994</v>
      </c>
      <c r="D49" s="58" t="s">
        <v>11</v>
      </c>
      <c r="E49" s="60" t="s">
        <v>1680</v>
      </c>
      <c r="F49" s="61">
        <v>101.7</v>
      </c>
      <c r="G49" s="61">
        <v>2.4</v>
      </c>
      <c r="H49" s="61">
        <v>1756</v>
      </c>
      <c r="I49" s="61">
        <v>300</v>
      </c>
      <c r="J49" s="61"/>
      <c r="K49" s="61">
        <v>185</v>
      </c>
      <c r="L49" s="61">
        <v>57</v>
      </c>
      <c r="M49" s="61"/>
      <c r="N49" s="77" t="s">
        <v>65</v>
      </c>
      <c r="O49" s="61">
        <v>10</v>
      </c>
      <c r="P49" s="61">
        <v>10</v>
      </c>
      <c r="Q49" s="61"/>
      <c r="R49" s="61">
        <v>361</v>
      </c>
      <c r="S49" s="58"/>
    </row>
    <row x14ac:dyDescent="0.25" r="50" customHeight="1" ht="17.25">
      <c r="A50" s="58" t="s">
        <v>1650</v>
      </c>
      <c r="B50" s="58" t="s">
        <v>1671</v>
      </c>
      <c r="C50" s="59">
        <v>1994</v>
      </c>
      <c r="D50" s="58" t="s">
        <v>11</v>
      </c>
      <c r="E50" s="60" t="s">
        <v>1681</v>
      </c>
      <c r="F50" s="61">
        <v>101.7</v>
      </c>
      <c r="G50" s="61">
        <v>2.4</v>
      </c>
      <c r="H50" s="61">
        <v>1756</v>
      </c>
      <c r="I50" s="61">
        <v>300</v>
      </c>
      <c r="J50" s="61"/>
      <c r="K50" s="61">
        <v>185</v>
      </c>
      <c r="L50" s="61">
        <v>57</v>
      </c>
      <c r="M50" s="61"/>
      <c r="N50" s="77" t="s">
        <v>65</v>
      </c>
      <c r="O50" s="61">
        <v>15</v>
      </c>
      <c r="P50" s="61">
        <v>15</v>
      </c>
      <c r="Q50" s="61"/>
      <c r="R50" s="61">
        <v>309</v>
      </c>
      <c r="S50" s="58"/>
    </row>
    <row x14ac:dyDescent="0.25" r="51" customHeight="1" ht="17.25">
      <c r="A51" s="58" t="s">
        <v>1650</v>
      </c>
      <c r="B51" s="58" t="s">
        <v>1671</v>
      </c>
      <c r="C51" s="59">
        <v>1994</v>
      </c>
      <c r="D51" s="58" t="s">
        <v>11</v>
      </c>
      <c r="E51" s="60" t="s">
        <v>1682</v>
      </c>
      <c r="F51" s="61">
        <v>101.7</v>
      </c>
      <c r="G51" s="61">
        <v>2.4</v>
      </c>
      <c r="H51" s="61">
        <v>1756</v>
      </c>
      <c r="I51" s="61">
        <v>300</v>
      </c>
      <c r="J51" s="61"/>
      <c r="K51" s="61">
        <v>185</v>
      </c>
      <c r="L51" s="61">
        <v>57</v>
      </c>
      <c r="M51" s="61"/>
      <c r="N51" s="77" t="s">
        <v>65</v>
      </c>
      <c r="O51" s="61">
        <v>20</v>
      </c>
      <c r="P51" s="61">
        <v>20</v>
      </c>
      <c r="Q51" s="61"/>
      <c r="R51" s="61">
        <v>275</v>
      </c>
      <c r="S51" s="58"/>
    </row>
    <row x14ac:dyDescent="0.25" r="52" customHeight="1" ht="17.25">
      <c r="A52" s="58" t="s">
        <v>1650</v>
      </c>
      <c r="B52" s="58" t="s">
        <v>1671</v>
      </c>
      <c r="C52" s="59">
        <v>1994</v>
      </c>
      <c r="D52" s="58" t="s">
        <v>11</v>
      </c>
      <c r="E52" s="60" t="s">
        <v>1683</v>
      </c>
      <c r="F52" s="61">
        <v>101.7</v>
      </c>
      <c r="G52" s="61">
        <v>2.4</v>
      </c>
      <c r="H52" s="61">
        <v>1756</v>
      </c>
      <c r="I52" s="61">
        <v>300</v>
      </c>
      <c r="J52" s="61"/>
      <c r="K52" s="61">
        <v>185</v>
      </c>
      <c r="L52" s="61">
        <v>57</v>
      </c>
      <c r="M52" s="61"/>
      <c r="N52" s="77" t="s">
        <v>65</v>
      </c>
      <c r="O52" s="61">
        <v>25</v>
      </c>
      <c r="P52" s="61">
        <v>25</v>
      </c>
      <c r="Q52" s="61"/>
      <c r="R52" s="61">
        <v>240</v>
      </c>
      <c r="S52" s="58"/>
    </row>
    <row x14ac:dyDescent="0.25" r="53" customHeight="1" ht="17.25">
      <c r="A53" s="58" t="s">
        <v>1650</v>
      </c>
      <c r="B53" s="58" t="s">
        <v>1671</v>
      </c>
      <c r="C53" s="59">
        <v>1994</v>
      </c>
      <c r="D53" s="58" t="s">
        <v>11</v>
      </c>
      <c r="E53" s="60" t="s">
        <v>1684</v>
      </c>
      <c r="F53" s="61">
        <v>101.7</v>
      </c>
      <c r="G53" s="61">
        <v>2.4</v>
      </c>
      <c r="H53" s="61">
        <v>1756</v>
      </c>
      <c r="I53" s="61">
        <v>300</v>
      </c>
      <c r="J53" s="61"/>
      <c r="K53" s="61">
        <v>185</v>
      </c>
      <c r="L53" s="61">
        <v>57</v>
      </c>
      <c r="M53" s="61"/>
      <c r="N53" s="77" t="s">
        <v>65</v>
      </c>
      <c r="O53" s="61">
        <v>30</v>
      </c>
      <c r="P53" s="61">
        <v>30</v>
      </c>
      <c r="Q53" s="61"/>
      <c r="R53" s="61">
        <v>220</v>
      </c>
      <c r="S53" s="58"/>
    </row>
    <row x14ac:dyDescent="0.25" r="54" customHeight="1" ht="17.25">
      <c r="A54" s="58" t="s">
        <v>1650</v>
      </c>
      <c r="B54" s="58" t="s">
        <v>1671</v>
      </c>
      <c r="C54" s="59">
        <v>1994</v>
      </c>
      <c r="D54" s="58" t="s">
        <v>11</v>
      </c>
      <c r="E54" s="60" t="s">
        <v>1685</v>
      </c>
      <c r="F54" s="61">
        <v>101.7</v>
      </c>
      <c r="G54" s="61">
        <v>2.4</v>
      </c>
      <c r="H54" s="61">
        <v>1756</v>
      </c>
      <c r="I54" s="61">
        <v>300</v>
      </c>
      <c r="J54" s="61"/>
      <c r="K54" s="61">
        <v>185</v>
      </c>
      <c r="L54" s="61">
        <v>57</v>
      </c>
      <c r="M54" s="61"/>
      <c r="N54" s="77" t="s">
        <v>65</v>
      </c>
      <c r="O54" s="61">
        <v>40</v>
      </c>
      <c r="P54" s="61">
        <v>40</v>
      </c>
      <c r="Q54" s="61"/>
      <c r="R54" s="61">
        <v>188</v>
      </c>
      <c r="S54" s="58"/>
    </row>
    <row x14ac:dyDescent="0.25" r="55" customHeight="1" ht="17.25">
      <c r="A55" s="58" t="s">
        <v>1650</v>
      </c>
      <c r="B55" s="58" t="s">
        <v>1671</v>
      </c>
      <c r="C55" s="59">
        <v>1994</v>
      </c>
      <c r="D55" s="58" t="s">
        <v>11</v>
      </c>
      <c r="E55" s="60" t="s">
        <v>1686</v>
      </c>
      <c r="F55" s="61">
        <v>101.7</v>
      </c>
      <c r="G55" s="61">
        <v>2.4</v>
      </c>
      <c r="H55" s="61">
        <v>1756</v>
      </c>
      <c r="I55" s="61">
        <v>300</v>
      </c>
      <c r="J55" s="61"/>
      <c r="K55" s="61">
        <v>185</v>
      </c>
      <c r="L55" s="61">
        <v>57</v>
      </c>
      <c r="M55" s="61"/>
      <c r="N55" s="77" t="s">
        <v>65</v>
      </c>
      <c r="O55" s="61">
        <v>50</v>
      </c>
      <c r="P55" s="61">
        <v>50</v>
      </c>
      <c r="Q55" s="61"/>
      <c r="R55" s="61">
        <v>158</v>
      </c>
      <c r="S55" s="58"/>
    </row>
    <row x14ac:dyDescent="0.25" r="56" customHeight="1" ht="17.25">
      <c r="A56" s="46" t="s">
        <v>1650</v>
      </c>
      <c r="B56" s="46" t="s">
        <v>1029</v>
      </c>
      <c r="C56" s="47">
        <v>1995</v>
      </c>
      <c r="D56" s="46" t="s">
        <v>9</v>
      </c>
      <c r="E56" s="48" t="s">
        <v>1687</v>
      </c>
      <c r="F56" s="49">
        <v>165.2</v>
      </c>
      <c r="G56" s="49">
        <v>4.17</v>
      </c>
      <c r="H56" s="49">
        <v>660.8</v>
      </c>
      <c r="I56" s="49">
        <v>358.7</v>
      </c>
      <c r="J56" s="49"/>
      <c r="K56" s="49">
        <v>200</v>
      </c>
      <c r="L56" s="49">
        <v>40.9</v>
      </c>
      <c r="M56" s="49"/>
      <c r="N56" s="50" t="s">
        <v>65</v>
      </c>
      <c r="O56" s="49">
        <v>21</v>
      </c>
      <c r="P56" s="49">
        <v>21</v>
      </c>
      <c r="Q56" s="49"/>
      <c r="R56" s="49">
        <v>1265</v>
      </c>
      <c r="S56" s="46"/>
    </row>
    <row x14ac:dyDescent="0.25" r="57" customHeight="1" ht="17.25">
      <c r="A57" s="46" t="s">
        <v>1650</v>
      </c>
      <c r="B57" s="46" t="s">
        <v>1029</v>
      </c>
      <c r="C57" s="47">
        <v>1995</v>
      </c>
      <c r="D57" s="46" t="s">
        <v>9</v>
      </c>
      <c r="E57" s="48" t="s">
        <v>1688</v>
      </c>
      <c r="F57" s="49">
        <v>165.2</v>
      </c>
      <c r="G57" s="49">
        <v>4.17</v>
      </c>
      <c r="H57" s="49">
        <v>660.8</v>
      </c>
      <c r="I57" s="49">
        <v>358.7</v>
      </c>
      <c r="J57" s="49"/>
      <c r="K57" s="49">
        <v>200</v>
      </c>
      <c r="L57" s="49">
        <v>40.9</v>
      </c>
      <c r="M57" s="49"/>
      <c r="N57" s="50" t="s">
        <v>65</v>
      </c>
      <c r="O57" s="49">
        <v>63</v>
      </c>
      <c r="P57" s="49">
        <v>63</v>
      </c>
      <c r="Q57" s="49"/>
      <c r="R57" s="49">
        <v>767</v>
      </c>
      <c r="S57" s="46"/>
    </row>
    <row x14ac:dyDescent="0.25" r="58" customHeight="1" ht="17.25">
      <c r="A58" s="46" t="s">
        <v>1650</v>
      </c>
      <c r="B58" s="46" t="s">
        <v>1029</v>
      </c>
      <c r="C58" s="47">
        <v>1995</v>
      </c>
      <c r="D58" s="46" t="s">
        <v>9</v>
      </c>
      <c r="E58" s="48" t="s">
        <v>1689</v>
      </c>
      <c r="F58" s="49">
        <v>165.2</v>
      </c>
      <c r="G58" s="49">
        <v>4.17</v>
      </c>
      <c r="H58" s="49">
        <v>660.8</v>
      </c>
      <c r="I58" s="49">
        <v>358.7</v>
      </c>
      <c r="J58" s="49"/>
      <c r="K58" s="49">
        <v>200</v>
      </c>
      <c r="L58" s="49">
        <v>40.9</v>
      </c>
      <c r="M58" s="49"/>
      <c r="N58" s="50" t="s">
        <v>65</v>
      </c>
      <c r="O58" s="49">
        <v>105</v>
      </c>
      <c r="P58" s="49">
        <v>105</v>
      </c>
      <c r="Q58" s="49"/>
      <c r="R58" s="49">
        <v>558</v>
      </c>
      <c r="S58" s="46"/>
    </row>
    <row x14ac:dyDescent="0.25" r="59" customHeight="1" ht="17.25">
      <c r="A59" s="46" t="s">
        <v>1650</v>
      </c>
      <c r="B59" s="46" t="s">
        <v>1029</v>
      </c>
      <c r="C59" s="47">
        <v>1995</v>
      </c>
      <c r="D59" s="46" t="s">
        <v>9</v>
      </c>
      <c r="E59" s="48" t="s">
        <v>1690</v>
      </c>
      <c r="F59" s="49">
        <v>165.2</v>
      </c>
      <c r="G59" s="49">
        <v>4.17</v>
      </c>
      <c r="H59" s="49">
        <v>1322</v>
      </c>
      <c r="I59" s="49">
        <v>358.7</v>
      </c>
      <c r="J59" s="49"/>
      <c r="K59" s="49">
        <v>200</v>
      </c>
      <c r="L59" s="49">
        <v>40.9</v>
      </c>
      <c r="M59" s="49"/>
      <c r="N59" s="50" t="s">
        <v>65</v>
      </c>
      <c r="O59" s="49">
        <v>21</v>
      </c>
      <c r="P59" s="49">
        <v>21</v>
      </c>
      <c r="Q59" s="49"/>
      <c r="R59" s="49">
        <v>1076</v>
      </c>
      <c r="S59" s="46"/>
    </row>
    <row x14ac:dyDescent="0.25" r="60" customHeight="1" ht="17.25">
      <c r="A60" s="46" t="s">
        <v>1650</v>
      </c>
      <c r="B60" s="46" t="s">
        <v>1029</v>
      </c>
      <c r="C60" s="47">
        <v>1995</v>
      </c>
      <c r="D60" s="46" t="s">
        <v>9</v>
      </c>
      <c r="E60" s="48" t="s">
        <v>1691</v>
      </c>
      <c r="F60" s="49">
        <v>165.2</v>
      </c>
      <c r="G60" s="49">
        <v>4.17</v>
      </c>
      <c r="H60" s="49">
        <v>1322</v>
      </c>
      <c r="I60" s="49">
        <v>358.7</v>
      </c>
      <c r="J60" s="49"/>
      <c r="K60" s="49">
        <v>200</v>
      </c>
      <c r="L60" s="49">
        <v>40.9</v>
      </c>
      <c r="M60" s="49"/>
      <c r="N60" s="50" t="s">
        <v>65</v>
      </c>
      <c r="O60" s="49">
        <v>63</v>
      </c>
      <c r="P60" s="49">
        <v>63</v>
      </c>
      <c r="Q60" s="49"/>
      <c r="R60" s="49">
        <v>688</v>
      </c>
      <c r="S60" s="46"/>
    </row>
    <row x14ac:dyDescent="0.25" r="61" customHeight="1" ht="17.25">
      <c r="A61" s="46" t="s">
        <v>1650</v>
      </c>
      <c r="B61" s="46" t="s">
        <v>1029</v>
      </c>
      <c r="C61" s="47">
        <v>1995</v>
      </c>
      <c r="D61" s="46" t="s">
        <v>9</v>
      </c>
      <c r="E61" s="48" t="s">
        <v>1692</v>
      </c>
      <c r="F61" s="49">
        <v>165.2</v>
      </c>
      <c r="G61" s="49">
        <v>4.17</v>
      </c>
      <c r="H61" s="49">
        <v>1322</v>
      </c>
      <c r="I61" s="49">
        <v>358.7</v>
      </c>
      <c r="J61" s="49"/>
      <c r="K61" s="49">
        <v>200</v>
      </c>
      <c r="L61" s="49">
        <v>40.9</v>
      </c>
      <c r="M61" s="49"/>
      <c r="N61" s="50" t="s">
        <v>65</v>
      </c>
      <c r="O61" s="49">
        <v>105</v>
      </c>
      <c r="P61" s="49">
        <v>105</v>
      </c>
      <c r="Q61" s="49"/>
      <c r="R61" s="49">
        <v>448</v>
      </c>
      <c r="S61" s="46"/>
    </row>
    <row x14ac:dyDescent="0.25" r="62" customHeight="1" ht="17.25">
      <c r="A62" s="46" t="s">
        <v>1650</v>
      </c>
      <c r="B62" s="46" t="s">
        <v>1029</v>
      </c>
      <c r="C62" s="47">
        <v>1995</v>
      </c>
      <c r="D62" s="46" t="s">
        <v>9</v>
      </c>
      <c r="E62" s="48" t="s">
        <v>1693</v>
      </c>
      <c r="F62" s="49">
        <v>165.2</v>
      </c>
      <c r="G62" s="49">
        <v>4.17</v>
      </c>
      <c r="H62" s="49">
        <v>1982</v>
      </c>
      <c r="I62" s="49">
        <v>358.7</v>
      </c>
      <c r="J62" s="49"/>
      <c r="K62" s="49">
        <v>200</v>
      </c>
      <c r="L62" s="49">
        <v>40.9</v>
      </c>
      <c r="M62" s="49"/>
      <c r="N62" s="50" t="s">
        <v>65</v>
      </c>
      <c r="O62" s="49">
        <v>21</v>
      </c>
      <c r="P62" s="49">
        <v>21</v>
      </c>
      <c r="Q62" s="49"/>
      <c r="R62" s="49">
        <v>937</v>
      </c>
      <c r="S62" s="46"/>
    </row>
    <row x14ac:dyDescent="0.25" r="63" customHeight="1" ht="17.25">
      <c r="A63" s="46" t="s">
        <v>1650</v>
      </c>
      <c r="B63" s="46" t="s">
        <v>1029</v>
      </c>
      <c r="C63" s="47">
        <v>1995</v>
      </c>
      <c r="D63" s="46" t="s">
        <v>9</v>
      </c>
      <c r="E63" s="48" t="s">
        <v>1694</v>
      </c>
      <c r="F63" s="49">
        <v>165.2</v>
      </c>
      <c r="G63" s="49">
        <v>4.17</v>
      </c>
      <c r="H63" s="49">
        <v>1982</v>
      </c>
      <c r="I63" s="49">
        <v>358.7</v>
      </c>
      <c r="J63" s="49"/>
      <c r="K63" s="49">
        <v>200</v>
      </c>
      <c r="L63" s="49">
        <v>40.9</v>
      </c>
      <c r="M63" s="49"/>
      <c r="N63" s="50" t="s">
        <v>65</v>
      </c>
      <c r="O63" s="49">
        <v>63</v>
      </c>
      <c r="P63" s="49">
        <v>63</v>
      </c>
      <c r="Q63" s="49"/>
      <c r="R63" s="49">
        <v>578</v>
      </c>
      <c r="S63" s="46"/>
    </row>
    <row x14ac:dyDescent="0.25" r="64" customHeight="1" ht="17.25">
      <c r="A64" s="46" t="s">
        <v>1650</v>
      </c>
      <c r="B64" s="46" t="s">
        <v>1029</v>
      </c>
      <c r="C64" s="47">
        <v>1995</v>
      </c>
      <c r="D64" s="46" t="s">
        <v>9</v>
      </c>
      <c r="E64" s="48" t="s">
        <v>1695</v>
      </c>
      <c r="F64" s="49">
        <v>165.2</v>
      </c>
      <c r="G64" s="49">
        <v>4.17</v>
      </c>
      <c r="H64" s="49">
        <v>1982</v>
      </c>
      <c r="I64" s="49">
        <v>358.7</v>
      </c>
      <c r="J64" s="49"/>
      <c r="K64" s="49">
        <v>200</v>
      </c>
      <c r="L64" s="49">
        <v>40.9</v>
      </c>
      <c r="M64" s="49"/>
      <c r="N64" s="50" t="s">
        <v>65</v>
      </c>
      <c r="O64" s="49">
        <v>105</v>
      </c>
      <c r="P64" s="49">
        <v>105</v>
      </c>
      <c r="Q64" s="49"/>
      <c r="R64" s="49">
        <v>400</v>
      </c>
      <c r="S64" s="46"/>
    </row>
    <row x14ac:dyDescent="0.25" r="65" customHeight="1" ht="17.25">
      <c r="A65" s="46" t="s">
        <v>1650</v>
      </c>
      <c r="B65" s="46" t="s">
        <v>1029</v>
      </c>
      <c r="C65" s="47">
        <v>1995</v>
      </c>
      <c r="D65" s="46" t="s">
        <v>9</v>
      </c>
      <c r="E65" s="48" t="s">
        <v>1696</v>
      </c>
      <c r="F65" s="49">
        <v>165.2</v>
      </c>
      <c r="G65" s="49">
        <v>4.17</v>
      </c>
      <c r="H65" s="49">
        <v>2974</v>
      </c>
      <c r="I65" s="49">
        <v>358.7</v>
      </c>
      <c r="J65" s="49"/>
      <c r="K65" s="49">
        <v>200</v>
      </c>
      <c r="L65" s="49">
        <v>40.9</v>
      </c>
      <c r="M65" s="49"/>
      <c r="N65" s="50" t="s">
        <v>65</v>
      </c>
      <c r="O65" s="49">
        <v>21</v>
      </c>
      <c r="P65" s="49">
        <v>21</v>
      </c>
      <c r="Q65" s="49"/>
      <c r="R65" s="49">
        <v>767</v>
      </c>
      <c r="S65" s="46"/>
    </row>
    <row x14ac:dyDescent="0.25" r="66" customHeight="1" ht="17.25">
      <c r="A66" s="46" t="s">
        <v>1650</v>
      </c>
      <c r="B66" s="46" t="s">
        <v>1029</v>
      </c>
      <c r="C66" s="47">
        <v>1995</v>
      </c>
      <c r="D66" s="46" t="s">
        <v>9</v>
      </c>
      <c r="E66" s="48" t="s">
        <v>1697</v>
      </c>
      <c r="F66" s="49">
        <v>165.2</v>
      </c>
      <c r="G66" s="49">
        <v>4.17</v>
      </c>
      <c r="H66" s="49">
        <v>2974</v>
      </c>
      <c r="I66" s="49">
        <v>358.7</v>
      </c>
      <c r="J66" s="49"/>
      <c r="K66" s="49">
        <v>200</v>
      </c>
      <c r="L66" s="49">
        <v>40.9</v>
      </c>
      <c r="M66" s="49"/>
      <c r="N66" s="50" t="s">
        <v>65</v>
      </c>
      <c r="O66" s="49">
        <v>63</v>
      </c>
      <c r="P66" s="49">
        <v>63</v>
      </c>
      <c r="Q66" s="49"/>
      <c r="R66" s="49">
        <v>468</v>
      </c>
      <c r="S66" s="46"/>
    </row>
    <row x14ac:dyDescent="0.25" r="67" customHeight="1" ht="17.25">
      <c r="A67" s="46" t="s">
        <v>1650</v>
      </c>
      <c r="B67" s="46" t="s">
        <v>1029</v>
      </c>
      <c r="C67" s="47">
        <v>1995</v>
      </c>
      <c r="D67" s="46" t="s">
        <v>9</v>
      </c>
      <c r="E67" s="48" t="s">
        <v>1698</v>
      </c>
      <c r="F67" s="49">
        <v>165.2</v>
      </c>
      <c r="G67" s="49">
        <v>4.17</v>
      </c>
      <c r="H67" s="49">
        <v>2974</v>
      </c>
      <c r="I67" s="49">
        <v>358.7</v>
      </c>
      <c r="J67" s="49"/>
      <c r="K67" s="49">
        <v>200</v>
      </c>
      <c r="L67" s="49">
        <v>40.9</v>
      </c>
      <c r="M67" s="49"/>
      <c r="N67" s="50" t="s">
        <v>65</v>
      </c>
      <c r="O67" s="49">
        <v>105</v>
      </c>
      <c r="P67" s="49">
        <v>105</v>
      </c>
      <c r="Q67" s="49"/>
      <c r="R67" s="49">
        <v>319</v>
      </c>
      <c r="S67" s="46"/>
    </row>
    <row x14ac:dyDescent="0.25" r="68" customHeight="1" ht="17.25">
      <c r="A68" s="46" t="s">
        <v>1650</v>
      </c>
      <c r="B68" s="46" t="s">
        <v>1029</v>
      </c>
      <c r="C68" s="47">
        <v>1995</v>
      </c>
      <c r="D68" s="46" t="s">
        <v>9</v>
      </c>
      <c r="E68" s="48" t="s">
        <v>1699</v>
      </c>
      <c r="F68" s="49">
        <v>165.2</v>
      </c>
      <c r="G68" s="49">
        <v>4.17</v>
      </c>
      <c r="H68" s="49">
        <v>3965</v>
      </c>
      <c r="I68" s="49">
        <v>358.7</v>
      </c>
      <c r="J68" s="49"/>
      <c r="K68" s="49">
        <v>200</v>
      </c>
      <c r="L68" s="49">
        <v>40.9</v>
      </c>
      <c r="M68" s="49"/>
      <c r="N68" s="50" t="s">
        <v>65</v>
      </c>
      <c r="O68" s="49">
        <v>21</v>
      </c>
      <c r="P68" s="49">
        <v>21</v>
      </c>
      <c r="Q68" s="49"/>
      <c r="R68" s="49">
        <v>618</v>
      </c>
      <c r="S68" s="46"/>
    </row>
    <row x14ac:dyDescent="0.25" r="69" customHeight="1" ht="17.25">
      <c r="A69" s="46" t="s">
        <v>1650</v>
      </c>
      <c r="B69" s="46" t="s">
        <v>1029</v>
      </c>
      <c r="C69" s="47">
        <v>1995</v>
      </c>
      <c r="D69" s="46" t="s">
        <v>9</v>
      </c>
      <c r="E69" s="48" t="s">
        <v>1700</v>
      </c>
      <c r="F69" s="49">
        <v>165.2</v>
      </c>
      <c r="G69" s="49">
        <v>4.17</v>
      </c>
      <c r="H69" s="49">
        <v>3965</v>
      </c>
      <c r="I69" s="49">
        <v>358.7</v>
      </c>
      <c r="J69" s="49"/>
      <c r="K69" s="49">
        <v>200</v>
      </c>
      <c r="L69" s="49">
        <v>40.9</v>
      </c>
      <c r="M69" s="49"/>
      <c r="N69" s="50" t="s">
        <v>65</v>
      </c>
      <c r="O69" s="49">
        <v>63</v>
      </c>
      <c r="P69" s="49">
        <v>63</v>
      </c>
      <c r="Q69" s="49"/>
      <c r="R69" s="49">
        <v>350</v>
      </c>
      <c r="S69" s="46"/>
    </row>
    <row x14ac:dyDescent="0.25" r="70" customHeight="1" ht="17.25">
      <c r="A70" s="46" t="s">
        <v>1650</v>
      </c>
      <c r="B70" s="46" t="s">
        <v>1029</v>
      </c>
      <c r="C70" s="47">
        <v>1995</v>
      </c>
      <c r="D70" s="46" t="s">
        <v>9</v>
      </c>
      <c r="E70" s="48" t="s">
        <v>1701</v>
      </c>
      <c r="F70" s="49">
        <v>165.2</v>
      </c>
      <c r="G70" s="49">
        <v>4.17</v>
      </c>
      <c r="H70" s="49">
        <v>3965</v>
      </c>
      <c r="I70" s="49">
        <v>358.7</v>
      </c>
      <c r="J70" s="49"/>
      <c r="K70" s="49">
        <v>200</v>
      </c>
      <c r="L70" s="49">
        <v>40.9</v>
      </c>
      <c r="M70" s="49"/>
      <c r="N70" s="50" t="s">
        <v>65</v>
      </c>
      <c r="O70" s="49">
        <v>105</v>
      </c>
      <c r="P70" s="49">
        <v>105</v>
      </c>
      <c r="Q70" s="49"/>
      <c r="R70" s="49">
        <v>280</v>
      </c>
      <c r="S70" s="46"/>
    </row>
    <row x14ac:dyDescent="0.25" r="71" customHeight="1" ht="17.25">
      <c r="A71" s="46" t="s">
        <v>1650</v>
      </c>
      <c r="B71" s="46" t="s">
        <v>1029</v>
      </c>
      <c r="C71" s="47">
        <v>1995</v>
      </c>
      <c r="D71" s="46" t="s">
        <v>9</v>
      </c>
      <c r="E71" s="48" t="s">
        <v>1702</v>
      </c>
      <c r="F71" s="49">
        <v>165.2</v>
      </c>
      <c r="G71" s="49">
        <v>4.17</v>
      </c>
      <c r="H71" s="49">
        <v>4956</v>
      </c>
      <c r="I71" s="49">
        <v>358.7</v>
      </c>
      <c r="J71" s="49"/>
      <c r="K71" s="49">
        <v>200</v>
      </c>
      <c r="L71" s="49">
        <v>40.9</v>
      </c>
      <c r="M71" s="49"/>
      <c r="N71" s="50" t="s">
        <v>65</v>
      </c>
      <c r="O71" s="49">
        <v>21</v>
      </c>
      <c r="P71" s="49">
        <v>21</v>
      </c>
      <c r="Q71" s="49"/>
      <c r="R71" s="49">
        <v>478</v>
      </c>
      <c r="S71" s="46"/>
    </row>
    <row x14ac:dyDescent="0.25" r="72" customHeight="1" ht="17.25">
      <c r="A72" s="46" t="s">
        <v>1650</v>
      </c>
      <c r="B72" s="46" t="s">
        <v>1029</v>
      </c>
      <c r="C72" s="47">
        <v>1995</v>
      </c>
      <c r="D72" s="46" t="s">
        <v>9</v>
      </c>
      <c r="E72" s="48" t="s">
        <v>1703</v>
      </c>
      <c r="F72" s="49">
        <v>165.2</v>
      </c>
      <c r="G72" s="49">
        <v>4.17</v>
      </c>
      <c r="H72" s="49">
        <v>4956</v>
      </c>
      <c r="I72" s="49">
        <v>358.7</v>
      </c>
      <c r="J72" s="49"/>
      <c r="K72" s="49">
        <v>200</v>
      </c>
      <c r="L72" s="49">
        <v>40.9</v>
      </c>
      <c r="M72" s="49"/>
      <c r="N72" s="50" t="s">
        <v>65</v>
      </c>
      <c r="O72" s="49">
        <v>63</v>
      </c>
      <c r="P72" s="49">
        <v>63</v>
      </c>
      <c r="Q72" s="49"/>
      <c r="R72" s="49">
        <v>319</v>
      </c>
      <c r="S72" s="46"/>
    </row>
    <row x14ac:dyDescent="0.25" r="73" customHeight="1" ht="17.25">
      <c r="A73" s="46" t="s">
        <v>1650</v>
      </c>
      <c r="B73" s="46" t="s">
        <v>1029</v>
      </c>
      <c r="C73" s="47">
        <v>1995</v>
      </c>
      <c r="D73" s="46" t="s">
        <v>9</v>
      </c>
      <c r="E73" s="48" t="s">
        <v>1704</v>
      </c>
      <c r="F73" s="49">
        <v>165.2</v>
      </c>
      <c r="G73" s="49">
        <v>4.17</v>
      </c>
      <c r="H73" s="49">
        <v>4956</v>
      </c>
      <c r="I73" s="49">
        <v>358.7</v>
      </c>
      <c r="J73" s="49"/>
      <c r="K73" s="49">
        <v>200</v>
      </c>
      <c r="L73" s="49">
        <v>40.9</v>
      </c>
      <c r="M73" s="49"/>
      <c r="N73" s="50" t="s">
        <v>65</v>
      </c>
      <c r="O73" s="49">
        <v>105</v>
      </c>
      <c r="P73" s="49">
        <v>105</v>
      </c>
      <c r="Q73" s="49"/>
      <c r="R73" s="49">
        <v>270</v>
      </c>
      <c r="S73" s="46"/>
    </row>
    <row x14ac:dyDescent="0.25" r="74" customHeight="1" ht="17.25">
      <c r="A74" s="58" t="s">
        <v>1650</v>
      </c>
      <c r="B74" s="58" t="s">
        <v>1705</v>
      </c>
      <c r="C74" s="59">
        <v>2000</v>
      </c>
      <c r="D74" s="58" t="s">
        <v>172</v>
      </c>
      <c r="E74" s="60" t="s">
        <v>1706</v>
      </c>
      <c r="F74" s="61">
        <v>159</v>
      </c>
      <c r="G74" s="61">
        <v>4.5</v>
      </c>
      <c r="H74" s="61">
        <v>2696</v>
      </c>
      <c r="I74" s="61">
        <v>433</v>
      </c>
      <c r="J74" s="61"/>
      <c r="K74" s="61">
        <v>206</v>
      </c>
      <c r="L74" s="61">
        <v>64.5</v>
      </c>
      <c r="M74" s="61"/>
      <c r="N74" s="77" t="s">
        <v>65</v>
      </c>
      <c r="O74" s="61">
        <v>10</v>
      </c>
      <c r="P74" s="61">
        <v>10</v>
      </c>
      <c r="Q74" s="61"/>
      <c r="R74" s="61">
        <v>1230</v>
      </c>
      <c r="S74" s="58"/>
    </row>
    <row x14ac:dyDescent="0.25" r="75" customHeight="1" ht="17.25">
      <c r="A75" s="58" t="s">
        <v>1650</v>
      </c>
      <c r="B75" s="58" t="s">
        <v>1705</v>
      </c>
      <c r="C75" s="59">
        <v>2000</v>
      </c>
      <c r="D75" s="58" t="s">
        <v>172</v>
      </c>
      <c r="E75" s="60" t="s">
        <v>1707</v>
      </c>
      <c r="F75" s="61">
        <v>159</v>
      </c>
      <c r="G75" s="61">
        <v>4.5</v>
      </c>
      <c r="H75" s="61">
        <v>2716</v>
      </c>
      <c r="I75" s="61">
        <v>433</v>
      </c>
      <c r="J75" s="61"/>
      <c r="K75" s="61">
        <v>206</v>
      </c>
      <c r="L75" s="61">
        <v>64.5</v>
      </c>
      <c r="M75" s="61"/>
      <c r="N75" s="77" t="s">
        <v>65</v>
      </c>
      <c r="O75" s="61">
        <v>10</v>
      </c>
      <c r="P75" s="61">
        <v>10</v>
      </c>
      <c r="Q75" s="61"/>
      <c r="R75" s="61">
        <v>1220</v>
      </c>
      <c r="S75" s="58"/>
    </row>
    <row x14ac:dyDescent="0.25" r="76" customHeight="1" ht="17.25">
      <c r="A76" s="46" t="s">
        <v>1650</v>
      </c>
      <c r="B76" s="46" t="s">
        <v>1708</v>
      </c>
      <c r="C76" s="47">
        <v>2003</v>
      </c>
      <c r="D76" s="46" t="s">
        <v>180</v>
      </c>
      <c r="E76" s="48" t="s">
        <v>807</v>
      </c>
      <c r="F76" s="49">
        <v>76</v>
      </c>
      <c r="G76" s="49">
        <v>2</v>
      </c>
      <c r="H76" s="49">
        <v>645</v>
      </c>
      <c r="I76" s="49">
        <v>275</v>
      </c>
      <c r="J76" s="49"/>
      <c r="K76" s="49">
        <v>205</v>
      </c>
      <c r="L76" s="49">
        <v>41.6</v>
      </c>
      <c r="M76" s="49"/>
      <c r="N76" s="50" t="s">
        <v>65</v>
      </c>
      <c r="O76" s="49">
        <v>15</v>
      </c>
      <c r="P76" s="49">
        <v>15</v>
      </c>
      <c r="Q76" s="49"/>
      <c r="R76" s="49">
        <v>290</v>
      </c>
      <c r="S76" s="46" t="s">
        <v>1705</v>
      </c>
    </row>
    <row x14ac:dyDescent="0.25" r="77" customHeight="1" ht="17.25">
      <c r="A77" s="46" t="s">
        <v>1650</v>
      </c>
      <c r="B77" s="46" t="s">
        <v>1708</v>
      </c>
      <c r="C77" s="47">
        <v>2003</v>
      </c>
      <c r="D77" s="46" t="s">
        <v>180</v>
      </c>
      <c r="E77" s="48" t="s">
        <v>808</v>
      </c>
      <c r="F77" s="49">
        <v>76</v>
      </c>
      <c r="G77" s="49">
        <v>2</v>
      </c>
      <c r="H77" s="49">
        <v>875</v>
      </c>
      <c r="I77" s="49">
        <v>275</v>
      </c>
      <c r="J77" s="49"/>
      <c r="K77" s="49">
        <v>205</v>
      </c>
      <c r="L77" s="49">
        <v>41.6</v>
      </c>
      <c r="M77" s="49"/>
      <c r="N77" s="50" t="s">
        <v>65</v>
      </c>
      <c r="O77" s="49">
        <v>15</v>
      </c>
      <c r="P77" s="49">
        <v>15</v>
      </c>
      <c r="Q77" s="49"/>
      <c r="R77" s="49">
        <v>267</v>
      </c>
      <c r="S77" s="46"/>
    </row>
    <row x14ac:dyDescent="0.25" r="78" customHeight="1" ht="17.25">
      <c r="A78" s="46" t="s">
        <v>1650</v>
      </c>
      <c r="B78" s="46" t="s">
        <v>1708</v>
      </c>
      <c r="C78" s="47">
        <v>2003</v>
      </c>
      <c r="D78" s="46" t="s">
        <v>180</v>
      </c>
      <c r="E78" s="48" t="s">
        <v>1709</v>
      </c>
      <c r="F78" s="49">
        <v>76</v>
      </c>
      <c r="G78" s="49">
        <v>2</v>
      </c>
      <c r="H78" s="49">
        <v>1105</v>
      </c>
      <c r="I78" s="49">
        <v>275</v>
      </c>
      <c r="J78" s="49"/>
      <c r="K78" s="49">
        <v>205</v>
      </c>
      <c r="L78" s="49">
        <v>41.6</v>
      </c>
      <c r="M78" s="49"/>
      <c r="N78" s="50" t="s">
        <v>65</v>
      </c>
      <c r="O78" s="49">
        <v>15</v>
      </c>
      <c r="P78" s="49">
        <v>15</v>
      </c>
      <c r="Q78" s="49"/>
      <c r="R78" s="49">
        <v>245</v>
      </c>
      <c r="S78" s="46"/>
    </row>
    <row x14ac:dyDescent="0.25" r="79" customHeight="1" ht="17.25">
      <c r="A79" s="46" t="s">
        <v>1650</v>
      </c>
      <c r="B79" s="46" t="s">
        <v>1708</v>
      </c>
      <c r="C79" s="47">
        <v>2003</v>
      </c>
      <c r="D79" s="46" t="s">
        <v>180</v>
      </c>
      <c r="E79" s="48" t="s">
        <v>1710</v>
      </c>
      <c r="F79" s="49">
        <v>76</v>
      </c>
      <c r="G79" s="49">
        <v>2</v>
      </c>
      <c r="H79" s="49">
        <v>1330</v>
      </c>
      <c r="I79" s="49">
        <v>275</v>
      </c>
      <c r="J79" s="49"/>
      <c r="K79" s="49">
        <v>205</v>
      </c>
      <c r="L79" s="49">
        <v>41.6</v>
      </c>
      <c r="M79" s="49"/>
      <c r="N79" s="50" t="s">
        <v>65</v>
      </c>
      <c r="O79" s="49">
        <v>15</v>
      </c>
      <c r="P79" s="49">
        <v>15</v>
      </c>
      <c r="Q79" s="49"/>
      <c r="R79" s="49">
        <v>226</v>
      </c>
      <c r="S79" s="46"/>
    </row>
    <row x14ac:dyDescent="0.25" r="80" customHeight="1" ht="17.25">
      <c r="A80" s="46" t="s">
        <v>1650</v>
      </c>
      <c r="B80" s="46" t="s">
        <v>1708</v>
      </c>
      <c r="C80" s="47">
        <v>2003</v>
      </c>
      <c r="D80" s="46" t="s">
        <v>180</v>
      </c>
      <c r="E80" s="48" t="s">
        <v>1711</v>
      </c>
      <c r="F80" s="49">
        <v>76</v>
      </c>
      <c r="G80" s="49">
        <v>2</v>
      </c>
      <c r="H80" s="49">
        <v>1555</v>
      </c>
      <c r="I80" s="49">
        <v>275</v>
      </c>
      <c r="J80" s="49"/>
      <c r="K80" s="49">
        <v>205</v>
      </c>
      <c r="L80" s="49">
        <v>41.6</v>
      </c>
      <c r="M80" s="49"/>
      <c r="N80" s="50" t="s">
        <v>65</v>
      </c>
      <c r="O80" s="49">
        <v>15</v>
      </c>
      <c r="P80" s="49">
        <v>15</v>
      </c>
      <c r="Q80" s="49"/>
      <c r="R80" s="49">
        <v>206</v>
      </c>
      <c r="S80" s="46"/>
    </row>
    <row x14ac:dyDescent="0.25" r="81" customHeight="1" ht="17.25">
      <c r="A81" s="46" t="s">
        <v>1650</v>
      </c>
      <c r="B81" s="46" t="s">
        <v>1708</v>
      </c>
      <c r="C81" s="47">
        <v>2003</v>
      </c>
      <c r="D81" s="46" t="s">
        <v>180</v>
      </c>
      <c r="E81" s="48" t="s">
        <v>1712</v>
      </c>
      <c r="F81" s="49">
        <v>76</v>
      </c>
      <c r="G81" s="49">
        <v>2</v>
      </c>
      <c r="H81" s="49">
        <v>1785</v>
      </c>
      <c r="I81" s="49">
        <v>275</v>
      </c>
      <c r="J81" s="49"/>
      <c r="K81" s="49">
        <v>205</v>
      </c>
      <c r="L81" s="49">
        <v>41.6</v>
      </c>
      <c r="M81" s="49"/>
      <c r="N81" s="50" t="s">
        <v>65</v>
      </c>
      <c r="O81" s="49">
        <v>15</v>
      </c>
      <c r="P81" s="49">
        <v>15</v>
      </c>
      <c r="Q81" s="49"/>
      <c r="R81" s="49">
        <v>185</v>
      </c>
      <c r="S81" s="46"/>
    </row>
    <row x14ac:dyDescent="0.25" r="82" customHeight="1" ht="17.25">
      <c r="A82" s="46" t="s">
        <v>1650</v>
      </c>
      <c r="B82" s="46" t="s">
        <v>1708</v>
      </c>
      <c r="C82" s="47">
        <v>2003</v>
      </c>
      <c r="D82" s="46" t="s">
        <v>180</v>
      </c>
      <c r="E82" s="48" t="s">
        <v>1713</v>
      </c>
      <c r="F82" s="49">
        <v>76</v>
      </c>
      <c r="G82" s="49">
        <v>2</v>
      </c>
      <c r="H82" s="49">
        <v>1555</v>
      </c>
      <c r="I82" s="49">
        <v>275</v>
      </c>
      <c r="J82" s="49"/>
      <c r="K82" s="49">
        <v>205</v>
      </c>
      <c r="L82" s="49">
        <v>41.6</v>
      </c>
      <c r="M82" s="49"/>
      <c r="N82" s="50" t="s">
        <v>65</v>
      </c>
      <c r="O82" s="49">
        <v>25</v>
      </c>
      <c r="P82" s="49">
        <v>25</v>
      </c>
      <c r="Q82" s="49"/>
      <c r="R82" s="49">
        <v>130</v>
      </c>
      <c r="S82" s="46"/>
    </row>
    <row x14ac:dyDescent="0.25" r="83" customHeight="1" ht="17.25">
      <c r="A83" s="46" t="s">
        <v>1650</v>
      </c>
      <c r="B83" s="46" t="s">
        <v>1708</v>
      </c>
      <c r="C83" s="47">
        <v>2003</v>
      </c>
      <c r="D83" s="46" t="s">
        <v>180</v>
      </c>
      <c r="E83" s="48" t="s">
        <v>1714</v>
      </c>
      <c r="F83" s="49">
        <v>76</v>
      </c>
      <c r="G83" s="49">
        <v>2</v>
      </c>
      <c r="H83" s="49">
        <v>645</v>
      </c>
      <c r="I83" s="49">
        <v>275</v>
      </c>
      <c r="J83" s="49"/>
      <c r="K83" s="49">
        <v>205</v>
      </c>
      <c r="L83" s="49">
        <v>41.6</v>
      </c>
      <c r="M83" s="49"/>
      <c r="N83" s="50" t="s">
        <v>65</v>
      </c>
      <c r="O83" s="49">
        <v>15</v>
      </c>
      <c r="P83" s="49">
        <v>15</v>
      </c>
      <c r="Q83" s="49"/>
      <c r="R83" s="49">
        <v>275</v>
      </c>
      <c r="S83" s="46"/>
    </row>
    <row x14ac:dyDescent="0.25" r="84" customHeight="1" ht="17.25">
      <c r="A84" s="46" t="s">
        <v>1650</v>
      </c>
      <c r="B84" s="46" t="s">
        <v>1708</v>
      </c>
      <c r="C84" s="47">
        <v>2003</v>
      </c>
      <c r="D84" s="46" t="s">
        <v>180</v>
      </c>
      <c r="E84" s="48" t="s">
        <v>1715</v>
      </c>
      <c r="F84" s="49">
        <v>76</v>
      </c>
      <c r="G84" s="49">
        <v>2</v>
      </c>
      <c r="H84" s="49">
        <v>875</v>
      </c>
      <c r="I84" s="49">
        <v>275</v>
      </c>
      <c r="J84" s="49"/>
      <c r="K84" s="49">
        <v>205</v>
      </c>
      <c r="L84" s="49">
        <v>41.6</v>
      </c>
      <c r="M84" s="49"/>
      <c r="N84" s="50" t="s">
        <v>65</v>
      </c>
      <c r="O84" s="49">
        <v>15</v>
      </c>
      <c r="P84" s="49">
        <v>15</v>
      </c>
      <c r="Q84" s="49"/>
      <c r="R84" s="49">
        <v>255</v>
      </c>
      <c r="S84" s="46"/>
    </row>
    <row x14ac:dyDescent="0.25" r="85" customHeight="1" ht="17.25">
      <c r="A85" s="46" t="s">
        <v>1650</v>
      </c>
      <c r="B85" s="46" t="s">
        <v>1708</v>
      </c>
      <c r="C85" s="47">
        <v>2003</v>
      </c>
      <c r="D85" s="46" t="s">
        <v>180</v>
      </c>
      <c r="E85" s="48" t="s">
        <v>1716</v>
      </c>
      <c r="F85" s="49">
        <v>76</v>
      </c>
      <c r="G85" s="49">
        <v>2</v>
      </c>
      <c r="H85" s="49">
        <v>1105</v>
      </c>
      <c r="I85" s="49">
        <v>275</v>
      </c>
      <c r="J85" s="49"/>
      <c r="K85" s="49">
        <v>205</v>
      </c>
      <c r="L85" s="49">
        <v>41.6</v>
      </c>
      <c r="M85" s="49"/>
      <c r="N85" s="50" t="s">
        <v>65</v>
      </c>
      <c r="O85" s="49">
        <v>15</v>
      </c>
      <c r="P85" s="49">
        <v>15</v>
      </c>
      <c r="Q85" s="49"/>
      <c r="R85" s="49">
        <v>235</v>
      </c>
      <c r="S85" s="46"/>
    </row>
    <row x14ac:dyDescent="0.25" r="86" customHeight="1" ht="17.25">
      <c r="A86" s="46" t="s">
        <v>1650</v>
      </c>
      <c r="B86" s="46" t="s">
        <v>1708</v>
      </c>
      <c r="C86" s="47">
        <v>2003</v>
      </c>
      <c r="D86" s="46" t="s">
        <v>180</v>
      </c>
      <c r="E86" s="48" t="s">
        <v>1717</v>
      </c>
      <c r="F86" s="49">
        <v>76</v>
      </c>
      <c r="G86" s="49">
        <v>2</v>
      </c>
      <c r="H86" s="49">
        <v>1330</v>
      </c>
      <c r="I86" s="49">
        <v>275</v>
      </c>
      <c r="J86" s="49"/>
      <c r="K86" s="49">
        <v>205</v>
      </c>
      <c r="L86" s="49">
        <v>41.6</v>
      </c>
      <c r="M86" s="49"/>
      <c r="N86" s="50" t="s">
        <v>65</v>
      </c>
      <c r="O86" s="49">
        <v>15</v>
      </c>
      <c r="P86" s="49">
        <v>15</v>
      </c>
      <c r="Q86" s="49"/>
      <c r="R86" s="49">
        <v>218</v>
      </c>
      <c r="S86" s="46"/>
    </row>
    <row x14ac:dyDescent="0.25" r="87" customHeight="1" ht="17.25">
      <c r="A87" s="46" t="s">
        <v>1650</v>
      </c>
      <c r="B87" s="46" t="s">
        <v>1708</v>
      </c>
      <c r="C87" s="47">
        <v>2003</v>
      </c>
      <c r="D87" s="46" t="s">
        <v>180</v>
      </c>
      <c r="E87" s="48" t="s">
        <v>1718</v>
      </c>
      <c r="F87" s="49">
        <v>76</v>
      </c>
      <c r="G87" s="49">
        <v>2</v>
      </c>
      <c r="H87" s="49">
        <v>1555</v>
      </c>
      <c r="I87" s="49">
        <v>275</v>
      </c>
      <c r="J87" s="49"/>
      <c r="K87" s="49">
        <v>205</v>
      </c>
      <c r="L87" s="49">
        <v>41.6</v>
      </c>
      <c r="M87" s="49"/>
      <c r="N87" s="50" t="s">
        <v>65</v>
      </c>
      <c r="O87" s="49">
        <v>15</v>
      </c>
      <c r="P87" s="49">
        <v>15</v>
      </c>
      <c r="Q87" s="49"/>
      <c r="R87" s="49">
        <v>206</v>
      </c>
      <c r="S87" s="46"/>
    </row>
    <row x14ac:dyDescent="0.25" r="88" customHeight="1" ht="17.25">
      <c r="A88" s="46" t="s">
        <v>1650</v>
      </c>
      <c r="B88" s="46" t="s">
        <v>1708</v>
      </c>
      <c r="C88" s="47">
        <v>2003</v>
      </c>
      <c r="D88" s="46" t="s">
        <v>180</v>
      </c>
      <c r="E88" s="48" t="s">
        <v>1719</v>
      </c>
      <c r="F88" s="49">
        <v>76</v>
      </c>
      <c r="G88" s="49">
        <v>2</v>
      </c>
      <c r="H88" s="49">
        <v>1785</v>
      </c>
      <c r="I88" s="49">
        <v>275</v>
      </c>
      <c r="J88" s="49"/>
      <c r="K88" s="49">
        <v>205</v>
      </c>
      <c r="L88" s="49">
        <v>41.6</v>
      </c>
      <c r="M88" s="49"/>
      <c r="N88" s="50" t="s">
        <v>65</v>
      </c>
      <c r="O88" s="49">
        <v>15</v>
      </c>
      <c r="P88" s="49">
        <v>15</v>
      </c>
      <c r="Q88" s="49"/>
      <c r="R88" s="49">
        <v>195</v>
      </c>
      <c r="S88" s="46"/>
    </row>
    <row x14ac:dyDescent="0.25" r="89" customHeight="1" ht="17.25">
      <c r="A89" s="46" t="s">
        <v>1650</v>
      </c>
      <c r="B89" s="46" t="s">
        <v>1708</v>
      </c>
      <c r="C89" s="47">
        <v>2003</v>
      </c>
      <c r="D89" s="46" t="s">
        <v>180</v>
      </c>
      <c r="E89" s="48" t="s">
        <v>1720</v>
      </c>
      <c r="F89" s="49">
        <v>76</v>
      </c>
      <c r="G89" s="49">
        <v>2</v>
      </c>
      <c r="H89" s="49">
        <v>1555</v>
      </c>
      <c r="I89" s="49">
        <v>275</v>
      </c>
      <c r="J89" s="49"/>
      <c r="K89" s="49">
        <v>205</v>
      </c>
      <c r="L89" s="49">
        <v>41.6</v>
      </c>
      <c r="M89" s="49"/>
      <c r="N89" s="50" t="s">
        <v>65</v>
      </c>
      <c r="O89" s="49">
        <v>25</v>
      </c>
      <c r="P89" s="49">
        <v>25</v>
      </c>
      <c r="Q89" s="49"/>
      <c r="R89" s="49">
        <v>140</v>
      </c>
      <c r="S89" s="46"/>
    </row>
    <row x14ac:dyDescent="0.25" r="90" customHeight="1" ht="17.25">
      <c r="A90" s="58" t="s">
        <v>1650</v>
      </c>
      <c r="B90" s="58" t="s">
        <v>1721</v>
      </c>
      <c r="C90" s="59">
        <v>2003</v>
      </c>
      <c r="D90" s="58" t="s">
        <v>260</v>
      </c>
      <c r="E90" s="60" t="s">
        <v>808</v>
      </c>
      <c r="F90" s="61">
        <v>219</v>
      </c>
      <c r="G90" s="61">
        <v>6</v>
      </c>
      <c r="H90" s="61">
        <v>1000</v>
      </c>
      <c r="I90" s="61">
        <v>325</v>
      </c>
      <c r="J90" s="61"/>
      <c r="K90" s="61">
        <v>196</v>
      </c>
      <c r="L90" s="61">
        <v>56.1</v>
      </c>
      <c r="M90" s="61"/>
      <c r="N90" s="77" t="s">
        <v>65</v>
      </c>
      <c r="O90" s="61">
        <v>25</v>
      </c>
      <c r="P90" s="61">
        <v>25</v>
      </c>
      <c r="Q90" s="61"/>
      <c r="R90" s="61">
        <v>2450</v>
      </c>
      <c r="S90" s="58"/>
    </row>
    <row x14ac:dyDescent="0.25" r="91" customHeight="1" ht="17.25">
      <c r="A91" s="58" t="s">
        <v>1650</v>
      </c>
      <c r="B91" s="58" t="s">
        <v>1721</v>
      </c>
      <c r="C91" s="59">
        <v>2003</v>
      </c>
      <c r="D91" s="58" t="s">
        <v>260</v>
      </c>
      <c r="E91" s="60" t="s">
        <v>1709</v>
      </c>
      <c r="F91" s="61">
        <v>219</v>
      </c>
      <c r="G91" s="61">
        <v>6</v>
      </c>
      <c r="H91" s="61">
        <v>1000</v>
      </c>
      <c r="I91" s="61">
        <v>325</v>
      </c>
      <c r="J91" s="61"/>
      <c r="K91" s="61">
        <v>196</v>
      </c>
      <c r="L91" s="61">
        <v>59.4</v>
      </c>
      <c r="M91" s="61"/>
      <c r="N91" s="77" t="s">
        <v>65</v>
      </c>
      <c r="O91" s="61">
        <v>50</v>
      </c>
      <c r="P91" s="61">
        <v>50</v>
      </c>
      <c r="Q91" s="61"/>
      <c r="R91" s="61">
        <v>1862</v>
      </c>
      <c r="S91" s="58"/>
    </row>
    <row x14ac:dyDescent="0.25" r="92" customHeight="1" ht="17.25">
      <c r="A92" s="58" t="s">
        <v>1650</v>
      </c>
      <c r="B92" s="58" t="s">
        <v>1721</v>
      </c>
      <c r="C92" s="59">
        <v>2003</v>
      </c>
      <c r="D92" s="58" t="s">
        <v>260</v>
      </c>
      <c r="E92" s="60" t="s">
        <v>1710</v>
      </c>
      <c r="F92" s="61">
        <v>219</v>
      </c>
      <c r="G92" s="61">
        <v>6</v>
      </c>
      <c r="H92" s="61">
        <v>1000</v>
      </c>
      <c r="I92" s="61">
        <v>325</v>
      </c>
      <c r="J92" s="61"/>
      <c r="K92" s="61">
        <v>196</v>
      </c>
      <c r="L92" s="61">
        <v>58</v>
      </c>
      <c r="M92" s="61"/>
      <c r="N92" s="77" t="s">
        <v>65</v>
      </c>
      <c r="O92" s="61">
        <v>75</v>
      </c>
      <c r="P92" s="61">
        <v>75</v>
      </c>
      <c r="Q92" s="61"/>
      <c r="R92" s="61">
        <v>1333</v>
      </c>
      <c r="S92" s="58"/>
    </row>
    <row x14ac:dyDescent="0.25" r="93" customHeight="1" ht="17.25">
      <c r="A93" s="58" t="s">
        <v>1650</v>
      </c>
      <c r="B93" s="58" t="s">
        <v>1721</v>
      </c>
      <c r="C93" s="59">
        <v>2003</v>
      </c>
      <c r="D93" s="58" t="s">
        <v>260</v>
      </c>
      <c r="E93" s="60" t="s">
        <v>1711</v>
      </c>
      <c r="F93" s="61">
        <v>219</v>
      </c>
      <c r="G93" s="61">
        <v>6</v>
      </c>
      <c r="H93" s="61">
        <v>1000</v>
      </c>
      <c r="I93" s="61">
        <v>325</v>
      </c>
      <c r="J93" s="61"/>
      <c r="K93" s="61">
        <v>196</v>
      </c>
      <c r="L93" s="61">
        <v>54.1</v>
      </c>
      <c r="M93" s="61"/>
      <c r="N93" s="77" t="s">
        <v>65</v>
      </c>
      <c r="O93" s="61">
        <v>100</v>
      </c>
      <c r="P93" s="61">
        <v>100</v>
      </c>
      <c r="Q93" s="61"/>
      <c r="R93" s="61">
        <v>960</v>
      </c>
      <c r="S93" s="58"/>
    </row>
    <row x14ac:dyDescent="0.25" r="94" customHeight="1" ht="17.25">
      <c r="A94" s="58" t="s">
        <v>1650</v>
      </c>
      <c r="B94" s="58" t="s">
        <v>1721</v>
      </c>
      <c r="C94" s="59">
        <v>2003</v>
      </c>
      <c r="D94" s="58" t="s">
        <v>260</v>
      </c>
      <c r="E94" s="60" t="s">
        <v>1712</v>
      </c>
      <c r="F94" s="61">
        <v>219</v>
      </c>
      <c r="G94" s="61">
        <v>6</v>
      </c>
      <c r="H94" s="61">
        <v>1000</v>
      </c>
      <c r="I94" s="61">
        <v>325</v>
      </c>
      <c r="J94" s="61"/>
      <c r="K94" s="61">
        <v>196</v>
      </c>
      <c r="L94" s="61">
        <v>54.1</v>
      </c>
      <c r="M94" s="61"/>
      <c r="N94" s="77" t="s">
        <v>65</v>
      </c>
      <c r="O94" s="61">
        <v>125</v>
      </c>
      <c r="P94" s="61">
        <v>125</v>
      </c>
      <c r="Q94" s="61"/>
      <c r="R94" s="61">
        <v>770</v>
      </c>
      <c r="S94" s="58"/>
    </row>
    <row x14ac:dyDescent="0.25" r="95" customHeight="1" ht="17.25">
      <c r="A95" s="58" t="s">
        <v>1650</v>
      </c>
      <c r="B95" s="58" t="s">
        <v>1721</v>
      </c>
      <c r="C95" s="59">
        <v>2003</v>
      </c>
      <c r="D95" s="58" t="s">
        <v>260</v>
      </c>
      <c r="E95" s="60" t="s">
        <v>1715</v>
      </c>
      <c r="F95" s="61">
        <v>219</v>
      </c>
      <c r="G95" s="61">
        <v>4</v>
      </c>
      <c r="H95" s="61">
        <v>1000</v>
      </c>
      <c r="I95" s="61">
        <v>325</v>
      </c>
      <c r="J95" s="61"/>
      <c r="K95" s="61">
        <v>196</v>
      </c>
      <c r="L95" s="61">
        <v>48.3</v>
      </c>
      <c r="M95" s="61"/>
      <c r="N95" s="77" t="s">
        <v>65</v>
      </c>
      <c r="O95" s="61">
        <v>25</v>
      </c>
      <c r="P95" s="61">
        <v>25</v>
      </c>
      <c r="Q95" s="61"/>
      <c r="R95" s="61">
        <v>1646</v>
      </c>
      <c r="S95" s="58"/>
    </row>
    <row x14ac:dyDescent="0.25" r="96" customHeight="1" ht="17.25">
      <c r="A96" s="58" t="s">
        <v>1650</v>
      </c>
      <c r="B96" s="58" t="s">
        <v>1721</v>
      </c>
      <c r="C96" s="59">
        <v>2003</v>
      </c>
      <c r="D96" s="58" t="s">
        <v>260</v>
      </c>
      <c r="E96" s="60" t="s">
        <v>1716</v>
      </c>
      <c r="F96" s="61">
        <v>219</v>
      </c>
      <c r="G96" s="61">
        <v>4</v>
      </c>
      <c r="H96" s="61">
        <v>1000</v>
      </c>
      <c r="I96" s="61">
        <v>325</v>
      </c>
      <c r="J96" s="61"/>
      <c r="K96" s="61">
        <v>196</v>
      </c>
      <c r="L96" s="61">
        <v>49.3</v>
      </c>
      <c r="M96" s="61"/>
      <c r="N96" s="77" t="s">
        <v>65</v>
      </c>
      <c r="O96" s="61">
        <v>50</v>
      </c>
      <c r="P96" s="61">
        <v>50</v>
      </c>
      <c r="Q96" s="61"/>
      <c r="R96" s="61">
        <v>1236</v>
      </c>
      <c r="S96" s="58"/>
    </row>
    <row x14ac:dyDescent="0.25" r="97" customHeight="1" ht="17.25">
      <c r="A97" s="58" t="s">
        <v>1650</v>
      </c>
      <c r="B97" s="58" t="s">
        <v>1721</v>
      </c>
      <c r="C97" s="59">
        <v>2003</v>
      </c>
      <c r="D97" s="58" t="s">
        <v>260</v>
      </c>
      <c r="E97" s="60" t="s">
        <v>1717</v>
      </c>
      <c r="F97" s="61">
        <v>219</v>
      </c>
      <c r="G97" s="61">
        <v>4</v>
      </c>
      <c r="H97" s="61">
        <v>1000</v>
      </c>
      <c r="I97" s="61">
        <v>325</v>
      </c>
      <c r="J97" s="61"/>
      <c r="K97" s="61">
        <v>196</v>
      </c>
      <c r="L97" s="61">
        <v>49.3</v>
      </c>
      <c r="M97" s="61"/>
      <c r="N97" s="77" t="s">
        <v>65</v>
      </c>
      <c r="O97" s="61">
        <v>75</v>
      </c>
      <c r="P97" s="61">
        <v>75</v>
      </c>
      <c r="Q97" s="61"/>
      <c r="R97" s="61">
        <v>987</v>
      </c>
      <c r="S97" s="58"/>
    </row>
    <row x14ac:dyDescent="0.25" r="98" customHeight="1" ht="17.25">
      <c r="A98" s="58" t="s">
        <v>1650</v>
      </c>
      <c r="B98" s="58" t="s">
        <v>1721</v>
      </c>
      <c r="C98" s="59">
        <v>2003</v>
      </c>
      <c r="D98" s="58" t="s">
        <v>260</v>
      </c>
      <c r="E98" s="60" t="s">
        <v>1718</v>
      </c>
      <c r="F98" s="61">
        <v>219</v>
      </c>
      <c r="G98" s="61">
        <v>4</v>
      </c>
      <c r="H98" s="61">
        <v>1000</v>
      </c>
      <c r="I98" s="61">
        <v>325</v>
      </c>
      <c r="J98" s="61"/>
      <c r="K98" s="61">
        <v>196</v>
      </c>
      <c r="L98" s="61">
        <v>48.3</v>
      </c>
      <c r="M98" s="61"/>
      <c r="N98" s="77" t="s">
        <v>65</v>
      </c>
      <c r="O98" s="61">
        <v>100</v>
      </c>
      <c r="P98" s="61">
        <v>100</v>
      </c>
      <c r="Q98" s="61"/>
      <c r="R98" s="61">
        <v>669</v>
      </c>
      <c r="S98" s="58"/>
    </row>
    <row x14ac:dyDescent="0.25" r="99" customHeight="1" ht="17.25">
      <c r="A99" s="58" t="s">
        <v>1650</v>
      </c>
      <c r="B99" s="58" t="s">
        <v>1721</v>
      </c>
      <c r="C99" s="59">
        <v>2003</v>
      </c>
      <c r="D99" s="58" t="s">
        <v>260</v>
      </c>
      <c r="E99" s="60" t="s">
        <v>1719</v>
      </c>
      <c r="F99" s="61">
        <v>219</v>
      </c>
      <c r="G99" s="61">
        <v>4</v>
      </c>
      <c r="H99" s="61">
        <v>1000</v>
      </c>
      <c r="I99" s="61">
        <v>325</v>
      </c>
      <c r="J99" s="61"/>
      <c r="K99" s="61">
        <v>196</v>
      </c>
      <c r="L99" s="61">
        <v>48.3</v>
      </c>
      <c r="M99" s="61"/>
      <c r="N99" s="77" t="s">
        <v>65</v>
      </c>
      <c r="O99" s="61">
        <v>125</v>
      </c>
      <c r="P99" s="61">
        <v>125</v>
      </c>
      <c r="Q99" s="61"/>
      <c r="R99" s="61">
        <v>579</v>
      </c>
      <c r="S99" s="58"/>
    </row>
    <row x14ac:dyDescent="0.25" r="100" customHeight="1" ht="17.25">
      <c r="A100" s="58" t="s">
        <v>1650</v>
      </c>
      <c r="B100" s="58" t="s">
        <v>1721</v>
      </c>
      <c r="C100" s="59">
        <v>2003</v>
      </c>
      <c r="D100" s="58" t="s">
        <v>260</v>
      </c>
      <c r="E100" s="60" t="s">
        <v>1722</v>
      </c>
      <c r="F100" s="61">
        <v>219</v>
      </c>
      <c r="G100" s="61">
        <v>4</v>
      </c>
      <c r="H100" s="61">
        <v>1000</v>
      </c>
      <c r="I100" s="61">
        <v>325</v>
      </c>
      <c r="J100" s="61"/>
      <c r="K100" s="61">
        <v>196</v>
      </c>
      <c r="L100" s="61">
        <v>54.2</v>
      </c>
      <c r="M100" s="61"/>
      <c r="N100" s="77" t="s">
        <v>65</v>
      </c>
      <c r="O100" s="61">
        <v>25</v>
      </c>
      <c r="P100" s="61">
        <v>25</v>
      </c>
      <c r="Q100" s="61"/>
      <c r="R100" s="61">
        <v>1695</v>
      </c>
      <c r="S100" s="58"/>
    </row>
    <row x14ac:dyDescent="0.25" r="101" customHeight="1" ht="17.25">
      <c r="A101" s="58" t="s">
        <v>1650</v>
      </c>
      <c r="B101" s="58" t="s">
        <v>1721</v>
      </c>
      <c r="C101" s="59">
        <v>2003</v>
      </c>
      <c r="D101" s="58" t="s">
        <v>260</v>
      </c>
      <c r="E101" s="60" t="s">
        <v>826</v>
      </c>
      <c r="F101" s="61">
        <v>219</v>
      </c>
      <c r="G101" s="61">
        <v>4</v>
      </c>
      <c r="H101" s="61">
        <v>1000</v>
      </c>
      <c r="I101" s="61">
        <v>325</v>
      </c>
      <c r="J101" s="61"/>
      <c r="K101" s="61">
        <v>196</v>
      </c>
      <c r="L101" s="61">
        <v>54.2</v>
      </c>
      <c r="M101" s="61"/>
      <c r="N101" s="77" t="s">
        <v>65</v>
      </c>
      <c r="O101" s="61">
        <v>50</v>
      </c>
      <c r="P101" s="61">
        <v>50</v>
      </c>
      <c r="Q101" s="61"/>
      <c r="R101" s="61">
        <v>1521</v>
      </c>
      <c r="S101" s="58"/>
    </row>
    <row x14ac:dyDescent="0.25" r="102" customHeight="1" ht="17.25">
      <c r="A102" s="58" t="s">
        <v>1650</v>
      </c>
      <c r="B102" s="58" t="s">
        <v>1721</v>
      </c>
      <c r="C102" s="59">
        <v>2003</v>
      </c>
      <c r="D102" s="58" t="s">
        <v>260</v>
      </c>
      <c r="E102" s="60" t="s">
        <v>827</v>
      </c>
      <c r="F102" s="61">
        <v>219</v>
      </c>
      <c r="G102" s="61">
        <v>4</v>
      </c>
      <c r="H102" s="61">
        <v>1000</v>
      </c>
      <c r="I102" s="61">
        <v>325</v>
      </c>
      <c r="J102" s="61"/>
      <c r="K102" s="61">
        <v>196</v>
      </c>
      <c r="L102" s="61">
        <v>52</v>
      </c>
      <c r="M102" s="61"/>
      <c r="N102" s="77" t="s">
        <v>65</v>
      </c>
      <c r="O102" s="61">
        <v>75</v>
      </c>
      <c r="P102" s="61">
        <v>75</v>
      </c>
      <c r="Q102" s="61"/>
      <c r="R102" s="61">
        <v>1017</v>
      </c>
      <c r="S102" s="58"/>
    </row>
    <row x14ac:dyDescent="0.25" r="103" customHeight="1" ht="17.25">
      <c r="A103" s="58" t="s">
        <v>1650</v>
      </c>
      <c r="B103" s="58" t="s">
        <v>1721</v>
      </c>
      <c r="C103" s="59">
        <v>2003</v>
      </c>
      <c r="D103" s="58" t="s">
        <v>260</v>
      </c>
      <c r="E103" s="60" t="s">
        <v>1662</v>
      </c>
      <c r="F103" s="61">
        <v>219</v>
      </c>
      <c r="G103" s="61">
        <v>4</v>
      </c>
      <c r="H103" s="61">
        <v>1000</v>
      </c>
      <c r="I103" s="61">
        <v>325</v>
      </c>
      <c r="J103" s="61"/>
      <c r="K103" s="61">
        <v>196</v>
      </c>
      <c r="L103" s="61">
        <v>54.1</v>
      </c>
      <c r="M103" s="61"/>
      <c r="N103" s="77" t="s">
        <v>65</v>
      </c>
      <c r="O103" s="61">
        <v>100</v>
      </c>
      <c r="P103" s="61">
        <v>100</v>
      </c>
      <c r="Q103" s="61"/>
      <c r="R103" s="61">
        <v>825</v>
      </c>
      <c r="S103" s="58"/>
    </row>
    <row x14ac:dyDescent="0.25" r="104" customHeight="1" ht="17.25">
      <c r="A104" s="46" t="s">
        <v>1650</v>
      </c>
      <c r="B104" s="46" t="s">
        <v>465</v>
      </c>
      <c r="C104" s="47">
        <v>2004</v>
      </c>
      <c r="D104" s="46" t="s">
        <v>30</v>
      </c>
      <c r="E104" s="48" t="s">
        <v>1723</v>
      </c>
      <c r="F104" s="49">
        <v>200</v>
      </c>
      <c r="G104" s="49">
        <v>3</v>
      </c>
      <c r="H104" s="49">
        <v>2000</v>
      </c>
      <c r="I104" s="49">
        <v>303.5</v>
      </c>
      <c r="J104" s="49"/>
      <c r="K104" s="49">
        <v>206.5</v>
      </c>
      <c r="L104" s="49">
        <v>46.8</v>
      </c>
      <c r="M104" s="49"/>
      <c r="N104" s="50" t="s">
        <v>65</v>
      </c>
      <c r="O104" s="49">
        <v>30</v>
      </c>
      <c r="P104" s="49">
        <v>30</v>
      </c>
      <c r="Q104" s="49"/>
      <c r="R104" s="49">
        <v>1215</v>
      </c>
      <c r="S104" s="46" t="s">
        <v>1724</v>
      </c>
    </row>
    <row x14ac:dyDescent="0.25" r="105" customHeight="1" ht="17.25">
      <c r="A105" s="46" t="s">
        <v>1650</v>
      </c>
      <c r="B105" s="46" t="s">
        <v>465</v>
      </c>
      <c r="C105" s="47">
        <v>2004</v>
      </c>
      <c r="D105" s="46" t="s">
        <v>30</v>
      </c>
      <c r="E105" s="48" t="s">
        <v>1725</v>
      </c>
      <c r="F105" s="49">
        <v>200</v>
      </c>
      <c r="G105" s="49">
        <v>3</v>
      </c>
      <c r="H105" s="49">
        <v>2000</v>
      </c>
      <c r="I105" s="49">
        <v>303.5</v>
      </c>
      <c r="J105" s="49"/>
      <c r="K105" s="49">
        <v>206.5</v>
      </c>
      <c r="L105" s="49">
        <v>46.8</v>
      </c>
      <c r="M105" s="49"/>
      <c r="N105" s="50" t="s">
        <v>65</v>
      </c>
      <c r="O105" s="49">
        <v>30</v>
      </c>
      <c r="P105" s="49">
        <v>30</v>
      </c>
      <c r="Q105" s="49"/>
      <c r="R105" s="49">
        <v>1132</v>
      </c>
      <c r="S105" s="46" t="s">
        <v>1724</v>
      </c>
    </row>
    <row x14ac:dyDescent="0.25" r="106" customHeight="1" ht="17.25">
      <c r="A106" s="46" t="s">
        <v>1650</v>
      </c>
      <c r="B106" s="46" t="s">
        <v>465</v>
      </c>
      <c r="C106" s="47">
        <v>2004</v>
      </c>
      <c r="D106" s="46" t="s">
        <v>30</v>
      </c>
      <c r="E106" s="48" t="s">
        <v>1726</v>
      </c>
      <c r="F106" s="49">
        <v>200</v>
      </c>
      <c r="G106" s="49">
        <v>3</v>
      </c>
      <c r="H106" s="49">
        <v>2000</v>
      </c>
      <c r="I106" s="49">
        <v>303.5</v>
      </c>
      <c r="J106" s="49"/>
      <c r="K106" s="49">
        <v>206.5</v>
      </c>
      <c r="L106" s="49">
        <v>46.8</v>
      </c>
      <c r="M106" s="49"/>
      <c r="N106" s="50" t="s">
        <v>65</v>
      </c>
      <c r="O106" s="49">
        <v>30</v>
      </c>
      <c r="P106" s="49">
        <v>30</v>
      </c>
      <c r="Q106" s="49"/>
      <c r="R106" s="49">
        <v>1291</v>
      </c>
      <c r="S106" s="46" t="s">
        <v>1724</v>
      </c>
    </row>
    <row x14ac:dyDescent="0.25" r="107" customHeight="1" ht="17.25">
      <c r="A107" s="46" t="s">
        <v>1650</v>
      </c>
      <c r="B107" s="46" t="s">
        <v>465</v>
      </c>
      <c r="C107" s="47">
        <v>2004</v>
      </c>
      <c r="D107" s="46" t="s">
        <v>30</v>
      </c>
      <c r="E107" s="48" t="s">
        <v>1727</v>
      </c>
      <c r="F107" s="49">
        <v>200</v>
      </c>
      <c r="G107" s="49">
        <v>3</v>
      </c>
      <c r="H107" s="49">
        <v>2000</v>
      </c>
      <c r="I107" s="49">
        <v>303.5</v>
      </c>
      <c r="J107" s="49"/>
      <c r="K107" s="49">
        <v>206.5</v>
      </c>
      <c r="L107" s="49">
        <v>46.8</v>
      </c>
      <c r="M107" s="49"/>
      <c r="N107" s="50" t="s">
        <v>65</v>
      </c>
      <c r="O107" s="49">
        <v>30</v>
      </c>
      <c r="P107" s="49">
        <v>30</v>
      </c>
      <c r="Q107" s="49"/>
      <c r="R107" s="49">
        <v>1234</v>
      </c>
      <c r="S107" s="46" t="s">
        <v>1724</v>
      </c>
    </row>
    <row x14ac:dyDescent="0.25" r="108" customHeight="1" ht="17.25">
      <c r="A108" s="46" t="s">
        <v>1650</v>
      </c>
      <c r="B108" s="46" t="s">
        <v>465</v>
      </c>
      <c r="C108" s="47">
        <v>2004</v>
      </c>
      <c r="D108" s="46" t="s">
        <v>30</v>
      </c>
      <c r="E108" s="48" t="s">
        <v>1728</v>
      </c>
      <c r="F108" s="49">
        <v>200</v>
      </c>
      <c r="G108" s="49">
        <v>3</v>
      </c>
      <c r="H108" s="49">
        <v>2000</v>
      </c>
      <c r="I108" s="49">
        <v>303.5</v>
      </c>
      <c r="J108" s="49"/>
      <c r="K108" s="49">
        <v>206.5</v>
      </c>
      <c r="L108" s="49">
        <v>46.8</v>
      </c>
      <c r="M108" s="49"/>
      <c r="N108" s="50" t="s">
        <v>65</v>
      </c>
      <c r="O108" s="49">
        <v>30</v>
      </c>
      <c r="P108" s="49">
        <v>30</v>
      </c>
      <c r="Q108" s="49"/>
      <c r="R108" s="49">
        <v>1280</v>
      </c>
      <c r="S108" s="46" t="s">
        <v>1724</v>
      </c>
    </row>
    <row x14ac:dyDescent="0.25" r="109" customHeight="1" ht="17.25">
      <c r="A109" s="58" t="s">
        <v>1650</v>
      </c>
      <c r="B109" s="58" t="s">
        <v>1729</v>
      </c>
      <c r="C109" s="59">
        <v>1978</v>
      </c>
      <c r="D109" s="58" t="s">
        <v>1730</v>
      </c>
      <c r="E109" s="140" t="s">
        <v>1731</v>
      </c>
      <c r="F109" s="141">
        <v>106</v>
      </c>
      <c r="G109" s="76">
        <v>3</v>
      </c>
      <c r="H109" s="76">
        <v>418</v>
      </c>
      <c r="I109" s="76">
        <v>298.9</v>
      </c>
      <c r="J109" s="61"/>
      <c r="K109" s="61">
        <v>200</v>
      </c>
      <c r="L109" s="61">
        <v>37.1</v>
      </c>
      <c r="M109" s="61"/>
      <c r="N109" s="77" t="s">
        <v>65</v>
      </c>
      <c r="O109" s="76">
        <v>7</v>
      </c>
      <c r="P109" s="76">
        <v>7</v>
      </c>
      <c r="Q109" s="76"/>
      <c r="R109" s="76">
        <v>602.7</v>
      </c>
      <c r="S109" s="58" t="s">
        <v>1732</v>
      </c>
    </row>
    <row x14ac:dyDescent="0.25" r="110" customHeight="1" ht="17.25">
      <c r="A110" s="58" t="s">
        <v>1650</v>
      </c>
      <c r="B110" s="58" t="s">
        <v>1729</v>
      </c>
      <c r="C110" s="59">
        <v>1978</v>
      </c>
      <c r="D110" s="58" t="s">
        <v>1730</v>
      </c>
      <c r="E110" s="140" t="s">
        <v>1733</v>
      </c>
      <c r="F110" s="141">
        <v>106</v>
      </c>
      <c r="G110" s="76">
        <v>3</v>
      </c>
      <c r="H110" s="76">
        <v>418</v>
      </c>
      <c r="I110" s="76">
        <v>298.9</v>
      </c>
      <c r="J110" s="61"/>
      <c r="K110" s="61">
        <v>200</v>
      </c>
      <c r="L110" s="61">
        <v>37.1</v>
      </c>
      <c r="M110" s="61"/>
      <c r="N110" s="77" t="s">
        <v>65</v>
      </c>
      <c r="O110" s="76">
        <v>14</v>
      </c>
      <c r="P110" s="76">
        <v>14</v>
      </c>
      <c r="Q110" s="76"/>
      <c r="R110" s="76">
        <v>531.16</v>
      </c>
      <c r="S110" s="58" t="s">
        <v>1732</v>
      </c>
    </row>
    <row x14ac:dyDescent="0.25" r="111" customHeight="1" ht="17.25">
      <c r="A111" s="58" t="s">
        <v>1650</v>
      </c>
      <c r="B111" s="58" t="s">
        <v>1729</v>
      </c>
      <c r="C111" s="59">
        <v>1978</v>
      </c>
      <c r="D111" s="58" t="s">
        <v>1730</v>
      </c>
      <c r="E111" s="140" t="s">
        <v>1734</v>
      </c>
      <c r="F111" s="141">
        <v>106</v>
      </c>
      <c r="G111" s="76">
        <v>3</v>
      </c>
      <c r="H111" s="76">
        <v>418</v>
      </c>
      <c r="I111" s="76">
        <v>298.9</v>
      </c>
      <c r="J111" s="61"/>
      <c r="K111" s="61">
        <v>200</v>
      </c>
      <c r="L111" s="61">
        <v>37.1</v>
      </c>
      <c r="M111" s="61"/>
      <c r="N111" s="77" t="s">
        <v>65</v>
      </c>
      <c r="O111" s="76">
        <v>24</v>
      </c>
      <c r="P111" s="76">
        <v>24</v>
      </c>
      <c r="Q111" s="76"/>
      <c r="R111" s="76">
        <v>404.74</v>
      </c>
      <c r="S111" s="58" t="s">
        <v>1732</v>
      </c>
    </row>
    <row x14ac:dyDescent="0.25" r="112" customHeight="1" ht="17.25">
      <c r="A112" s="58" t="s">
        <v>1650</v>
      </c>
      <c r="B112" s="58" t="s">
        <v>1729</v>
      </c>
      <c r="C112" s="59">
        <v>1978</v>
      </c>
      <c r="D112" s="58" t="s">
        <v>1730</v>
      </c>
      <c r="E112" s="140" t="s">
        <v>1735</v>
      </c>
      <c r="F112" s="141">
        <v>106</v>
      </c>
      <c r="G112" s="76">
        <v>3</v>
      </c>
      <c r="H112" s="76">
        <v>418</v>
      </c>
      <c r="I112" s="76">
        <v>298.9</v>
      </c>
      <c r="J112" s="61"/>
      <c r="K112" s="61">
        <v>200</v>
      </c>
      <c r="L112" s="61">
        <v>37.1</v>
      </c>
      <c r="M112" s="61"/>
      <c r="N112" s="77" t="s">
        <v>65</v>
      </c>
      <c r="O112" s="76">
        <v>32</v>
      </c>
      <c r="P112" s="76">
        <v>32</v>
      </c>
      <c r="Q112" s="76"/>
      <c r="R112" s="76">
        <v>344.96</v>
      </c>
      <c r="S112" s="58" t="s">
        <v>1732</v>
      </c>
    </row>
    <row x14ac:dyDescent="0.25" r="113" customHeight="1" ht="17.25">
      <c r="A113" s="58" t="s">
        <v>1650</v>
      </c>
      <c r="B113" s="58" t="s">
        <v>1729</v>
      </c>
      <c r="C113" s="59">
        <v>1978</v>
      </c>
      <c r="D113" s="58" t="s">
        <v>1730</v>
      </c>
      <c r="E113" s="140" t="s">
        <v>1736</v>
      </c>
      <c r="F113" s="141">
        <v>106</v>
      </c>
      <c r="G113" s="76">
        <v>3</v>
      </c>
      <c r="H113" s="76">
        <v>418</v>
      </c>
      <c r="I113" s="76">
        <v>298.9</v>
      </c>
      <c r="J113" s="61"/>
      <c r="K113" s="61">
        <v>200</v>
      </c>
      <c r="L113" s="61">
        <v>37.1</v>
      </c>
      <c r="M113" s="61"/>
      <c r="N113" s="77" t="s">
        <v>65</v>
      </c>
      <c r="O113" s="76">
        <v>45</v>
      </c>
      <c r="P113" s="76">
        <v>45</v>
      </c>
      <c r="Q113" s="76"/>
      <c r="R113" s="76">
        <v>255.78</v>
      </c>
      <c r="S113" s="58" t="s">
        <v>1732</v>
      </c>
    </row>
    <row x14ac:dyDescent="0.25" r="114" customHeight="1" ht="17.25">
      <c r="A114" s="58" t="s">
        <v>1650</v>
      </c>
      <c r="B114" s="58" t="s">
        <v>1729</v>
      </c>
      <c r="C114" s="59">
        <v>1978</v>
      </c>
      <c r="D114" s="58" t="s">
        <v>1730</v>
      </c>
      <c r="E114" s="140" t="s">
        <v>1737</v>
      </c>
      <c r="F114" s="141">
        <v>106</v>
      </c>
      <c r="G114" s="76">
        <v>3</v>
      </c>
      <c r="H114" s="76">
        <v>418</v>
      </c>
      <c r="I114" s="76">
        <v>298.9</v>
      </c>
      <c r="J114" s="61"/>
      <c r="K114" s="61">
        <v>200</v>
      </c>
      <c r="L114" s="61">
        <v>37.1</v>
      </c>
      <c r="M114" s="61"/>
      <c r="N114" s="77" t="s">
        <v>65</v>
      </c>
      <c r="O114" s="76">
        <v>60</v>
      </c>
      <c r="P114" s="76">
        <v>60</v>
      </c>
      <c r="Q114" s="76"/>
      <c r="R114" s="76">
        <v>199.92</v>
      </c>
      <c r="S114" s="58" t="s">
        <v>1732</v>
      </c>
    </row>
    <row x14ac:dyDescent="0.25" r="115" customHeight="1" ht="17.25">
      <c r="A115" s="58" t="s">
        <v>1650</v>
      </c>
      <c r="B115" s="58" t="s">
        <v>1729</v>
      </c>
      <c r="C115" s="59">
        <v>1978</v>
      </c>
      <c r="D115" s="58" t="s">
        <v>1730</v>
      </c>
      <c r="E115" s="140" t="s">
        <v>1738</v>
      </c>
      <c r="F115" s="141">
        <v>106</v>
      </c>
      <c r="G115" s="76">
        <v>3</v>
      </c>
      <c r="H115" s="76">
        <v>1353</v>
      </c>
      <c r="I115" s="76">
        <v>298.9</v>
      </c>
      <c r="J115" s="61"/>
      <c r="K115" s="61">
        <v>200</v>
      </c>
      <c r="L115" s="61">
        <v>37.1</v>
      </c>
      <c r="M115" s="61"/>
      <c r="N115" s="77" t="s">
        <v>65</v>
      </c>
      <c r="O115" s="76">
        <v>24</v>
      </c>
      <c r="P115" s="76">
        <v>24</v>
      </c>
      <c r="Q115" s="76"/>
      <c r="R115" s="76">
        <v>283.22</v>
      </c>
      <c r="S115" s="58" t="s">
        <v>1732</v>
      </c>
    </row>
    <row x14ac:dyDescent="0.25" r="116" customHeight="1" ht="17.25">
      <c r="A116" s="58" t="s">
        <v>1650</v>
      </c>
      <c r="B116" s="58" t="s">
        <v>1729</v>
      </c>
      <c r="C116" s="59">
        <v>1978</v>
      </c>
      <c r="D116" s="58" t="s">
        <v>1730</v>
      </c>
      <c r="E116" s="140" t="s">
        <v>1739</v>
      </c>
      <c r="F116" s="141">
        <v>106</v>
      </c>
      <c r="G116" s="76">
        <v>3</v>
      </c>
      <c r="H116" s="76">
        <v>1500</v>
      </c>
      <c r="I116" s="76">
        <v>298.9</v>
      </c>
      <c r="J116" s="61"/>
      <c r="K116" s="61">
        <v>200</v>
      </c>
      <c r="L116" s="61">
        <v>37.1</v>
      </c>
      <c r="M116" s="61"/>
      <c r="N116" s="77" t="s">
        <v>65</v>
      </c>
      <c r="O116" s="76">
        <v>24</v>
      </c>
      <c r="P116" s="76">
        <v>24</v>
      </c>
      <c r="Q116" s="76"/>
      <c r="R116" s="76">
        <v>279.3</v>
      </c>
      <c r="S116" s="58" t="s">
        <v>1732</v>
      </c>
    </row>
    <row x14ac:dyDescent="0.25" r="117" customHeight="1" ht="17.25">
      <c r="A117" s="46" t="s">
        <v>1650</v>
      </c>
      <c r="B117" s="46" t="s">
        <v>1740</v>
      </c>
      <c r="C117" s="47">
        <v>1983</v>
      </c>
      <c r="D117" s="46" t="s">
        <v>1730</v>
      </c>
      <c r="E117" s="48" t="s">
        <v>1741</v>
      </c>
      <c r="F117" s="115">
        <v>132</v>
      </c>
      <c r="G117" s="115">
        <v>5</v>
      </c>
      <c r="H117" s="115">
        <v>2040</v>
      </c>
      <c r="I117" s="115">
        <v>291.06</v>
      </c>
      <c r="J117" s="49"/>
      <c r="K117" s="49">
        <v>200</v>
      </c>
      <c r="L117" s="49">
        <v>24.8</v>
      </c>
      <c r="M117" s="49"/>
      <c r="N117" s="50" t="s">
        <v>65</v>
      </c>
      <c r="O117" s="116">
        <v>5</v>
      </c>
      <c r="P117" s="116">
        <v>5</v>
      </c>
      <c r="Q117" s="116"/>
      <c r="R117" s="49">
        <v>813.4</v>
      </c>
      <c r="S117" s="46" t="s">
        <v>1732</v>
      </c>
    </row>
    <row x14ac:dyDescent="0.25" r="118" customHeight="1" ht="17.25">
      <c r="A118" s="46" t="s">
        <v>1650</v>
      </c>
      <c r="B118" s="46" t="s">
        <v>1740</v>
      </c>
      <c r="C118" s="47">
        <v>1983</v>
      </c>
      <c r="D118" s="46" t="s">
        <v>1730</v>
      </c>
      <c r="E118" s="48" t="s">
        <v>1742</v>
      </c>
      <c r="F118" s="115">
        <v>132</v>
      </c>
      <c r="G118" s="115">
        <v>5</v>
      </c>
      <c r="H118" s="115">
        <v>2040</v>
      </c>
      <c r="I118" s="115">
        <v>291.06</v>
      </c>
      <c r="J118" s="49"/>
      <c r="K118" s="49">
        <v>200</v>
      </c>
      <c r="L118" s="49">
        <v>24.8</v>
      </c>
      <c r="M118" s="49"/>
      <c r="N118" s="50" t="s">
        <v>65</v>
      </c>
      <c r="O118" s="116">
        <v>18</v>
      </c>
      <c r="P118" s="116">
        <v>18</v>
      </c>
      <c r="Q118" s="116"/>
      <c r="R118" s="49">
        <v>475.2</v>
      </c>
      <c r="S118" s="46" t="s">
        <v>1732</v>
      </c>
    </row>
    <row x14ac:dyDescent="0.25" r="119" customHeight="1" ht="17.25">
      <c r="A119" s="46" t="s">
        <v>1650</v>
      </c>
      <c r="B119" s="46" t="s">
        <v>1740</v>
      </c>
      <c r="C119" s="47">
        <v>1983</v>
      </c>
      <c r="D119" s="46" t="s">
        <v>1730</v>
      </c>
      <c r="E119" s="48" t="s">
        <v>1743</v>
      </c>
      <c r="F119" s="115">
        <v>132</v>
      </c>
      <c r="G119" s="115">
        <v>5</v>
      </c>
      <c r="H119" s="115">
        <v>2040</v>
      </c>
      <c r="I119" s="115">
        <v>291.06</v>
      </c>
      <c r="J119" s="49"/>
      <c r="K119" s="49">
        <v>200</v>
      </c>
      <c r="L119" s="49">
        <v>24.8</v>
      </c>
      <c r="M119" s="49"/>
      <c r="N119" s="50" t="s">
        <v>65</v>
      </c>
      <c r="O119" s="115">
        <v>30</v>
      </c>
      <c r="P119" s="115">
        <v>30</v>
      </c>
      <c r="Q119" s="115"/>
      <c r="R119" s="49">
        <v>529.2</v>
      </c>
      <c r="S119" s="46" t="s">
        <v>1732</v>
      </c>
    </row>
    <row x14ac:dyDescent="0.25" r="120" customHeight="1" ht="17.25">
      <c r="A120" s="46" t="s">
        <v>1650</v>
      </c>
      <c r="B120" s="46" t="s">
        <v>1740</v>
      </c>
      <c r="C120" s="47">
        <v>1983</v>
      </c>
      <c r="D120" s="46" t="s">
        <v>1730</v>
      </c>
      <c r="E120" s="48" t="s">
        <v>1744</v>
      </c>
      <c r="F120" s="115">
        <v>132</v>
      </c>
      <c r="G120" s="115">
        <v>5</v>
      </c>
      <c r="H120" s="115">
        <v>2040</v>
      </c>
      <c r="I120" s="115">
        <v>291.06</v>
      </c>
      <c r="J120" s="49"/>
      <c r="K120" s="49">
        <v>200</v>
      </c>
      <c r="L120" s="49">
        <v>24.8</v>
      </c>
      <c r="M120" s="49"/>
      <c r="N120" s="50" t="s">
        <v>65</v>
      </c>
      <c r="O120" s="115">
        <v>60</v>
      </c>
      <c r="P120" s="115">
        <v>60</v>
      </c>
      <c r="Q120" s="115"/>
      <c r="R120" s="49">
        <v>286.16</v>
      </c>
      <c r="S120" s="46" t="s">
        <v>1732</v>
      </c>
    </row>
    <row x14ac:dyDescent="0.25" r="121" customHeight="1" ht="17.25">
      <c r="A121" s="46" t="s">
        <v>1650</v>
      </c>
      <c r="B121" s="46" t="s">
        <v>1740</v>
      </c>
      <c r="C121" s="47">
        <v>1983</v>
      </c>
      <c r="D121" s="46" t="s">
        <v>1730</v>
      </c>
      <c r="E121" s="48" t="s">
        <v>1745</v>
      </c>
      <c r="F121" s="115">
        <v>108</v>
      </c>
      <c r="G121" s="115">
        <v>4.6</v>
      </c>
      <c r="H121" s="115">
        <v>2040</v>
      </c>
      <c r="I121" s="115">
        <v>291.06</v>
      </c>
      <c r="J121" s="49"/>
      <c r="K121" s="49">
        <v>200</v>
      </c>
      <c r="L121" s="49">
        <v>24.8</v>
      </c>
      <c r="M121" s="49"/>
      <c r="N121" s="50" t="s">
        <v>65</v>
      </c>
      <c r="O121" s="115">
        <v>20</v>
      </c>
      <c r="P121" s="115">
        <v>20</v>
      </c>
      <c r="Q121" s="115"/>
      <c r="R121" s="49">
        <v>343</v>
      </c>
      <c r="S121" s="46" t="s">
        <v>1732</v>
      </c>
    </row>
    <row x14ac:dyDescent="0.25" r="122" customHeight="1" ht="17.25">
      <c r="A122" s="46" t="s">
        <v>1650</v>
      </c>
      <c r="B122" s="46" t="s">
        <v>1740</v>
      </c>
      <c r="C122" s="47">
        <v>1983</v>
      </c>
      <c r="D122" s="46" t="s">
        <v>1730</v>
      </c>
      <c r="E122" s="48" t="s">
        <v>1746</v>
      </c>
      <c r="F122" s="115">
        <v>108</v>
      </c>
      <c r="G122" s="115">
        <v>4.6</v>
      </c>
      <c r="H122" s="115">
        <v>2040</v>
      </c>
      <c r="I122" s="115">
        <v>291.06</v>
      </c>
      <c r="J122" s="49"/>
      <c r="K122" s="49">
        <v>200</v>
      </c>
      <c r="L122" s="49">
        <v>24.8</v>
      </c>
      <c r="M122" s="49"/>
      <c r="N122" s="50" t="s">
        <v>65</v>
      </c>
      <c r="O122" s="115">
        <v>20</v>
      </c>
      <c r="P122" s="115">
        <v>20</v>
      </c>
      <c r="Q122" s="115"/>
      <c r="R122" s="49">
        <v>333.2</v>
      </c>
      <c r="S122" s="46" t="s">
        <v>1732</v>
      </c>
    </row>
    <row x14ac:dyDescent="0.25" r="123" customHeight="1" ht="17.25">
      <c r="A123" s="46" t="s">
        <v>1650</v>
      </c>
      <c r="B123" s="46" t="s">
        <v>1740</v>
      </c>
      <c r="C123" s="47">
        <v>1983</v>
      </c>
      <c r="D123" s="46" t="s">
        <v>1730</v>
      </c>
      <c r="E123" s="48" t="s">
        <v>1747</v>
      </c>
      <c r="F123" s="115">
        <v>108</v>
      </c>
      <c r="G123" s="115">
        <v>4.6</v>
      </c>
      <c r="H123" s="115">
        <v>2040</v>
      </c>
      <c r="I123" s="115">
        <v>291.06</v>
      </c>
      <c r="J123" s="49"/>
      <c r="K123" s="49">
        <v>200</v>
      </c>
      <c r="L123" s="49">
        <v>24.8</v>
      </c>
      <c r="M123" s="49"/>
      <c r="N123" s="50" t="s">
        <v>65</v>
      </c>
      <c r="O123" s="115">
        <v>30</v>
      </c>
      <c r="P123" s="115">
        <v>30</v>
      </c>
      <c r="Q123" s="115"/>
      <c r="R123" s="49">
        <v>292.04</v>
      </c>
      <c r="S123" s="46" t="s">
        <v>1732</v>
      </c>
    </row>
    <row x14ac:dyDescent="0.25" r="124" customHeight="1" ht="17.25">
      <c r="A124" s="46" t="s">
        <v>1650</v>
      </c>
      <c r="B124" s="46" t="s">
        <v>1740</v>
      </c>
      <c r="C124" s="47">
        <v>1983</v>
      </c>
      <c r="D124" s="46" t="s">
        <v>1730</v>
      </c>
      <c r="E124" s="48" t="s">
        <v>1748</v>
      </c>
      <c r="F124" s="115">
        <v>108</v>
      </c>
      <c r="G124" s="115">
        <v>4.6</v>
      </c>
      <c r="H124" s="115">
        <v>2040</v>
      </c>
      <c r="I124" s="115">
        <v>291.06</v>
      </c>
      <c r="J124" s="49"/>
      <c r="K124" s="49">
        <v>200</v>
      </c>
      <c r="L124" s="49">
        <v>24.8</v>
      </c>
      <c r="M124" s="49"/>
      <c r="N124" s="50" t="s">
        <v>65</v>
      </c>
      <c r="O124" s="115">
        <v>30</v>
      </c>
      <c r="P124" s="115">
        <v>30</v>
      </c>
      <c r="Q124" s="115"/>
      <c r="R124" s="49">
        <v>264.6</v>
      </c>
      <c r="S124" s="46" t="s">
        <v>1732</v>
      </c>
    </row>
    <row x14ac:dyDescent="0.25" r="125" customHeight="1" ht="17.25">
      <c r="A125" s="46" t="s">
        <v>1650</v>
      </c>
      <c r="B125" s="46" t="s">
        <v>1740</v>
      </c>
      <c r="C125" s="47">
        <v>1983</v>
      </c>
      <c r="D125" s="46" t="s">
        <v>1730</v>
      </c>
      <c r="E125" s="48" t="s">
        <v>1749</v>
      </c>
      <c r="F125" s="115">
        <v>108</v>
      </c>
      <c r="G125" s="115">
        <v>4.6</v>
      </c>
      <c r="H125" s="115">
        <v>2040</v>
      </c>
      <c r="I125" s="115">
        <v>291.06</v>
      </c>
      <c r="J125" s="49"/>
      <c r="K125" s="49">
        <v>200</v>
      </c>
      <c r="L125" s="49">
        <v>24.8</v>
      </c>
      <c r="M125" s="49"/>
      <c r="N125" s="50" t="s">
        <v>65</v>
      </c>
      <c r="O125" s="115">
        <v>49.4</v>
      </c>
      <c r="P125" s="115">
        <v>49.4</v>
      </c>
      <c r="Q125" s="115"/>
      <c r="R125" s="49">
        <v>192.08</v>
      </c>
      <c r="S125" s="46" t="s">
        <v>1732</v>
      </c>
    </row>
    <row x14ac:dyDescent="0.25" r="126" customHeight="1" ht="17.25">
      <c r="A126" s="46" t="s">
        <v>1650</v>
      </c>
      <c r="B126" s="46" t="s">
        <v>1740</v>
      </c>
      <c r="C126" s="47">
        <v>1983</v>
      </c>
      <c r="D126" s="46" t="s">
        <v>1730</v>
      </c>
      <c r="E126" s="48" t="s">
        <v>1750</v>
      </c>
      <c r="F126" s="115">
        <v>108</v>
      </c>
      <c r="G126" s="115">
        <v>4.6</v>
      </c>
      <c r="H126" s="115">
        <v>2040</v>
      </c>
      <c r="I126" s="115">
        <v>291.06</v>
      </c>
      <c r="J126" s="49"/>
      <c r="K126" s="49">
        <v>200</v>
      </c>
      <c r="L126" s="49">
        <v>24.8</v>
      </c>
      <c r="M126" s="49"/>
      <c r="N126" s="50" t="s">
        <v>65</v>
      </c>
      <c r="O126" s="115">
        <v>52.5</v>
      </c>
      <c r="P126" s="115">
        <v>52.5</v>
      </c>
      <c r="Q126" s="115"/>
      <c r="R126" s="49">
        <v>197.96</v>
      </c>
      <c r="S126" s="46" t="s">
        <v>1732</v>
      </c>
    </row>
    <row x14ac:dyDescent="0.25" r="127" customHeight="1" ht="17.25">
      <c r="A127" s="46" t="s">
        <v>1650</v>
      </c>
      <c r="B127" s="46" t="s">
        <v>1740</v>
      </c>
      <c r="C127" s="47">
        <v>1983</v>
      </c>
      <c r="D127" s="46" t="s">
        <v>1730</v>
      </c>
      <c r="E127" s="48" t="s">
        <v>1751</v>
      </c>
      <c r="F127" s="115">
        <v>108</v>
      </c>
      <c r="G127" s="115">
        <v>4.6</v>
      </c>
      <c r="H127" s="115">
        <v>2040</v>
      </c>
      <c r="I127" s="115">
        <v>291.06</v>
      </c>
      <c r="J127" s="49"/>
      <c r="K127" s="49">
        <v>200</v>
      </c>
      <c r="L127" s="49">
        <v>24.8</v>
      </c>
      <c r="M127" s="49"/>
      <c r="N127" s="50" t="s">
        <v>65</v>
      </c>
      <c r="O127" s="115">
        <v>59.28</v>
      </c>
      <c r="P127" s="115">
        <v>59.28</v>
      </c>
      <c r="Q127" s="115"/>
      <c r="R127" s="49">
        <v>170.52</v>
      </c>
      <c r="S127" s="46" t="s">
        <v>1732</v>
      </c>
    </row>
    <row x14ac:dyDescent="0.25" r="128" customHeight="1" ht="17.25">
      <c r="A128" s="46" t="s">
        <v>1650</v>
      </c>
      <c r="B128" s="46" t="s">
        <v>1740</v>
      </c>
      <c r="C128" s="47">
        <v>1983</v>
      </c>
      <c r="D128" s="46" t="s">
        <v>1730</v>
      </c>
      <c r="E128" s="48" t="s">
        <v>1752</v>
      </c>
      <c r="F128" s="115">
        <v>108</v>
      </c>
      <c r="G128" s="115">
        <v>4.6</v>
      </c>
      <c r="H128" s="115">
        <v>2040</v>
      </c>
      <c r="I128" s="115">
        <v>291.06</v>
      </c>
      <c r="J128" s="49"/>
      <c r="K128" s="49">
        <v>200</v>
      </c>
      <c r="L128" s="49">
        <v>24.8</v>
      </c>
      <c r="M128" s="49"/>
      <c r="N128" s="50" t="s">
        <v>65</v>
      </c>
      <c r="O128" s="115">
        <v>59.28</v>
      </c>
      <c r="P128" s="115">
        <v>59.28</v>
      </c>
      <c r="Q128" s="115"/>
      <c r="R128" s="49">
        <v>171.5</v>
      </c>
      <c r="S128" s="46" t="s">
        <v>1732</v>
      </c>
    </row>
    <row x14ac:dyDescent="0.25" r="129" customHeight="1" ht="17.25">
      <c r="A129" s="46" t="s">
        <v>1650</v>
      </c>
      <c r="B129" s="46" t="s">
        <v>1740</v>
      </c>
      <c r="C129" s="47">
        <v>1983</v>
      </c>
      <c r="D129" s="46" t="s">
        <v>1730</v>
      </c>
      <c r="E129" s="48" t="s">
        <v>1753</v>
      </c>
      <c r="F129" s="115">
        <v>108</v>
      </c>
      <c r="G129" s="115">
        <v>4.6</v>
      </c>
      <c r="H129" s="115">
        <v>2040</v>
      </c>
      <c r="I129" s="115">
        <v>291.06</v>
      </c>
      <c r="J129" s="49"/>
      <c r="K129" s="49">
        <v>200</v>
      </c>
      <c r="L129" s="49">
        <v>24.8</v>
      </c>
      <c r="M129" s="49"/>
      <c r="N129" s="50" t="s">
        <v>65</v>
      </c>
      <c r="O129" s="115">
        <v>69.16</v>
      </c>
      <c r="P129" s="115">
        <v>69.16</v>
      </c>
      <c r="Q129" s="115"/>
      <c r="R129" s="49">
        <v>176.4</v>
      </c>
      <c r="S129" s="46" t="s">
        <v>1732</v>
      </c>
    </row>
    <row x14ac:dyDescent="0.25" r="130" customHeight="1" ht="17.25">
      <c r="A130" s="46" t="s">
        <v>1650</v>
      </c>
      <c r="B130" s="46" t="s">
        <v>1740</v>
      </c>
      <c r="C130" s="47">
        <v>1983</v>
      </c>
      <c r="D130" s="46" t="s">
        <v>1730</v>
      </c>
      <c r="E130" s="48" t="s">
        <v>1754</v>
      </c>
      <c r="F130" s="115">
        <v>108</v>
      </c>
      <c r="G130" s="115">
        <v>4.6</v>
      </c>
      <c r="H130" s="115">
        <v>2040</v>
      </c>
      <c r="I130" s="115">
        <v>291.06</v>
      </c>
      <c r="J130" s="49"/>
      <c r="K130" s="49">
        <v>200</v>
      </c>
      <c r="L130" s="49">
        <v>24.8</v>
      </c>
      <c r="M130" s="49"/>
      <c r="N130" s="50" t="s">
        <v>65</v>
      </c>
      <c r="O130" s="115">
        <v>74.1</v>
      </c>
      <c r="P130" s="115">
        <v>74.1</v>
      </c>
      <c r="Q130" s="115"/>
      <c r="R130" s="49">
        <v>145.04</v>
      </c>
      <c r="S130" s="46" t="s">
        <v>1732</v>
      </c>
    </row>
    <row x14ac:dyDescent="0.25" r="131" customHeight="1" ht="17.25">
      <c r="A131" s="46" t="s">
        <v>1650</v>
      </c>
      <c r="B131" s="46" t="s">
        <v>1740</v>
      </c>
      <c r="C131" s="47">
        <v>1983</v>
      </c>
      <c r="D131" s="46" t="s">
        <v>1730</v>
      </c>
      <c r="E131" s="48" t="s">
        <v>1755</v>
      </c>
      <c r="F131" s="115">
        <v>108</v>
      </c>
      <c r="G131" s="115">
        <v>4.6</v>
      </c>
      <c r="H131" s="115">
        <v>2040</v>
      </c>
      <c r="I131" s="115">
        <v>291.06</v>
      </c>
      <c r="J131" s="49"/>
      <c r="K131" s="49">
        <v>200</v>
      </c>
      <c r="L131" s="49">
        <v>24.8</v>
      </c>
      <c r="M131" s="49"/>
      <c r="N131" s="50" t="s">
        <v>65</v>
      </c>
      <c r="O131" s="115">
        <v>74.1</v>
      </c>
      <c r="P131" s="115">
        <v>74.1</v>
      </c>
      <c r="Q131" s="115"/>
      <c r="R131" s="49">
        <v>162.68</v>
      </c>
      <c r="S131" s="46" t="s">
        <v>1732</v>
      </c>
    </row>
    <row x14ac:dyDescent="0.25" r="132" customHeight="1" ht="17.25">
      <c r="A132" s="46" t="s">
        <v>1650</v>
      </c>
      <c r="B132" s="46" t="s">
        <v>1740</v>
      </c>
      <c r="C132" s="47">
        <v>1983</v>
      </c>
      <c r="D132" s="46" t="s">
        <v>1730</v>
      </c>
      <c r="E132" s="48" t="s">
        <v>1756</v>
      </c>
      <c r="F132" s="115">
        <v>132</v>
      </c>
      <c r="G132" s="115">
        <v>4.5</v>
      </c>
      <c r="H132" s="115">
        <v>2050</v>
      </c>
      <c r="I132" s="115">
        <v>341.33</v>
      </c>
      <c r="J132" s="49"/>
      <c r="K132" s="49">
        <v>200</v>
      </c>
      <c r="L132" s="49">
        <v>24.8</v>
      </c>
      <c r="M132" s="49"/>
      <c r="N132" s="50" t="s">
        <v>65</v>
      </c>
      <c r="O132" s="115">
        <v>98.4</v>
      </c>
      <c r="P132" s="115">
        <v>98.4</v>
      </c>
      <c r="Q132" s="115"/>
      <c r="R132" s="49">
        <v>225.4</v>
      </c>
      <c r="S132" s="46" t="s">
        <v>1732</v>
      </c>
    </row>
    <row x14ac:dyDescent="0.25" r="133" customHeight="1" ht="17.25">
      <c r="A133" s="46" t="s">
        <v>1650</v>
      </c>
      <c r="B133" s="46" t="s">
        <v>1740</v>
      </c>
      <c r="C133" s="47">
        <v>1983</v>
      </c>
      <c r="D133" s="46" t="s">
        <v>1730</v>
      </c>
      <c r="E133" s="48" t="s">
        <v>1757</v>
      </c>
      <c r="F133" s="115">
        <v>132</v>
      </c>
      <c r="G133" s="115">
        <v>4.5</v>
      </c>
      <c r="H133" s="115">
        <v>2050</v>
      </c>
      <c r="I133" s="115">
        <v>341.33</v>
      </c>
      <c r="J133" s="49"/>
      <c r="K133" s="49">
        <v>200</v>
      </c>
      <c r="L133" s="49">
        <v>24.8</v>
      </c>
      <c r="M133" s="49"/>
      <c r="N133" s="50" t="s">
        <v>65</v>
      </c>
      <c r="O133" s="115">
        <v>73.8</v>
      </c>
      <c r="P133" s="115">
        <v>73.8</v>
      </c>
      <c r="Q133" s="115"/>
      <c r="R133" s="49">
        <v>307.72</v>
      </c>
      <c r="S133" s="46" t="s">
        <v>1732</v>
      </c>
    </row>
    <row x14ac:dyDescent="0.25" r="134" customHeight="1" ht="17.25">
      <c r="A134" s="46" t="s">
        <v>1650</v>
      </c>
      <c r="B134" s="46" t="s">
        <v>1740</v>
      </c>
      <c r="C134" s="47">
        <v>1983</v>
      </c>
      <c r="D134" s="46" t="s">
        <v>1730</v>
      </c>
      <c r="E134" s="48" t="s">
        <v>1758</v>
      </c>
      <c r="F134" s="115">
        <v>132</v>
      </c>
      <c r="G134" s="115">
        <v>4.5</v>
      </c>
      <c r="H134" s="115">
        <v>2060</v>
      </c>
      <c r="I134" s="115">
        <v>341.33</v>
      </c>
      <c r="J134" s="49"/>
      <c r="K134" s="49">
        <v>200</v>
      </c>
      <c r="L134" s="49">
        <v>24.8</v>
      </c>
      <c r="M134" s="49"/>
      <c r="N134" s="50" t="s">
        <v>65</v>
      </c>
      <c r="O134" s="115">
        <v>86.1</v>
      </c>
      <c r="P134" s="115">
        <v>86.1</v>
      </c>
      <c r="Q134" s="115"/>
      <c r="R134" s="49">
        <v>270.48</v>
      </c>
      <c r="S134" s="46" t="s">
        <v>1732</v>
      </c>
    </row>
    <row x14ac:dyDescent="0.25" r="135" customHeight="1" ht="17.25">
      <c r="A135" s="46" t="s">
        <v>1650</v>
      </c>
      <c r="B135" s="46" t="s">
        <v>1740</v>
      </c>
      <c r="C135" s="47">
        <v>1983</v>
      </c>
      <c r="D135" s="46" t="s">
        <v>1730</v>
      </c>
      <c r="E135" s="48" t="s">
        <v>1759</v>
      </c>
      <c r="F135" s="115">
        <v>132</v>
      </c>
      <c r="G135" s="115">
        <v>4.5</v>
      </c>
      <c r="H135" s="115">
        <v>2050</v>
      </c>
      <c r="I135" s="115">
        <v>341.33</v>
      </c>
      <c r="J135" s="49"/>
      <c r="K135" s="49">
        <v>200</v>
      </c>
      <c r="L135" s="49">
        <v>24.8</v>
      </c>
      <c r="M135" s="49"/>
      <c r="N135" s="50" t="s">
        <v>65</v>
      </c>
      <c r="O135" s="115">
        <v>48.2</v>
      </c>
      <c r="P135" s="115">
        <v>48.2</v>
      </c>
      <c r="Q135" s="115"/>
      <c r="R135" s="49">
        <v>405.72</v>
      </c>
      <c r="S135" s="46" t="s">
        <v>1732</v>
      </c>
    </row>
    <row x14ac:dyDescent="0.25" r="136" customHeight="1" ht="17.25">
      <c r="A136" s="46" t="s">
        <v>1650</v>
      </c>
      <c r="B136" s="46" t="s">
        <v>1740</v>
      </c>
      <c r="C136" s="47">
        <v>1983</v>
      </c>
      <c r="D136" s="46" t="s">
        <v>1730</v>
      </c>
      <c r="E136" s="48" t="s">
        <v>1760</v>
      </c>
      <c r="F136" s="115">
        <v>108</v>
      </c>
      <c r="G136" s="115">
        <v>4.5</v>
      </c>
      <c r="H136" s="115">
        <v>2700</v>
      </c>
      <c r="I136" s="115">
        <v>341.33</v>
      </c>
      <c r="J136" s="49"/>
      <c r="K136" s="49">
        <v>200</v>
      </c>
      <c r="L136" s="49">
        <v>37.3</v>
      </c>
      <c r="M136" s="49"/>
      <c r="N136" s="50" t="s">
        <v>65</v>
      </c>
      <c r="O136" s="115">
        <v>8.38</v>
      </c>
      <c r="P136" s="115">
        <v>8.38</v>
      </c>
      <c r="Q136" s="115"/>
      <c r="R136" s="49">
        <v>443.94</v>
      </c>
      <c r="S136" s="46" t="s">
        <v>1732</v>
      </c>
    </row>
    <row x14ac:dyDescent="0.25" r="137" customHeight="1" ht="17.25">
      <c r="A137" s="46" t="s">
        <v>1650</v>
      </c>
      <c r="B137" s="46" t="s">
        <v>1740</v>
      </c>
      <c r="C137" s="47">
        <v>1983</v>
      </c>
      <c r="D137" s="46" t="s">
        <v>1730</v>
      </c>
      <c r="E137" s="48" t="s">
        <v>1761</v>
      </c>
      <c r="F137" s="115">
        <v>108</v>
      </c>
      <c r="G137" s="115">
        <v>4.16</v>
      </c>
      <c r="H137" s="115">
        <v>2380</v>
      </c>
      <c r="I137" s="115">
        <v>341.33</v>
      </c>
      <c r="J137" s="49"/>
      <c r="K137" s="49">
        <v>200</v>
      </c>
      <c r="L137" s="49">
        <v>37.3</v>
      </c>
      <c r="M137" s="49"/>
      <c r="N137" s="50" t="s">
        <v>65</v>
      </c>
      <c r="O137" s="115">
        <v>35.92</v>
      </c>
      <c r="P137" s="115">
        <v>35.92</v>
      </c>
      <c r="Q137" s="115"/>
      <c r="R137" s="49">
        <v>250.88</v>
      </c>
      <c r="S137" s="46" t="s">
        <v>1732</v>
      </c>
    </row>
    <row x14ac:dyDescent="0.25" r="138" customHeight="1" ht="17.25">
      <c r="A138" s="46" t="s">
        <v>1650</v>
      </c>
      <c r="B138" s="46" t="s">
        <v>1740</v>
      </c>
      <c r="C138" s="47">
        <v>1983</v>
      </c>
      <c r="D138" s="46" t="s">
        <v>1730</v>
      </c>
      <c r="E138" s="48" t="s">
        <v>1762</v>
      </c>
      <c r="F138" s="115">
        <v>108</v>
      </c>
      <c r="G138" s="115">
        <v>4</v>
      </c>
      <c r="H138" s="115">
        <v>2520</v>
      </c>
      <c r="I138" s="115">
        <v>341.33</v>
      </c>
      <c r="J138" s="49"/>
      <c r="K138" s="49">
        <v>200</v>
      </c>
      <c r="L138" s="49">
        <v>37.3</v>
      </c>
      <c r="M138" s="49"/>
      <c r="N138" s="50" t="s">
        <v>65</v>
      </c>
      <c r="O138" s="115">
        <v>59.28</v>
      </c>
      <c r="P138" s="115">
        <v>59.28</v>
      </c>
      <c r="Q138" s="115"/>
      <c r="R138" s="49">
        <v>188.16</v>
      </c>
      <c r="S138" s="46" t="s">
        <v>1732</v>
      </c>
    </row>
    <row x14ac:dyDescent="0.25" r="139" customHeight="1" ht="17.25">
      <c r="A139" s="46" t="s">
        <v>1650</v>
      </c>
      <c r="B139" s="46" t="s">
        <v>1740</v>
      </c>
      <c r="C139" s="47">
        <v>1983</v>
      </c>
      <c r="D139" s="46" t="s">
        <v>1730</v>
      </c>
      <c r="E139" s="48" t="s">
        <v>1763</v>
      </c>
      <c r="F139" s="115">
        <v>108</v>
      </c>
      <c r="G139" s="115">
        <v>4</v>
      </c>
      <c r="H139" s="115">
        <v>2440</v>
      </c>
      <c r="I139" s="115">
        <v>341.33</v>
      </c>
      <c r="J139" s="49"/>
      <c r="K139" s="49">
        <v>200</v>
      </c>
      <c r="L139" s="49">
        <v>37.3</v>
      </c>
      <c r="M139" s="49"/>
      <c r="N139" s="50" t="s">
        <v>65</v>
      </c>
      <c r="O139" s="115">
        <v>78.5</v>
      </c>
      <c r="P139" s="115">
        <v>78.5</v>
      </c>
      <c r="Q139" s="115"/>
      <c r="R139" s="49">
        <v>148.96</v>
      </c>
      <c r="S139" s="46" t="s">
        <v>1732</v>
      </c>
    </row>
    <row x14ac:dyDescent="0.25" r="140" customHeight="1" ht="17.25">
      <c r="A140" s="46" t="s">
        <v>1650</v>
      </c>
      <c r="B140" s="46" t="s">
        <v>1740</v>
      </c>
      <c r="C140" s="47">
        <v>1983</v>
      </c>
      <c r="D140" s="46" t="s">
        <v>1730</v>
      </c>
      <c r="E140" s="48" t="s">
        <v>1764</v>
      </c>
      <c r="F140" s="115">
        <v>108</v>
      </c>
      <c r="G140" s="115">
        <v>4</v>
      </c>
      <c r="H140" s="115">
        <v>2960</v>
      </c>
      <c r="I140" s="115">
        <v>341.33</v>
      </c>
      <c r="J140" s="49"/>
      <c r="K140" s="49">
        <v>200</v>
      </c>
      <c r="L140" s="49">
        <v>37.3</v>
      </c>
      <c r="M140" s="49"/>
      <c r="N140" s="50" t="s">
        <v>65</v>
      </c>
      <c r="O140" s="115">
        <v>10</v>
      </c>
      <c r="P140" s="115">
        <v>10</v>
      </c>
      <c r="Q140" s="115"/>
      <c r="R140" s="49">
        <v>276.36</v>
      </c>
      <c r="S140" s="46" t="s">
        <v>1732</v>
      </c>
    </row>
    <row x14ac:dyDescent="0.25" r="141" customHeight="1" ht="17.25">
      <c r="A141" s="46" t="s">
        <v>1650</v>
      </c>
      <c r="B141" s="46" t="s">
        <v>1740</v>
      </c>
      <c r="C141" s="47">
        <v>1983</v>
      </c>
      <c r="D141" s="46" t="s">
        <v>1730</v>
      </c>
      <c r="E141" s="48" t="s">
        <v>1765</v>
      </c>
      <c r="F141" s="115">
        <v>108</v>
      </c>
      <c r="G141" s="115">
        <v>4</v>
      </c>
      <c r="H141" s="115">
        <v>2940</v>
      </c>
      <c r="I141" s="115">
        <v>341.33</v>
      </c>
      <c r="J141" s="49"/>
      <c r="K141" s="49">
        <v>200</v>
      </c>
      <c r="L141" s="49">
        <v>37.3</v>
      </c>
      <c r="M141" s="49"/>
      <c r="N141" s="50" t="s">
        <v>65</v>
      </c>
      <c r="O141" s="115">
        <v>38.75</v>
      </c>
      <c r="P141" s="115">
        <v>38.75</v>
      </c>
      <c r="Q141" s="115"/>
      <c r="R141" s="49">
        <v>205.8</v>
      </c>
      <c r="S141" s="46" t="s">
        <v>1732</v>
      </c>
    </row>
    <row x14ac:dyDescent="0.25" r="142" customHeight="1" ht="17.25">
      <c r="A142" s="46" t="s">
        <v>1650</v>
      </c>
      <c r="B142" s="46" t="s">
        <v>1740</v>
      </c>
      <c r="C142" s="47">
        <v>1983</v>
      </c>
      <c r="D142" s="46" t="s">
        <v>1730</v>
      </c>
      <c r="E142" s="48" t="s">
        <v>1766</v>
      </c>
      <c r="F142" s="115">
        <v>108</v>
      </c>
      <c r="G142" s="115">
        <v>4</v>
      </c>
      <c r="H142" s="115">
        <v>2890</v>
      </c>
      <c r="I142" s="115">
        <v>341.33</v>
      </c>
      <c r="J142" s="49"/>
      <c r="K142" s="49">
        <v>200</v>
      </c>
      <c r="L142" s="49">
        <v>37.3</v>
      </c>
      <c r="M142" s="49"/>
      <c r="N142" s="50" t="s">
        <v>65</v>
      </c>
      <c r="O142" s="115">
        <v>60</v>
      </c>
      <c r="P142" s="115">
        <v>60</v>
      </c>
      <c r="Q142" s="115"/>
      <c r="R142" s="49">
        <v>145.04</v>
      </c>
      <c r="S142" s="46" t="s">
        <v>1732</v>
      </c>
    </row>
    <row x14ac:dyDescent="0.25" r="143" customHeight="1" ht="17.25">
      <c r="A143" s="46" t="s">
        <v>1650</v>
      </c>
      <c r="B143" s="46" t="s">
        <v>1740</v>
      </c>
      <c r="C143" s="47">
        <v>1983</v>
      </c>
      <c r="D143" s="46" t="s">
        <v>1730</v>
      </c>
      <c r="E143" s="48" t="s">
        <v>1767</v>
      </c>
      <c r="F143" s="115">
        <v>108</v>
      </c>
      <c r="G143" s="115">
        <v>4</v>
      </c>
      <c r="H143" s="115">
        <v>2910</v>
      </c>
      <c r="I143" s="115">
        <v>341.33</v>
      </c>
      <c r="J143" s="49"/>
      <c r="K143" s="49">
        <v>200</v>
      </c>
      <c r="L143" s="49">
        <v>37.3</v>
      </c>
      <c r="M143" s="49"/>
      <c r="N143" s="50" t="s">
        <v>65</v>
      </c>
      <c r="O143" s="115">
        <v>77.5</v>
      </c>
      <c r="P143" s="115">
        <v>77.5</v>
      </c>
      <c r="Q143" s="115"/>
      <c r="R143" s="49">
        <v>135.24</v>
      </c>
      <c r="S143" s="46" t="s">
        <v>1732</v>
      </c>
    </row>
    <row x14ac:dyDescent="0.25" r="144" customHeight="1" ht="17.25">
      <c r="A144" s="58" t="s">
        <v>1650</v>
      </c>
      <c r="B144" s="58" t="s">
        <v>1768</v>
      </c>
      <c r="C144" s="59">
        <v>1980</v>
      </c>
      <c r="D144" s="58" t="s">
        <v>1730</v>
      </c>
      <c r="E144" s="140">
        <v>2</v>
      </c>
      <c r="F144" s="142">
        <v>108</v>
      </c>
      <c r="G144" s="142">
        <v>4.8</v>
      </c>
      <c r="H144" s="141">
        <v>1701</v>
      </c>
      <c r="I144" s="142">
        <v>291</v>
      </c>
      <c r="J144" s="61"/>
      <c r="K144" s="61">
        <v>200</v>
      </c>
      <c r="L144" s="61">
        <v>22.4</v>
      </c>
      <c r="M144" s="61"/>
      <c r="N144" s="77" t="s">
        <v>65</v>
      </c>
      <c r="O144" s="142">
        <v>10.8</v>
      </c>
      <c r="P144" s="142">
        <v>10.8</v>
      </c>
      <c r="Q144" s="142"/>
      <c r="R144" s="142">
        <v>382.2</v>
      </c>
      <c r="S144" s="58" t="s">
        <v>1732</v>
      </c>
    </row>
    <row x14ac:dyDescent="0.25" r="145" customHeight="1" ht="17.25">
      <c r="A145" s="58" t="s">
        <v>1650</v>
      </c>
      <c r="B145" s="58" t="s">
        <v>1768</v>
      </c>
      <c r="C145" s="59">
        <v>1980</v>
      </c>
      <c r="D145" s="58" t="s">
        <v>1730</v>
      </c>
      <c r="E145" s="140">
        <v>3</v>
      </c>
      <c r="F145" s="142">
        <v>108</v>
      </c>
      <c r="G145" s="142">
        <v>4.5</v>
      </c>
      <c r="H145" s="141">
        <v>1674</v>
      </c>
      <c r="I145" s="142">
        <v>291</v>
      </c>
      <c r="J145" s="61"/>
      <c r="K145" s="61">
        <v>200</v>
      </c>
      <c r="L145" s="61">
        <v>28</v>
      </c>
      <c r="M145" s="61"/>
      <c r="N145" s="77" t="s">
        <v>65</v>
      </c>
      <c r="O145" s="142">
        <v>18</v>
      </c>
      <c r="P145" s="142">
        <v>18</v>
      </c>
      <c r="Q145" s="142"/>
      <c r="R145" s="142">
        <v>323.4</v>
      </c>
      <c r="S145" s="58" t="s">
        <v>1732</v>
      </c>
    </row>
    <row x14ac:dyDescent="0.25" r="146" customHeight="1" ht="17.25">
      <c r="A146" s="58" t="s">
        <v>1650</v>
      </c>
      <c r="B146" s="58" t="s">
        <v>1768</v>
      </c>
      <c r="C146" s="59">
        <v>1980</v>
      </c>
      <c r="D146" s="58" t="s">
        <v>1730</v>
      </c>
      <c r="E146" s="140">
        <v>4</v>
      </c>
      <c r="F146" s="142">
        <v>108</v>
      </c>
      <c r="G146" s="142">
        <v>3.9</v>
      </c>
      <c r="H146" s="141">
        <v>1674</v>
      </c>
      <c r="I146" s="142">
        <v>291</v>
      </c>
      <c r="J146" s="61"/>
      <c r="K146" s="61">
        <v>200</v>
      </c>
      <c r="L146" s="61">
        <v>22.4</v>
      </c>
      <c r="M146" s="61"/>
      <c r="N146" s="77" t="s">
        <v>65</v>
      </c>
      <c r="O146" s="142">
        <v>10.8</v>
      </c>
      <c r="P146" s="142">
        <v>10.8</v>
      </c>
      <c r="Q146" s="142"/>
      <c r="R146" s="142">
        <v>392</v>
      </c>
      <c r="S146" s="58" t="s">
        <v>1732</v>
      </c>
    </row>
    <row x14ac:dyDescent="0.25" r="147" customHeight="1" ht="17.25">
      <c r="A147" s="58" t="s">
        <v>1650</v>
      </c>
      <c r="B147" s="58" t="s">
        <v>1768</v>
      </c>
      <c r="C147" s="59">
        <v>1980</v>
      </c>
      <c r="D147" s="58" t="s">
        <v>1730</v>
      </c>
      <c r="E147" s="140">
        <v>5</v>
      </c>
      <c r="F147" s="142">
        <v>108</v>
      </c>
      <c r="G147" s="142">
        <v>4.5</v>
      </c>
      <c r="H147" s="141">
        <v>1674</v>
      </c>
      <c r="I147" s="142">
        <v>291</v>
      </c>
      <c r="J147" s="61"/>
      <c r="K147" s="61">
        <v>200</v>
      </c>
      <c r="L147" s="61">
        <v>28</v>
      </c>
      <c r="M147" s="61"/>
      <c r="N147" s="77" t="s">
        <v>65</v>
      </c>
      <c r="O147" s="142">
        <v>18</v>
      </c>
      <c r="P147" s="142">
        <v>18</v>
      </c>
      <c r="Q147" s="142"/>
      <c r="R147" s="142">
        <v>401.8</v>
      </c>
      <c r="S147" s="58" t="s">
        <v>1732</v>
      </c>
    </row>
    <row x14ac:dyDescent="0.25" r="148" customHeight="1" ht="17.25">
      <c r="A148" s="58" t="s">
        <v>1650</v>
      </c>
      <c r="B148" s="58" t="s">
        <v>1768</v>
      </c>
      <c r="C148" s="59">
        <v>1980</v>
      </c>
      <c r="D148" s="58" t="s">
        <v>1730</v>
      </c>
      <c r="E148" s="140">
        <v>6</v>
      </c>
      <c r="F148" s="142">
        <v>108</v>
      </c>
      <c r="G148" s="142">
        <v>4.9</v>
      </c>
      <c r="H148" s="141">
        <v>1674</v>
      </c>
      <c r="I148" s="142">
        <v>291</v>
      </c>
      <c r="J148" s="61"/>
      <c r="K148" s="61">
        <v>200</v>
      </c>
      <c r="L148" s="61">
        <v>28</v>
      </c>
      <c r="M148" s="61"/>
      <c r="N148" s="77" t="s">
        <v>65</v>
      </c>
      <c r="O148" s="142">
        <v>13.5</v>
      </c>
      <c r="P148" s="142">
        <v>13.5</v>
      </c>
      <c r="Q148" s="142"/>
      <c r="R148" s="142">
        <v>465.5</v>
      </c>
      <c r="S148" s="58" t="s">
        <v>1732</v>
      </c>
    </row>
    <row x14ac:dyDescent="0.25" r="149" customHeight="1" ht="17.25">
      <c r="A149" s="58" t="s">
        <v>1650</v>
      </c>
      <c r="B149" s="58" t="s">
        <v>1768</v>
      </c>
      <c r="C149" s="59">
        <v>1980</v>
      </c>
      <c r="D149" s="58" t="s">
        <v>1730</v>
      </c>
      <c r="E149" s="140">
        <v>7</v>
      </c>
      <c r="F149" s="142">
        <v>108</v>
      </c>
      <c r="G149" s="142">
        <v>4.5</v>
      </c>
      <c r="H149" s="141">
        <v>1674</v>
      </c>
      <c r="I149" s="142">
        <v>291</v>
      </c>
      <c r="J149" s="61"/>
      <c r="K149" s="61">
        <v>200</v>
      </c>
      <c r="L149" s="61">
        <v>22.4</v>
      </c>
      <c r="M149" s="61"/>
      <c r="N149" s="77" t="s">
        <v>65</v>
      </c>
      <c r="O149" s="142">
        <v>13.5</v>
      </c>
      <c r="P149" s="142">
        <v>13.5</v>
      </c>
      <c r="Q149" s="142"/>
      <c r="R149" s="142">
        <v>421.4</v>
      </c>
      <c r="S149" s="58" t="s">
        <v>1732</v>
      </c>
    </row>
    <row x14ac:dyDescent="0.25" r="150" customHeight="1" ht="17.25">
      <c r="A150" s="58" t="s">
        <v>1650</v>
      </c>
      <c r="B150" s="58" t="s">
        <v>1768</v>
      </c>
      <c r="C150" s="59">
        <v>1980</v>
      </c>
      <c r="D150" s="58" t="s">
        <v>1730</v>
      </c>
      <c r="E150" s="140">
        <v>8</v>
      </c>
      <c r="F150" s="142">
        <v>108</v>
      </c>
      <c r="G150" s="142">
        <v>4.8</v>
      </c>
      <c r="H150" s="141">
        <v>1701</v>
      </c>
      <c r="I150" s="142">
        <v>291</v>
      </c>
      <c r="J150" s="61"/>
      <c r="K150" s="61">
        <v>200</v>
      </c>
      <c r="L150" s="61">
        <v>22.4</v>
      </c>
      <c r="M150" s="61"/>
      <c r="N150" s="77" t="s">
        <v>65</v>
      </c>
      <c r="O150" s="142">
        <v>13.5</v>
      </c>
      <c r="P150" s="142">
        <v>13.5</v>
      </c>
      <c r="Q150" s="142"/>
      <c r="R150" s="142">
        <v>392</v>
      </c>
      <c r="S150" s="58" t="s">
        <v>1732</v>
      </c>
    </row>
    <row x14ac:dyDescent="0.25" r="151" customHeight="1" ht="17.25">
      <c r="A151" s="58" t="s">
        <v>1650</v>
      </c>
      <c r="B151" s="58" t="s">
        <v>1768</v>
      </c>
      <c r="C151" s="59">
        <v>1980</v>
      </c>
      <c r="D151" s="58" t="s">
        <v>1730</v>
      </c>
      <c r="E151" s="140">
        <v>9</v>
      </c>
      <c r="F151" s="142">
        <v>108</v>
      </c>
      <c r="G151" s="142">
        <v>4.8</v>
      </c>
      <c r="H151" s="141">
        <v>1701</v>
      </c>
      <c r="I151" s="142">
        <v>291</v>
      </c>
      <c r="J151" s="61"/>
      <c r="K151" s="61">
        <v>200</v>
      </c>
      <c r="L151" s="61">
        <v>22.4</v>
      </c>
      <c r="M151" s="61"/>
      <c r="N151" s="77" t="s">
        <v>65</v>
      </c>
      <c r="O151" s="142">
        <v>18</v>
      </c>
      <c r="P151" s="142">
        <v>18</v>
      </c>
      <c r="Q151" s="142"/>
      <c r="R151" s="142">
        <v>392</v>
      </c>
      <c r="S151" s="58" t="s">
        <v>1732</v>
      </c>
    </row>
    <row x14ac:dyDescent="0.25" r="152" customHeight="1" ht="17.25">
      <c r="A152" s="58" t="s">
        <v>1650</v>
      </c>
      <c r="B152" s="58" t="s">
        <v>1768</v>
      </c>
      <c r="C152" s="59">
        <v>1980</v>
      </c>
      <c r="D152" s="58" t="s">
        <v>1730</v>
      </c>
      <c r="E152" s="140">
        <v>10</v>
      </c>
      <c r="F152" s="142">
        <v>108</v>
      </c>
      <c r="G152" s="142">
        <v>4.8</v>
      </c>
      <c r="H152" s="141">
        <v>1701</v>
      </c>
      <c r="I152" s="142">
        <v>291</v>
      </c>
      <c r="J152" s="61"/>
      <c r="K152" s="61">
        <v>200</v>
      </c>
      <c r="L152" s="61">
        <v>22.4</v>
      </c>
      <c r="M152" s="61"/>
      <c r="N152" s="77" t="s">
        <v>65</v>
      </c>
      <c r="O152" s="142">
        <v>10.8</v>
      </c>
      <c r="P152" s="142">
        <v>10.8</v>
      </c>
      <c r="Q152" s="142"/>
      <c r="R152" s="142">
        <v>416.5</v>
      </c>
      <c r="S152" s="58" t="s">
        <v>1732</v>
      </c>
    </row>
    <row x14ac:dyDescent="0.25" r="153" customHeight="1" ht="17.25">
      <c r="A153" s="58" t="s">
        <v>1650</v>
      </c>
      <c r="B153" s="58" t="s">
        <v>1768</v>
      </c>
      <c r="C153" s="59">
        <v>1980</v>
      </c>
      <c r="D153" s="58" t="s">
        <v>1730</v>
      </c>
      <c r="E153" s="140">
        <v>11</v>
      </c>
      <c r="F153" s="142">
        <v>108</v>
      </c>
      <c r="G153" s="142">
        <v>4.5</v>
      </c>
      <c r="H153" s="141">
        <v>1674</v>
      </c>
      <c r="I153" s="142">
        <v>291</v>
      </c>
      <c r="J153" s="61"/>
      <c r="K153" s="61">
        <v>200</v>
      </c>
      <c r="L153" s="61">
        <v>22.4</v>
      </c>
      <c r="M153" s="61"/>
      <c r="N153" s="77" t="s">
        <v>65</v>
      </c>
      <c r="O153" s="142">
        <v>13.5</v>
      </c>
      <c r="P153" s="142">
        <v>13.5</v>
      </c>
      <c r="Q153" s="142"/>
      <c r="R153" s="142">
        <v>392</v>
      </c>
      <c r="S153" s="58" t="s">
        <v>1732</v>
      </c>
    </row>
    <row x14ac:dyDescent="0.25" r="154" customHeight="1" ht="17.25">
      <c r="A154" s="58" t="s">
        <v>1650</v>
      </c>
      <c r="B154" s="58" t="s">
        <v>1768</v>
      </c>
      <c r="C154" s="59">
        <v>1980</v>
      </c>
      <c r="D154" s="58" t="s">
        <v>1730</v>
      </c>
      <c r="E154" s="140">
        <v>12</v>
      </c>
      <c r="F154" s="142">
        <v>108</v>
      </c>
      <c r="G154" s="142">
        <v>4.5</v>
      </c>
      <c r="H154" s="141">
        <v>1701</v>
      </c>
      <c r="I154" s="142">
        <v>291</v>
      </c>
      <c r="J154" s="61"/>
      <c r="K154" s="61">
        <v>200</v>
      </c>
      <c r="L154" s="61">
        <v>22.4</v>
      </c>
      <c r="M154" s="61"/>
      <c r="N154" s="77" t="s">
        <v>65</v>
      </c>
      <c r="O154" s="142">
        <v>27</v>
      </c>
      <c r="P154" s="142">
        <v>27</v>
      </c>
      <c r="Q154" s="142"/>
      <c r="R154" s="142">
        <v>362.6</v>
      </c>
      <c r="S154" s="58" t="s">
        <v>1732</v>
      </c>
    </row>
    <row x14ac:dyDescent="0.25" r="155" customHeight="1" ht="17.25">
      <c r="A155" s="58" t="s">
        <v>1650</v>
      </c>
      <c r="B155" s="58" t="s">
        <v>1768</v>
      </c>
      <c r="C155" s="59">
        <v>1980</v>
      </c>
      <c r="D155" s="58" t="s">
        <v>1730</v>
      </c>
      <c r="E155" s="140">
        <v>13</v>
      </c>
      <c r="F155" s="142">
        <v>108</v>
      </c>
      <c r="G155" s="142">
        <v>4.5</v>
      </c>
      <c r="H155" s="141">
        <v>1674</v>
      </c>
      <c r="I155" s="142">
        <v>291</v>
      </c>
      <c r="J155" s="61"/>
      <c r="K155" s="61">
        <v>200</v>
      </c>
      <c r="L155" s="61">
        <v>22.4</v>
      </c>
      <c r="M155" s="61"/>
      <c r="N155" s="77" t="s">
        <v>65</v>
      </c>
      <c r="O155" s="142">
        <v>27</v>
      </c>
      <c r="P155" s="142">
        <v>27</v>
      </c>
      <c r="Q155" s="142"/>
      <c r="R155" s="142">
        <v>328.3</v>
      </c>
      <c r="S155" s="58" t="s">
        <v>1732</v>
      </c>
    </row>
    <row x14ac:dyDescent="0.25" r="156" customHeight="1" ht="17.25">
      <c r="A156" s="58" t="s">
        <v>1650</v>
      </c>
      <c r="B156" s="58" t="s">
        <v>1768</v>
      </c>
      <c r="C156" s="59">
        <v>1980</v>
      </c>
      <c r="D156" s="58" t="s">
        <v>1730</v>
      </c>
      <c r="E156" s="140">
        <v>14</v>
      </c>
      <c r="F156" s="142">
        <v>108</v>
      </c>
      <c r="G156" s="142">
        <v>4.5</v>
      </c>
      <c r="H156" s="141">
        <v>1674</v>
      </c>
      <c r="I156" s="142">
        <v>291</v>
      </c>
      <c r="J156" s="61"/>
      <c r="K156" s="61">
        <v>200</v>
      </c>
      <c r="L156" s="61">
        <v>24</v>
      </c>
      <c r="M156" s="61"/>
      <c r="N156" s="77" t="s">
        <v>65</v>
      </c>
      <c r="O156" s="142">
        <v>27</v>
      </c>
      <c r="P156" s="142">
        <v>27</v>
      </c>
      <c r="Q156" s="142"/>
      <c r="R156" s="142">
        <v>367.5</v>
      </c>
      <c r="S156" s="58" t="s">
        <v>1732</v>
      </c>
    </row>
    <row x14ac:dyDescent="0.25" r="157" customHeight="1" ht="17.25">
      <c r="A157" s="58" t="s">
        <v>1650</v>
      </c>
      <c r="B157" s="58" t="s">
        <v>1768</v>
      </c>
      <c r="C157" s="59">
        <v>1980</v>
      </c>
      <c r="D157" s="58" t="s">
        <v>1730</v>
      </c>
      <c r="E157" s="140">
        <v>15</v>
      </c>
      <c r="F157" s="142">
        <v>108</v>
      </c>
      <c r="G157" s="142">
        <v>4.8</v>
      </c>
      <c r="H157" s="141">
        <v>1701</v>
      </c>
      <c r="I157" s="142">
        <v>291</v>
      </c>
      <c r="J157" s="61"/>
      <c r="K157" s="61">
        <v>200</v>
      </c>
      <c r="L157" s="61">
        <v>24</v>
      </c>
      <c r="M157" s="61"/>
      <c r="N157" s="77" t="s">
        <v>65</v>
      </c>
      <c r="O157" s="142">
        <v>27</v>
      </c>
      <c r="P157" s="142">
        <v>27</v>
      </c>
      <c r="Q157" s="142"/>
      <c r="R157" s="142">
        <v>343</v>
      </c>
      <c r="S157" s="58" t="s">
        <v>1732</v>
      </c>
    </row>
    <row x14ac:dyDescent="0.25" r="158" customHeight="1" ht="17.25">
      <c r="A158" s="58" t="s">
        <v>1650</v>
      </c>
      <c r="B158" s="58" t="s">
        <v>1768</v>
      </c>
      <c r="C158" s="59">
        <v>1980</v>
      </c>
      <c r="D158" s="58" t="s">
        <v>1730</v>
      </c>
      <c r="E158" s="140" t="s">
        <v>1769</v>
      </c>
      <c r="F158" s="142">
        <v>132</v>
      </c>
      <c r="G158" s="142">
        <v>4.5</v>
      </c>
      <c r="H158" s="141">
        <v>1650</v>
      </c>
      <c r="I158" s="142">
        <v>291</v>
      </c>
      <c r="J158" s="61"/>
      <c r="K158" s="61">
        <v>200</v>
      </c>
      <c r="L158" s="61">
        <v>24</v>
      </c>
      <c r="M158" s="61"/>
      <c r="N158" s="77" t="s">
        <v>65</v>
      </c>
      <c r="O158" s="142">
        <v>11</v>
      </c>
      <c r="P158" s="142">
        <v>11</v>
      </c>
      <c r="Q158" s="142"/>
      <c r="R158" s="142">
        <v>779.1</v>
      </c>
      <c r="S158" s="58" t="s">
        <v>1732</v>
      </c>
    </row>
    <row x14ac:dyDescent="0.25" r="159" customHeight="1" ht="17.25">
      <c r="A159" s="58" t="s">
        <v>1650</v>
      </c>
      <c r="B159" s="58" t="s">
        <v>1768</v>
      </c>
      <c r="C159" s="59">
        <v>1980</v>
      </c>
      <c r="D159" s="58" t="s">
        <v>1730</v>
      </c>
      <c r="E159" s="140" t="s">
        <v>1770</v>
      </c>
      <c r="F159" s="142">
        <v>132</v>
      </c>
      <c r="G159" s="142">
        <v>4.5</v>
      </c>
      <c r="H159" s="141">
        <v>1650</v>
      </c>
      <c r="I159" s="142">
        <v>291</v>
      </c>
      <c r="J159" s="61"/>
      <c r="K159" s="61">
        <v>200</v>
      </c>
      <c r="L159" s="61">
        <v>24</v>
      </c>
      <c r="M159" s="61"/>
      <c r="N159" s="77" t="s">
        <v>65</v>
      </c>
      <c r="O159" s="142">
        <v>11</v>
      </c>
      <c r="P159" s="142">
        <v>11</v>
      </c>
      <c r="Q159" s="142"/>
      <c r="R159" s="142">
        <v>676.2</v>
      </c>
      <c r="S159" s="58" t="s">
        <v>1732</v>
      </c>
    </row>
    <row x14ac:dyDescent="0.25" r="160" customHeight="1" ht="17.25">
      <c r="A160" s="58" t="s">
        <v>1650</v>
      </c>
      <c r="B160" s="58" t="s">
        <v>1768</v>
      </c>
      <c r="C160" s="59">
        <v>1980</v>
      </c>
      <c r="D160" s="58" t="s">
        <v>1730</v>
      </c>
      <c r="E160" s="140" t="s">
        <v>1771</v>
      </c>
      <c r="F160" s="142">
        <v>132</v>
      </c>
      <c r="G160" s="142">
        <v>4.5</v>
      </c>
      <c r="H160" s="141">
        <v>1650</v>
      </c>
      <c r="I160" s="142">
        <v>291</v>
      </c>
      <c r="J160" s="61"/>
      <c r="K160" s="61">
        <v>200</v>
      </c>
      <c r="L160" s="61">
        <v>24</v>
      </c>
      <c r="M160" s="61"/>
      <c r="N160" s="77" t="s">
        <v>65</v>
      </c>
      <c r="O160" s="142">
        <v>18.2</v>
      </c>
      <c r="P160" s="142">
        <v>18.2</v>
      </c>
      <c r="Q160" s="142"/>
      <c r="R160" s="142">
        <v>597.8</v>
      </c>
      <c r="S160" s="58" t="s">
        <v>1732</v>
      </c>
    </row>
    <row x14ac:dyDescent="0.25" r="161" customHeight="1" ht="17.25">
      <c r="A161" s="58" t="s">
        <v>1650</v>
      </c>
      <c r="B161" s="58" t="s">
        <v>1768</v>
      </c>
      <c r="C161" s="59">
        <v>1980</v>
      </c>
      <c r="D161" s="58" t="s">
        <v>1730</v>
      </c>
      <c r="E161" s="140" t="s">
        <v>1772</v>
      </c>
      <c r="F161" s="142">
        <v>132</v>
      </c>
      <c r="G161" s="142">
        <v>4.5</v>
      </c>
      <c r="H161" s="141">
        <v>1650</v>
      </c>
      <c r="I161" s="142">
        <v>291</v>
      </c>
      <c r="J161" s="61"/>
      <c r="K161" s="61">
        <v>200</v>
      </c>
      <c r="L161" s="61">
        <v>24</v>
      </c>
      <c r="M161" s="61"/>
      <c r="N161" s="77" t="s">
        <v>65</v>
      </c>
      <c r="O161" s="142">
        <v>22</v>
      </c>
      <c r="P161" s="142">
        <v>22</v>
      </c>
      <c r="Q161" s="142"/>
      <c r="R161" s="142">
        <v>583.1</v>
      </c>
      <c r="S161" s="58" t="s">
        <v>1732</v>
      </c>
    </row>
    <row x14ac:dyDescent="0.25" r="162" customHeight="1" ht="17.25">
      <c r="A162" s="58" t="s">
        <v>1650</v>
      </c>
      <c r="B162" s="58" t="s">
        <v>1768</v>
      </c>
      <c r="C162" s="59">
        <v>1980</v>
      </c>
      <c r="D162" s="58" t="s">
        <v>1730</v>
      </c>
      <c r="E162" s="140" t="s">
        <v>1773</v>
      </c>
      <c r="F162" s="142">
        <v>132</v>
      </c>
      <c r="G162" s="142">
        <v>4.5</v>
      </c>
      <c r="H162" s="141">
        <v>1650</v>
      </c>
      <c r="I162" s="142">
        <v>291</v>
      </c>
      <c r="J162" s="61"/>
      <c r="K162" s="61">
        <v>200</v>
      </c>
      <c r="L162" s="61">
        <v>24</v>
      </c>
      <c r="M162" s="61"/>
      <c r="N162" s="77" t="s">
        <v>65</v>
      </c>
      <c r="O162" s="142">
        <v>24.2</v>
      </c>
      <c r="P162" s="142">
        <v>24.2</v>
      </c>
      <c r="Q162" s="142"/>
      <c r="R162" s="142">
        <v>583.1</v>
      </c>
      <c r="S162" s="58" t="s">
        <v>1732</v>
      </c>
    </row>
    <row x14ac:dyDescent="0.25" r="163" customHeight="1" ht="17.25">
      <c r="A163" s="58" t="s">
        <v>1650</v>
      </c>
      <c r="B163" s="58" t="s">
        <v>1768</v>
      </c>
      <c r="C163" s="59">
        <v>1980</v>
      </c>
      <c r="D163" s="58" t="s">
        <v>1730</v>
      </c>
      <c r="E163" s="140" t="s">
        <v>1774</v>
      </c>
      <c r="F163" s="142">
        <v>132</v>
      </c>
      <c r="G163" s="142">
        <v>4.5</v>
      </c>
      <c r="H163" s="141">
        <v>1650</v>
      </c>
      <c r="I163" s="142">
        <v>291</v>
      </c>
      <c r="J163" s="61"/>
      <c r="K163" s="61">
        <v>200</v>
      </c>
      <c r="L163" s="61">
        <v>24</v>
      </c>
      <c r="M163" s="61"/>
      <c r="N163" s="77" t="s">
        <v>65</v>
      </c>
      <c r="O163" s="142">
        <v>27.9</v>
      </c>
      <c r="P163" s="142">
        <v>27.9</v>
      </c>
      <c r="Q163" s="142"/>
      <c r="R163" s="142">
        <v>529.2</v>
      </c>
      <c r="S163" s="58" t="s">
        <v>1732</v>
      </c>
    </row>
    <row x14ac:dyDescent="0.25" r="164" customHeight="1" ht="17.25">
      <c r="A164" s="58" t="s">
        <v>1650</v>
      </c>
      <c r="B164" s="58" t="s">
        <v>1768</v>
      </c>
      <c r="C164" s="59">
        <v>1980</v>
      </c>
      <c r="D164" s="58" t="s">
        <v>1730</v>
      </c>
      <c r="E164" s="140" t="s">
        <v>1775</v>
      </c>
      <c r="F164" s="142">
        <v>132</v>
      </c>
      <c r="G164" s="142">
        <v>4.5</v>
      </c>
      <c r="H164" s="141">
        <v>1650</v>
      </c>
      <c r="I164" s="142">
        <v>291</v>
      </c>
      <c r="J164" s="61"/>
      <c r="K164" s="61">
        <v>200</v>
      </c>
      <c r="L164" s="61">
        <v>24</v>
      </c>
      <c r="M164" s="61"/>
      <c r="N164" s="77" t="s">
        <v>65</v>
      </c>
      <c r="O164" s="142">
        <v>32.2</v>
      </c>
      <c r="P164" s="142">
        <v>32.2</v>
      </c>
      <c r="Q164" s="142"/>
      <c r="R164" s="142">
        <v>548.8</v>
      </c>
      <c r="S164" s="58" t="s">
        <v>1732</v>
      </c>
    </row>
    <row x14ac:dyDescent="0.25" r="165" customHeight="1" ht="17.25">
      <c r="A165" s="58" t="s">
        <v>1650</v>
      </c>
      <c r="B165" s="58" t="s">
        <v>1768</v>
      </c>
      <c r="C165" s="59">
        <v>1980</v>
      </c>
      <c r="D165" s="58" t="s">
        <v>1730</v>
      </c>
      <c r="E165" s="140" t="s">
        <v>1776</v>
      </c>
      <c r="F165" s="142">
        <v>132</v>
      </c>
      <c r="G165" s="142">
        <v>4.5</v>
      </c>
      <c r="H165" s="141">
        <v>1650</v>
      </c>
      <c r="I165" s="142">
        <v>291</v>
      </c>
      <c r="J165" s="61"/>
      <c r="K165" s="61">
        <v>200</v>
      </c>
      <c r="L165" s="61">
        <v>24</v>
      </c>
      <c r="M165" s="61"/>
      <c r="N165" s="77" t="s">
        <v>65</v>
      </c>
      <c r="O165" s="142">
        <v>32.5</v>
      </c>
      <c r="P165" s="142">
        <v>32.5</v>
      </c>
      <c r="Q165" s="142"/>
      <c r="R165" s="142">
        <v>509.6</v>
      </c>
      <c r="S165" s="58" t="s">
        <v>1732</v>
      </c>
    </row>
    <row x14ac:dyDescent="0.25" r="166" customHeight="1" ht="17.25">
      <c r="A166" s="58" t="s">
        <v>1650</v>
      </c>
      <c r="B166" s="58" t="s">
        <v>1768</v>
      </c>
      <c r="C166" s="59">
        <v>1980</v>
      </c>
      <c r="D166" s="58" t="s">
        <v>1730</v>
      </c>
      <c r="E166" s="140" t="s">
        <v>1777</v>
      </c>
      <c r="F166" s="142">
        <v>132</v>
      </c>
      <c r="G166" s="142">
        <v>5</v>
      </c>
      <c r="H166" s="141">
        <v>1683</v>
      </c>
      <c r="I166" s="142">
        <v>291</v>
      </c>
      <c r="J166" s="61"/>
      <c r="K166" s="61">
        <v>200</v>
      </c>
      <c r="L166" s="61">
        <v>24</v>
      </c>
      <c r="M166" s="61"/>
      <c r="N166" s="77" t="s">
        <v>65</v>
      </c>
      <c r="O166" s="142">
        <v>16.5</v>
      </c>
      <c r="P166" s="142">
        <v>16.5</v>
      </c>
      <c r="Q166" s="142"/>
      <c r="R166" s="142">
        <v>607.6</v>
      </c>
      <c r="S166" s="58" t="s">
        <v>1732</v>
      </c>
    </row>
    <row x14ac:dyDescent="0.25" r="167" customHeight="1" ht="17.25">
      <c r="A167" s="58" t="s">
        <v>1650</v>
      </c>
      <c r="B167" s="58" t="s">
        <v>1768</v>
      </c>
      <c r="C167" s="59">
        <v>1980</v>
      </c>
      <c r="D167" s="58" t="s">
        <v>1730</v>
      </c>
      <c r="E167" s="140" t="s">
        <v>1778</v>
      </c>
      <c r="F167" s="142">
        <v>132</v>
      </c>
      <c r="G167" s="142">
        <v>5</v>
      </c>
      <c r="H167" s="141">
        <v>1683</v>
      </c>
      <c r="I167" s="142">
        <v>291</v>
      </c>
      <c r="J167" s="61"/>
      <c r="K167" s="61">
        <v>200</v>
      </c>
      <c r="L167" s="61">
        <v>24</v>
      </c>
      <c r="M167" s="61"/>
      <c r="N167" s="77" t="s">
        <v>65</v>
      </c>
      <c r="O167" s="142">
        <v>20.5</v>
      </c>
      <c r="P167" s="142">
        <v>20.5</v>
      </c>
      <c r="Q167" s="142"/>
      <c r="R167" s="142">
        <v>577.2</v>
      </c>
      <c r="S167" s="58" t="s">
        <v>1732</v>
      </c>
    </row>
    <row x14ac:dyDescent="0.25" r="168" customHeight="1" ht="17.25">
      <c r="A168" s="58" t="s">
        <v>1650</v>
      </c>
      <c r="B168" s="58" t="s">
        <v>1768</v>
      </c>
      <c r="C168" s="59">
        <v>1980</v>
      </c>
      <c r="D168" s="58" t="s">
        <v>1730</v>
      </c>
      <c r="E168" s="140" t="s">
        <v>1779</v>
      </c>
      <c r="F168" s="142">
        <v>132</v>
      </c>
      <c r="G168" s="142">
        <v>5</v>
      </c>
      <c r="H168" s="141">
        <v>1683</v>
      </c>
      <c r="I168" s="142">
        <v>291</v>
      </c>
      <c r="J168" s="61"/>
      <c r="K168" s="61">
        <v>200</v>
      </c>
      <c r="L168" s="61">
        <v>24</v>
      </c>
      <c r="M168" s="61"/>
      <c r="N168" s="77" t="s">
        <v>65</v>
      </c>
      <c r="O168" s="142">
        <v>32.5</v>
      </c>
      <c r="P168" s="142">
        <v>32.5</v>
      </c>
      <c r="Q168" s="142"/>
      <c r="R168" s="142">
        <v>490</v>
      </c>
      <c r="S168" s="58" t="s">
        <v>1732</v>
      </c>
    </row>
    <row x14ac:dyDescent="0.25" r="169" customHeight="1" ht="17.25">
      <c r="A169" s="58" t="s">
        <v>1650</v>
      </c>
      <c r="B169" s="58" t="s">
        <v>1768</v>
      </c>
      <c r="C169" s="59">
        <v>1980</v>
      </c>
      <c r="D169" s="58" t="s">
        <v>1730</v>
      </c>
      <c r="E169" s="140" t="s">
        <v>1780</v>
      </c>
      <c r="F169" s="142">
        <v>134</v>
      </c>
      <c r="G169" s="142">
        <v>4.5</v>
      </c>
      <c r="H169" s="141">
        <v>1641.5</v>
      </c>
      <c r="I169" s="142">
        <v>291</v>
      </c>
      <c r="J169" s="61"/>
      <c r="K169" s="61">
        <v>200</v>
      </c>
      <c r="L169" s="61">
        <v>24</v>
      </c>
      <c r="M169" s="61"/>
      <c r="N169" s="77" t="s">
        <v>65</v>
      </c>
      <c r="O169" s="142">
        <v>18.2</v>
      </c>
      <c r="P169" s="142">
        <v>18.2</v>
      </c>
      <c r="Q169" s="142"/>
      <c r="R169" s="142">
        <v>686</v>
      </c>
      <c r="S169" s="58" t="s">
        <v>1732</v>
      </c>
    </row>
    <row x14ac:dyDescent="0.25" r="170" customHeight="1" ht="17.25">
      <c r="A170" s="58" t="s">
        <v>1650</v>
      </c>
      <c r="B170" s="58" t="s">
        <v>1768</v>
      </c>
      <c r="C170" s="59">
        <v>1980</v>
      </c>
      <c r="D170" s="58" t="s">
        <v>1730</v>
      </c>
      <c r="E170" s="140" t="s">
        <v>1781</v>
      </c>
      <c r="F170" s="142">
        <v>134</v>
      </c>
      <c r="G170" s="142">
        <v>4.5</v>
      </c>
      <c r="H170" s="141">
        <v>1641.5</v>
      </c>
      <c r="I170" s="142">
        <v>291</v>
      </c>
      <c r="J170" s="61"/>
      <c r="K170" s="61">
        <v>200</v>
      </c>
      <c r="L170" s="61">
        <v>24</v>
      </c>
      <c r="M170" s="61"/>
      <c r="N170" s="77" t="s">
        <v>65</v>
      </c>
      <c r="O170" s="142">
        <v>25.2</v>
      </c>
      <c r="P170" s="142">
        <v>25.2</v>
      </c>
      <c r="Q170" s="142"/>
      <c r="R170" s="142">
        <v>607.6</v>
      </c>
      <c r="S170" s="58" t="s">
        <v>1732</v>
      </c>
    </row>
    <row x14ac:dyDescent="0.25" r="171" customHeight="1" ht="17.25">
      <c r="A171" s="58" t="s">
        <v>1650</v>
      </c>
      <c r="B171" s="58" t="s">
        <v>1768</v>
      </c>
      <c r="C171" s="59">
        <v>1980</v>
      </c>
      <c r="D171" s="58" t="s">
        <v>1730</v>
      </c>
      <c r="E171" s="140" t="s">
        <v>1782</v>
      </c>
      <c r="F171" s="142">
        <v>134</v>
      </c>
      <c r="G171" s="142">
        <v>4.8</v>
      </c>
      <c r="H171" s="141">
        <v>1641.5</v>
      </c>
      <c r="I171" s="142">
        <v>291</v>
      </c>
      <c r="J171" s="61"/>
      <c r="K171" s="61">
        <v>200</v>
      </c>
      <c r="L171" s="61">
        <v>24</v>
      </c>
      <c r="M171" s="61"/>
      <c r="N171" s="77" t="s">
        <v>65</v>
      </c>
      <c r="O171" s="142">
        <v>32.3</v>
      </c>
      <c r="P171" s="142">
        <v>32.3</v>
      </c>
      <c r="Q171" s="142"/>
      <c r="R171" s="142">
        <v>529.2</v>
      </c>
      <c r="S171" s="58" t="s">
        <v>1732</v>
      </c>
    </row>
    <row x14ac:dyDescent="0.25" r="172" customHeight="1" ht="17.25">
      <c r="A172" s="58" t="s">
        <v>1650</v>
      </c>
      <c r="B172" s="58" t="s">
        <v>1768</v>
      </c>
      <c r="C172" s="59">
        <v>1980</v>
      </c>
      <c r="D172" s="58" t="s">
        <v>1730</v>
      </c>
      <c r="E172" s="140" t="s">
        <v>1783</v>
      </c>
      <c r="F172" s="142">
        <v>134</v>
      </c>
      <c r="G172" s="142">
        <v>4.8</v>
      </c>
      <c r="H172" s="141">
        <v>1675</v>
      </c>
      <c r="I172" s="142">
        <v>291</v>
      </c>
      <c r="J172" s="61"/>
      <c r="K172" s="61">
        <v>200</v>
      </c>
      <c r="L172" s="61">
        <v>24</v>
      </c>
      <c r="M172" s="61"/>
      <c r="N172" s="77" t="s">
        <v>65</v>
      </c>
      <c r="O172" s="142">
        <v>22.1</v>
      </c>
      <c r="P172" s="142">
        <v>22.1</v>
      </c>
      <c r="Q172" s="142"/>
      <c r="R172" s="142">
        <v>537.4</v>
      </c>
      <c r="S172" s="58" t="s">
        <v>1732</v>
      </c>
    </row>
    <row x14ac:dyDescent="0.25" r="173" customHeight="1" ht="17.25">
      <c r="A173" s="58" t="s">
        <v>1650</v>
      </c>
      <c r="B173" s="58" t="s">
        <v>1768</v>
      </c>
      <c r="C173" s="59">
        <v>1980</v>
      </c>
      <c r="D173" s="58" t="s">
        <v>1730</v>
      </c>
      <c r="E173" s="140" t="s">
        <v>1784</v>
      </c>
      <c r="F173" s="142">
        <v>106</v>
      </c>
      <c r="G173" s="142">
        <v>3</v>
      </c>
      <c r="H173" s="141">
        <v>450.5</v>
      </c>
      <c r="I173" s="142">
        <v>299</v>
      </c>
      <c r="J173" s="61"/>
      <c r="K173" s="61">
        <v>200</v>
      </c>
      <c r="L173" s="61">
        <v>35.2</v>
      </c>
      <c r="M173" s="61"/>
      <c r="N173" s="77" t="s">
        <v>65</v>
      </c>
      <c r="O173" s="142">
        <v>7.4</v>
      </c>
      <c r="P173" s="142">
        <v>7.4</v>
      </c>
      <c r="Q173" s="142"/>
      <c r="R173" s="142">
        <v>602.7</v>
      </c>
      <c r="S173" s="58" t="s">
        <v>1732</v>
      </c>
    </row>
    <row x14ac:dyDescent="0.25" r="174" customHeight="1" ht="17.25">
      <c r="A174" s="58" t="s">
        <v>1650</v>
      </c>
      <c r="B174" s="58" t="s">
        <v>1768</v>
      </c>
      <c r="C174" s="59">
        <v>1980</v>
      </c>
      <c r="D174" s="58" t="s">
        <v>1730</v>
      </c>
      <c r="E174" s="140" t="s">
        <v>1784</v>
      </c>
      <c r="F174" s="142">
        <v>106</v>
      </c>
      <c r="G174" s="142">
        <v>3</v>
      </c>
      <c r="H174" s="141">
        <v>450.5</v>
      </c>
      <c r="I174" s="142">
        <v>299</v>
      </c>
      <c r="J174" s="61"/>
      <c r="K174" s="61">
        <v>200</v>
      </c>
      <c r="L174" s="61">
        <v>35.2</v>
      </c>
      <c r="M174" s="61"/>
      <c r="N174" s="77" t="s">
        <v>65</v>
      </c>
      <c r="O174" s="142">
        <v>14.8</v>
      </c>
      <c r="P174" s="142">
        <v>14.8</v>
      </c>
      <c r="Q174" s="142"/>
      <c r="R174" s="142">
        <v>531.2</v>
      </c>
      <c r="S174" s="58" t="s">
        <v>1732</v>
      </c>
    </row>
    <row x14ac:dyDescent="0.25" r="175" customHeight="1" ht="17.25">
      <c r="A175" s="58" t="s">
        <v>1650</v>
      </c>
      <c r="B175" s="58" t="s">
        <v>1768</v>
      </c>
      <c r="C175" s="59">
        <v>1980</v>
      </c>
      <c r="D175" s="58" t="s">
        <v>1730</v>
      </c>
      <c r="E175" s="140" t="s">
        <v>1784</v>
      </c>
      <c r="F175" s="142">
        <v>106</v>
      </c>
      <c r="G175" s="142">
        <v>3</v>
      </c>
      <c r="H175" s="141">
        <v>450.5</v>
      </c>
      <c r="I175" s="142">
        <v>299</v>
      </c>
      <c r="J175" s="61"/>
      <c r="K175" s="61">
        <v>200</v>
      </c>
      <c r="L175" s="61">
        <v>35.2</v>
      </c>
      <c r="M175" s="61"/>
      <c r="N175" s="77" t="s">
        <v>65</v>
      </c>
      <c r="O175" s="142">
        <v>25.4</v>
      </c>
      <c r="P175" s="142">
        <v>25.4</v>
      </c>
      <c r="Q175" s="142"/>
      <c r="R175" s="142">
        <v>404.7</v>
      </c>
      <c r="S175" s="58" t="s">
        <v>1732</v>
      </c>
    </row>
    <row x14ac:dyDescent="0.25" r="176" customHeight="1" ht="17.25">
      <c r="A176" s="58" t="s">
        <v>1650</v>
      </c>
      <c r="B176" s="58" t="s">
        <v>1768</v>
      </c>
      <c r="C176" s="59">
        <v>1980</v>
      </c>
      <c r="D176" s="58" t="s">
        <v>1730</v>
      </c>
      <c r="E176" s="140" t="s">
        <v>1784</v>
      </c>
      <c r="F176" s="142">
        <v>106</v>
      </c>
      <c r="G176" s="142">
        <v>3</v>
      </c>
      <c r="H176" s="141">
        <v>450.5</v>
      </c>
      <c r="I176" s="142">
        <v>299</v>
      </c>
      <c r="J176" s="61"/>
      <c r="K176" s="61">
        <v>200</v>
      </c>
      <c r="L176" s="61">
        <v>35.2</v>
      </c>
      <c r="M176" s="61"/>
      <c r="N176" s="77" t="s">
        <v>65</v>
      </c>
      <c r="O176" s="142">
        <v>33.9</v>
      </c>
      <c r="P176" s="142">
        <v>33.9</v>
      </c>
      <c r="Q176" s="142"/>
      <c r="R176" s="142">
        <v>345</v>
      </c>
      <c r="S176" s="58" t="s">
        <v>1732</v>
      </c>
    </row>
    <row x14ac:dyDescent="0.25" r="177" customHeight="1" ht="17.25">
      <c r="A177" s="58" t="s">
        <v>1650</v>
      </c>
      <c r="B177" s="58" t="s">
        <v>1768</v>
      </c>
      <c r="C177" s="59">
        <v>1980</v>
      </c>
      <c r="D177" s="58" t="s">
        <v>1730</v>
      </c>
      <c r="E177" s="140" t="s">
        <v>1784</v>
      </c>
      <c r="F177" s="142">
        <v>106</v>
      </c>
      <c r="G177" s="142">
        <v>3</v>
      </c>
      <c r="H177" s="141">
        <v>450.5</v>
      </c>
      <c r="I177" s="142">
        <v>299</v>
      </c>
      <c r="J177" s="61"/>
      <c r="K177" s="61">
        <v>200</v>
      </c>
      <c r="L177" s="61">
        <v>35.2</v>
      </c>
      <c r="M177" s="61"/>
      <c r="N177" s="77" t="s">
        <v>65</v>
      </c>
      <c r="O177" s="142">
        <v>47.7</v>
      </c>
      <c r="P177" s="142">
        <v>47.7</v>
      </c>
      <c r="Q177" s="142"/>
      <c r="R177" s="142">
        <v>254.8</v>
      </c>
      <c r="S177" s="58" t="s">
        <v>1732</v>
      </c>
    </row>
    <row x14ac:dyDescent="0.25" r="178" customHeight="1" ht="17.25">
      <c r="A178" s="58" t="s">
        <v>1650</v>
      </c>
      <c r="B178" s="58" t="s">
        <v>1768</v>
      </c>
      <c r="C178" s="59">
        <v>1980</v>
      </c>
      <c r="D178" s="58" t="s">
        <v>1730</v>
      </c>
      <c r="E178" s="140" t="s">
        <v>1784</v>
      </c>
      <c r="F178" s="142">
        <v>106</v>
      </c>
      <c r="G178" s="142">
        <v>3</v>
      </c>
      <c r="H178" s="141">
        <v>450.5</v>
      </c>
      <c r="I178" s="142">
        <v>299</v>
      </c>
      <c r="J178" s="61"/>
      <c r="K178" s="61">
        <v>200</v>
      </c>
      <c r="L178" s="61">
        <v>35.2</v>
      </c>
      <c r="M178" s="61"/>
      <c r="N178" s="77" t="s">
        <v>65</v>
      </c>
      <c r="O178" s="142">
        <v>63.6</v>
      </c>
      <c r="P178" s="142">
        <v>63.6</v>
      </c>
      <c r="Q178" s="142"/>
      <c r="R178" s="142">
        <v>199.9</v>
      </c>
      <c r="S178" s="58" t="s">
        <v>1732</v>
      </c>
    </row>
    <row x14ac:dyDescent="0.25" r="179" customHeight="1" ht="17.25">
      <c r="A179" s="46" t="s">
        <v>1650</v>
      </c>
      <c r="B179" s="46" t="s">
        <v>1785</v>
      </c>
      <c r="C179" s="47">
        <v>1983</v>
      </c>
      <c r="D179" s="46" t="s">
        <v>262</v>
      </c>
      <c r="E179" s="48" t="s">
        <v>1784</v>
      </c>
      <c r="F179" s="115">
        <v>108.6</v>
      </c>
      <c r="G179" s="115">
        <v>4.6</v>
      </c>
      <c r="H179" s="115">
        <v>674</v>
      </c>
      <c r="I179" s="115">
        <v>271.9</v>
      </c>
      <c r="J179" s="49"/>
      <c r="K179" s="49">
        <v>200</v>
      </c>
      <c r="L179" s="49">
        <v>30.7</v>
      </c>
      <c r="M179" s="49"/>
      <c r="N179" s="50" t="s">
        <v>65</v>
      </c>
      <c r="O179" s="115">
        <v>10.78</v>
      </c>
      <c r="P179" s="115">
        <v>10.78</v>
      </c>
      <c r="Q179" s="115"/>
      <c r="R179" s="115">
        <v>674</v>
      </c>
      <c r="S179" s="46" t="s">
        <v>1732</v>
      </c>
    </row>
    <row x14ac:dyDescent="0.25" r="180" customHeight="1" ht="17.25">
      <c r="A180" s="46" t="s">
        <v>1650</v>
      </c>
      <c r="B180" s="46" t="s">
        <v>1785</v>
      </c>
      <c r="C180" s="47">
        <v>1983</v>
      </c>
      <c r="D180" s="46" t="s">
        <v>262</v>
      </c>
      <c r="E180" s="48" t="s">
        <v>1784</v>
      </c>
      <c r="F180" s="115">
        <v>108.6</v>
      </c>
      <c r="G180" s="115">
        <v>4.6</v>
      </c>
      <c r="H180" s="115">
        <v>612</v>
      </c>
      <c r="I180" s="115">
        <v>271.9</v>
      </c>
      <c r="J180" s="49"/>
      <c r="K180" s="49">
        <v>200</v>
      </c>
      <c r="L180" s="49">
        <v>30.7</v>
      </c>
      <c r="M180" s="49"/>
      <c r="N180" s="50" t="s">
        <v>65</v>
      </c>
      <c r="O180" s="115">
        <v>16.19</v>
      </c>
      <c r="P180" s="115">
        <v>16.19</v>
      </c>
      <c r="Q180" s="115"/>
      <c r="R180" s="115">
        <v>612</v>
      </c>
      <c r="S180" s="46" t="s">
        <v>1732</v>
      </c>
    </row>
    <row x14ac:dyDescent="0.25" r="181" customHeight="1" ht="17.25">
      <c r="A181" s="46" t="s">
        <v>1650</v>
      </c>
      <c r="B181" s="46" t="s">
        <v>1785</v>
      </c>
      <c r="C181" s="47">
        <v>1983</v>
      </c>
      <c r="D181" s="46" t="s">
        <v>262</v>
      </c>
      <c r="E181" s="48" t="s">
        <v>1784</v>
      </c>
      <c r="F181" s="115">
        <v>108.6</v>
      </c>
      <c r="G181" s="115">
        <v>4.6</v>
      </c>
      <c r="H181" s="115">
        <v>551</v>
      </c>
      <c r="I181" s="115">
        <v>271.9</v>
      </c>
      <c r="J181" s="49"/>
      <c r="K181" s="49">
        <v>200</v>
      </c>
      <c r="L181" s="49">
        <v>30.7</v>
      </c>
      <c r="M181" s="49"/>
      <c r="N181" s="50" t="s">
        <v>65</v>
      </c>
      <c r="O181" s="115">
        <v>21.61</v>
      </c>
      <c r="P181" s="115">
        <v>21.61</v>
      </c>
      <c r="Q181" s="115"/>
      <c r="R181" s="115">
        <v>551</v>
      </c>
      <c r="S181" s="46" t="s">
        <v>1732</v>
      </c>
    </row>
    <row x14ac:dyDescent="0.25" r="182" customHeight="1" ht="17.25">
      <c r="A182" s="46" t="s">
        <v>1650</v>
      </c>
      <c r="B182" s="46" t="s">
        <v>1785</v>
      </c>
      <c r="C182" s="47">
        <v>1983</v>
      </c>
      <c r="D182" s="46" t="s">
        <v>262</v>
      </c>
      <c r="E182" s="48" t="s">
        <v>1784</v>
      </c>
      <c r="F182" s="115">
        <v>108.6</v>
      </c>
      <c r="G182" s="115">
        <v>4.6</v>
      </c>
      <c r="H182" s="115">
        <v>431</v>
      </c>
      <c r="I182" s="115">
        <v>271.9</v>
      </c>
      <c r="J182" s="49"/>
      <c r="K182" s="49">
        <v>200</v>
      </c>
      <c r="L182" s="49">
        <v>30.7</v>
      </c>
      <c r="M182" s="49"/>
      <c r="N182" s="50" t="s">
        <v>65</v>
      </c>
      <c r="O182" s="115">
        <v>27.02</v>
      </c>
      <c r="P182" s="115">
        <v>27.02</v>
      </c>
      <c r="Q182" s="115"/>
      <c r="R182" s="115">
        <v>431</v>
      </c>
      <c r="S182" s="46" t="s">
        <v>1732</v>
      </c>
    </row>
    <row x14ac:dyDescent="0.25" r="183" customHeight="1" ht="17.25">
      <c r="A183" s="46" t="s">
        <v>1650</v>
      </c>
      <c r="B183" s="46" t="s">
        <v>1785</v>
      </c>
      <c r="C183" s="47">
        <v>1983</v>
      </c>
      <c r="D183" s="46" t="s">
        <v>262</v>
      </c>
      <c r="E183" s="48" t="s">
        <v>1784</v>
      </c>
      <c r="F183" s="115">
        <v>108.6</v>
      </c>
      <c r="G183" s="115">
        <v>4.6</v>
      </c>
      <c r="H183" s="115">
        <v>433</v>
      </c>
      <c r="I183" s="115">
        <v>271.9</v>
      </c>
      <c r="J183" s="49"/>
      <c r="K183" s="49">
        <v>200</v>
      </c>
      <c r="L183" s="49">
        <v>30.7</v>
      </c>
      <c r="M183" s="49"/>
      <c r="N183" s="50" t="s">
        <v>65</v>
      </c>
      <c r="O183" s="115">
        <v>32.39</v>
      </c>
      <c r="P183" s="115">
        <v>32.39</v>
      </c>
      <c r="Q183" s="115"/>
      <c r="R183" s="115">
        <v>433</v>
      </c>
      <c r="S183" s="46" t="s">
        <v>1732</v>
      </c>
    </row>
    <row x14ac:dyDescent="0.25" r="184" customHeight="1" ht="17.25">
      <c r="A184" s="46" t="s">
        <v>1650</v>
      </c>
      <c r="B184" s="46" t="s">
        <v>1785</v>
      </c>
      <c r="C184" s="47">
        <v>1983</v>
      </c>
      <c r="D184" s="46" t="s">
        <v>262</v>
      </c>
      <c r="E184" s="48" t="s">
        <v>1784</v>
      </c>
      <c r="F184" s="115">
        <v>108.6</v>
      </c>
      <c r="G184" s="115">
        <v>4.6</v>
      </c>
      <c r="H184" s="115">
        <v>445</v>
      </c>
      <c r="I184" s="115">
        <v>271.9</v>
      </c>
      <c r="J184" s="49"/>
      <c r="K184" s="49">
        <v>200</v>
      </c>
      <c r="L184" s="49">
        <v>30.7</v>
      </c>
      <c r="M184" s="49"/>
      <c r="N184" s="50" t="s">
        <v>65</v>
      </c>
      <c r="O184" s="115">
        <v>35.52</v>
      </c>
      <c r="P184" s="115">
        <v>35.52</v>
      </c>
      <c r="Q184" s="115"/>
      <c r="R184" s="115">
        <v>445</v>
      </c>
      <c r="S184" s="46" t="s">
        <v>1732</v>
      </c>
    </row>
    <row x14ac:dyDescent="0.25" r="185" customHeight="1" ht="17.25">
      <c r="A185" s="46" t="s">
        <v>1650</v>
      </c>
      <c r="B185" s="46" t="s">
        <v>1785</v>
      </c>
      <c r="C185" s="47">
        <v>1983</v>
      </c>
      <c r="D185" s="46" t="s">
        <v>262</v>
      </c>
      <c r="E185" s="48" t="s">
        <v>1784</v>
      </c>
      <c r="F185" s="115">
        <v>108.6</v>
      </c>
      <c r="G185" s="115">
        <v>4.6</v>
      </c>
      <c r="H185" s="115">
        <v>433</v>
      </c>
      <c r="I185" s="115">
        <v>271.9</v>
      </c>
      <c r="J185" s="49"/>
      <c r="K185" s="49">
        <v>200</v>
      </c>
      <c r="L185" s="49">
        <v>30.7</v>
      </c>
      <c r="M185" s="49"/>
      <c r="N185" s="50" t="s">
        <v>65</v>
      </c>
      <c r="O185" s="115">
        <v>37.8</v>
      </c>
      <c r="P185" s="115">
        <v>37.8</v>
      </c>
      <c r="Q185" s="115"/>
      <c r="R185" s="115">
        <v>433</v>
      </c>
      <c r="S185" s="46" t="s">
        <v>1732</v>
      </c>
    </row>
    <row x14ac:dyDescent="0.25" r="186" customHeight="1" ht="17.25">
      <c r="A186" s="46" t="s">
        <v>1650</v>
      </c>
      <c r="B186" s="46" t="s">
        <v>1785</v>
      </c>
      <c r="C186" s="47">
        <v>1983</v>
      </c>
      <c r="D186" s="46" t="s">
        <v>262</v>
      </c>
      <c r="E186" s="48" t="s">
        <v>807</v>
      </c>
      <c r="F186" s="115">
        <v>108.1</v>
      </c>
      <c r="G186" s="115">
        <v>4.21</v>
      </c>
      <c r="H186" s="115">
        <v>776.16</v>
      </c>
      <c r="I186" s="115">
        <v>300.86</v>
      </c>
      <c r="J186" s="49"/>
      <c r="K186" s="49">
        <v>200</v>
      </c>
      <c r="L186" s="49">
        <v>21.5</v>
      </c>
      <c r="M186" s="49"/>
      <c r="N186" s="50" t="s">
        <v>65</v>
      </c>
      <c r="O186" s="115">
        <v>5.41</v>
      </c>
      <c r="P186" s="115">
        <v>5.41</v>
      </c>
      <c r="Q186" s="115"/>
      <c r="R186" s="115">
        <v>776.16</v>
      </c>
      <c r="S186" s="46" t="s">
        <v>1732</v>
      </c>
    </row>
    <row x14ac:dyDescent="0.25" r="187" customHeight="1" ht="17.25">
      <c r="A187" s="46" t="s">
        <v>1650</v>
      </c>
      <c r="B187" s="46" t="s">
        <v>1785</v>
      </c>
      <c r="C187" s="47">
        <v>1983</v>
      </c>
      <c r="D187" s="46" t="s">
        <v>262</v>
      </c>
      <c r="E187" s="48" t="s">
        <v>808</v>
      </c>
      <c r="F187" s="115">
        <v>103.01</v>
      </c>
      <c r="G187" s="115">
        <v>2</v>
      </c>
      <c r="H187" s="115">
        <v>284.5</v>
      </c>
      <c r="I187" s="115">
        <v>300.86</v>
      </c>
      <c r="J187" s="49"/>
      <c r="K187" s="49">
        <v>200</v>
      </c>
      <c r="L187" s="49">
        <v>21.5</v>
      </c>
      <c r="M187" s="49"/>
      <c r="N187" s="50" t="s">
        <v>65</v>
      </c>
      <c r="O187" s="115">
        <v>10.4</v>
      </c>
      <c r="P187" s="115">
        <v>10.4</v>
      </c>
      <c r="Q187" s="115"/>
      <c r="R187" s="115">
        <v>284.5</v>
      </c>
      <c r="S187" s="46" t="s">
        <v>1732</v>
      </c>
    </row>
    <row x14ac:dyDescent="0.25" r="188" customHeight="1" ht="17.25">
      <c r="A188" s="46" t="s">
        <v>1650</v>
      </c>
      <c r="B188" s="46" t="s">
        <v>1785</v>
      </c>
      <c r="C188" s="47">
        <v>1983</v>
      </c>
      <c r="D188" s="46" t="s">
        <v>262</v>
      </c>
      <c r="E188" s="48" t="s">
        <v>1709</v>
      </c>
      <c r="F188" s="115">
        <v>108</v>
      </c>
      <c r="G188" s="115">
        <v>4.21</v>
      </c>
      <c r="H188" s="115">
        <v>623.28</v>
      </c>
      <c r="I188" s="115">
        <v>300.86</v>
      </c>
      <c r="J188" s="49"/>
      <c r="K188" s="49">
        <v>200</v>
      </c>
      <c r="L188" s="49">
        <v>21.5</v>
      </c>
      <c r="M188" s="49"/>
      <c r="N188" s="50" t="s">
        <v>65</v>
      </c>
      <c r="O188" s="115">
        <v>16.25</v>
      </c>
      <c r="P188" s="115">
        <v>16.25</v>
      </c>
      <c r="Q188" s="115"/>
      <c r="R188" s="115">
        <v>623.28</v>
      </c>
      <c r="S188" s="46" t="s">
        <v>1732</v>
      </c>
    </row>
    <row x14ac:dyDescent="0.25" r="189" customHeight="1" ht="17.25">
      <c r="A189" s="46" t="s">
        <v>1650</v>
      </c>
      <c r="B189" s="46" t="s">
        <v>1785</v>
      </c>
      <c r="C189" s="47">
        <v>1983</v>
      </c>
      <c r="D189" s="46" t="s">
        <v>262</v>
      </c>
      <c r="E189" s="48" t="s">
        <v>1710</v>
      </c>
      <c r="F189" s="115">
        <v>108.5</v>
      </c>
      <c r="G189" s="115">
        <v>4.75</v>
      </c>
      <c r="H189" s="115">
        <v>669.34</v>
      </c>
      <c r="I189" s="115">
        <v>300.86</v>
      </c>
      <c r="J189" s="49"/>
      <c r="K189" s="49">
        <v>200</v>
      </c>
      <c r="L189" s="49">
        <v>21.5</v>
      </c>
      <c r="M189" s="49"/>
      <c r="N189" s="50" t="s">
        <v>65</v>
      </c>
      <c r="O189" s="115">
        <v>16.38</v>
      </c>
      <c r="P189" s="115">
        <v>16.38</v>
      </c>
      <c r="Q189" s="115"/>
      <c r="R189" s="115">
        <v>669.34</v>
      </c>
      <c r="S189" s="46" t="s">
        <v>1732</v>
      </c>
    </row>
    <row x14ac:dyDescent="0.25" r="190" customHeight="1" ht="17.25">
      <c r="A190" s="46" t="s">
        <v>1650</v>
      </c>
      <c r="B190" s="46" t="s">
        <v>1785</v>
      </c>
      <c r="C190" s="47">
        <v>1983</v>
      </c>
      <c r="D190" s="46" t="s">
        <v>262</v>
      </c>
      <c r="E190" s="48" t="s">
        <v>1711</v>
      </c>
      <c r="F190" s="115">
        <v>103</v>
      </c>
      <c r="G190" s="115">
        <v>1.81</v>
      </c>
      <c r="H190" s="115">
        <v>333.2</v>
      </c>
      <c r="I190" s="115">
        <v>300.86</v>
      </c>
      <c r="J190" s="49"/>
      <c r="K190" s="49">
        <v>200</v>
      </c>
      <c r="L190" s="49">
        <v>21.5</v>
      </c>
      <c r="M190" s="49"/>
      <c r="N190" s="50" t="s">
        <v>65</v>
      </c>
      <c r="O190" s="115">
        <v>15.55</v>
      </c>
      <c r="P190" s="115">
        <v>15.55</v>
      </c>
      <c r="Q190" s="115"/>
      <c r="R190" s="115">
        <v>333.2</v>
      </c>
      <c r="S190" s="46" t="s">
        <v>1732</v>
      </c>
    </row>
    <row x14ac:dyDescent="0.25" r="191" customHeight="1" ht="17.25">
      <c r="A191" s="46" t="s">
        <v>1650</v>
      </c>
      <c r="B191" s="46" t="s">
        <v>1785</v>
      </c>
      <c r="C191" s="47">
        <v>1983</v>
      </c>
      <c r="D191" s="46" t="s">
        <v>262</v>
      </c>
      <c r="E191" s="48" t="s">
        <v>1712</v>
      </c>
      <c r="F191" s="115">
        <v>108.1</v>
      </c>
      <c r="G191" s="115">
        <v>4.33</v>
      </c>
      <c r="H191" s="115">
        <v>562.52</v>
      </c>
      <c r="I191" s="115">
        <v>300.86</v>
      </c>
      <c r="J191" s="49"/>
      <c r="K191" s="49">
        <v>200</v>
      </c>
      <c r="L191" s="49">
        <v>21.5</v>
      </c>
      <c r="M191" s="49"/>
      <c r="N191" s="50" t="s">
        <v>65</v>
      </c>
      <c r="O191" s="115">
        <v>21.73</v>
      </c>
      <c r="P191" s="115">
        <v>21.73</v>
      </c>
      <c r="Q191" s="115"/>
      <c r="R191" s="115">
        <v>562.52</v>
      </c>
      <c r="S191" s="46" t="s">
        <v>1732</v>
      </c>
    </row>
    <row x14ac:dyDescent="0.25" r="192" customHeight="1" ht="17.25">
      <c r="A192" s="46" t="s">
        <v>1650</v>
      </c>
      <c r="B192" s="46" t="s">
        <v>1785</v>
      </c>
      <c r="C192" s="47">
        <v>1983</v>
      </c>
      <c r="D192" s="46" t="s">
        <v>262</v>
      </c>
      <c r="E192" s="48" t="s">
        <v>1786</v>
      </c>
      <c r="F192" s="115">
        <v>103</v>
      </c>
      <c r="G192" s="115">
        <v>4.83</v>
      </c>
      <c r="H192" s="115">
        <v>289.1</v>
      </c>
      <c r="I192" s="115">
        <v>300.86</v>
      </c>
      <c r="J192" s="49"/>
      <c r="K192" s="49">
        <v>200</v>
      </c>
      <c r="L192" s="49">
        <v>21.5</v>
      </c>
      <c r="M192" s="49"/>
      <c r="N192" s="50" t="s">
        <v>65</v>
      </c>
      <c r="O192" s="115">
        <v>25.9</v>
      </c>
      <c r="P192" s="115">
        <v>25.9</v>
      </c>
      <c r="Q192" s="115"/>
      <c r="R192" s="115">
        <v>289.1</v>
      </c>
      <c r="S192" s="46" t="s">
        <v>1732</v>
      </c>
    </row>
    <row x14ac:dyDescent="0.25" r="193" customHeight="1" ht="17.25">
      <c r="A193" s="46" t="s">
        <v>1650</v>
      </c>
      <c r="B193" s="46" t="s">
        <v>1785</v>
      </c>
      <c r="C193" s="47">
        <v>1983</v>
      </c>
      <c r="D193" s="46" t="s">
        <v>262</v>
      </c>
      <c r="E193" s="48" t="s">
        <v>1713</v>
      </c>
      <c r="F193" s="115">
        <v>103.3</v>
      </c>
      <c r="G193" s="115">
        <v>2.02</v>
      </c>
      <c r="H193" s="115">
        <v>313.6</v>
      </c>
      <c r="I193" s="115">
        <v>300.86</v>
      </c>
      <c r="J193" s="49"/>
      <c r="K193" s="49">
        <v>200</v>
      </c>
      <c r="L193" s="49">
        <v>21.5</v>
      </c>
      <c r="M193" s="49"/>
      <c r="N193" s="50" t="s">
        <v>65</v>
      </c>
      <c r="O193" s="115">
        <v>26.03</v>
      </c>
      <c r="P193" s="115">
        <v>26.03</v>
      </c>
      <c r="Q193" s="115"/>
      <c r="R193" s="115">
        <v>313.6</v>
      </c>
      <c r="S193" s="46" t="s">
        <v>1732</v>
      </c>
    </row>
    <row x14ac:dyDescent="0.25" r="194" customHeight="1" ht="17.25">
      <c r="A194" s="46" t="s">
        <v>1650</v>
      </c>
      <c r="B194" s="46" t="s">
        <v>1785</v>
      </c>
      <c r="C194" s="47">
        <v>1983</v>
      </c>
      <c r="D194" s="46" t="s">
        <v>262</v>
      </c>
      <c r="E194" s="48" t="s">
        <v>1787</v>
      </c>
      <c r="F194" s="115">
        <v>105.3</v>
      </c>
      <c r="G194" s="115">
        <v>3.1</v>
      </c>
      <c r="H194" s="115">
        <v>352.8</v>
      </c>
      <c r="I194" s="115">
        <v>300.86</v>
      </c>
      <c r="J194" s="49"/>
      <c r="K194" s="49">
        <v>200</v>
      </c>
      <c r="L194" s="49">
        <v>21.5</v>
      </c>
      <c r="M194" s="49"/>
      <c r="N194" s="50" t="s">
        <v>65</v>
      </c>
      <c r="O194" s="115">
        <v>31.91</v>
      </c>
      <c r="P194" s="115">
        <v>31.91</v>
      </c>
      <c r="Q194" s="115"/>
      <c r="R194" s="115">
        <v>352.8</v>
      </c>
      <c r="S194" s="46" t="s">
        <v>1732</v>
      </c>
    </row>
    <row x14ac:dyDescent="0.25" r="195" customHeight="1" ht="17.25">
      <c r="A195" s="46" t="s">
        <v>1650</v>
      </c>
      <c r="B195" s="46" t="s">
        <v>1785</v>
      </c>
      <c r="C195" s="47">
        <v>1983</v>
      </c>
      <c r="D195" s="46" t="s">
        <v>262</v>
      </c>
      <c r="E195" s="48">
        <v>9</v>
      </c>
      <c r="F195" s="115">
        <v>108.55</v>
      </c>
      <c r="G195" s="115">
        <v>4.6</v>
      </c>
      <c r="H195" s="115">
        <v>615.44</v>
      </c>
      <c r="I195" s="115">
        <v>271.85</v>
      </c>
      <c r="J195" s="49"/>
      <c r="K195" s="49">
        <v>200</v>
      </c>
      <c r="L195" s="49">
        <v>30.7</v>
      </c>
      <c r="M195" s="49"/>
      <c r="N195" s="50" t="s">
        <v>65</v>
      </c>
      <c r="O195" s="115">
        <v>11.3</v>
      </c>
      <c r="P195" s="115">
        <v>11.3</v>
      </c>
      <c r="Q195" s="115"/>
      <c r="R195" s="115">
        <v>615.44</v>
      </c>
      <c r="S195" s="46" t="s">
        <v>1732</v>
      </c>
    </row>
    <row x14ac:dyDescent="0.25" r="196" customHeight="1" ht="17.25">
      <c r="A196" s="46" t="s">
        <v>1650</v>
      </c>
      <c r="B196" s="46" t="s">
        <v>1785</v>
      </c>
      <c r="C196" s="47">
        <v>1983</v>
      </c>
      <c r="D196" s="46" t="s">
        <v>262</v>
      </c>
      <c r="E196" s="48">
        <v>10</v>
      </c>
      <c r="F196" s="115">
        <v>108.55</v>
      </c>
      <c r="G196" s="115">
        <v>4.6</v>
      </c>
      <c r="H196" s="115">
        <v>540.96</v>
      </c>
      <c r="I196" s="115">
        <v>271.85</v>
      </c>
      <c r="J196" s="49"/>
      <c r="K196" s="49">
        <v>200</v>
      </c>
      <c r="L196" s="49">
        <v>30.7</v>
      </c>
      <c r="M196" s="49"/>
      <c r="N196" s="50" t="s">
        <v>65</v>
      </c>
      <c r="O196" s="115">
        <v>16</v>
      </c>
      <c r="P196" s="115">
        <v>16</v>
      </c>
      <c r="Q196" s="115"/>
      <c r="R196" s="115">
        <v>540.96</v>
      </c>
      <c r="S196" s="46" t="s">
        <v>1732</v>
      </c>
    </row>
    <row x14ac:dyDescent="0.25" r="197" customHeight="1" ht="17.25">
      <c r="A197" s="46" t="s">
        <v>1650</v>
      </c>
      <c r="B197" s="46" t="s">
        <v>1785</v>
      </c>
      <c r="C197" s="47">
        <v>1983</v>
      </c>
      <c r="D197" s="46" t="s">
        <v>262</v>
      </c>
      <c r="E197" s="48">
        <v>11</v>
      </c>
      <c r="F197" s="115">
        <v>108.55</v>
      </c>
      <c r="G197" s="115">
        <v>4.6</v>
      </c>
      <c r="H197" s="115">
        <v>470.4</v>
      </c>
      <c r="I197" s="115">
        <v>271.85</v>
      </c>
      <c r="J197" s="49"/>
      <c r="K197" s="49">
        <v>200</v>
      </c>
      <c r="L197" s="49">
        <v>30.7</v>
      </c>
      <c r="M197" s="49"/>
      <c r="N197" s="50" t="s">
        <v>65</v>
      </c>
      <c r="O197" s="115">
        <v>22.45</v>
      </c>
      <c r="P197" s="115">
        <v>22.45</v>
      </c>
      <c r="Q197" s="115"/>
      <c r="R197" s="115">
        <v>470.4</v>
      </c>
      <c r="S197" s="46" t="s">
        <v>1732</v>
      </c>
    </row>
    <row x14ac:dyDescent="0.25" r="198" customHeight="1" ht="17.25">
      <c r="A198" s="46" t="s">
        <v>1650</v>
      </c>
      <c r="B198" s="46" t="s">
        <v>1785</v>
      </c>
      <c r="C198" s="47">
        <v>1983</v>
      </c>
      <c r="D198" s="46" t="s">
        <v>262</v>
      </c>
      <c r="E198" s="48">
        <v>12</v>
      </c>
      <c r="F198" s="115">
        <v>108.55</v>
      </c>
      <c r="G198" s="115">
        <v>4.6</v>
      </c>
      <c r="H198" s="115">
        <v>546.84</v>
      </c>
      <c r="I198" s="115">
        <v>271.85</v>
      </c>
      <c r="J198" s="49"/>
      <c r="K198" s="49">
        <v>200</v>
      </c>
      <c r="L198" s="49">
        <v>30.7</v>
      </c>
      <c r="M198" s="49"/>
      <c r="N198" s="50" t="s">
        <v>65</v>
      </c>
      <c r="O198" s="115">
        <v>24.5</v>
      </c>
      <c r="P198" s="115">
        <v>24.5</v>
      </c>
      <c r="Q198" s="115"/>
      <c r="R198" s="115">
        <v>546.84</v>
      </c>
      <c r="S198" s="46" t="s">
        <v>1732</v>
      </c>
    </row>
    <row x14ac:dyDescent="0.25" r="199" customHeight="1" ht="17.25">
      <c r="A199" s="46" t="s">
        <v>1650</v>
      </c>
      <c r="B199" s="46" t="s">
        <v>1785</v>
      </c>
      <c r="C199" s="47">
        <v>1983</v>
      </c>
      <c r="D199" s="46" t="s">
        <v>262</v>
      </c>
      <c r="E199" s="48">
        <v>13</v>
      </c>
      <c r="F199" s="115">
        <v>108.55</v>
      </c>
      <c r="G199" s="115">
        <v>4.6</v>
      </c>
      <c r="H199" s="115">
        <v>431.2</v>
      </c>
      <c r="I199" s="115">
        <v>271.85</v>
      </c>
      <c r="J199" s="49"/>
      <c r="K199" s="49">
        <v>200</v>
      </c>
      <c r="L199" s="49">
        <v>30.7</v>
      </c>
      <c r="M199" s="49"/>
      <c r="N199" s="50" t="s">
        <v>65</v>
      </c>
      <c r="O199" s="115">
        <v>28.4</v>
      </c>
      <c r="P199" s="115">
        <v>28.4</v>
      </c>
      <c r="Q199" s="115"/>
      <c r="R199" s="115">
        <v>431.2</v>
      </c>
      <c r="S199" s="46" t="s">
        <v>1732</v>
      </c>
    </row>
    <row x14ac:dyDescent="0.25" r="200" customHeight="1" ht="17.25">
      <c r="A200" s="46" t="s">
        <v>1650</v>
      </c>
      <c r="B200" s="46" t="s">
        <v>1785</v>
      </c>
      <c r="C200" s="47">
        <v>1983</v>
      </c>
      <c r="D200" s="46" t="s">
        <v>262</v>
      </c>
      <c r="E200" s="48">
        <v>14</v>
      </c>
      <c r="F200" s="115">
        <v>108.55</v>
      </c>
      <c r="G200" s="115">
        <v>4.6</v>
      </c>
      <c r="H200" s="115">
        <v>411.6</v>
      </c>
      <c r="I200" s="115">
        <v>271.85</v>
      </c>
      <c r="J200" s="49"/>
      <c r="K200" s="49">
        <v>200</v>
      </c>
      <c r="L200" s="49">
        <v>30.7</v>
      </c>
      <c r="M200" s="49"/>
      <c r="N200" s="50" t="s">
        <v>65</v>
      </c>
      <c r="O200" s="115">
        <v>30.5</v>
      </c>
      <c r="P200" s="115">
        <v>30.5</v>
      </c>
      <c r="Q200" s="115"/>
      <c r="R200" s="115">
        <v>411.6</v>
      </c>
      <c r="S200" s="46" t="s">
        <v>1732</v>
      </c>
    </row>
    <row x14ac:dyDescent="0.25" r="201" customHeight="1" ht="17.25">
      <c r="A201" s="46" t="s">
        <v>1650</v>
      </c>
      <c r="B201" s="46" t="s">
        <v>1785</v>
      </c>
      <c r="C201" s="47">
        <v>1983</v>
      </c>
      <c r="D201" s="46" t="s">
        <v>262</v>
      </c>
      <c r="E201" s="48">
        <v>15</v>
      </c>
      <c r="F201" s="115">
        <v>108.55</v>
      </c>
      <c r="G201" s="115">
        <v>4.6</v>
      </c>
      <c r="H201" s="115">
        <v>378.28</v>
      </c>
      <c r="I201" s="115">
        <v>271.85</v>
      </c>
      <c r="J201" s="49"/>
      <c r="K201" s="49">
        <v>200</v>
      </c>
      <c r="L201" s="49">
        <v>30.7</v>
      </c>
      <c r="M201" s="49"/>
      <c r="N201" s="50" t="s">
        <v>65</v>
      </c>
      <c r="O201" s="115">
        <v>32.4</v>
      </c>
      <c r="P201" s="115">
        <v>32.4</v>
      </c>
      <c r="Q201" s="115"/>
      <c r="R201" s="115">
        <v>378.28</v>
      </c>
      <c r="S201" s="46" t="s">
        <v>1732</v>
      </c>
    </row>
    <row x14ac:dyDescent="0.25" r="202" customHeight="1" ht="17.25">
      <c r="A202" s="46" t="s">
        <v>1650</v>
      </c>
      <c r="B202" s="46" t="s">
        <v>1785</v>
      </c>
      <c r="C202" s="47">
        <v>1983</v>
      </c>
      <c r="D202" s="46" t="s">
        <v>262</v>
      </c>
      <c r="E202" s="48">
        <v>16</v>
      </c>
      <c r="F202" s="115">
        <v>108.55</v>
      </c>
      <c r="G202" s="115">
        <v>4.6</v>
      </c>
      <c r="H202" s="115">
        <v>365.54</v>
      </c>
      <c r="I202" s="115">
        <v>271.85</v>
      </c>
      <c r="J202" s="49"/>
      <c r="K202" s="49">
        <v>200</v>
      </c>
      <c r="L202" s="49">
        <v>30.7</v>
      </c>
      <c r="M202" s="49"/>
      <c r="N202" s="50" t="s">
        <v>65</v>
      </c>
      <c r="O202" s="115">
        <v>38.25</v>
      </c>
      <c r="P202" s="115">
        <v>38.25</v>
      </c>
      <c r="Q202" s="115"/>
      <c r="R202" s="115">
        <v>365.54</v>
      </c>
      <c r="S202" s="46" t="s">
        <v>1732</v>
      </c>
    </row>
    <row x14ac:dyDescent="0.25" r="203" customHeight="1" ht="17.25">
      <c r="A203" s="46" t="s">
        <v>1650</v>
      </c>
      <c r="B203" s="46" t="s">
        <v>1785</v>
      </c>
      <c r="C203" s="47">
        <v>1983</v>
      </c>
      <c r="D203" s="46" t="s">
        <v>262</v>
      </c>
      <c r="E203" s="48">
        <v>17</v>
      </c>
      <c r="F203" s="115">
        <v>108.55</v>
      </c>
      <c r="G203" s="115">
        <v>4.6</v>
      </c>
      <c r="H203" s="115">
        <v>382.2</v>
      </c>
      <c r="I203" s="115">
        <v>271.85</v>
      </c>
      <c r="J203" s="49"/>
      <c r="K203" s="49">
        <v>200</v>
      </c>
      <c r="L203" s="49">
        <v>30.7</v>
      </c>
      <c r="M203" s="49"/>
      <c r="N203" s="50" t="s">
        <v>65</v>
      </c>
      <c r="O203" s="115">
        <v>26.55</v>
      </c>
      <c r="P203" s="115">
        <v>26.55</v>
      </c>
      <c r="Q203" s="115"/>
      <c r="R203" s="115">
        <v>382.2</v>
      </c>
      <c r="S203" s="46" t="s">
        <v>1732</v>
      </c>
    </row>
    <row x14ac:dyDescent="0.25" r="204" customHeight="1" ht="17.25">
      <c r="A204" s="46" t="s">
        <v>1650</v>
      </c>
      <c r="B204" s="46" t="s">
        <v>1785</v>
      </c>
      <c r="C204" s="47">
        <v>1983</v>
      </c>
      <c r="D204" s="46" t="s">
        <v>262</v>
      </c>
      <c r="E204" s="48">
        <v>18</v>
      </c>
      <c r="F204" s="115">
        <v>108.55</v>
      </c>
      <c r="G204" s="115">
        <v>4.6</v>
      </c>
      <c r="H204" s="115">
        <v>392</v>
      </c>
      <c r="I204" s="115">
        <v>271.85</v>
      </c>
      <c r="J204" s="49"/>
      <c r="K204" s="49">
        <v>200</v>
      </c>
      <c r="L204" s="49">
        <v>30.7</v>
      </c>
      <c r="M204" s="49"/>
      <c r="N204" s="50" t="s">
        <v>65</v>
      </c>
      <c r="O204" s="115">
        <v>28.5</v>
      </c>
      <c r="P204" s="115">
        <v>28.5</v>
      </c>
      <c r="Q204" s="115"/>
      <c r="R204" s="115">
        <v>392</v>
      </c>
      <c r="S204" s="46" t="s">
        <v>1732</v>
      </c>
    </row>
    <row x14ac:dyDescent="0.25" r="205" customHeight="1" ht="17.25">
      <c r="A205" s="46" t="s">
        <v>1650</v>
      </c>
      <c r="B205" s="46" t="s">
        <v>1785</v>
      </c>
      <c r="C205" s="47">
        <v>1983</v>
      </c>
      <c r="D205" s="46" t="s">
        <v>262</v>
      </c>
      <c r="E205" s="48">
        <v>19</v>
      </c>
      <c r="F205" s="115">
        <v>108.55</v>
      </c>
      <c r="G205" s="115">
        <v>4.6</v>
      </c>
      <c r="H205" s="115">
        <v>382</v>
      </c>
      <c r="I205" s="115">
        <v>271.85</v>
      </c>
      <c r="J205" s="49"/>
      <c r="K205" s="49">
        <v>200</v>
      </c>
      <c r="L205" s="49">
        <v>30.7</v>
      </c>
      <c r="M205" s="49"/>
      <c r="N205" s="50" t="s">
        <v>65</v>
      </c>
      <c r="O205" s="115">
        <v>29.4</v>
      </c>
      <c r="P205" s="115">
        <v>29.4</v>
      </c>
      <c r="Q205" s="115"/>
      <c r="R205" s="115">
        <v>382</v>
      </c>
      <c r="S205" s="46" t="s">
        <v>1732</v>
      </c>
    </row>
    <row x14ac:dyDescent="0.25" r="206" customHeight="1" ht="17.25">
      <c r="A206" s="46" t="s">
        <v>1650</v>
      </c>
      <c r="B206" s="46" t="s">
        <v>1785</v>
      </c>
      <c r="C206" s="47">
        <v>1983</v>
      </c>
      <c r="D206" s="46" t="s">
        <v>262</v>
      </c>
      <c r="E206" s="48">
        <v>20</v>
      </c>
      <c r="F206" s="115">
        <v>108.55</v>
      </c>
      <c r="G206" s="115">
        <v>4.6</v>
      </c>
      <c r="H206" s="115">
        <v>362.6</v>
      </c>
      <c r="I206" s="115">
        <v>271.85</v>
      </c>
      <c r="J206" s="49"/>
      <c r="K206" s="49">
        <v>200</v>
      </c>
      <c r="L206" s="49">
        <v>30.7</v>
      </c>
      <c r="M206" s="49"/>
      <c r="N206" s="50" t="s">
        <v>65</v>
      </c>
      <c r="O206" s="115">
        <v>29.5</v>
      </c>
      <c r="P206" s="115">
        <v>29.5</v>
      </c>
      <c r="Q206" s="115"/>
      <c r="R206" s="115">
        <v>362.6</v>
      </c>
      <c r="S206" s="46" t="s">
        <v>1732</v>
      </c>
    </row>
    <row x14ac:dyDescent="0.25" r="207" customHeight="1" ht="17.25">
      <c r="A207" s="46" t="s">
        <v>1650</v>
      </c>
      <c r="B207" s="46" t="s">
        <v>1785</v>
      </c>
      <c r="C207" s="47">
        <v>1983</v>
      </c>
      <c r="D207" s="46" t="s">
        <v>262</v>
      </c>
      <c r="E207" s="48">
        <v>21</v>
      </c>
      <c r="F207" s="115">
        <v>108.55</v>
      </c>
      <c r="G207" s="115">
        <v>4.6</v>
      </c>
      <c r="H207" s="115">
        <v>362.6</v>
      </c>
      <c r="I207" s="115">
        <v>271.85</v>
      </c>
      <c r="J207" s="49"/>
      <c r="K207" s="49">
        <v>200</v>
      </c>
      <c r="L207" s="49">
        <v>30.7</v>
      </c>
      <c r="M207" s="49"/>
      <c r="N207" s="50" t="s">
        <v>65</v>
      </c>
      <c r="O207" s="115">
        <v>33.75</v>
      </c>
      <c r="P207" s="115">
        <v>33.75</v>
      </c>
      <c r="Q207" s="115"/>
      <c r="R207" s="115">
        <v>362.6</v>
      </c>
      <c r="S207" s="46" t="s">
        <v>1732</v>
      </c>
    </row>
    <row x14ac:dyDescent="0.25" r="208" customHeight="1" ht="17.25">
      <c r="A208" s="46" t="s">
        <v>1650</v>
      </c>
      <c r="B208" s="46" t="s">
        <v>1785</v>
      </c>
      <c r="C208" s="47">
        <v>1983</v>
      </c>
      <c r="D208" s="46" t="s">
        <v>262</v>
      </c>
      <c r="E208" s="48">
        <v>22</v>
      </c>
      <c r="F208" s="115">
        <v>108.55</v>
      </c>
      <c r="G208" s="115">
        <v>4.6</v>
      </c>
      <c r="H208" s="115">
        <v>362.6</v>
      </c>
      <c r="I208" s="115">
        <v>271.85</v>
      </c>
      <c r="J208" s="49"/>
      <c r="K208" s="49">
        <v>200</v>
      </c>
      <c r="L208" s="49">
        <v>30.7</v>
      </c>
      <c r="M208" s="49"/>
      <c r="N208" s="50" t="s">
        <v>65</v>
      </c>
      <c r="O208" s="115">
        <v>33.9</v>
      </c>
      <c r="P208" s="115">
        <v>33.9</v>
      </c>
      <c r="Q208" s="115"/>
      <c r="R208" s="115">
        <v>362.6</v>
      </c>
      <c r="S208" s="46" t="s">
        <v>1732</v>
      </c>
    </row>
    <row x14ac:dyDescent="0.25" r="209" customHeight="1" ht="17.25">
      <c r="A209" s="46" t="s">
        <v>1650</v>
      </c>
      <c r="B209" s="46" t="s">
        <v>1785</v>
      </c>
      <c r="C209" s="47">
        <v>1983</v>
      </c>
      <c r="D209" s="46" t="s">
        <v>262</v>
      </c>
      <c r="E209" s="48">
        <v>23</v>
      </c>
      <c r="F209" s="115">
        <v>108.55</v>
      </c>
      <c r="G209" s="115">
        <v>4.6</v>
      </c>
      <c r="H209" s="115">
        <v>303.8</v>
      </c>
      <c r="I209" s="115">
        <v>271.85</v>
      </c>
      <c r="J209" s="49"/>
      <c r="K209" s="49">
        <v>200</v>
      </c>
      <c r="L209" s="49">
        <v>30.7</v>
      </c>
      <c r="M209" s="49"/>
      <c r="N209" s="50" t="s">
        <v>65</v>
      </c>
      <c r="O209" s="115">
        <v>41.4</v>
      </c>
      <c r="P209" s="115">
        <v>41.4</v>
      </c>
      <c r="Q209" s="115"/>
      <c r="R209" s="115">
        <v>303.8</v>
      </c>
      <c r="S209" s="46" t="s">
        <v>1732</v>
      </c>
    </row>
    <row x14ac:dyDescent="0.25" r="210" customHeight="1" ht="17.25">
      <c r="A210" s="58" t="s">
        <v>1650</v>
      </c>
      <c r="B210" s="58" t="s">
        <v>1788</v>
      </c>
      <c r="C210" s="59" t="s">
        <v>1789</v>
      </c>
      <c r="D210" s="58" t="s">
        <v>1730</v>
      </c>
      <c r="E210" s="60" t="s">
        <v>1790</v>
      </c>
      <c r="F210" s="141">
        <v>166</v>
      </c>
      <c r="G210" s="141">
        <v>5</v>
      </c>
      <c r="H210" s="61">
        <v>710</v>
      </c>
      <c r="I210" s="141">
        <v>277.34</v>
      </c>
      <c r="J210" s="61"/>
      <c r="K210" s="142">
        <v>200</v>
      </c>
      <c r="L210" s="142">
        <v>38.208</v>
      </c>
      <c r="M210" s="61"/>
      <c r="N210" s="77" t="s">
        <v>65</v>
      </c>
      <c r="O210" s="141">
        <v>10</v>
      </c>
      <c r="P210" s="141">
        <v>10</v>
      </c>
      <c r="Q210" s="141"/>
      <c r="R210" s="141">
        <v>1641.5</v>
      </c>
      <c r="S210" s="58" t="s">
        <v>1732</v>
      </c>
    </row>
    <row x14ac:dyDescent="0.25" r="211" customHeight="1" ht="17.25">
      <c r="A211" s="58" t="s">
        <v>1650</v>
      </c>
      <c r="B211" s="58" t="s">
        <v>1788</v>
      </c>
      <c r="C211" s="59" t="s">
        <v>1789</v>
      </c>
      <c r="D211" s="58" t="s">
        <v>1730</v>
      </c>
      <c r="E211" s="60" t="s">
        <v>1791</v>
      </c>
      <c r="F211" s="141">
        <v>166</v>
      </c>
      <c r="G211" s="141">
        <v>5</v>
      </c>
      <c r="H211" s="61">
        <v>710</v>
      </c>
      <c r="I211" s="141">
        <v>277.34</v>
      </c>
      <c r="J211" s="61"/>
      <c r="K211" s="142">
        <v>200</v>
      </c>
      <c r="L211" s="142">
        <v>38.208</v>
      </c>
      <c r="M211" s="61"/>
      <c r="N211" s="77" t="s">
        <v>65</v>
      </c>
      <c r="O211" s="142">
        <v>10</v>
      </c>
      <c r="P211" s="142">
        <v>10</v>
      </c>
      <c r="Q211" s="142"/>
      <c r="R211" s="142">
        <v>1568</v>
      </c>
      <c r="S211" s="58" t="s">
        <v>1732</v>
      </c>
    </row>
    <row x14ac:dyDescent="0.25" r="212" customHeight="1" ht="17.25">
      <c r="A212" s="58" t="s">
        <v>1650</v>
      </c>
      <c r="B212" s="58" t="s">
        <v>1788</v>
      </c>
      <c r="C212" s="59" t="s">
        <v>1789</v>
      </c>
      <c r="D212" s="58" t="s">
        <v>1730</v>
      </c>
      <c r="E212" s="60" t="s">
        <v>1792</v>
      </c>
      <c r="F212" s="141">
        <v>166</v>
      </c>
      <c r="G212" s="141">
        <v>5</v>
      </c>
      <c r="H212" s="61">
        <v>710</v>
      </c>
      <c r="I212" s="141">
        <v>329.28</v>
      </c>
      <c r="J212" s="61"/>
      <c r="K212" s="142">
        <v>200</v>
      </c>
      <c r="L212" s="142">
        <v>38.208</v>
      </c>
      <c r="M212" s="61"/>
      <c r="N212" s="77" t="s">
        <v>65</v>
      </c>
      <c r="O212" s="142">
        <v>20</v>
      </c>
      <c r="P212" s="142">
        <v>20</v>
      </c>
      <c r="Q212" s="142"/>
      <c r="R212" s="142">
        <v>1568</v>
      </c>
      <c r="S212" s="58" t="s">
        <v>1732</v>
      </c>
    </row>
    <row x14ac:dyDescent="0.25" r="213" customHeight="1" ht="17.25">
      <c r="A213" s="58" t="s">
        <v>1650</v>
      </c>
      <c r="B213" s="58" t="s">
        <v>1788</v>
      </c>
      <c r="C213" s="59" t="s">
        <v>1789</v>
      </c>
      <c r="D213" s="58" t="s">
        <v>1730</v>
      </c>
      <c r="E213" s="60" t="s">
        <v>1793</v>
      </c>
      <c r="F213" s="141">
        <v>166</v>
      </c>
      <c r="G213" s="141">
        <v>5</v>
      </c>
      <c r="H213" s="61">
        <v>710</v>
      </c>
      <c r="I213" s="141">
        <v>294</v>
      </c>
      <c r="J213" s="61"/>
      <c r="K213" s="142">
        <v>200</v>
      </c>
      <c r="L213" s="142">
        <v>41.096000000000004</v>
      </c>
      <c r="M213" s="61"/>
      <c r="N213" s="77" t="s">
        <v>65</v>
      </c>
      <c r="O213" s="142">
        <v>20</v>
      </c>
      <c r="P213" s="142">
        <v>20</v>
      </c>
      <c r="Q213" s="142"/>
      <c r="R213" s="142">
        <v>1568</v>
      </c>
      <c r="S213" s="58" t="s">
        <v>1732</v>
      </c>
    </row>
    <row x14ac:dyDescent="0.25" r="214" customHeight="1" ht="17.25">
      <c r="A214" s="58" t="s">
        <v>1650</v>
      </c>
      <c r="B214" s="58" t="s">
        <v>1788</v>
      </c>
      <c r="C214" s="59" t="s">
        <v>1789</v>
      </c>
      <c r="D214" s="58" t="s">
        <v>1730</v>
      </c>
      <c r="E214" s="60" t="s">
        <v>1794</v>
      </c>
      <c r="F214" s="141">
        <v>166</v>
      </c>
      <c r="G214" s="141">
        <v>5</v>
      </c>
      <c r="H214" s="61">
        <v>710</v>
      </c>
      <c r="I214" s="141">
        <v>286.16</v>
      </c>
      <c r="J214" s="61"/>
      <c r="K214" s="142">
        <v>200</v>
      </c>
      <c r="L214" s="142">
        <v>41.096000000000004</v>
      </c>
      <c r="M214" s="61"/>
      <c r="N214" s="77" t="s">
        <v>65</v>
      </c>
      <c r="O214" s="142">
        <v>30</v>
      </c>
      <c r="P214" s="142">
        <v>30</v>
      </c>
      <c r="Q214" s="142"/>
      <c r="R214" s="142">
        <v>1127</v>
      </c>
      <c r="S214" s="58" t="s">
        <v>1732</v>
      </c>
    </row>
    <row x14ac:dyDescent="0.25" r="215" customHeight="1" ht="17.25">
      <c r="A215" s="58" t="s">
        <v>1650</v>
      </c>
      <c r="B215" s="58" t="s">
        <v>1788</v>
      </c>
      <c r="C215" s="59" t="s">
        <v>1789</v>
      </c>
      <c r="D215" s="58" t="s">
        <v>1730</v>
      </c>
      <c r="E215" s="60" t="s">
        <v>1795</v>
      </c>
      <c r="F215" s="141">
        <v>166</v>
      </c>
      <c r="G215" s="141">
        <v>5</v>
      </c>
      <c r="H215" s="61">
        <v>710</v>
      </c>
      <c r="I215" s="141">
        <v>248.92</v>
      </c>
      <c r="J215" s="61"/>
      <c r="K215" s="142">
        <v>200</v>
      </c>
      <c r="L215" s="142">
        <v>41.096000000000004</v>
      </c>
      <c r="M215" s="61"/>
      <c r="N215" s="77" t="s">
        <v>65</v>
      </c>
      <c r="O215" s="142">
        <v>30</v>
      </c>
      <c r="P215" s="142">
        <v>30</v>
      </c>
      <c r="Q215" s="142"/>
      <c r="R215" s="142">
        <v>1200.5</v>
      </c>
      <c r="S215" s="58" t="s">
        <v>1732</v>
      </c>
    </row>
    <row x14ac:dyDescent="0.25" r="216" customHeight="1" ht="17.25">
      <c r="A216" s="58" t="s">
        <v>1650</v>
      </c>
      <c r="B216" s="58" t="s">
        <v>1788</v>
      </c>
      <c r="C216" s="59" t="s">
        <v>1789</v>
      </c>
      <c r="D216" s="58" t="s">
        <v>1730</v>
      </c>
      <c r="E216" s="60" t="s">
        <v>1796</v>
      </c>
      <c r="F216" s="141">
        <v>166</v>
      </c>
      <c r="G216" s="141">
        <v>5</v>
      </c>
      <c r="H216" s="61">
        <v>710</v>
      </c>
      <c r="I216" s="141">
        <v>313.6</v>
      </c>
      <c r="J216" s="61"/>
      <c r="K216" s="142">
        <v>200</v>
      </c>
      <c r="L216" s="142">
        <v>38.208</v>
      </c>
      <c r="M216" s="61"/>
      <c r="N216" s="77" t="s">
        <v>65</v>
      </c>
      <c r="O216" s="142">
        <v>40</v>
      </c>
      <c r="P216" s="142">
        <v>40</v>
      </c>
      <c r="Q216" s="142"/>
      <c r="R216" s="142">
        <v>1038.8</v>
      </c>
      <c r="S216" s="58" t="s">
        <v>1732</v>
      </c>
    </row>
    <row x14ac:dyDescent="0.25" r="217" customHeight="1" ht="17.25">
      <c r="A217" s="58" t="s">
        <v>1650</v>
      </c>
      <c r="B217" s="58" t="s">
        <v>1788</v>
      </c>
      <c r="C217" s="59" t="s">
        <v>1789</v>
      </c>
      <c r="D217" s="58" t="s">
        <v>1730</v>
      </c>
      <c r="E217" s="60" t="s">
        <v>1797</v>
      </c>
      <c r="F217" s="141">
        <v>166</v>
      </c>
      <c r="G217" s="141">
        <v>5</v>
      </c>
      <c r="H217" s="61">
        <v>710</v>
      </c>
      <c r="I217" s="141">
        <v>279.3</v>
      </c>
      <c r="J217" s="61"/>
      <c r="K217" s="142">
        <v>200</v>
      </c>
      <c r="L217" s="142">
        <v>38.208</v>
      </c>
      <c r="M217" s="61"/>
      <c r="N217" s="77" t="s">
        <v>65</v>
      </c>
      <c r="O217" s="142">
        <v>40</v>
      </c>
      <c r="P217" s="142">
        <v>40</v>
      </c>
      <c r="Q217" s="142"/>
      <c r="R217" s="142">
        <v>989.8</v>
      </c>
      <c r="S217" s="58" t="s">
        <v>1732</v>
      </c>
    </row>
    <row x14ac:dyDescent="0.25" r="218" customHeight="1" ht="17.25">
      <c r="A218" s="58" t="s">
        <v>1650</v>
      </c>
      <c r="B218" s="58" t="s">
        <v>1788</v>
      </c>
      <c r="C218" s="59" t="s">
        <v>1789</v>
      </c>
      <c r="D218" s="58" t="s">
        <v>1730</v>
      </c>
      <c r="E218" s="60" t="s">
        <v>1798</v>
      </c>
      <c r="F218" s="141">
        <v>166</v>
      </c>
      <c r="G218" s="141">
        <v>5</v>
      </c>
      <c r="H218" s="61">
        <v>710</v>
      </c>
      <c r="I218" s="141">
        <v>279.3</v>
      </c>
      <c r="J218" s="61"/>
      <c r="K218" s="142">
        <v>200</v>
      </c>
      <c r="L218" s="142">
        <v>38.208</v>
      </c>
      <c r="M218" s="61"/>
      <c r="N218" s="77" t="s">
        <v>65</v>
      </c>
      <c r="O218" s="142">
        <v>60</v>
      </c>
      <c r="P218" s="142">
        <v>60</v>
      </c>
      <c r="Q218" s="142"/>
      <c r="R218" s="142">
        <v>735</v>
      </c>
      <c r="S218" s="58" t="s">
        <v>1732</v>
      </c>
    </row>
    <row x14ac:dyDescent="0.25" r="219" customHeight="1" ht="17.25">
      <c r="A219" s="58" t="s">
        <v>1650</v>
      </c>
      <c r="B219" s="58" t="s">
        <v>1788</v>
      </c>
      <c r="C219" s="59" t="s">
        <v>1789</v>
      </c>
      <c r="D219" s="58" t="s">
        <v>1730</v>
      </c>
      <c r="E219" s="60" t="s">
        <v>1799</v>
      </c>
      <c r="F219" s="141">
        <v>166</v>
      </c>
      <c r="G219" s="141">
        <v>5</v>
      </c>
      <c r="H219" s="61">
        <v>710</v>
      </c>
      <c r="I219" s="141">
        <v>295.96</v>
      </c>
      <c r="J219" s="61"/>
      <c r="K219" s="142">
        <v>200</v>
      </c>
      <c r="L219" s="142">
        <v>38.208</v>
      </c>
      <c r="M219" s="61"/>
      <c r="N219" s="77" t="s">
        <v>65</v>
      </c>
      <c r="O219" s="141">
        <v>60</v>
      </c>
      <c r="P219" s="141">
        <v>60</v>
      </c>
      <c r="Q219" s="141"/>
      <c r="R219" s="141">
        <v>842.8</v>
      </c>
      <c r="S219" s="58" t="s">
        <v>1732</v>
      </c>
    </row>
    <row x14ac:dyDescent="0.25" r="220" customHeight="1" ht="17.25">
      <c r="A220" s="58" t="s">
        <v>1650</v>
      </c>
      <c r="B220" s="58" t="s">
        <v>1788</v>
      </c>
      <c r="C220" s="59" t="s">
        <v>1789</v>
      </c>
      <c r="D220" s="58" t="s">
        <v>1730</v>
      </c>
      <c r="E220" s="60" t="s">
        <v>1800</v>
      </c>
      <c r="F220" s="141">
        <v>166</v>
      </c>
      <c r="G220" s="141">
        <v>5</v>
      </c>
      <c r="H220" s="61">
        <v>710</v>
      </c>
      <c r="I220" s="141">
        <v>295.96</v>
      </c>
      <c r="J220" s="61"/>
      <c r="K220" s="142">
        <v>200</v>
      </c>
      <c r="L220" s="142">
        <v>41.096000000000004</v>
      </c>
      <c r="M220" s="61"/>
      <c r="N220" s="77" t="s">
        <v>65</v>
      </c>
      <c r="O220" s="141">
        <v>100</v>
      </c>
      <c r="P220" s="141">
        <v>100</v>
      </c>
      <c r="Q220" s="141"/>
      <c r="R220" s="141">
        <v>563.5</v>
      </c>
      <c r="S220" s="58" t="s">
        <v>1732</v>
      </c>
    </row>
    <row x14ac:dyDescent="0.25" r="221" customHeight="1" ht="17.25">
      <c r="A221" s="58" t="s">
        <v>1650</v>
      </c>
      <c r="B221" s="58" t="s">
        <v>1788</v>
      </c>
      <c r="C221" s="59" t="s">
        <v>1789</v>
      </c>
      <c r="D221" s="58" t="s">
        <v>1730</v>
      </c>
      <c r="E221" s="60" t="s">
        <v>1801</v>
      </c>
      <c r="F221" s="141">
        <v>166</v>
      </c>
      <c r="G221" s="141">
        <v>5</v>
      </c>
      <c r="H221" s="61">
        <v>710</v>
      </c>
      <c r="I221" s="141">
        <v>295.96</v>
      </c>
      <c r="J221" s="61"/>
      <c r="K221" s="142">
        <v>200</v>
      </c>
      <c r="L221" s="142">
        <v>41.096000000000004</v>
      </c>
      <c r="M221" s="61"/>
      <c r="N221" s="77" t="s">
        <v>65</v>
      </c>
      <c r="O221" s="142">
        <v>100</v>
      </c>
      <c r="P221" s="142">
        <v>100</v>
      </c>
      <c r="Q221" s="142"/>
      <c r="R221" s="142">
        <v>509.6</v>
      </c>
      <c r="S221" s="58" t="s">
        <v>1732</v>
      </c>
    </row>
    <row x14ac:dyDescent="0.25" r="222" customHeight="1" ht="17.25">
      <c r="A222" s="58" t="s">
        <v>1650</v>
      </c>
      <c r="B222" s="58" t="s">
        <v>1788</v>
      </c>
      <c r="C222" s="59" t="s">
        <v>1789</v>
      </c>
      <c r="D222" s="58" t="s">
        <v>1730</v>
      </c>
      <c r="E222" s="60" t="s">
        <v>1802</v>
      </c>
      <c r="F222" s="141">
        <v>166</v>
      </c>
      <c r="G222" s="141">
        <v>5</v>
      </c>
      <c r="H222" s="61">
        <v>870</v>
      </c>
      <c r="I222" s="141">
        <v>289.1</v>
      </c>
      <c r="J222" s="61"/>
      <c r="K222" s="142">
        <v>200</v>
      </c>
      <c r="L222" s="142">
        <v>41.096000000000004</v>
      </c>
      <c r="M222" s="61"/>
      <c r="N222" s="77" t="s">
        <v>65</v>
      </c>
      <c r="O222" s="142">
        <v>20</v>
      </c>
      <c r="P222" s="142">
        <v>20</v>
      </c>
      <c r="Q222" s="142"/>
      <c r="R222" s="142">
        <v>1430.8</v>
      </c>
      <c r="S222" s="58" t="s">
        <v>1732</v>
      </c>
    </row>
    <row x14ac:dyDescent="0.25" r="223" customHeight="1" ht="17.25">
      <c r="A223" s="58" t="s">
        <v>1650</v>
      </c>
      <c r="B223" s="58" t="s">
        <v>1788</v>
      </c>
      <c r="C223" s="59" t="s">
        <v>1789</v>
      </c>
      <c r="D223" s="58" t="s">
        <v>1730</v>
      </c>
      <c r="E223" s="60" t="s">
        <v>1803</v>
      </c>
      <c r="F223" s="141">
        <v>166</v>
      </c>
      <c r="G223" s="141">
        <v>5</v>
      </c>
      <c r="H223" s="61">
        <v>870</v>
      </c>
      <c r="I223" s="141">
        <v>295.96</v>
      </c>
      <c r="J223" s="61"/>
      <c r="K223" s="142">
        <v>200</v>
      </c>
      <c r="L223" s="142">
        <v>41.096000000000004</v>
      </c>
      <c r="M223" s="61"/>
      <c r="N223" s="77" t="s">
        <v>65</v>
      </c>
      <c r="O223" s="142">
        <v>20</v>
      </c>
      <c r="P223" s="142">
        <v>20</v>
      </c>
      <c r="Q223" s="142"/>
      <c r="R223" s="142">
        <v>1523.9</v>
      </c>
      <c r="S223" s="58" t="s">
        <v>1732</v>
      </c>
    </row>
    <row x14ac:dyDescent="0.25" r="224" customHeight="1" ht="17.25">
      <c r="A224" s="58" t="s">
        <v>1650</v>
      </c>
      <c r="B224" s="58" t="s">
        <v>1788</v>
      </c>
      <c r="C224" s="59" t="s">
        <v>1789</v>
      </c>
      <c r="D224" s="58" t="s">
        <v>1730</v>
      </c>
      <c r="E224" s="60" t="s">
        <v>1804</v>
      </c>
      <c r="F224" s="141">
        <v>166</v>
      </c>
      <c r="G224" s="141">
        <v>5</v>
      </c>
      <c r="H224" s="61">
        <v>870</v>
      </c>
      <c r="I224" s="141">
        <v>297.92</v>
      </c>
      <c r="J224" s="61"/>
      <c r="K224" s="142">
        <v>200</v>
      </c>
      <c r="L224" s="142">
        <v>41.096000000000004</v>
      </c>
      <c r="M224" s="61"/>
      <c r="N224" s="77" t="s">
        <v>65</v>
      </c>
      <c r="O224" s="142">
        <v>40</v>
      </c>
      <c r="P224" s="142">
        <v>40</v>
      </c>
      <c r="Q224" s="142"/>
      <c r="R224" s="142">
        <v>1019.2</v>
      </c>
      <c r="S224" s="58" t="s">
        <v>1732</v>
      </c>
    </row>
    <row x14ac:dyDescent="0.25" r="225" customHeight="1" ht="17.25">
      <c r="A225" s="58" t="s">
        <v>1650</v>
      </c>
      <c r="B225" s="58" t="s">
        <v>1788</v>
      </c>
      <c r="C225" s="59" t="s">
        <v>1789</v>
      </c>
      <c r="D225" s="58" t="s">
        <v>1730</v>
      </c>
      <c r="E225" s="60" t="s">
        <v>1805</v>
      </c>
      <c r="F225" s="141">
        <v>166</v>
      </c>
      <c r="G225" s="141">
        <v>5</v>
      </c>
      <c r="H225" s="61">
        <v>870</v>
      </c>
      <c r="I225" s="141">
        <v>279.3</v>
      </c>
      <c r="J225" s="61"/>
      <c r="K225" s="142">
        <v>200</v>
      </c>
      <c r="L225" s="142">
        <v>41.096000000000004</v>
      </c>
      <c r="M225" s="61"/>
      <c r="N225" s="77" t="s">
        <v>65</v>
      </c>
      <c r="O225" s="142">
        <v>40</v>
      </c>
      <c r="P225" s="142">
        <v>40</v>
      </c>
      <c r="Q225" s="142"/>
      <c r="R225" s="142">
        <v>1038.8</v>
      </c>
      <c r="S225" s="58" t="s">
        <v>1732</v>
      </c>
    </row>
    <row x14ac:dyDescent="0.25" r="226" customHeight="1" ht="17.25">
      <c r="A226" s="58" t="s">
        <v>1650</v>
      </c>
      <c r="B226" s="58" t="s">
        <v>1788</v>
      </c>
      <c r="C226" s="59" t="s">
        <v>1789</v>
      </c>
      <c r="D226" s="58" t="s">
        <v>1730</v>
      </c>
      <c r="E226" s="60" t="s">
        <v>1806</v>
      </c>
      <c r="F226" s="141">
        <v>166</v>
      </c>
      <c r="G226" s="141">
        <v>5</v>
      </c>
      <c r="H226" s="61">
        <v>870</v>
      </c>
      <c r="I226" s="141">
        <v>295.96</v>
      </c>
      <c r="J226" s="61"/>
      <c r="K226" s="142">
        <v>200</v>
      </c>
      <c r="L226" s="142">
        <v>41.096000000000004</v>
      </c>
      <c r="M226" s="61"/>
      <c r="N226" s="77" t="s">
        <v>65</v>
      </c>
      <c r="O226" s="142">
        <v>60</v>
      </c>
      <c r="P226" s="142">
        <v>60</v>
      </c>
      <c r="Q226" s="142"/>
      <c r="R226" s="142">
        <v>815.36</v>
      </c>
      <c r="S226" s="58" t="s">
        <v>1732</v>
      </c>
    </row>
    <row x14ac:dyDescent="0.25" r="227" customHeight="1" ht="17.25">
      <c r="A227" s="58" t="s">
        <v>1650</v>
      </c>
      <c r="B227" s="58" t="s">
        <v>1788</v>
      </c>
      <c r="C227" s="59" t="s">
        <v>1789</v>
      </c>
      <c r="D227" s="58" t="s">
        <v>1730</v>
      </c>
      <c r="E227" s="60" t="s">
        <v>1807</v>
      </c>
      <c r="F227" s="141">
        <v>166</v>
      </c>
      <c r="G227" s="141">
        <v>5</v>
      </c>
      <c r="H227" s="61">
        <v>870</v>
      </c>
      <c r="I227" s="141">
        <v>295.96</v>
      </c>
      <c r="J227" s="61"/>
      <c r="K227" s="142">
        <v>200</v>
      </c>
      <c r="L227" s="142">
        <v>41.096000000000004</v>
      </c>
      <c r="M227" s="61"/>
      <c r="N227" s="77" t="s">
        <v>65</v>
      </c>
      <c r="O227" s="142">
        <v>60</v>
      </c>
      <c r="P227" s="142">
        <v>60</v>
      </c>
      <c r="Q227" s="142"/>
      <c r="R227" s="141">
        <v>798.7</v>
      </c>
      <c r="S227" s="58" t="s">
        <v>1732</v>
      </c>
    </row>
    <row x14ac:dyDescent="0.25" r="228" customHeight="1" ht="17.25">
      <c r="A228" s="58" t="s">
        <v>1650</v>
      </c>
      <c r="B228" s="58" t="s">
        <v>1788</v>
      </c>
      <c r="C228" s="59" t="s">
        <v>1789</v>
      </c>
      <c r="D228" s="58" t="s">
        <v>1730</v>
      </c>
      <c r="E228" s="60" t="s">
        <v>1808</v>
      </c>
      <c r="F228" s="141">
        <v>166</v>
      </c>
      <c r="G228" s="141">
        <v>5</v>
      </c>
      <c r="H228" s="61">
        <v>870</v>
      </c>
      <c r="I228" s="141">
        <v>313.6</v>
      </c>
      <c r="J228" s="61"/>
      <c r="K228" s="142">
        <v>200</v>
      </c>
      <c r="L228" s="142">
        <v>41.096000000000004</v>
      </c>
      <c r="M228" s="61"/>
      <c r="N228" s="77" t="s">
        <v>65</v>
      </c>
      <c r="O228" s="141">
        <v>100</v>
      </c>
      <c r="P228" s="141">
        <v>100</v>
      </c>
      <c r="Q228" s="141"/>
      <c r="R228" s="141">
        <v>509.6</v>
      </c>
      <c r="S228" s="58" t="s">
        <v>1732</v>
      </c>
    </row>
    <row x14ac:dyDescent="0.25" r="229" customHeight="1" ht="17.25">
      <c r="A229" s="58" t="s">
        <v>1650</v>
      </c>
      <c r="B229" s="58" t="s">
        <v>1788</v>
      </c>
      <c r="C229" s="59" t="s">
        <v>1789</v>
      </c>
      <c r="D229" s="58" t="s">
        <v>1730</v>
      </c>
      <c r="E229" s="60" t="s">
        <v>1809</v>
      </c>
      <c r="F229" s="141">
        <v>166</v>
      </c>
      <c r="G229" s="141">
        <v>5</v>
      </c>
      <c r="H229" s="61">
        <v>870</v>
      </c>
      <c r="I229" s="141">
        <v>303.8</v>
      </c>
      <c r="J229" s="61"/>
      <c r="K229" s="142">
        <v>200</v>
      </c>
      <c r="L229" s="142">
        <v>41.096000000000004</v>
      </c>
      <c r="M229" s="61"/>
      <c r="N229" s="77" t="s">
        <v>65</v>
      </c>
      <c r="O229" s="141">
        <v>100</v>
      </c>
      <c r="P229" s="141">
        <v>100</v>
      </c>
      <c r="Q229" s="141"/>
      <c r="R229" s="141">
        <v>490</v>
      </c>
      <c r="S229" s="58" t="s">
        <v>1732</v>
      </c>
    </row>
    <row x14ac:dyDescent="0.25" r="230" customHeight="1" ht="17.25">
      <c r="A230" s="58" t="s">
        <v>1650</v>
      </c>
      <c r="B230" s="58" t="s">
        <v>1788</v>
      </c>
      <c r="C230" s="59" t="s">
        <v>1789</v>
      </c>
      <c r="D230" s="58" t="s">
        <v>1730</v>
      </c>
      <c r="E230" s="60" t="s">
        <v>1810</v>
      </c>
      <c r="F230" s="141">
        <v>166</v>
      </c>
      <c r="G230" s="141">
        <v>5</v>
      </c>
      <c r="H230" s="61">
        <v>1700</v>
      </c>
      <c r="I230" s="141">
        <v>295.96</v>
      </c>
      <c r="J230" s="61"/>
      <c r="K230" s="142">
        <v>200</v>
      </c>
      <c r="L230" s="142">
        <v>41.096000000000004</v>
      </c>
      <c r="M230" s="61"/>
      <c r="N230" s="77" t="s">
        <v>65</v>
      </c>
      <c r="O230" s="141">
        <v>20</v>
      </c>
      <c r="P230" s="141">
        <v>20</v>
      </c>
      <c r="Q230" s="141"/>
      <c r="R230" s="141">
        <v>1274</v>
      </c>
      <c r="S230" s="58" t="s">
        <v>1732</v>
      </c>
    </row>
    <row x14ac:dyDescent="0.25" r="231" customHeight="1" ht="17.25">
      <c r="A231" s="58" t="s">
        <v>1650</v>
      </c>
      <c r="B231" s="58" t="s">
        <v>1788</v>
      </c>
      <c r="C231" s="59" t="s">
        <v>1789</v>
      </c>
      <c r="D231" s="58" t="s">
        <v>1730</v>
      </c>
      <c r="E231" s="60" t="s">
        <v>1811</v>
      </c>
      <c r="F231" s="141">
        <v>166</v>
      </c>
      <c r="G231" s="141">
        <v>5</v>
      </c>
      <c r="H231" s="61">
        <v>1700</v>
      </c>
      <c r="I231" s="141">
        <v>294</v>
      </c>
      <c r="J231" s="61"/>
      <c r="K231" s="142">
        <v>200</v>
      </c>
      <c r="L231" s="142">
        <v>41.096000000000004</v>
      </c>
      <c r="M231" s="61"/>
      <c r="N231" s="77" t="s">
        <v>65</v>
      </c>
      <c r="O231" s="141">
        <v>20</v>
      </c>
      <c r="P231" s="141">
        <v>20</v>
      </c>
      <c r="Q231" s="141"/>
      <c r="R231" s="141">
        <v>1176</v>
      </c>
      <c r="S231" s="58" t="s">
        <v>1732</v>
      </c>
    </row>
    <row x14ac:dyDescent="0.25" r="232" customHeight="1" ht="17.25">
      <c r="A232" s="58" t="s">
        <v>1650</v>
      </c>
      <c r="B232" s="58" t="s">
        <v>1788</v>
      </c>
      <c r="C232" s="59" t="s">
        <v>1789</v>
      </c>
      <c r="D232" s="58" t="s">
        <v>1730</v>
      </c>
      <c r="E232" s="60" t="s">
        <v>1812</v>
      </c>
      <c r="F232" s="141">
        <v>166</v>
      </c>
      <c r="G232" s="141">
        <v>5</v>
      </c>
      <c r="H232" s="61">
        <v>1700</v>
      </c>
      <c r="I232" s="141">
        <v>294</v>
      </c>
      <c r="J232" s="61"/>
      <c r="K232" s="142">
        <v>200</v>
      </c>
      <c r="L232" s="142">
        <v>41.096000000000004</v>
      </c>
      <c r="M232" s="61"/>
      <c r="N232" s="77" t="s">
        <v>65</v>
      </c>
      <c r="O232" s="141">
        <v>40</v>
      </c>
      <c r="P232" s="141">
        <v>40</v>
      </c>
      <c r="Q232" s="141"/>
      <c r="R232" s="141">
        <v>872.2</v>
      </c>
      <c r="S232" s="58" t="s">
        <v>1732</v>
      </c>
    </row>
    <row x14ac:dyDescent="0.25" r="233" customHeight="1" ht="17.25">
      <c r="A233" s="58" t="s">
        <v>1650</v>
      </c>
      <c r="B233" s="58" t="s">
        <v>1788</v>
      </c>
      <c r="C233" s="59" t="s">
        <v>1789</v>
      </c>
      <c r="D233" s="58" t="s">
        <v>1730</v>
      </c>
      <c r="E233" s="60" t="s">
        <v>1813</v>
      </c>
      <c r="F233" s="141">
        <v>166</v>
      </c>
      <c r="G233" s="141">
        <v>5</v>
      </c>
      <c r="H233" s="61">
        <v>1700</v>
      </c>
      <c r="I233" s="141">
        <v>294</v>
      </c>
      <c r="J233" s="61"/>
      <c r="K233" s="142">
        <v>200</v>
      </c>
      <c r="L233" s="142">
        <v>41.096000000000004</v>
      </c>
      <c r="M233" s="61"/>
      <c r="N233" s="77" t="s">
        <v>65</v>
      </c>
      <c r="O233" s="141">
        <v>40</v>
      </c>
      <c r="P233" s="141">
        <v>40</v>
      </c>
      <c r="Q233" s="141"/>
      <c r="R233" s="141">
        <v>886.9</v>
      </c>
      <c r="S233" s="58" t="s">
        <v>1732</v>
      </c>
    </row>
    <row x14ac:dyDescent="0.25" r="234" customHeight="1" ht="17.25">
      <c r="A234" s="58" t="s">
        <v>1650</v>
      </c>
      <c r="B234" s="58" t="s">
        <v>1788</v>
      </c>
      <c r="C234" s="59" t="s">
        <v>1789</v>
      </c>
      <c r="D234" s="58" t="s">
        <v>1730</v>
      </c>
      <c r="E234" s="60" t="s">
        <v>1814</v>
      </c>
      <c r="F234" s="141">
        <v>166</v>
      </c>
      <c r="G234" s="141">
        <v>5</v>
      </c>
      <c r="H234" s="61">
        <v>1700</v>
      </c>
      <c r="I234" s="141">
        <v>294</v>
      </c>
      <c r="J234" s="61"/>
      <c r="K234" s="142">
        <v>200</v>
      </c>
      <c r="L234" s="142">
        <v>41.096000000000004</v>
      </c>
      <c r="M234" s="61"/>
      <c r="N234" s="77" t="s">
        <v>65</v>
      </c>
      <c r="O234" s="141">
        <v>60</v>
      </c>
      <c r="P234" s="141">
        <v>60</v>
      </c>
      <c r="Q234" s="141"/>
      <c r="R234" s="141">
        <v>686</v>
      </c>
      <c r="S234" s="58" t="s">
        <v>1732</v>
      </c>
    </row>
    <row x14ac:dyDescent="0.25" r="235" customHeight="1" ht="17.25">
      <c r="A235" s="58" t="s">
        <v>1650</v>
      </c>
      <c r="B235" s="58" t="s">
        <v>1788</v>
      </c>
      <c r="C235" s="59" t="s">
        <v>1789</v>
      </c>
      <c r="D235" s="58" t="s">
        <v>1730</v>
      </c>
      <c r="E235" s="60" t="s">
        <v>1815</v>
      </c>
      <c r="F235" s="141">
        <v>166</v>
      </c>
      <c r="G235" s="141">
        <v>5</v>
      </c>
      <c r="H235" s="61">
        <v>1700</v>
      </c>
      <c r="I235" s="141">
        <v>294</v>
      </c>
      <c r="J235" s="61"/>
      <c r="K235" s="142">
        <v>200</v>
      </c>
      <c r="L235" s="142">
        <v>41.096000000000004</v>
      </c>
      <c r="M235" s="61"/>
      <c r="N235" s="77" t="s">
        <v>65</v>
      </c>
      <c r="O235" s="141">
        <v>60</v>
      </c>
      <c r="P235" s="141">
        <v>60</v>
      </c>
      <c r="Q235" s="141"/>
      <c r="R235" s="141">
        <v>686</v>
      </c>
      <c r="S235" s="58" t="s">
        <v>1732</v>
      </c>
    </row>
    <row x14ac:dyDescent="0.25" r="236" customHeight="1" ht="17.25">
      <c r="A236" s="58" t="s">
        <v>1650</v>
      </c>
      <c r="B236" s="58" t="s">
        <v>1788</v>
      </c>
      <c r="C236" s="59" t="s">
        <v>1789</v>
      </c>
      <c r="D236" s="58" t="s">
        <v>1730</v>
      </c>
      <c r="E236" s="60" t="s">
        <v>1816</v>
      </c>
      <c r="F236" s="141">
        <v>166</v>
      </c>
      <c r="G236" s="141">
        <v>5</v>
      </c>
      <c r="H236" s="61">
        <v>1700</v>
      </c>
      <c r="I236" s="141">
        <v>295.96</v>
      </c>
      <c r="J236" s="61"/>
      <c r="K236" s="142">
        <v>200</v>
      </c>
      <c r="L236" s="142">
        <v>41.096000000000004</v>
      </c>
      <c r="M236" s="61"/>
      <c r="N236" s="77" t="s">
        <v>65</v>
      </c>
      <c r="O236" s="141">
        <v>100</v>
      </c>
      <c r="P236" s="141">
        <v>100</v>
      </c>
      <c r="Q236" s="141"/>
      <c r="R236" s="141">
        <v>468.44</v>
      </c>
      <c r="S236" s="58" t="s">
        <v>1732</v>
      </c>
    </row>
    <row x14ac:dyDescent="0.25" r="237" customHeight="1" ht="17.25">
      <c r="A237" s="58" t="s">
        <v>1650</v>
      </c>
      <c r="B237" s="58" t="s">
        <v>1788</v>
      </c>
      <c r="C237" s="59" t="s">
        <v>1789</v>
      </c>
      <c r="D237" s="58" t="s">
        <v>1730</v>
      </c>
      <c r="E237" s="60" t="s">
        <v>1817</v>
      </c>
      <c r="F237" s="141">
        <v>166</v>
      </c>
      <c r="G237" s="141">
        <v>5</v>
      </c>
      <c r="H237" s="61">
        <v>2700</v>
      </c>
      <c r="I237" s="141">
        <v>329.28</v>
      </c>
      <c r="J237" s="61"/>
      <c r="K237" s="142">
        <v>200</v>
      </c>
      <c r="L237" s="142">
        <v>27.8</v>
      </c>
      <c r="M237" s="61"/>
      <c r="N237" s="77" t="s">
        <v>65</v>
      </c>
      <c r="O237" s="141">
        <v>20</v>
      </c>
      <c r="P237" s="141">
        <v>20</v>
      </c>
      <c r="Q237" s="141"/>
      <c r="R237" s="141">
        <v>808.5</v>
      </c>
      <c r="S237" s="58" t="s">
        <v>1732</v>
      </c>
    </row>
    <row x14ac:dyDescent="0.25" r="238" customHeight="1" ht="17.25">
      <c r="A238" s="58" t="s">
        <v>1650</v>
      </c>
      <c r="B238" s="58" t="s">
        <v>1788</v>
      </c>
      <c r="C238" s="59" t="s">
        <v>1789</v>
      </c>
      <c r="D238" s="58" t="s">
        <v>1730</v>
      </c>
      <c r="E238" s="60" t="s">
        <v>1818</v>
      </c>
      <c r="F238" s="141">
        <v>166</v>
      </c>
      <c r="G238" s="141">
        <v>5</v>
      </c>
      <c r="H238" s="61">
        <v>2700</v>
      </c>
      <c r="I238" s="141">
        <v>329.28</v>
      </c>
      <c r="J238" s="61"/>
      <c r="K238" s="142">
        <v>200</v>
      </c>
      <c r="L238" s="142">
        <v>27.808</v>
      </c>
      <c r="M238" s="61"/>
      <c r="N238" s="77" t="s">
        <v>65</v>
      </c>
      <c r="O238" s="141">
        <v>20</v>
      </c>
      <c r="P238" s="141">
        <v>20</v>
      </c>
      <c r="Q238" s="141"/>
      <c r="R238" s="141">
        <v>784</v>
      </c>
      <c r="S238" s="58" t="s">
        <v>1732</v>
      </c>
    </row>
    <row x14ac:dyDescent="0.25" r="239" customHeight="1" ht="17.25">
      <c r="A239" s="58" t="s">
        <v>1650</v>
      </c>
      <c r="B239" s="58" t="s">
        <v>1788</v>
      </c>
      <c r="C239" s="59" t="s">
        <v>1789</v>
      </c>
      <c r="D239" s="58" t="s">
        <v>1730</v>
      </c>
      <c r="E239" s="60" t="s">
        <v>1819</v>
      </c>
      <c r="F239" s="141">
        <v>166</v>
      </c>
      <c r="G239" s="141">
        <v>5</v>
      </c>
      <c r="H239" s="61">
        <v>2700</v>
      </c>
      <c r="I239" s="141">
        <v>286.16</v>
      </c>
      <c r="J239" s="61"/>
      <c r="K239" s="142">
        <v>200</v>
      </c>
      <c r="L239" s="142">
        <v>27.808</v>
      </c>
      <c r="M239" s="61"/>
      <c r="N239" s="77" t="s">
        <v>65</v>
      </c>
      <c r="O239" s="141">
        <v>40</v>
      </c>
      <c r="P239" s="141">
        <v>40</v>
      </c>
      <c r="Q239" s="141"/>
      <c r="R239" s="141">
        <v>588</v>
      </c>
      <c r="S239" s="58" t="s">
        <v>1732</v>
      </c>
    </row>
    <row x14ac:dyDescent="0.25" r="240" customHeight="1" ht="17.25">
      <c r="A240" s="58" t="s">
        <v>1650</v>
      </c>
      <c r="B240" s="58" t="s">
        <v>1788</v>
      </c>
      <c r="C240" s="59" t="s">
        <v>1789</v>
      </c>
      <c r="D240" s="58" t="s">
        <v>1730</v>
      </c>
      <c r="E240" s="60" t="s">
        <v>1820</v>
      </c>
      <c r="F240" s="141">
        <v>166</v>
      </c>
      <c r="G240" s="141">
        <v>5</v>
      </c>
      <c r="H240" s="61">
        <v>2700</v>
      </c>
      <c r="I240" s="141">
        <v>286.16</v>
      </c>
      <c r="J240" s="61"/>
      <c r="K240" s="142">
        <v>200</v>
      </c>
      <c r="L240" s="142">
        <v>27.808</v>
      </c>
      <c r="M240" s="61"/>
      <c r="N240" s="77" t="s">
        <v>65</v>
      </c>
      <c r="O240" s="141">
        <v>40</v>
      </c>
      <c r="P240" s="141">
        <v>40</v>
      </c>
      <c r="Q240" s="141"/>
      <c r="R240" s="141">
        <v>585.06</v>
      </c>
      <c r="S240" s="58" t="s">
        <v>1732</v>
      </c>
    </row>
    <row x14ac:dyDescent="0.25" r="241" customHeight="1" ht="17.25">
      <c r="A241" s="58" t="s">
        <v>1650</v>
      </c>
      <c r="B241" s="58" t="s">
        <v>1788</v>
      </c>
      <c r="C241" s="59" t="s">
        <v>1789</v>
      </c>
      <c r="D241" s="58" t="s">
        <v>1730</v>
      </c>
      <c r="E241" s="60" t="s">
        <v>1821</v>
      </c>
      <c r="F241" s="141">
        <v>166</v>
      </c>
      <c r="G241" s="141">
        <v>5</v>
      </c>
      <c r="H241" s="61">
        <v>2700</v>
      </c>
      <c r="I241" s="141">
        <v>289.1</v>
      </c>
      <c r="J241" s="61"/>
      <c r="K241" s="142">
        <v>200</v>
      </c>
      <c r="L241" s="142">
        <v>27.808</v>
      </c>
      <c r="M241" s="61"/>
      <c r="N241" s="77" t="s">
        <v>65</v>
      </c>
      <c r="O241" s="141">
        <v>60</v>
      </c>
      <c r="P241" s="141">
        <v>60</v>
      </c>
      <c r="Q241" s="141"/>
      <c r="R241" s="141">
        <v>478.24</v>
      </c>
      <c r="S241" s="58" t="s">
        <v>1732</v>
      </c>
    </row>
    <row x14ac:dyDescent="0.25" r="242" customHeight="1" ht="17.25">
      <c r="A242" s="58" t="s">
        <v>1650</v>
      </c>
      <c r="B242" s="58" t="s">
        <v>1788</v>
      </c>
      <c r="C242" s="59" t="s">
        <v>1789</v>
      </c>
      <c r="D242" s="58" t="s">
        <v>1730</v>
      </c>
      <c r="E242" s="60" t="s">
        <v>1822</v>
      </c>
      <c r="F242" s="141">
        <v>166</v>
      </c>
      <c r="G242" s="141">
        <v>5</v>
      </c>
      <c r="H242" s="61">
        <v>2700</v>
      </c>
      <c r="I242" s="141">
        <v>248.92</v>
      </c>
      <c r="J242" s="61"/>
      <c r="K242" s="142">
        <v>200</v>
      </c>
      <c r="L242" s="142">
        <v>27.808</v>
      </c>
      <c r="M242" s="61"/>
      <c r="N242" s="77" t="s">
        <v>65</v>
      </c>
      <c r="O242" s="141">
        <v>60</v>
      </c>
      <c r="P242" s="141">
        <v>60</v>
      </c>
      <c r="Q242" s="141"/>
      <c r="R242" s="141">
        <v>462.56</v>
      </c>
      <c r="S242" s="58" t="s">
        <v>1732</v>
      </c>
    </row>
    <row x14ac:dyDescent="0.25" r="243" customHeight="1" ht="17.25">
      <c r="A243" s="58" t="s">
        <v>1650</v>
      </c>
      <c r="B243" s="58" t="s">
        <v>1788</v>
      </c>
      <c r="C243" s="59" t="s">
        <v>1789</v>
      </c>
      <c r="D243" s="58" t="s">
        <v>1730</v>
      </c>
      <c r="E243" s="60" t="s">
        <v>1823</v>
      </c>
      <c r="F243" s="141">
        <v>166</v>
      </c>
      <c r="G243" s="141">
        <v>5</v>
      </c>
      <c r="H243" s="61">
        <v>2700</v>
      </c>
      <c r="I243" s="141">
        <v>286.16</v>
      </c>
      <c r="J243" s="61"/>
      <c r="K243" s="142">
        <v>200</v>
      </c>
      <c r="L243" s="142">
        <v>27.808</v>
      </c>
      <c r="M243" s="61"/>
      <c r="N243" s="77" t="s">
        <v>65</v>
      </c>
      <c r="O243" s="141">
        <v>100</v>
      </c>
      <c r="P243" s="141">
        <v>100</v>
      </c>
      <c r="Q243" s="141"/>
      <c r="R243" s="141">
        <v>333.2</v>
      </c>
      <c r="S243" s="58" t="s">
        <v>1732</v>
      </c>
    </row>
    <row x14ac:dyDescent="0.25" r="244" customHeight="1" ht="17.25">
      <c r="A244" s="58" t="s">
        <v>1650</v>
      </c>
      <c r="B244" s="58" t="s">
        <v>1788</v>
      </c>
      <c r="C244" s="59" t="s">
        <v>1789</v>
      </c>
      <c r="D244" s="58" t="s">
        <v>1730</v>
      </c>
      <c r="E244" s="60" t="s">
        <v>1824</v>
      </c>
      <c r="F244" s="141">
        <v>166</v>
      </c>
      <c r="G244" s="141">
        <v>5</v>
      </c>
      <c r="H244" s="61">
        <v>3700</v>
      </c>
      <c r="I244" s="141">
        <v>292.04</v>
      </c>
      <c r="J244" s="61"/>
      <c r="K244" s="142">
        <v>200</v>
      </c>
      <c r="L244" s="142">
        <v>27.808</v>
      </c>
      <c r="M244" s="61"/>
      <c r="N244" s="77" t="s">
        <v>65</v>
      </c>
      <c r="O244" s="141">
        <v>20</v>
      </c>
      <c r="P244" s="141">
        <v>20</v>
      </c>
      <c r="Q244" s="141"/>
      <c r="R244" s="141">
        <v>627.2</v>
      </c>
      <c r="S244" s="58" t="s">
        <v>1732</v>
      </c>
    </row>
    <row x14ac:dyDescent="0.25" r="245" customHeight="1" ht="17.25">
      <c r="A245" s="58" t="s">
        <v>1650</v>
      </c>
      <c r="B245" s="58" t="s">
        <v>1788</v>
      </c>
      <c r="C245" s="59" t="s">
        <v>1789</v>
      </c>
      <c r="D245" s="58" t="s">
        <v>1730</v>
      </c>
      <c r="E245" s="60" t="s">
        <v>1825</v>
      </c>
      <c r="F245" s="141">
        <v>166</v>
      </c>
      <c r="G245" s="141">
        <v>5</v>
      </c>
      <c r="H245" s="61">
        <v>3700</v>
      </c>
      <c r="I245" s="141">
        <v>292.04</v>
      </c>
      <c r="J245" s="61"/>
      <c r="K245" s="142">
        <v>200</v>
      </c>
      <c r="L245" s="142">
        <v>27.808</v>
      </c>
      <c r="M245" s="61"/>
      <c r="N245" s="77" t="s">
        <v>65</v>
      </c>
      <c r="O245" s="141">
        <v>20</v>
      </c>
      <c r="P245" s="141">
        <v>20</v>
      </c>
      <c r="Q245" s="141"/>
      <c r="R245" s="141">
        <v>655.62</v>
      </c>
      <c r="S245" s="58" t="s">
        <v>1732</v>
      </c>
    </row>
    <row x14ac:dyDescent="0.25" r="246" customHeight="1" ht="17.25">
      <c r="A246" s="58" t="s">
        <v>1650</v>
      </c>
      <c r="B246" s="58" t="s">
        <v>1788</v>
      </c>
      <c r="C246" s="59" t="s">
        <v>1789</v>
      </c>
      <c r="D246" s="58" t="s">
        <v>1730</v>
      </c>
      <c r="E246" s="60" t="s">
        <v>1826</v>
      </c>
      <c r="F246" s="141">
        <v>166</v>
      </c>
      <c r="G246" s="141">
        <v>5</v>
      </c>
      <c r="H246" s="61">
        <v>3700</v>
      </c>
      <c r="I246" s="141">
        <v>249.61</v>
      </c>
      <c r="J246" s="61"/>
      <c r="K246" s="142">
        <v>200</v>
      </c>
      <c r="L246" s="142">
        <v>27.808</v>
      </c>
      <c r="M246" s="61"/>
      <c r="N246" s="77" t="s">
        <v>65</v>
      </c>
      <c r="O246" s="141">
        <v>40</v>
      </c>
      <c r="P246" s="141">
        <v>40</v>
      </c>
      <c r="Q246" s="141"/>
      <c r="R246" s="141">
        <v>496.86</v>
      </c>
      <c r="S246" s="58" t="s">
        <v>1732</v>
      </c>
    </row>
    <row x14ac:dyDescent="0.25" r="247" customHeight="1" ht="17.25">
      <c r="A247" s="58" t="s">
        <v>1650</v>
      </c>
      <c r="B247" s="58" t="s">
        <v>1788</v>
      </c>
      <c r="C247" s="59" t="s">
        <v>1789</v>
      </c>
      <c r="D247" s="58" t="s">
        <v>1730</v>
      </c>
      <c r="E247" s="60" t="s">
        <v>1827</v>
      </c>
      <c r="F247" s="141">
        <v>166</v>
      </c>
      <c r="G247" s="141">
        <v>5</v>
      </c>
      <c r="H247" s="61">
        <v>3700</v>
      </c>
      <c r="I247" s="141">
        <v>284.2</v>
      </c>
      <c r="J247" s="61"/>
      <c r="K247" s="142">
        <v>200</v>
      </c>
      <c r="L247" s="142">
        <v>27.808</v>
      </c>
      <c r="M247" s="61"/>
      <c r="N247" s="77" t="s">
        <v>65</v>
      </c>
      <c r="O247" s="141">
        <v>40</v>
      </c>
      <c r="P247" s="141">
        <v>40</v>
      </c>
      <c r="Q247" s="141"/>
      <c r="R247" s="141">
        <v>480.2</v>
      </c>
      <c r="S247" s="58" t="s">
        <v>1732</v>
      </c>
    </row>
    <row x14ac:dyDescent="0.25" r="248" customHeight="1" ht="17.25">
      <c r="A248" s="58" t="s">
        <v>1650</v>
      </c>
      <c r="B248" s="58" t="s">
        <v>1788</v>
      </c>
      <c r="C248" s="59" t="s">
        <v>1789</v>
      </c>
      <c r="D248" s="58" t="s">
        <v>1730</v>
      </c>
      <c r="E248" s="60" t="s">
        <v>1828</v>
      </c>
      <c r="F248" s="141">
        <v>166</v>
      </c>
      <c r="G248" s="141">
        <v>5</v>
      </c>
      <c r="H248" s="61">
        <v>3700</v>
      </c>
      <c r="I248" s="141">
        <v>297.92</v>
      </c>
      <c r="J248" s="61"/>
      <c r="K248" s="142">
        <v>200</v>
      </c>
      <c r="L248" s="142">
        <v>27.808</v>
      </c>
      <c r="M248" s="61"/>
      <c r="N248" s="77" t="s">
        <v>65</v>
      </c>
      <c r="O248" s="141">
        <v>60</v>
      </c>
      <c r="P248" s="141">
        <v>60</v>
      </c>
      <c r="Q248" s="141"/>
      <c r="R248" s="141">
        <v>393.96</v>
      </c>
      <c r="S248" s="58" t="s">
        <v>1732</v>
      </c>
    </row>
    <row x14ac:dyDescent="0.25" r="249" customHeight="1" ht="17.25">
      <c r="A249" s="58" t="s">
        <v>1650</v>
      </c>
      <c r="B249" s="58" t="s">
        <v>1788</v>
      </c>
      <c r="C249" s="59" t="s">
        <v>1789</v>
      </c>
      <c r="D249" s="58" t="s">
        <v>1730</v>
      </c>
      <c r="E249" s="60" t="s">
        <v>1829</v>
      </c>
      <c r="F249" s="141">
        <v>166</v>
      </c>
      <c r="G249" s="141">
        <v>5</v>
      </c>
      <c r="H249" s="61">
        <v>3700</v>
      </c>
      <c r="I249" s="141">
        <v>297.92</v>
      </c>
      <c r="J249" s="61"/>
      <c r="K249" s="142">
        <v>200</v>
      </c>
      <c r="L249" s="142">
        <v>27.808</v>
      </c>
      <c r="M249" s="61"/>
      <c r="N249" s="77" t="s">
        <v>65</v>
      </c>
      <c r="O249" s="141">
        <v>60</v>
      </c>
      <c r="P249" s="141">
        <v>60</v>
      </c>
      <c r="Q249" s="141"/>
      <c r="R249" s="141">
        <v>395.92</v>
      </c>
      <c r="S249" s="58" t="s">
        <v>1732</v>
      </c>
    </row>
    <row x14ac:dyDescent="0.25" r="250" customHeight="1" ht="17.25">
      <c r="A250" s="58" t="s">
        <v>1650</v>
      </c>
      <c r="B250" s="58" t="s">
        <v>1788</v>
      </c>
      <c r="C250" s="59" t="s">
        <v>1789</v>
      </c>
      <c r="D250" s="58" t="s">
        <v>1730</v>
      </c>
      <c r="E250" s="60" t="s">
        <v>1830</v>
      </c>
      <c r="F250" s="141">
        <v>166</v>
      </c>
      <c r="G250" s="141">
        <v>5</v>
      </c>
      <c r="H250" s="61">
        <v>3700</v>
      </c>
      <c r="I250" s="141">
        <v>303.8</v>
      </c>
      <c r="J250" s="61"/>
      <c r="K250" s="142">
        <v>200</v>
      </c>
      <c r="L250" s="142">
        <v>27.808</v>
      </c>
      <c r="M250" s="61"/>
      <c r="N250" s="77" t="s">
        <v>65</v>
      </c>
      <c r="O250" s="141">
        <v>100</v>
      </c>
      <c r="P250" s="141">
        <v>100</v>
      </c>
      <c r="Q250" s="141"/>
      <c r="R250" s="141">
        <v>303.8</v>
      </c>
      <c r="S250" s="58" t="s">
        <v>1732</v>
      </c>
    </row>
    <row x14ac:dyDescent="0.25" r="251" customHeight="1" ht="17.25">
      <c r="A251" s="46" t="s">
        <v>1650</v>
      </c>
      <c r="B251" s="46" t="s">
        <v>1831</v>
      </c>
      <c r="C251" s="47">
        <v>1993</v>
      </c>
      <c r="D251" s="46" t="s">
        <v>258</v>
      </c>
      <c r="E251" s="48" t="s">
        <v>1832</v>
      </c>
      <c r="F251" s="116">
        <v>169</v>
      </c>
      <c r="G251" s="116">
        <v>7.5</v>
      </c>
      <c r="H251" s="49">
        <v>760</v>
      </c>
      <c r="I251" s="116">
        <v>360</v>
      </c>
      <c r="J251" s="49"/>
      <c r="K251" s="115">
        <v>200</v>
      </c>
      <c r="L251" s="115">
        <v>70.8</v>
      </c>
      <c r="M251" s="49"/>
      <c r="N251" s="50" t="s">
        <v>65</v>
      </c>
      <c r="O251" s="116">
        <v>20</v>
      </c>
      <c r="P251" s="116">
        <v>20</v>
      </c>
      <c r="Q251" s="116"/>
      <c r="R251" s="116">
        <v>2240</v>
      </c>
      <c r="S251" s="46" t="s">
        <v>1732</v>
      </c>
    </row>
    <row x14ac:dyDescent="0.25" r="252" customHeight="1" ht="17.25">
      <c r="A252" s="46" t="s">
        <v>1650</v>
      </c>
      <c r="B252" s="46" t="s">
        <v>1831</v>
      </c>
      <c r="C252" s="47">
        <v>1993</v>
      </c>
      <c r="D252" s="46" t="s">
        <v>258</v>
      </c>
      <c r="E252" s="48" t="s">
        <v>1833</v>
      </c>
      <c r="F252" s="116">
        <v>169</v>
      </c>
      <c r="G252" s="116">
        <v>7.5</v>
      </c>
      <c r="H252" s="49">
        <v>760</v>
      </c>
      <c r="I252" s="116">
        <v>360</v>
      </c>
      <c r="J252" s="49"/>
      <c r="K252" s="115">
        <v>200</v>
      </c>
      <c r="L252" s="115">
        <v>70.8</v>
      </c>
      <c r="M252" s="49"/>
      <c r="N252" s="50" t="s">
        <v>65</v>
      </c>
      <c r="O252" s="116">
        <v>40</v>
      </c>
      <c r="P252" s="116">
        <v>40</v>
      </c>
      <c r="Q252" s="116"/>
      <c r="R252" s="116">
        <v>1580</v>
      </c>
      <c r="S252" s="46" t="s">
        <v>1732</v>
      </c>
    </row>
    <row x14ac:dyDescent="0.25" r="253" customHeight="1" ht="17.25">
      <c r="A253" s="46" t="s">
        <v>1650</v>
      </c>
      <c r="B253" s="46" t="s">
        <v>1831</v>
      </c>
      <c r="C253" s="47">
        <v>1993</v>
      </c>
      <c r="D253" s="46" t="s">
        <v>258</v>
      </c>
      <c r="E253" s="48" t="s">
        <v>1834</v>
      </c>
      <c r="F253" s="116">
        <v>169</v>
      </c>
      <c r="G253" s="116">
        <v>7.5</v>
      </c>
      <c r="H253" s="49">
        <v>760</v>
      </c>
      <c r="I253" s="116">
        <v>360</v>
      </c>
      <c r="J253" s="49"/>
      <c r="K253" s="115">
        <v>200</v>
      </c>
      <c r="L253" s="115">
        <v>70.8</v>
      </c>
      <c r="M253" s="49"/>
      <c r="N253" s="50" t="s">
        <v>65</v>
      </c>
      <c r="O253" s="116">
        <v>60</v>
      </c>
      <c r="P253" s="116">
        <v>60</v>
      </c>
      <c r="Q253" s="116"/>
      <c r="R253" s="116">
        <v>1234</v>
      </c>
      <c r="S253" s="46" t="s">
        <v>1732</v>
      </c>
    </row>
    <row x14ac:dyDescent="0.25" r="254" customHeight="1" ht="17.25">
      <c r="A254" s="46" t="s">
        <v>1650</v>
      </c>
      <c r="B254" s="46" t="s">
        <v>1831</v>
      </c>
      <c r="C254" s="47">
        <v>1993</v>
      </c>
      <c r="D254" s="46" t="s">
        <v>258</v>
      </c>
      <c r="E254" s="48" t="s">
        <v>1835</v>
      </c>
      <c r="F254" s="116">
        <v>169</v>
      </c>
      <c r="G254" s="116">
        <v>7.5</v>
      </c>
      <c r="H254" s="49">
        <v>760</v>
      </c>
      <c r="I254" s="116">
        <v>360</v>
      </c>
      <c r="J254" s="49"/>
      <c r="K254" s="115">
        <v>200</v>
      </c>
      <c r="L254" s="115">
        <v>70.8</v>
      </c>
      <c r="M254" s="49"/>
      <c r="N254" s="50" t="s">
        <v>65</v>
      </c>
      <c r="O254" s="116">
        <v>100</v>
      </c>
      <c r="P254" s="116">
        <v>100</v>
      </c>
      <c r="Q254" s="116"/>
      <c r="R254" s="116">
        <v>820</v>
      </c>
      <c r="S254" s="46" t="s">
        <v>1732</v>
      </c>
    </row>
    <row x14ac:dyDescent="0.25" r="255" customHeight="1" ht="17.25">
      <c r="A255" s="46" t="s">
        <v>1650</v>
      </c>
      <c r="B255" s="46" t="s">
        <v>1831</v>
      </c>
      <c r="C255" s="47">
        <v>1993</v>
      </c>
      <c r="D255" s="46" t="s">
        <v>258</v>
      </c>
      <c r="E255" s="48" t="s">
        <v>1836</v>
      </c>
      <c r="F255" s="116">
        <v>169</v>
      </c>
      <c r="G255" s="116">
        <v>7.5</v>
      </c>
      <c r="H255" s="49">
        <v>1768</v>
      </c>
      <c r="I255" s="116">
        <v>360</v>
      </c>
      <c r="J255" s="49"/>
      <c r="K255" s="115">
        <v>200</v>
      </c>
      <c r="L255" s="115">
        <v>70.8</v>
      </c>
      <c r="M255" s="49"/>
      <c r="N255" s="50" t="s">
        <v>65</v>
      </c>
      <c r="O255" s="116">
        <v>20</v>
      </c>
      <c r="P255" s="116">
        <v>20</v>
      </c>
      <c r="Q255" s="116"/>
      <c r="R255" s="116">
        <v>2090</v>
      </c>
      <c r="S255" s="46" t="s">
        <v>1732</v>
      </c>
    </row>
    <row x14ac:dyDescent="0.25" r="256" customHeight="1" ht="17.25">
      <c r="A256" s="46" t="s">
        <v>1650</v>
      </c>
      <c r="B256" s="46" t="s">
        <v>1831</v>
      </c>
      <c r="C256" s="47">
        <v>1993</v>
      </c>
      <c r="D256" s="46" t="s">
        <v>258</v>
      </c>
      <c r="E256" s="48" t="s">
        <v>1837</v>
      </c>
      <c r="F256" s="116">
        <v>169</v>
      </c>
      <c r="G256" s="116">
        <v>7.5</v>
      </c>
      <c r="H256" s="49">
        <v>1768</v>
      </c>
      <c r="I256" s="116">
        <v>360</v>
      </c>
      <c r="J256" s="49"/>
      <c r="K256" s="115">
        <v>200</v>
      </c>
      <c r="L256" s="115">
        <v>70.8</v>
      </c>
      <c r="M256" s="49"/>
      <c r="N256" s="50" t="s">
        <v>65</v>
      </c>
      <c r="O256" s="116">
        <v>40</v>
      </c>
      <c r="P256" s="116">
        <v>40</v>
      </c>
      <c r="Q256" s="116"/>
      <c r="R256" s="116">
        <v>1230</v>
      </c>
      <c r="S256" s="46" t="s">
        <v>1732</v>
      </c>
    </row>
    <row x14ac:dyDescent="0.25" r="257" customHeight="1" ht="17.25">
      <c r="A257" s="46" t="s">
        <v>1650</v>
      </c>
      <c r="B257" s="46" t="s">
        <v>1831</v>
      </c>
      <c r="C257" s="47">
        <v>1993</v>
      </c>
      <c r="D257" s="46" t="s">
        <v>258</v>
      </c>
      <c r="E257" s="48" t="s">
        <v>1838</v>
      </c>
      <c r="F257" s="116">
        <v>169</v>
      </c>
      <c r="G257" s="116">
        <v>7.5</v>
      </c>
      <c r="H257" s="49">
        <v>1768</v>
      </c>
      <c r="I257" s="116">
        <v>360</v>
      </c>
      <c r="J257" s="49"/>
      <c r="K257" s="115">
        <v>200</v>
      </c>
      <c r="L257" s="115">
        <v>70.8</v>
      </c>
      <c r="M257" s="49"/>
      <c r="N257" s="50" t="s">
        <v>65</v>
      </c>
      <c r="O257" s="116">
        <v>40</v>
      </c>
      <c r="P257" s="116">
        <v>40</v>
      </c>
      <c r="Q257" s="116"/>
      <c r="R257" s="116">
        <v>1500</v>
      </c>
      <c r="S257" s="46" t="s">
        <v>1732</v>
      </c>
    </row>
    <row x14ac:dyDescent="0.25" r="258" customHeight="1" ht="17.25">
      <c r="A258" s="46" t="s">
        <v>1650</v>
      </c>
      <c r="B258" s="46" t="s">
        <v>1831</v>
      </c>
      <c r="C258" s="47">
        <v>1993</v>
      </c>
      <c r="D258" s="46" t="s">
        <v>258</v>
      </c>
      <c r="E258" s="48" t="s">
        <v>1839</v>
      </c>
      <c r="F258" s="116">
        <v>169</v>
      </c>
      <c r="G258" s="116">
        <v>7.5</v>
      </c>
      <c r="H258" s="49">
        <v>1768</v>
      </c>
      <c r="I258" s="116">
        <v>360</v>
      </c>
      <c r="J258" s="49"/>
      <c r="K258" s="115">
        <v>200</v>
      </c>
      <c r="L258" s="115">
        <v>70.8</v>
      </c>
      <c r="M258" s="49"/>
      <c r="N258" s="50" t="s">
        <v>65</v>
      </c>
      <c r="O258" s="116">
        <v>60</v>
      </c>
      <c r="P258" s="116">
        <v>60</v>
      </c>
      <c r="Q258" s="116"/>
      <c r="R258" s="116">
        <v>1250</v>
      </c>
      <c r="S258" s="46" t="s">
        <v>1732</v>
      </c>
    </row>
    <row x14ac:dyDescent="0.25" r="259" customHeight="1" ht="17.25">
      <c r="A259" s="46" t="s">
        <v>1650</v>
      </c>
      <c r="B259" s="46" t="s">
        <v>1831</v>
      </c>
      <c r="C259" s="47">
        <v>1993</v>
      </c>
      <c r="D259" s="46" t="s">
        <v>258</v>
      </c>
      <c r="E259" s="48" t="s">
        <v>1840</v>
      </c>
      <c r="F259" s="116">
        <v>169</v>
      </c>
      <c r="G259" s="116">
        <v>7.5</v>
      </c>
      <c r="H259" s="49">
        <v>1768</v>
      </c>
      <c r="I259" s="116">
        <v>360</v>
      </c>
      <c r="J259" s="49"/>
      <c r="K259" s="115">
        <v>200</v>
      </c>
      <c r="L259" s="115">
        <v>70.8</v>
      </c>
      <c r="M259" s="49"/>
      <c r="N259" s="50" t="s">
        <v>65</v>
      </c>
      <c r="O259" s="116">
        <v>100</v>
      </c>
      <c r="P259" s="116">
        <v>100</v>
      </c>
      <c r="Q259" s="116"/>
      <c r="R259" s="116">
        <v>590</v>
      </c>
      <c r="S259" s="46" t="s">
        <v>1732</v>
      </c>
    </row>
    <row x14ac:dyDescent="0.25" r="260" customHeight="1" ht="17.25">
      <c r="A260" s="58" t="s">
        <v>1841</v>
      </c>
      <c r="B260" s="58" t="s">
        <v>519</v>
      </c>
      <c r="C260" s="59">
        <v>1969</v>
      </c>
      <c r="D260" s="58" t="s">
        <v>71</v>
      </c>
      <c r="E260" s="60" t="s">
        <v>1842</v>
      </c>
      <c r="F260" s="61">
        <v>88.89999999999999</v>
      </c>
      <c r="G260" s="142">
        <v>5.842</v>
      </c>
      <c r="H260" s="142">
        <v>812.8</v>
      </c>
      <c r="I260" s="142">
        <v>399.89592224</v>
      </c>
      <c r="J260" s="61">
        <v>560.543766864</v>
      </c>
      <c r="K260" s="61"/>
      <c r="L260" s="61">
        <v>41.36854368</v>
      </c>
      <c r="M260" s="61"/>
      <c r="N260" s="77" t="s">
        <v>65</v>
      </c>
      <c r="O260" s="61">
        <v>7.619999999999999</v>
      </c>
      <c r="P260" s="61">
        <v>7.619999999999999</v>
      </c>
      <c r="Q260" s="61"/>
      <c r="R260" s="61">
        <v>404.34334343999996</v>
      </c>
      <c r="S260" s="58"/>
    </row>
    <row x14ac:dyDescent="0.25" r="261" customHeight="1" ht="17.25">
      <c r="A261" s="58" t="s">
        <v>1841</v>
      </c>
      <c r="B261" s="58" t="s">
        <v>519</v>
      </c>
      <c r="C261" s="59">
        <v>1969</v>
      </c>
      <c r="D261" s="58" t="s">
        <v>71</v>
      </c>
      <c r="E261" s="60" t="s">
        <v>1843</v>
      </c>
      <c r="F261" s="61">
        <v>88.89999999999999</v>
      </c>
      <c r="G261" s="61">
        <v>5.842</v>
      </c>
      <c r="H261" s="142">
        <v>1422.3999999999999</v>
      </c>
      <c r="I261" s="142">
        <v>399.89592224</v>
      </c>
      <c r="J261" s="61">
        <v>560.543766864</v>
      </c>
      <c r="K261" s="61"/>
      <c r="L261" s="61">
        <v>41.36854368</v>
      </c>
      <c r="M261" s="61"/>
      <c r="N261" s="77" t="s">
        <v>65</v>
      </c>
      <c r="O261" s="61">
        <v>7.619999999999999</v>
      </c>
      <c r="P261" s="61">
        <v>7.619999999999999</v>
      </c>
      <c r="Q261" s="61"/>
      <c r="R261" s="61">
        <v>356.30255016</v>
      </c>
      <c r="S261" s="58"/>
    </row>
    <row x14ac:dyDescent="0.25" r="262" customHeight="1" ht="17.25">
      <c r="A262" s="58" t="s">
        <v>1841</v>
      </c>
      <c r="B262" s="58" t="s">
        <v>519</v>
      </c>
      <c r="C262" s="59">
        <v>1969</v>
      </c>
      <c r="D262" s="58" t="s">
        <v>71</v>
      </c>
      <c r="E262" s="60" t="s">
        <v>1844</v>
      </c>
      <c r="F262" s="61">
        <v>88.89999999999999</v>
      </c>
      <c r="G262" s="61">
        <v>5.842</v>
      </c>
      <c r="H262" s="142">
        <v>812.8</v>
      </c>
      <c r="I262" s="142">
        <v>399.89592224</v>
      </c>
      <c r="J262" s="61">
        <v>560.543766864</v>
      </c>
      <c r="K262" s="61"/>
      <c r="L262" s="61">
        <v>41.36854368</v>
      </c>
      <c r="M262" s="61"/>
      <c r="N262" s="77" t="s">
        <v>65</v>
      </c>
      <c r="O262" s="61">
        <v>25.4</v>
      </c>
      <c r="P262" s="61">
        <v>25.4</v>
      </c>
      <c r="Q262" s="61"/>
      <c r="R262" s="61">
        <v>175.7047532</v>
      </c>
      <c r="S262" s="58"/>
    </row>
    <row x14ac:dyDescent="0.25" r="263" customHeight="1" ht="17.25">
      <c r="A263" s="58" t="s">
        <v>1841</v>
      </c>
      <c r="B263" s="58" t="s">
        <v>519</v>
      </c>
      <c r="C263" s="59">
        <v>1969</v>
      </c>
      <c r="D263" s="58" t="s">
        <v>71</v>
      </c>
      <c r="E263" s="60" t="s">
        <v>1845</v>
      </c>
      <c r="F263" s="61">
        <v>88.89999999999999</v>
      </c>
      <c r="G263" s="61">
        <v>5.842</v>
      </c>
      <c r="H263" s="142">
        <v>1117.6</v>
      </c>
      <c r="I263" s="142">
        <v>399.89592224</v>
      </c>
      <c r="J263" s="61">
        <v>560.543766864</v>
      </c>
      <c r="K263" s="61"/>
      <c r="L263" s="61">
        <v>41.36854368</v>
      </c>
      <c r="M263" s="61"/>
      <c r="N263" s="77" t="s">
        <v>65</v>
      </c>
      <c r="O263" s="61">
        <v>25.4</v>
      </c>
      <c r="P263" s="61">
        <v>25.4</v>
      </c>
      <c r="Q263" s="61"/>
      <c r="R263" s="61">
        <v>174.92631441999998</v>
      </c>
      <c r="S263" s="58"/>
    </row>
    <row x14ac:dyDescent="0.25" r="264" customHeight="1" ht="17.25">
      <c r="A264" s="58" t="s">
        <v>1841</v>
      </c>
      <c r="B264" s="58" t="s">
        <v>519</v>
      </c>
      <c r="C264" s="59">
        <v>1969</v>
      </c>
      <c r="D264" s="58" t="s">
        <v>71</v>
      </c>
      <c r="E264" s="60" t="s">
        <v>1846</v>
      </c>
      <c r="F264" s="61">
        <v>82.55</v>
      </c>
      <c r="G264" s="61">
        <v>1.397</v>
      </c>
      <c r="H264" s="142">
        <v>812.8</v>
      </c>
      <c r="I264" s="142">
        <v>482.63300960000004</v>
      </c>
      <c r="J264" s="61">
        <v>531.585786288</v>
      </c>
      <c r="K264" s="61"/>
      <c r="L264" s="61">
        <v>41.36854368</v>
      </c>
      <c r="M264" s="61"/>
      <c r="N264" s="77" t="s">
        <v>65</v>
      </c>
      <c r="O264" s="61">
        <v>7.619999999999999</v>
      </c>
      <c r="P264" s="61">
        <v>7.619999999999999</v>
      </c>
      <c r="Q264" s="61"/>
      <c r="R264" s="61">
        <v>125.88467127999999</v>
      </c>
      <c r="S264" s="58"/>
    </row>
    <row x14ac:dyDescent="0.25" r="265" customHeight="1" ht="17.25">
      <c r="A265" s="58" t="s">
        <v>1841</v>
      </c>
      <c r="B265" s="58" t="s">
        <v>519</v>
      </c>
      <c r="C265" s="59">
        <v>1969</v>
      </c>
      <c r="D265" s="58" t="s">
        <v>71</v>
      </c>
      <c r="E265" s="60" t="s">
        <v>1847</v>
      </c>
      <c r="F265" s="61">
        <v>82.55</v>
      </c>
      <c r="G265" s="61">
        <v>1.397</v>
      </c>
      <c r="H265" s="142">
        <v>812.8</v>
      </c>
      <c r="I265" s="142">
        <v>482.63300960000004</v>
      </c>
      <c r="J265" s="61">
        <v>531.585786288</v>
      </c>
      <c r="K265" s="61"/>
      <c r="L265" s="61">
        <v>41.36854368</v>
      </c>
      <c r="M265" s="61"/>
      <c r="N265" s="77" t="s">
        <v>65</v>
      </c>
      <c r="O265" s="61">
        <v>25.4</v>
      </c>
      <c r="P265" s="61">
        <v>25.4</v>
      </c>
      <c r="Q265" s="61"/>
      <c r="R265" s="61">
        <v>66.72332399999999</v>
      </c>
      <c r="S265" s="58"/>
    </row>
    <row x14ac:dyDescent="0.25" r="266" customHeight="1" ht="17.25">
      <c r="A266" s="46" t="s">
        <v>1841</v>
      </c>
      <c r="B266" s="46" t="s">
        <v>1848</v>
      </c>
      <c r="C266" s="47">
        <v>1991</v>
      </c>
      <c r="D266" s="46" t="s">
        <v>160</v>
      </c>
      <c r="E266" s="48" t="s">
        <v>1849</v>
      </c>
      <c r="F266" s="115">
        <v>166</v>
      </c>
      <c r="G266" s="49">
        <v>5</v>
      </c>
      <c r="H266" s="115">
        <v>665</v>
      </c>
      <c r="I266" s="115">
        <v>313.6</v>
      </c>
      <c r="J266" s="49"/>
      <c r="K266" s="49"/>
      <c r="L266" s="49">
        <v>51.4</v>
      </c>
      <c r="M266" s="49"/>
      <c r="N266" s="50" t="s">
        <v>65</v>
      </c>
      <c r="O266" s="49">
        <v>20</v>
      </c>
      <c r="P266" s="49">
        <v>0</v>
      </c>
      <c r="Q266" s="49"/>
      <c r="R266" s="49">
        <v>1470</v>
      </c>
      <c r="S266" s="46"/>
    </row>
    <row x14ac:dyDescent="0.25" r="267" customHeight="1" ht="17.25">
      <c r="A267" s="46" t="s">
        <v>1841</v>
      </c>
      <c r="B267" s="46" t="s">
        <v>1848</v>
      </c>
      <c r="C267" s="47">
        <v>1991</v>
      </c>
      <c r="D267" s="46" t="s">
        <v>160</v>
      </c>
      <c r="E267" s="48" t="s">
        <v>1850</v>
      </c>
      <c r="F267" s="115">
        <v>166</v>
      </c>
      <c r="G267" s="49">
        <v>5</v>
      </c>
      <c r="H267" s="115">
        <v>665</v>
      </c>
      <c r="I267" s="115">
        <v>313.6</v>
      </c>
      <c r="J267" s="49"/>
      <c r="K267" s="49"/>
      <c r="L267" s="49">
        <v>51.4</v>
      </c>
      <c r="M267" s="49"/>
      <c r="N267" s="50" t="s">
        <v>65</v>
      </c>
      <c r="O267" s="49">
        <v>20</v>
      </c>
      <c r="P267" s="49">
        <v>0</v>
      </c>
      <c r="Q267" s="49"/>
      <c r="R267" s="49">
        <v>1519</v>
      </c>
      <c r="S267" s="46"/>
    </row>
    <row x14ac:dyDescent="0.25" r="268" customHeight="1" ht="17.25">
      <c r="A268" s="46" t="s">
        <v>1841</v>
      </c>
      <c r="B268" s="46" t="s">
        <v>1848</v>
      </c>
      <c r="C268" s="47">
        <v>1991</v>
      </c>
      <c r="D268" s="46" t="s">
        <v>160</v>
      </c>
      <c r="E268" s="48" t="s">
        <v>1851</v>
      </c>
      <c r="F268" s="115">
        <v>166</v>
      </c>
      <c r="G268" s="49">
        <v>5</v>
      </c>
      <c r="H268" s="115">
        <v>665</v>
      </c>
      <c r="I268" s="115">
        <v>313.6</v>
      </c>
      <c r="J268" s="49"/>
      <c r="K268" s="49"/>
      <c r="L268" s="49">
        <v>51.4</v>
      </c>
      <c r="M268" s="49"/>
      <c r="N268" s="50" t="s">
        <v>65</v>
      </c>
      <c r="O268" s="49">
        <v>40</v>
      </c>
      <c r="P268" s="49">
        <v>0</v>
      </c>
      <c r="Q268" s="49"/>
      <c r="R268" s="49">
        <v>1240</v>
      </c>
      <c r="S268" s="46"/>
    </row>
    <row x14ac:dyDescent="0.25" r="269" customHeight="1" ht="17.25">
      <c r="A269" s="46" t="s">
        <v>1841</v>
      </c>
      <c r="B269" s="46" t="s">
        <v>1848</v>
      </c>
      <c r="C269" s="47">
        <v>1991</v>
      </c>
      <c r="D269" s="46" t="s">
        <v>160</v>
      </c>
      <c r="E269" s="48" t="s">
        <v>1852</v>
      </c>
      <c r="F269" s="115">
        <v>166</v>
      </c>
      <c r="G269" s="49">
        <v>5</v>
      </c>
      <c r="H269" s="115">
        <v>665</v>
      </c>
      <c r="I269" s="115">
        <v>313.6</v>
      </c>
      <c r="J269" s="49"/>
      <c r="K269" s="49"/>
      <c r="L269" s="49">
        <v>51.4</v>
      </c>
      <c r="M269" s="49"/>
      <c r="N269" s="50" t="s">
        <v>65</v>
      </c>
      <c r="O269" s="49">
        <v>40</v>
      </c>
      <c r="P269" s="49">
        <v>0</v>
      </c>
      <c r="Q269" s="49"/>
      <c r="R269" s="49">
        <v>1245</v>
      </c>
      <c r="S269" s="46"/>
    </row>
    <row x14ac:dyDescent="0.25" r="270" customHeight="1" ht="17.25">
      <c r="A270" s="46" t="s">
        <v>1841</v>
      </c>
      <c r="B270" s="46" t="s">
        <v>1848</v>
      </c>
      <c r="C270" s="47">
        <v>1991</v>
      </c>
      <c r="D270" s="46" t="s">
        <v>160</v>
      </c>
      <c r="E270" s="48" t="s">
        <v>1853</v>
      </c>
      <c r="F270" s="115">
        <v>166</v>
      </c>
      <c r="G270" s="49">
        <v>5</v>
      </c>
      <c r="H270" s="115">
        <v>665</v>
      </c>
      <c r="I270" s="115">
        <v>313.6</v>
      </c>
      <c r="J270" s="49"/>
      <c r="K270" s="49"/>
      <c r="L270" s="49">
        <v>51.4</v>
      </c>
      <c r="M270" s="49"/>
      <c r="N270" s="50" t="s">
        <v>65</v>
      </c>
      <c r="O270" s="49">
        <v>100</v>
      </c>
      <c r="P270" s="49">
        <v>0</v>
      </c>
      <c r="Q270" s="49"/>
      <c r="R270" s="49">
        <v>707</v>
      </c>
      <c r="S270" s="46"/>
    </row>
    <row x14ac:dyDescent="0.25" r="271" customHeight="1" ht="17.25">
      <c r="A271" s="46" t="s">
        <v>1841</v>
      </c>
      <c r="B271" s="46" t="s">
        <v>1848</v>
      </c>
      <c r="C271" s="47">
        <v>1991</v>
      </c>
      <c r="D271" s="46" t="s">
        <v>160</v>
      </c>
      <c r="E271" s="48" t="s">
        <v>1854</v>
      </c>
      <c r="F271" s="115">
        <v>166</v>
      </c>
      <c r="G271" s="49">
        <v>5</v>
      </c>
      <c r="H271" s="115">
        <v>665</v>
      </c>
      <c r="I271" s="115">
        <v>313.6</v>
      </c>
      <c r="J271" s="49"/>
      <c r="K271" s="49"/>
      <c r="L271" s="49">
        <v>51.4</v>
      </c>
      <c r="M271" s="49"/>
      <c r="N271" s="50" t="s">
        <v>65</v>
      </c>
      <c r="O271" s="49">
        <v>100</v>
      </c>
      <c r="P271" s="49">
        <v>0</v>
      </c>
      <c r="Q271" s="49"/>
      <c r="R271" s="49">
        <v>637</v>
      </c>
      <c r="S271" s="46"/>
    </row>
    <row x14ac:dyDescent="0.25" r="272" customHeight="1" ht="17.25">
      <c r="A272" s="46" t="s">
        <v>1841</v>
      </c>
      <c r="B272" s="46" t="s">
        <v>1848</v>
      </c>
      <c r="C272" s="47">
        <v>1991</v>
      </c>
      <c r="D272" s="46" t="s">
        <v>160</v>
      </c>
      <c r="E272" s="48" t="s">
        <v>1855</v>
      </c>
      <c r="F272" s="115">
        <v>166</v>
      </c>
      <c r="G272" s="49">
        <v>5</v>
      </c>
      <c r="H272" s="115">
        <v>1495</v>
      </c>
      <c r="I272" s="115">
        <v>297.9</v>
      </c>
      <c r="J272" s="49"/>
      <c r="K272" s="49"/>
      <c r="L272" s="49">
        <v>51.4</v>
      </c>
      <c r="M272" s="49"/>
      <c r="N272" s="50" t="s">
        <v>65</v>
      </c>
      <c r="O272" s="49">
        <v>20</v>
      </c>
      <c r="P272" s="49">
        <v>0</v>
      </c>
      <c r="Q272" s="49"/>
      <c r="R272" s="49">
        <v>1465</v>
      </c>
      <c r="S272" s="46"/>
    </row>
    <row x14ac:dyDescent="0.25" r="273" customHeight="1" ht="17.25">
      <c r="A273" s="46" t="s">
        <v>1841</v>
      </c>
      <c r="B273" s="46" t="s">
        <v>1848</v>
      </c>
      <c r="C273" s="47">
        <v>1991</v>
      </c>
      <c r="D273" s="46" t="s">
        <v>160</v>
      </c>
      <c r="E273" s="48" t="s">
        <v>1856</v>
      </c>
      <c r="F273" s="115">
        <v>166</v>
      </c>
      <c r="G273" s="49">
        <v>5</v>
      </c>
      <c r="H273" s="115">
        <v>1495</v>
      </c>
      <c r="I273" s="115">
        <v>297.9</v>
      </c>
      <c r="J273" s="49"/>
      <c r="K273" s="49"/>
      <c r="L273" s="49">
        <v>51.4</v>
      </c>
      <c r="M273" s="49"/>
      <c r="N273" s="50" t="s">
        <v>65</v>
      </c>
      <c r="O273" s="49">
        <v>20</v>
      </c>
      <c r="P273" s="49">
        <v>0</v>
      </c>
      <c r="Q273" s="49"/>
      <c r="R273" s="49">
        <v>1431</v>
      </c>
      <c r="S273" s="46"/>
    </row>
    <row x14ac:dyDescent="0.25" r="274" customHeight="1" ht="17.25">
      <c r="A274" s="46" t="s">
        <v>1841</v>
      </c>
      <c r="B274" s="46" t="s">
        <v>1848</v>
      </c>
      <c r="C274" s="47">
        <v>1991</v>
      </c>
      <c r="D274" s="46" t="s">
        <v>160</v>
      </c>
      <c r="E274" s="48" t="s">
        <v>1857</v>
      </c>
      <c r="F274" s="115">
        <v>166</v>
      </c>
      <c r="G274" s="49">
        <v>5</v>
      </c>
      <c r="H274" s="115">
        <v>1495</v>
      </c>
      <c r="I274" s="115">
        <v>297.9</v>
      </c>
      <c r="J274" s="49"/>
      <c r="K274" s="49"/>
      <c r="L274" s="49">
        <v>51.4</v>
      </c>
      <c r="M274" s="49"/>
      <c r="N274" s="50" t="s">
        <v>65</v>
      </c>
      <c r="O274" s="49">
        <v>40</v>
      </c>
      <c r="P274" s="49">
        <v>0</v>
      </c>
      <c r="Q274" s="49"/>
      <c r="R274" s="49">
        <v>1093</v>
      </c>
      <c r="S274" s="46"/>
    </row>
    <row x14ac:dyDescent="0.25" r="275" customHeight="1" ht="17.25">
      <c r="A275" s="46" t="s">
        <v>1841</v>
      </c>
      <c r="B275" s="46" t="s">
        <v>1848</v>
      </c>
      <c r="C275" s="47">
        <v>1991</v>
      </c>
      <c r="D275" s="46" t="s">
        <v>160</v>
      </c>
      <c r="E275" s="48" t="s">
        <v>1858</v>
      </c>
      <c r="F275" s="115">
        <v>166</v>
      </c>
      <c r="G275" s="49">
        <v>5</v>
      </c>
      <c r="H275" s="115">
        <v>1495</v>
      </c>
      <c r="I275" s="115">
        <v>297.9</v>
      </c>
      <c r="J275" s="49"/>
      <c r="K275" s="49"/>
      <c r="L275" s="49">
        <v>51.4</v>
      </c>
      <c r="M275" s="49"/>
      <c r="N275" s="50" t="s">
        <v>65</v>
      </c>
      <c r="O275" s="49">
        <v>40</v>
      </c>
      <c r="P275" s="49">
        <v>0</v>
      </c>
      <c r="Q275" s="49"/>
      <c r="R275" s="49">
        <v>1147</v>
      </c>
      <c r="S275" s="46"/>
    </row>
    <row x14ac:dyDescent="0.25" r="276" customHeight="1" ht="17.25">
      <c r="A276" s="46" t="s">
        <v>1841</v>
      </c>
      <c r="B276" s="46" t="s">
        <v>1848</v>
      </c>
      <c r="C276" s="47">
        <v>1991</v>
      </c>
      <c r="D276" s="46" t="s">
        <v>160</v>
      </c>
      <c r="E276" s="48" t="s">
        <v>1859</v>
      </c>
      <c r="F276" s="115">
        <v>166</v>
      </c>
      <c r="G276" s="49">
        <v>5</v>
      </c>
      <c r="H276" s="115">
        <v>1495</v>
      </c>
      <c r="I276" s="115">
        <v>297.9</v>
      </c>
      <c r="J276" s="49"/>
      <c r="K276" s="49"/>
      <c r="L276" s="49">
        <v>51.4</v>
      </c>
      <c r="M276" s="49"/>
      <c r="N276" s="50" t="s">
        <v>65</v>
      </c>
      <c r="O276" s="49">
        <v>100</v>
      </c>
      <c r="P276" s="49">
        <v>0</v>
      </c>
      <c r="Q276" s="49"/>
      <c r="R276" s="49">
        <v>582</v>
      </c>
      <c r="S276" s="46"/>
    </row>
    <row x14ac:dyDescent="0.25" r="277" customHeight="1" ht="17.25">
      <c r="A277" s="46" t="s">
        <v>1841</v>
      </c>
      <c r="B277" s="46" t="s">
        <v>1848</v>
      </c>
      <c r="C277" s="47">
        <v>1991</v>
      </c>
      <c r="D277" s="46" t="s">
        <v>160</v>
      </c>
      <c r="E277" s="48" t="s">
        <v>1860</v>
      </c>
      <c r="F277" s="115">
        <v>166</v>
      </c>
      <c r="G277" s="49">
        <v>5</v>
      </c>
      <c r="H277" s="115">
        <v>1495</v>
      </c>
      <c r="I277" s="115">
        <v>297.9</v>
      </c>
      <c r="J277" s="49"/>
      <c r="K277" s="49"/>
      <c r="L277" s="49">
        <v>51.4</v>
      </c>
      <c r="M277" s="49"/>
      <c r="N277" s="50" t="s">
        <v>65</v>
      </c>
      <c r="O277" s="49">
        <v>100</v>
      </c>
      <c r="P277" s="49">
        <v>0</v>
      </c>
      <c r="Q277" s="49"/>
      <c r="R277" s="49">
        <v>568</v>
      </c>
      <c r="S277" s="46"/>
    </row>
    <row x14ac:dyDescent="0.25" r="278" customHeight="1" ht="17.25">
      <c r="A278" s="46" t="s">
        <v>1841</v>
      </c>
      <c r="B278" s="46" t="s">
        <v>1848</v>
      </c>
      <c r="C278" s="47">
        <v>1991</v>
      </c>
      <c r="D278" s="46" t="s">
        <v>160</v>
      </c>
      <c r="E278" s="48" t="s">
        <v>1861</v>
      </c>
      <c r="F278" s="49">
        <v>166</v>
      </c>
      <c r="G278" s="49">
        <v>5</v>
      </c>
      <c r="H278" s="115">
        <v>1990</v>
      </c>
      <c r="I278" s="115">
        <v>277.3</v>
      </c>
      <c r="J278" s="49"/>
      <c r="K278" s="49"/>
      <c r="L278" s="49">
        <v>51.4</v>
      </c>
      <c r="M278" s="49"/>
      <c r="N278" s="50" t="s">
        <v>65</v>
      </c>
      <c r="O278" s="49">
        <v>20</v>
      </c>
      <c r="P278" s="49">
        <v>0</v>
      </c>
      <c r="Q278" s="49"/>
      <c r="R278" s="49">
        <v>1225</v>
      </c>
      <c r="S278" s="46"/>
    </row>
    <row x14ac:dyDescent="0.25" r="279" customHeight="1" ht="17.25">
      <c r="A279" s="46" t="s">
        <v>1841</v>
      </c>
      <c r="B279" s="46" t="s">
        <v>1848</v>
      </c>
      <c r="C279" s="47">
        <v>1991</v>
      </c>
      <c r="D279" s="46" t="s">
        <v>160</v>
      </c>
      <c r="E279" s="48" t="s">
        <v>1862</v>
      </c>
      <c r="F279" s="49">
        <v>166</v>
      </c>
      <c r="G279" s="49">
        <v>5</v>
      </c>
      <c r="H279" s="115">
        <v>1990</v>
      </c>
      <c r="I279" s="115">
        <v>277.3</v>
      </c>
      <c r="J279" s="49"/>
      <c r="K279" s="49"/>
      <c r="L279" s="49">
        <v>51.4</v>
      </c>
      <c r="M279" s="49"/>
      <c r="N279" s="50" t="s">
        <v>65</v>
      </c>
      <c r="O279" s="49">
        <v>20</v>
      </c>
      <c r="P279" s="49">
        <v>0</v>
      </c>
      <c r="Q279" s="49"/>
      <c r="R279" s="49">
        <v>1156</v>
      </c>
      <c r="S279" s="46"/>
    </row>
    <row x14ac:dyDescent="0.25" r="280" customHeight="1" ht="17.25">
      <c r="A280" s="46" t="s">
        <v>1841</v>
      </c>
      <c r="B280" s="46" t="s">
        <v>1848</v>
      </c>
      <c r="C280" s="47">
        <v>1991</v>
      </c>
      <c r="D280" s="46" t="s">
        <v>160</v>
      </c>
      <c r="E280" s="48" t="s">
        <v>1863</v>
      </c>
      <c r="F280" s="49">
        <v>166</v>
      </c>
      <c r="G280" s="49">
        <v>5</v>
      </c>
      <c r="H280" s="115">
        <v>1990</v>
      </c>
      <c r="I280" s="115">
        <v>277.3</v>
      </c>
      <c r="J280" s="49"/>
      <c r="K280" s="49"/>
      <c r="L280" s="49">
        <v>51.4</v>
      </c>
      <c r="M280" s="49"/>
      <c r="N280" s="50" t="s">
        <v>65</v>
      </c>
      <c r="O280" s="49">
        <v>40</v>
      </c>
      <c r="P280" s="49">
        <v>0</v>
      </c>
      <c r="Q280" s="49"/>
      <c r="R280" s="49">
        <v>916</v>
      </c>
      <c r="S280" s="46"/>
    </row>
    <row x14ac:dyDescent="0.25" r="281" customHeight="1" ht="17.25">
      <c r="A281" s="46" t="s">
        <v>1841</v>
      </c>
      <c r="B281" s="46" t="s">
        <v>1848</v>
      </c>
      <c r="C281" s="47">
        <v>1991</v>
      </c>
      <c r="D281" s="46" t="s">
        <v>160</v>
      </c>
      <c r="E281" s="48" t="s">
        <v>1864</v>
      </c>
      <c r="F281" s="49">
        <v>166</v>
      </c>
      <c r="G281" s="49">
        <v>5</v>
      </c>
      <c r="H281" s="115">
        <v>1990</v>
      </c>
      <c r="I281" s="115">
        <v>279.3</v>
      </c>
      <c r="J281" s="49"/>
      <c r="K281" s="49"/>
      <c r="L281" s="49">
        <v>51.4</v>
      </c>
      <c r="M281" s="49"/>
      <c r="N281" s="50" t="s">
        <v>65</v>
      </c>
      <c r="O281" s="49">
        <v>40</v>
      </c>
      <c r="P281" s="49">
        <v>0</v>
      </c>
      <c r="Q281" s="49"/>
      <c r="R281" s="49">
        <v>896</v>
      </c>
      <c r="S281" s="46"/>
    </row>
    <row x14ac:dyDescent="0.25" r="282" customHeight="1" ht="17.25">
      <c r="A282" s="46" t="s">
        <v>1841</v>
      </c>
      <c r="B282" s="46" t="s">
        <v>1848</v>
      </c>
      <c r="C282" s="47">
        <v>1991</v>
      </c>
      <c r="D282" s="46" t="s">
        <v>160</v>
      </c>
      <c r="E282" s="48" t="s">
        <v>1865</v>
      </c>
      <c r="F282" s="49">
        <v>166</v>
      </c>
      <c r="G282" s="49">
        <v>5</v>
      </c>
      <c r="H282" s="115">
        <v>1990</v>
      </c>
      <c r="I282" s="115">
        <v>279.3</v>
      </c>
      <c r="J282" s="49"/>
      <c r="K282" s="49"/>
      <c r="L282" s="49">
        <v>51.4</v>
      </c>
      <c r="M282" s="49"/>
      <c r="N282" s="50" t="s">
        <v>65</v>
      </c>
      <c r="O282" s="49">
        <v>100</v>
      </c>
      <c r="P282" s="49">
        <v>0</v>
      </c>
      <c r="Q282" s="49"/>
      <c r="R282" s="49">
        <v>477</v>
      </c>
      <c r="S282" s="46"/>
    </row>
    <row x14ac:dyDescent="0.25" r="283" customHeight="1" ht="17.25">
      <c r="A283" s="46" t="s">
        <v>1841</v>
      </c>
      <c r="B283" s="46" t="s">
        <v>1848</v>
      </c>
      <c r="C283" s="47">
        <v>1991</v>
      </c>
      <c r="D283" s="46" t="s">
        <v>160</v>
      </c>
      <c r="E283" s="48" t="s">
        <v>1866</v>
      </c>
      <c r="F283" s="49">
        <v>166</v>
      </c>
      <c r="G283" s="49">
        <v>5</v>
      </c>
      <c r="H283" s="115">
        <v>1990</v>
      </c>
      <c r="I283" s="115">
        <v>277.3</v>
      </c>
      <c r="J283" s="49"/>
      <c r="K283" s="49"/>
      <c r="L283" s="49">
        <v>51.4</v>
      </c>
      <c r="M283" s="49"/>
      <c r="N283" s="50" t="s">
        <v>65</v>
      </c>
      <c r="O283" s="49">
        <v>100</v>
      </c>
      <c r="P283" s="49">
        <v>0</v>
      </c>
      <c r="Q283" s="49"/>
      <c r="R283" s="49">
        <v>515</v>
      </c>
      <c r="S283" s="46"/>
    </row>
    <row x14ac:dyDescent="0.25" r="284" customHeight="1" ht="17.25">
      <c r="A284" s="46" t="s">
        <v>1841</v>
      </c>
      <c r="B284" s="46" t="s">
        <v>1848</v>
      </c>
      <c r="C284" s="47">
        <v>1991</v>
      </c>
      <c r="D284" s="46" t="s">
        <v>160</v>
      </c>
      <c r="E284" s="48" t="s">
        <v>1867</v>
      </c>
      <c r="F284" s="49">
        <v>166</v>
      </c>
      <c r="G284" s="49">
        <v>5</v>
      </c>
      <c r="H284" s="115">
        <v>2990</v>
      </c>
      <c r="I284" s="115">
        <v>285.2</v>
      </c>
      <c r="J284" s="49"/>
      <c r="K284" s="49"/>
      <c r="L284" s="49">
        <v>34.8</v>
      </c>
      <c r="M284" s="49"/>
      <c r="N284" s="50" t="s">
        <v>65</v>
      </c>
      <c r="O284" s="49">
        <v>20</v>
      </c>
      <c r="P284" s="49">
        <v>-20</v>
      </c>
      <c r="Q284" s="49"/>
      <c r="R284" s="49">
        <v>1022</v>
      </c>
      <c r="S284" s="46"/>
    </row>
    <row x14ac:dyDescent="0.25" r="285" customHeight="1" ht="17.25">
      <c r="A285" s="46" t="s">
        <v>1841</v>
      </c>
      <c r="B285" s="46" t="s">
        <v>1848</v>
      </c>
      <c r="C285" s="47">
        <v>1991</v>
      </c>
      <c r="D285" s="46" t="s">
        <v>160</v>
      </c>
      <c r="E285" s="48" t="s">
        <v>1868</v>
      </c>
      <c r="F285" s="49">
        <v>166</v>
      </c>
      <c r="G285" s="49">
        <v>5</v>
      </c>
      <c r="H285" s="115">
        <v>2990</v>
      </c>
      <c r="I285" s="115">
        <v>289.1</v>
      </c>
      <c r="J285" s="49"/>
      <c r="K285" s="49"/>
      <c r="L285" s="49">
        <v>34.8</v>
      </c>
      <c r="M285" s="49"/>
      <c r="N285" s="50" t="s">
        <v>65</v>
      </c>
      <c r="O285" s="49">
        <v>20</v>
      </c>
      <c r="P285" s="49">
        <v>-20</v>
      </c>
      <c r="Q285" s="49"/>
      <c r="R285" s="49">
        <v>1094</v>
      </c>
      <c r="S285" s="46"/>
    </row>
    <row x14ac:dyDescent="0.25" r="286" customHeight="1" ht="17.25">
      <c r="A286" s="46" t="s">
        <v>1841</v>
      </c>
      <c r="B286" s="46" t="s">
        <v>1848</v>
      </c>
      <c r="C286" s="47">
        <v>1991</v>
      </c>
      <c r="D286" s="46" t="s">
        <v>160</v>
      </c>
      <c r="E286" s="48" t="s">
        <v>1869</v>
      </c>
      <c r="F286" s="49">
        <v>166</v>
      </c>
      <c r="G286" s="49">
        <v>5</v>
      </c>
      <c r="H286" s="115">
        <v>2240</v>
      </c>
      <c r="I286" s="115">
        <v>285.2</v>
      </c>
      <c r="J286" s="49"/>
      <c r="K286" s="49"/>
      <c r="L286" s="49">
        <v>34.8</v>
      </c>
      <c r="M286" s="49"/>
      <c r="N286" s="50" t="s">
        <v>65</v>
      </c>
      <c r="O286" s="49">
        <v>40</v>
      </c>
      <c r="P286" s="49">
        <v>-20</v>
      </c>
      <c r="Q286" s="49"/>
      <c r="R286" s="49">
        <v>860</v>
      </c>
      <c r="S286" s="46"/>
    </row>
    <row x14ac:dyDescent="0.25" r="287" customHeight="1" ht="17.25">
      <c r="A287" s="46" t="s">
        <v>1841</v>
      </c>
      <c r="B287" s="46" t="s">
        <v>1848</v>
      </c>
      <c r="C287" s="47">
        <v>1991</v>
      </c>
      <c r="D287" s="46" t="s">
        <v>160</v>
      </c>
      <c r="E287" s="48" t="s">
        <v>1870</v>
      </c>
      <c r="F287" s="49">
        <v>166</v>
      </c>
      <c r="G287" s="49">
        <v>5</v>
      </c>
      <c r="H287" s="115">
        <v>2240</v>
      </c>
      <c r="I287" s="115">
        <v>303.8</v>
      </c>
      <c r="J287" s="49"/>
      <c r="K287" s="49"/>
      <c r="L287" s="49">
        <v>34.8</v>
      </c>
      <c r="M287" s="49"/>
      <c r="N287" s="50" t="s">
        <v>65</v>
      </c>
      <c r="O287" s="49">
        <v>40</v>
      </c>
      <c r="P287" s="49">
        <v>-20</v>
      </c>
      <c r="Q287" s="49"/>
      <c r="R287" s="49">
        <v>907</v>
      </c>
      <c r="S287" s="46"/>
    </row>
    <row x14ac:dyDescent="0.25" r="288" customHeight="1" ht="17.25">
      <c r="A288" s="46" t="s">
        <v>1841</v>
      </c>
      <c r="B288" s="46" t="s">
        <v>1848</v>
      </c>
      <c r="C288" s="47">
        <v>1991</v>
      </c>
      <c r="D288" s="46" t="s">
        <v>160</v>
      </c>
      <c r="E288" s="48" t="s">
        <v>1871</v>
      </c>
      <c r="F288" s="49">
        <v>166</v>
      </c>
      <c r="G288" s="49">
        <v>5</v>
      </c>
      <c r="H288" s="115">
        <v>1330</v>
      </c>
      <c r="I288" s="115">
        <v>290.1</v>
      </c>
      <c r="J288" s="49"/>
      <c r="K288" s="49"/>
      <c r="L288" s="49">
        <v>51.4</v>
      </c>
      <c r="M288" s="49"/>
      <c r="N288" s="50" t="s">
        <v>65</v>
      </c>
      <c r="O288" s="49">
        <v>20</v>
      </c>
      <c r="P288" s="49">
        <v>-20</v>
      </c>
      <c r="Q288" s="49"/>
      <c r="R288" s="49">
        <v>1460</v>
      </c>
      <c r="S288" s="46"/>
    </row>
    <row x14ac:dyDescent="0.25" r="289" customHeight="1" ht="17.25">
      <c r="A289" s="46" t="s">
        <v>1841</v>
      </c>
      <c r="B289" s="46" t="s">
        <v>1848</v>
      </c>
      <c r="C289" s="47">
        <v>1991</v>
      </c>
      <c r="D289" s="46" t="s">
        <v>160</v>
      </c>
      <c r="E289" s="48" t="s">
        <v>1872</v>
      </c>
      <c r="F289" s="49">
        <v>166</v>
      </c>
      <c r="G289" s="49">
        <v>5</v>
      </c>
      <c r="H289" s="115">
        <v>1330</v>
      </c>
      <c r="I289" s="115">
        <v>290.1</v>
      </c>
      <c r="J289" s="49"/>
      <c r="K289" s="49"/>
      <c r="L289" s="49">
        <v>51.4</v>
      </c>
      <c r="M289" s="49"/>
      <c r="N289" s="50" t="s">
        <v>65</v>
      </c>
      <c r="O289" s="49">
        <v>20</v>
      </c>
      <c r="P289" s="49">
        <v>-20</v>
      </c>
      <c r="Q289" s="49"/>
      <c r="R289" s="49">
        <v>1568</v>
      </c>
      <c r="S289" s="46"/>
    </row>
    <row x14ac:dyDescent="0.25" r="290" customHeight="1" ht="17.25">
      <c r="A290" s="46" t="s">
        <v>1841</v>
      </c>
      <c r="B290" s="46" t="s">
        <v>1848</v>
      </c>
      <c r="C290" s="47">
        <v>1991</v>
      </c>
      <c r="D290" s="46" t="s">
        <v>160</v>
      </c>
      <c r="E290" s="48" t="s">
        <v>1873</v>
      </c>
      <c r="F290" s="49">
        <v>166</v>
      </c>
      <c r="G290" s="49">
        <v>5</v>
      </c>
      <c r="H290" s="115">
        <v>1330</v>
      </c>
      <c r="I290" s="115">
        <v>290.1</v>
      </c>
      <c r="J290" s="49"/>
      <c r="K290" s="49"/>
      <c r="L290" s="49">
        <v>51.4</v>
      </c>
      <c r="M290" s="49"/>
      <c r="N290" s="50" t="s">
        <v>65</v>
      </c>
      <c r="O290" s="49">
        <v>100</v>
      </c>
      <c r="P290" s="49">
        <v>-100</v>
      </c>
      <c r="Q290" s="49"/>
      <c r="R290" s="49">
        <v>657</v>
      </c>
      <c r="S290" s="46"/>
    </row>
    <row x14ac:dyDescent="0.25" r="291" customHeight="1" ht="17.25">
      <c r="A291" s="46" t="s">
        <v>1841</v>
      </c>
      <c r="B291" s="46" t="s">
        <v>1848</v>
      </c>
      <c r="C291" s="47">
        <v>1991</v>
      </c>
      <c r="D291" s="46" t="s">
        <v>160</v>
      </c>
      <c r="E291" s="48" t="s">
        <v>1874</v>
      </c>
      <c r="F291" s="49">
        <v>166</v>
      </c>
      <c r="G291" s="49">
        <v>5</v>
      </c>
      <c r="H291" s="115">
        <v>1990</v>
      </c>
      <c r="I291" s="115">
        <v>290.1</v>
      </c>
      <c r="J291" s="49"/>
      <c r="K291" s="49"/>
      <c r="L291" s="49">
        <v>51.4</v>
      </c>
      <c r="M291" s="49"/>
      <c r="N291" s="50" t="s">
        <v>65</v>
      </c>
      <c r="O291" s="49">
        <v>60</v>
      </c>
      <c r="P291" s="49">
        <v>-20</v>
      </c>
      <c r="Q291" s="49"/>
      <c r="R291" s="49">
        <v>809</v>
      </c>
      <c r="S291" s="46"/>
    </row>
    <row x14ac:dyDescent="0.25" r="292" customHeight="1" ht="17.25">
      <c r="A292" s="46" t="s">
        <v>1841</v>
      </c>
      <c r="B292" s="46" t="s">
        <v>1848</v>
      </c>
      <c r="C292" s="47">
        <v>1991</v>
      </c>
      <c r="D292" s="46" t="s">
        <v>160</v>
      </c>
      <c r="E292" s="48" t="s">
        <v>1875</v>
      </c>
      <c r="F292" s="49">
        <v>166</v>
      </c>
      <c r="G292" s="49">
        <v>5</v>
      </c>
      <c r="H292" s="115">
        <v>1990</v>
      </c>
      <c r="I292" s="115">
        <v>290.1</v>
      </c>
      <c r="J292" s="49"/>
      <c r="K292" s="49"/>
      <c r="L292" s="49">
        <v>51.4</v>
      </c>
      <c r="M292" s="49"/>
      <c r="N292" s="50" t="s">
        <v>65</v>
      </c>
      <c r="O292" s="49">
        <v>60</v>
      </c>
      <c r="P292" s="49">
        <v>-20</v>
      </c>
      <c r="Q292" s="49"/>
      <c r="R292" s="49">
        <v>882</v>
      </c>
      <c r="S292" s="46"/>
    </row>
    <row x14ac:dyDescent="0.25" r="293" customHeight="1" ht="17.25">
      <c r="A293" s="58" t="s">
        <v>1841</v>
      </c>
      <c r="B293" s="58" t="s">
        <v>530</v>
      </c>
      <c r="C293" s="59">
        <v>1996</v>
      </c>
      <c r="D293" s="58" t="s">
        <v>168</v>
      </c>
      <c r="E293" s="60" t="s">
        <v>531</v>
      </c>
      <c r="F293" s="61">
        <v>165.2</v>
      </c>
      <c r="G293" s="61">
        <v>4.5</v>
      </c>
      <c r="H293" s="61">
        <v>661</v>
      </c>
      <c r="I293" s="61">
        <v>413.84063</v>
      </c>
      <c r="J293" s="61">
        <v>493.27449500000006</v>
      </c>
      <c r="K293" s="61"/>
      <c r="L293" s="61">
        <v>40.893730500000004</v>
      </c>
      <c r="M293" s="61"/>
      <c r="N293" s="77"/>
      <c r="O293" s="61">
        <v>20.7</v>
      </c>
      <c r="P293" s="61">
        <v>20.7</v>
      </c>
      <c r="Q293" s="61"/>
      <c r="R293" s="61">
        <v>1213.082608542632</v>
      </c>
      <c r="S293" s="58"/>
    </row>
    <row x14ac:dyDescent="0.25" r="294" customHeight="1" ht="17.25">
      <c r="A294" s="58" t="s">
        <v>1841</v>
      </c>
      <c r="B294" s="58" t="s">
        <v>530</v>
      </c>
      <c r="C294" s="59">
        <v>1996</v>
      </c>
      <c r="D294" s="58" t="s">
        <v>168</v>
      </c>
      <c r="E294" s="60" t="s">
        <v>532</v>
      </c>
      <c r="F294" s="61">
        <v>165.2</v>
      </c>
      <c r="G294" s="61">
        <v>4.5</v>
      </c>
      <c r="H294" s="61">
        <v>661</v>
      </c>
      <c r="I294" s="61">
        <v>413.84063</v>
      </c>
      <c r="J294" s="61">
        <v>493.27449500000006</v>
      </c>
      <c r="K294" s="61"/>
      <c r="L294" s="61">
        <v>40.893730500000004</v>
      </c>
      <c r="M294" s="61"/>
      <c r="N294" s="77"/>
      <c r="O294" s="61">
        <v>62</v>
      </c>
      <c r="P294" s="61">
        <v>62</v>
      </c>
      <c r="Q294" s="61"/>
      <c r="R294" s="61">
        <v>754.1313872023316</v>
      </c>
      <c r="S294" s="58"/>
    </row>
    <row x14ac:dyDescent="0.25" r="295" customHeight="1" ht="17.25">
      <c r="A295" s="58" t="s">
        <v>1841</v>
      </c>
      <c r="B295" s="58" t="s">
        <v>530</v>
      </c>
      <c r="C295" s="59">
        <v>1996</v>
      </c>
      <c r="D295" s="58" t="s">
        <v>168</v>
      </c>
      <c r="E295" s="60" t="s">
        <v>533</v>
      </c>
      <c r="F295" s="61">
        <v>165.2</v>
      </c>
      <c r="G295" s="61">
        <v>4.5</v>
      </c>
      <c r="H295" s="61">
        <v>661</v>
      </c>
      <c r="I295" s="61">
        <v>413.84063</v>
      </c>
      <c r="J295" s="61">
        <v>493.27449500000006</v>
      </c>
      <c r="K295" s="61"/>
      <c r="L295" s="61">
        <v>40.893730500000004</v>
      </c>
      <c r="M295" s="61"/>
      <c r="N295" s="77"/>
      <c r="O295" s="61">
        <v>103.2</v>
      </c>
      <c r="P295" s="61">
        <v>103.2</v>
      </c>
      <c r="Q295" s="61"/>
      <c r="R295" s="61">
        <v>554.0757266180979</v>
      </c>
      <c r="S295" s="58"/>
    </row>
    <row x14ac:dyDescent="0.25" r="296" customHeight="1" ht="17.25">
      <c r="A296" s="58" t="s">
        <v>1841</v>
      </c>
      <c r="B296" s="58" t="s">
        <v>530</v>
      </c>
      <c r="C296" s="59">
        <v>1996</v>
      </c>
      <c r="D296" s="58" t="s">
        <v>168</v>
      </c>
      <c r="E296" s="60" t="s">
        <v>534</v>
      </c>
      <c r="F296" s="61">
        <v>165.2</v>
      </c>
      <c r="G296" s="61">
        <v>4.5</v>
      </c>
      <c r="H296" s="61">
        <v>1322</v>
      </c>
      <c r="I296" s="61">
        <v>413.84063</v>
      </c>
      <c r="J296" s="61">
        <v>493.27449500000006</v>
      </c>
      <c r="K296" s="61"/>
      <c r="L296" s="61">
        <v>40.893730500000004</v>
      </c>
      <c r="M296" s="61"/>
      <c r="N296" s="77"/>
      <c r="O296" s="61">
        <v>20.7</v>
      </c>
      <c r="P296" s="61">
        <v>20.7</v>
      </c>
      <c r="Q296" s="61"/>
      <c r="R296" s="61">
        <v>1040.4855680385872</v>
      </c>
      <c r="S296" s="58"/>
    </row>
    <row x14ac:dyDescent="0.25" r="297" customHeight="1" ht="17.25">
      <c r="A297" s="58" t="s">
        <v>1841</v>
      </c>
      <c r="B297" s="58" t="s">
        <v>530</v>
      </c>
      <c r="C297" s="59">
        <v>1996</v>
      </c>
      <c r="D297" s="58" t="s">
        <v>168</v>
      </c>
      <c r="E297" s="60" t="s">
        <v>535</v>
      </c>
      <c r="F297" s="61">
        <v>165.2</v>
      </c>
      <c r="G297" s="61">
        <v>4.5</v>
      </c>
      <c r="H297" s="61">
        <v>1322</v>
      </c>
      <c r="I297" s="61">
        <v>413.84063</v>
      </c>
      <c r="J297" s="61">
        <v>493.27449500000006</v>
      </c>
      <c r="K297" s="61"/>
      <c r="L297" s="61">
        <v>40.893730500000004</v>
      </c>
      <c r="M297" s="61"/>
      <c r="N297" s="77"/>
      <c r="O297" s="61">
        <v>62</v>
      </c>
      <c r="P297" s="61">
        <v>62</v>
      </c>
      <c r="Q297" s="61"/>
      <c r="R297" s="61">
        <v>658.0262169216702</v>
      </c>
      <c r="S297" s="58"/>
    </row>
    <row x14ac:dyDescent="0.25" r="298" customHeight="1" ht="17.25">
      <c r="A298" s="58" t="s">
        <v>1841</v>
      </c>
      <c r="B298" s="58" t="s">
        <v>530</v>
      </c>
      <c r="C298" s="59">
        <v>1996</v>
      </c>
      <c r="D298" s="58" t="s">
        <v>168</v>
      </c>
      <c r="E298" s="60" t="s">
        <v>536</v>
      </c>
      <c r="F298" s="61">
        <v>165.2</v>
      </c>
      <c r="G298" s="61">
        <v>4.5</v>
      </c>
      <c r="H298" s="61">
        <v>1322</v>
      </c>
      <c r="I298" s="61">
        <v>413.84063</v>
      </c>
      <c r="J298" s="61">
        <v>493.27449500000006</v>
      </c>
      <c r="K298" s="61"/>
      <c r="L298" s="61">
        <v>40.893730500000004</v>
      </c>
      <c r="M298" s="61"/>
      <c r="N298" s="77"/>
      <c r="O298" s="61">
        <v>103.2</v>
      </c>
      <c r="P298" s="61">
        <v>103.2</v>
      </c>
      <c r="Q298" s="61"/>
      <c r="R298" s="61">
        <v>434.4345962687033</v>
      </c>
      <c r="S298" s="58"/>
    </row>
    <row x14ac:dyDescent="0.25" r="299" customHeight="1" ht="17.25">
      <c r="A299" s="58" t="s">
        <v>1841</v>
      </c>
      <c r="B299" s="58" t="s">
        <v>530</v>
      </c>
      <c r="C299" s="59">
        <v>1996</v>
      </c>
      <c r="D299" s="58" t="s">
        <v>168</v>
      </c>
      <c r="E299" s="60" t="s">
        <v>537</v>
      </c>
      <c r="F299" s="61">
        <v>165.2</v>
      </c>
      <c r="G299" s="61">
        <v>4.5</v>
      </c>
      <c r="H299" s="61">
        <v>1982</v>
      </c>
      <c r="I299" s="61">
        <v>413.84063</v>
      </c>
      <c r="J299" s="61">
        <v>493.27449500000006</v>
      </c>
      <c r="K299" s="61"/>
      <c r="L299" s="61">
        <v>40.893730500000004</v>
      </c>
      <c r="M299" s="61"/>
      <c r="N299" s="77"/>
      <c r="O299" s="61">
        <v>20.7</v>
      </c>
      <c r="P299" s="61">
        <v>20.7</v>
      </c>
      <c r="Q299" s="61"/>
      <c r="R299" s="61">
        <v>947.3223927665177</v>
      </c>
      <c r="S299" s="58"/>
    </row>
    <row x14ac:dyDescent="0.25" r="300" customHeight="1" ht="17.25">
      <c r="A300" s="58" t="s">
        <v>1841</v>
      </c>
      <c r="B300" s="58" t="s">
        <v>530</v>
      </c>
      <c r="C300" s="59">
        <v>1996</v>
      </c>
      <c r="D300" s="58" t="s">
        <v>168</v>
      </c>
      <c r="E300" s="60" t="s">
        <v>538</v>
      </c>
      <c r="F300" s="61">
        <v>165.2</v>
      </c>
      <c r="G300" s="61">
        <v>4.5</v>
      </c>
      <c r="H300" s="61">
        <v>1982</v>
      </c>
      <c r="I300" s="61">
        <v>413.84063</v>
      </c>
      <c r="J300" s="61">
        <v>493.27449500000006</v>
      </c>
      <c r="K300" s="61"/>
      <c r="L300" s="61">
        <v>40.893730500000004</v>
      </c>
      <c r="M300" s="61"/>
      <c r="N300" s="77"/>
      <c r="O300" s="61">
        <v>62</v>
      </c>
      <c r="P300" s="61">
        <v>62</v>
      </c>
      <c r="Q300" s="61"/>
      <c r="R300" s="61">
        <v>570.747031666784</v>
      </c>
      <c r="S300" s="58"/>
    </row>
    <row x14ac:dyDescent="0.25" r="301" customHeight="1" ht="17.25">
      <c r="A301" s="58" t="s">
        <v>1841</v>
      </c>
      <c r="B301" s="58" t="s">
        <v>530</v>
      </c>
      <c r="C301" s="59">
        <v>1996</v>
      </c>
      <c r="D301" s="58" t="s">
        <v>168</v>
      </c>
      <c r="E301" s="60" t="s">
        <v>539</v>
      </c>
      <c r="F301" s="61">
        <v>165.2</v>
      </c>
      <c r="G301" s="61">
        <v>4.5</v>
      </c>
      <c r="H301" s="61">
        <v>1982</v>
      </c>
      <c r="I301" s="61">
        <v>413.84063</v>
      </c>
      <c r="J301" s="61">
        <v>493.27449500000006</v>
      </c>
      <c r="K301" s="61"/>
      <c r="L301" s="61">
        <v>40.893730500000004</v>
      </c>
      <c r="M301" s="61"/>
      <c r="N301" s="77"/>
      <c r="O301" s="61">
        <v>103.2</v>
      </c>
      <c r="P301" s="61">
        <v>103.2</v>
      </c>
      <c r="Q301" s="61"/>
      <c r="R301" s="61">
        <v>386.38201112837265</v>
      </c>
      <c r="S301" s="58"/>
    </row>
    <row x14ac:dyDescent="0.25" r="302" customHeight="1" ht="17.25">
      <c r="A302" s="58" t="s">
        <v>1841</v>
      </c>
      <c r="B302" s="58" t="s">
        <v>530</v>
      </c>
      <c r="C302" s="59">
        <v>1996</v>
      </c>
      <c r="D302" s="58" t="s">
        <v>168</v>
      </c>
      <c r="E302" s="60" t="s">
        <v>540</v>
      </c>
      <c r="F302" s="61">
        <v>165.2</v>
      </c>
      <c r="G302" s="61">
        <v>4.5</v>
      </c>
      <c r="H302" s="61">
        <v>2974</v>
      </c>
      <c r="I302" s="61">
        <v>413.84063</v>
      </c>
      <c r="J302" s="61">
        <v>493.27449500000006</v>
      </c>
      <c r="K302" s="61"/>
      <c r="L302" s="61">
        <v>40.893730500000004</v>
      </c>
      <c r="M302" s="61"/>
      <c r="N302" s="77"/>
      <c r="O302" s="61">
        <v>20.7</v>
      </c>
      <c r="P302" s="61">
        <v>20.7</v>
      </c>
      <c r="Q302" s="61"/>
      <c r="R302" s="61">
        <v>741.3827421651008</v>
      </c>
      <c r="S302" s="58"/>
    </row>
    <row x14ac:dyDescent="0.25" r="303" customHeight="1" ht="17.25">
      <c r="A303" s="58" t="s">
        <v>1841</v>
      </c>
      <c r="B303" s="58" t="s">
        <v>530</v>
      </c>
      <c r="C303" s="59">
        <v>1996</v>
      </c>
      <c r="D303" s="58" t="s">
        <v>168</v>
      </c>
      <c r="E303" s="60" t="s">
        <v>541</v>
      </c>
      <c r="F303" s="61">
        <v>165.2</v>
      </c>
      <c r="G303" s="61">
        <v>4.5</v>
      </c>
      <c r="H303" s="61">
        <v>2974</v>
      </c>
      <c r="I303" s="61">
        <v>413.84063</v>
      </c>
      <c r="J303" s="61">
        <v>493.27449500000006</v>
      </c>
      <c r="K303" s="61"/>
      <c r="L303" s="61">
        <v>40.893730500000004</v>
      </c>
      <c r="M303" s="61"/>
      <c r="N303" s="77"/>
      <c r="O303" s="61">
        <v>62</v>
      </c>
      <c r="P303" s="61">
        <v>62</v>
      </c>
      <c r="Q303" s="61"/>
      <c r="R303" s="61">
        <v>459.9318863431644</v>
      </c>
      <c r="S303" s="58"/>
    </row>
    <row x14ac:dyDescent="0.25" r="304" customHeight="1" ht="17.25">
      <c r="A304" s="58" t="s">
        <v>1841</v>
      </c>
      <c r="B304" s="58" t="s">
        <v>530</v>
      </c>
      <c r="C304" s="59">
        <v>1996</v>
      </c>
      <c r="D304" s="58" t="s">
        <v>168</v>
      </c>
      <c r="E304" s="60" t="s">
        <v>542</v>
      </c>
      <c r="F304" s="61">
        <v>165.2</v>
      </c>
      <c r="G304" s="61">
        <v>4.5</v>
      </c>
      <c r="H304" s="61">
        <v>2974</v>
      </c>
      <c r="I304" s="61">
        <v>413.84063</v>
      </c>
      <c r="J304" s="61">
        <v>493.27449500000006</v>
      </c>
      <c r="K304" s="61"/>
      <c r="L304" s="61">
        <v>40.893730500000004</v>
      </c>
      <c r="M304" s="61"/>
      <c r="N304" s="77"/>
      <c r="O304" s="61">
        <v>103.2</v>
      </c>
      <c r="P304" s="61">
        <v>103.2</v>
      </c>
      <c r="Q304" s="61"/>
      <c r="R304" s="61">
        <v>330.484105965131</v>
      </c>
      <c r="S304" s="58"/>
    </row>
    <row x14ac:dyDescent="0.25" r="305" customHeight="1" ht="17.25">
      <c r="A305" s="58" t="s">
        <v>1841</v>
      </c>
      <c r="B305" s="58" t="s">
        <v>530</v>
      </c>
      <c r="C305" s="59">
        <v>1996</v>
      </c>
      <c r="D305" s="58" t="s">
        <v>168</v>
      </c>
      <c r="E305" s="60" t="s">
        <v>543</v>
      </c>
      <c r="F305" s="61">
        <v>165.2</v>
      </c>
      <c r="G305" s="61">
        <v>4.5</v>
      </c>
      <c r="H305" s="61">
        <v>3965</v>
      </c>
      <c r="I305" s="61">
        <v>413.84063</v>
      </c>
      <c r="J305" s="61">
        <v>493.27449500000006</v>
      </c>
      <c r="K305" s="61"/>
      <c r="L305" s="61">
        <v>40.893730500000004</v>
      </c>
      <c r="M305" s="61"/>
      <c r="N305" s="77"/>
      <c r="O305" s="61">
        <v>20.7</v>
      </c>
      <c r="P305" s="61">
        <v>20.7</v>
      </c>
      <c r="Q305" s="61"/>
      <c r="R305" s="61">
        <v>608.9929667784758</v>
      </c>
      <c r="S305" s="58"/>
    </row>
    <row x14ac:dyDescent="0.25" r="306" customHeight="1" ht="17.25">
      <c r="A306" s="58" t="s">
        <v>1841</v>
      </c>
      <c r="B306" s="58" t="s">
        <v>530</v>
      </c>
      <c r="C306" s="59">
        <v>1996</v>
      </c>
      <c r="D306" s="58" t="s">
        <v>168</v>
      </c>
      <c r="E306" s="60" t="s">
        <v>544</v>
      </c>
      <c r="F306" s="61">
        <v>165.2</v>
      </c>
      <c r="G306" s="61">
        <v>4.5</v>
      </c>
      <c r="H306" s="61">
        <v>3965</v>
      </c>
      <c r="I306" s="61">
        <v>413.84063</v>
      </c>
      <c r="J306" s="61">
        <v>493.27449500000006</v>
      </c>
      <c r="K306" s="61"/>
      <c r="L306" s="61">
        <v>40.893730500000004</v>
      </c>
      <c r="M306" s="61"/>
      <c r="N306" s="77"/>
      <c r="O306" s="61">
        <v>62</v>
      </c>
      <c r="P306" s="61">
        <v>62</v>
      </c>
      <c r="Q306" s="61"/>
      <c r="R306" s="61">
        <v>350.0974060224088</v>
      </c>
      <c r="S306" s="58"/>
    </row>
    <row x14ac:dyDescent="0.25" r="307" customHeight="1" ht="17.25">
      <c r="A307" s="58" t="s">
        <v>1841</v>
      </c>
      <c r="B307" s="58" t="s">
        <v>530</v>
      </c>
      <c r="C307" s="59">
        <v>1996</v>
      </c>
      <c r="D307" s="58" t="s">
        <v>168</v>
      </c>
      <c r="E307" s="60" t="s">
        <v>545</v>
      </c>
      <c r="F307" s="61">
        <v>165.2</v>
      </c>
      <c r="G307" s="61">
        <v>4.5</v>
      </c>
      <c r="H307" s="61">
        <v>3965</v>
      </c>
      <c r="I307" s="61">
        <v>413.84063</v>
      </c>
      <c r="J307" s="61">
        <v>493.27449500000006</v>
      </c>
      <c r="K307" s="61"/>
      <c r="L307" s="61">
        <v>40.893730500000004</v>
      </c>
      <c r="M307" s="61"/>
      <c r="N307" s="77"/>
      <c r="O307" s="61">
        <v>103.2</v>
      </c>
      <c r="P307" s="61">
        <v>103.2</v>
      </c>
      <c r="Q307" s="61"/>
      <c r="R307" s="61">
        <v>276.54753080761697</v>
      </c>
      <c r="S307" s="58"/>
    </row>
    <row x14ac:dyDescent="0.25" r="308" customHeight="1" ht="17.25">
      <c r="A308" s="58" t="s">
        <v>1841</v>
      </c>
      <c r="B308" s="58" t="s">
        <v>530</v>
      </c>
      <c r="C308" s="59">
        <v>1996</v>
      </c>
      <c r="D308" s="58" t="s">
        <v>168</v>
      </c>
      <c r="E308" s="60" t="s">
        <v>546</v>
      </c>
      <c r="F308" s="61">
        <v>165.2</v>
      </c>
      <c r="G308" s="61">
        <v>4.5</v>
      </c>
      <c r="H308" s="61">
        <v>4956</v>
      </c>
      <c r="I308" s="61">
        <v>413.84063</v>
      </c>
      <c r="J308" s="61">
        <v>493.27449500000006</v>
      </c>
      <c r="K308" s="61"/>
      <c r="L308" s="61">
        <v>40.893730500000004</v>
      </c>
      <c r="M308" s="61"/>
      <c r="N308" s="77"/>
      <c r="O308" s="61">
        <v>20.7</v>
      </c>
      <c r="P308" s="61">
        <v>20.7</v>
      </c>
      <c r="Q308" s="61"/>
      <c r="R308" s="61">
        <v>478.5645213975783</v>
      </c>
      <c r="S308" s="58"/>
    </row>
    <row x14ac:dyDescent="0.25" r="309" customHeight="1" ht="17.25">
      <c r="A309" s="58" t="s">
        <v>1841</v>
      </c>
      <c r="B309" s="58" t="s">
        <v>530</v>
      </c>
      <c r="C309" s="59">
        <v>1996</v>
      </c>
      <c r="D309" s="58" t="s">
        <v>168</v>
      </c>
      <c r="E309" s="60" t="s">
        <v>547</v>
      </c>
      <c r="F309" s="61">
        <v>165.2</v>
      </c>
      <c r="G309" s="61">
        <v>4.5</v>
      </c>
      <c r="H309" s="61">
        <v>4956</v>
      </c>
      <c r="I309" s="61">
        <v>413.84063</v>
      </c>
      <c r="J309" s="61">
        <v>493.27449500000006</v>
      </c>
      <c r="K309" s="61"/>
      <c r="L309" s="61">
        <v>40.893730500000004</v>
      </c>
      <c r="M309" s="61"/>
      <c r="N309" s="77"/>
      <c r="O309" s="61">
        <v>62</v>
      </c>
      <c r="P309" s="61">
        <v>62</v>
      </c>
      <c r="Q309" s="61"/>
      <c r="R309" s="61">
        <v>308.90947590212534</v>
      </c>
      <c r="S309" s="58"/>
    </row>
    <row x14ac:dyDescent="0.25" r="310" customHeight="1" ht="17.25">
      <c r="A310" s="58" t="s">
        <v>1841</v>
      </c>
      <c r="B310" s="58" t="s">
        <v>530</v>
      </c>
      <c r="C310" s="59">
        <v>1996</v>
      </c>
      <c r="D310" s="58" t="s">
        <v>168</v>
      </c>
      <c r="E310" s="60" t="s">
        <v>548</v>
      </c>
      <c r="F310" s="61">
        <v>165.2</v>
      </c>
      <c r="G310" s="61">
        <v>4.5</v>
      </c>
      <c r="H310" s="61">
        <v>4956</v>
      </c>
      <c r="I310" s="61">
        <v>413.84063</v>
      </c>
      <c r="J310" s="61">
        <v>493.27449500000006</v>
      </c>
      <c r="K310" s="61"/>
      <c r="L310" s="61">
        <v>40.893730500000004</v>
      </c>
      <c r="M310" s="61"/>
      <c r="N310" s="77"/>
      <c r="O310" s="61">
        <v>103.2</v>
      </c>
      <c r="P310" s="61">
        <v>103.2</v>
      </c>
      <c r="Q310" s="61"/>
      <c r="R310" s="61">
        <v>238.3015956959253</v>
      </c>
      <c r="S310" s="58"/>
    </row>
    <row x14ac:dyDescent="0.25" r="311" customHeight="1" ht="17.25">
      <c r="A311" s="46" t="s">
        <v>1841</v>
      </c>
      <c r="B311" s="46" t="s">
        <v>1876</v>
      </c>
      <c r="C311" s="47" t="s">
        <v>1877</v>
      </c>
      <c r="D311" s="46" t="s">
        <v>17</v>
      </c>
      <c r="E311" s="48" t="s">
        <v>1878</v>
      </c>
      <c r="F311" s="49">
        <v>190</v>
      </c>
      <c r="G311" s="49">
        <v>1.13</v>
      </c>
      <c r="H311" s="115">
        <v>662</v>
      </c>
      <c r="I311" s="115">
        <v>185.7</v>
      </c>
      <c r="J311" s="49">
        <v>307.6</v>
      </c>
      <c r="K311" s="49"/>
      <c r="L311" s="49">
        <v>113.9</v>
      </c>
      <c r="M311" s="49"/>
      <c r="N311" s="50" t="s">
        <v>65</v>
      </c>
      <c r="O311" s="49">
        <v>8.5</v>
      </c>
      <c r="P311" s="49">
        <v>8.5</v>
      </c>
      <c r="Q311" s="49"/>
      <c r="R311" s="49">
        <v>2438</v>
      </c>
      <c r="S311" s="46"/>
    </row>
    <row x14ac:dyDescent="0.25" r="312" customHeight="1" ht="17.25">
      <c r="A312" s="52" t="s">
        <v>1841</v>
      </c>
      <c r="B312" s="52" t="s">
        <v>1879</v>
      </c>
      <c r="C312" s="53">
        <v>1999</v>
      </c>
      <c r="D312" s="52" t="s">
        <v>170</v>
      </c>
      <c r="E312" s="54" t="s">
        <v>1672</v>
      </c>
      <c r="F312" s="55">
        <v>76</v>
      </c>
      <c r="G312" s="55">
        <v>2.2</v>
      </c>
      <c r="H312" s="55">
        <v>802</v>
      </c>
      <c r="I312" s="55">
        <v>435</v>
      </c>
      <c r="J312" s="55">
        <v>495</v>
      </c>
      <c r="K312" s="55"/>
      <c r="L312" s="55">
        <v>58</v>
      </c>
      <c r="M312" s="55"/>
      <c r="N312" s="56" t="s">
        <v>65</v>
      </c>
      <c r="O312" s="55">
        <v>15</v>
      </c>
      <c r="P312" s="55">
        <v>15</v>
      </c>
      <c r="Q312" s="55"/>
      <c r="R312" s="55">
        <v>246</v>
      </c>
      <c r="S312" s="52"/>
    </row>
    <row x14ac:dyDescent="0.25" r="313" customHeight="1" ht="17.25">
      <c r="A313" s="52" t="s">
        <v>1841</v>
      </c>
      <c r="B313" s="52" t="s">
        <v>1879</v>
      </c>
      <c r="C313" s="53">
        <v>1999</v>
      </c>
      <c r="D313" s="52" t="s">
        <v>170</v>
      </c>
      <c r="E313" s="54" t="s">
        <v>1673</v>
      </c>
      <c r="F313" s="55">
        <v>76</v>
      </c>
      <c r="G313" s="55">
        <v>2.2</v>
      </c>
      <c r="H313" s="55">
        <v>1032</v>
      </c>
      <c r="I313" s="55">
        <v>435</v>
      </c>
      <c r="J313" s="55">
        <v>495</v>
      </c>
      <c r="K313" s="55"/>
      <c r="L313" s="55">
        <v>58</v>
      </c>
      <c r="M313" s="55"/>
      <c r="N313" s="56" t="s">
        <v>65</v>
      </c>
      <c r="O313" s="55">
        <v>15</v>
      </c>
      <c r="P313" s="55">
        <v>15</v>
      </c>
      <c r="Q313" s="55"/>
      <c r="R313" s="55">
        <v>208</v>
      </c>
      <c r="S313" s="52"/>
    </row>
    <row x14ac:dyDescent="0.25" r="314" customHeight="1" ht="17.25">
      <c r="A314" s="52" t="s">
        <v>1841</v>
      </c>
      <c r="B314" s="52" t="s">
        <v>1879</v>
      </c>
      <c r="C314" s="53">
        <v>1999</v>
      </c>
      <c r="D314" s="52" t="s">
        <v>170</v>
      </c>
      <c r="E314" s="54" t="s">
        <v>1674</v>
      </c>
      <c r="F314" s="55">
        <v>76</v>
      </c>
      <c r="G314" s="55">
        <v>2.2</v>
      </c>
      <c r="H314" s="55">
        <v>1262</v>
      </c>
      <c r="I314" s="55">
        <v>435</v>
      </c>
      <c r="J314" s="55">
        <v>495</v>
      </c>
      <c r="K314" s="55"/>
      <c r="L314" s="55">
        <v>58</v>
      </c>
      <c r="M314" s="55"/>
      <c r="N314" s="56" t="s">
        <v>65</v>
      </c>
      <c r="O314" s="55">
        <v>15</v>
      </c>
      <c r="P314" s="55">
        <v>15</v>
      </c>
      <c r="Q314" s="55"/>
      <c r="R314" s="55">
        <v>184</v>
      </c>
      <c r="S314" s="52"/>
    </row>
    <row x14ac:dyDescent="0.25" r="315" customHeight="1" ht="17.25">
      <c r="A315" s="52" t="s">
        <v>1841</v>
      </c>
      <c r="B315" s="52" t="s">
        <v>1879</v>
      </c>
      <c r="C315" s="53">
        <v>1999</v>
      </c>
      <c r="D315" s="52" t="s">
        <v>170</v>
      </c>
      <c r="E315" s="54" t="s">
        <v>1675</v>
      </c>
      <c r="F315" s="55">
        <v>76</v>
      </c>
      <c r="G315" s="55">
        <v>2.2</v>
      </c>
      <c r="H315" s="55">
        <v>1487</v>
      </c>
      <c r="I315" s="55">
        <v>435</v>
      </c>
      <c r="J315" s="55">
        <v>495</v>
      </c>
      <c r="K315" s="55"/>
      <c r="L315" s="55">
        <v>58</v>
      </c>
      <c r="M315" s="55"/>
      <c r="N315" s="56" t="s">
        <v>65</v>
      </c>
      <c r="O315" s="55">
        <v>15</v>
      </c>
      <c r="P315" s="55">
        <v>15</v>
      </c>
      <c r="Q315" s="55"/>
      <c r="R315" s="55">
        <v>162</v>
      </c>
      <c r="S315" s="52"/>
    </row>
    <row x14ac:dyDescent="0.25" r="316" customHeight="1" ht="17.25">
      <c r="A316" s="52" t="s">
        <v>1841</v>
      </c>
      <c r="B316" s="52" t="s">
        <v>1879</v>
      </c>
      <c r="C316" s="53">
        <v>1999</v>
      </c>
      <c r="D316" s="52" t="s">
        <v>170</v>
      </c>
      <c r="E316" s="54" t="s">
        <v>1676</v>
      </c>
      <c r="F316" s="55">
        <v>76</v>
      </c>
      <c r="G316" s="55">
        <v>2.2</v>
      </c>
      <c r="H316" s="55">
        <v>1717</v>
      </c>
      <c r="I316" s="55">
        <v>435</v>
      </c>
      <c r="J316" s="55">
        <v>495</v>
      </c>
      <c r="K316" s="55"/>
      <c r="L316" s="55">
        <v>58</v>
      </c>
      <c r="M316" s="55"/>
      <c r="N316" s="56" t="s">
        <v>65</v>
      </c>
      <c r="O316" s="55">
        <v>15</v>
      </c>
      <c r="P316" s="55">
        <v>15</v>
      </c>
      <c r="Q316" s="55"/>
      <c r="R316" s="55">
        <v>141</v>
      </c>
      <c r="S316" s="52"/>
    </row>
    <row x14ac:dyDescent="0.25" r="317" customHeight="1" ht="17.25">
      <c r="A317" s="52" t="s">
        <v>1841</v>
      </c>
      <c r="B317" s="52" t="s">
        <v>1879</v>
      </c>
      <c r="C317" s="53">
        <v>1999</v>
      </c>
      <c r="D317" s="52" t="s">
        <v>170</v>
      </c>
      <c r="E317" s="54" t="s">
        <v>1677</v>
      </c>
      <c r="F317" s="55">
        <v>76</v>
      </c>
      <c r="G317" s="55">
        <v>2.2</v>
      </c>
      <c r="H317" s="55">
        <v>1947</v>
      </c>
      <c r="I317" s="55">
        <v>435</v>
      </c>
      <c r="J317" s="55">
        <v>495</v>
      </c>
      <c r="K317" s="55"/>
      <c r="L317" s="55">
        <v>58</v>
      </c>
      <c r="M317" s="55"/>
      <c r="N317" s="56" t="s">
        <v>65</v>
      </c>
      <c r="O317" s="55">
        <v>15</v>
      </c>
      <c r="P317" s="55">
        <v>15</v>
      </c>
      <c r="Q317" s="55"/>
      <c r="R317" s="55">
        <v>121</v>
      </c>
      <c r="S317" s="52"/>
    </row>
    <row x14ac:dyDescent="0.25" r="318" customHeight="1" ht="17.25">
      <c r="A318" s="52" t="s">
        <v>1841</v>
      </c>
      <c r="B318" s="52" t="s">
        <v>1879</v>
      </c>
      <c r="C318" s="53">
        <v>1999</v>
      </c>
      <c r="D318" s="52" t="s">
        <v>170</v>
      </c>
      <c r="E318" s="54" t="s">
        <v>1678</v>
      </c>
      <c r="F318" s="55">
        <v>76</v>
      </c>
      <c r="G318" s="55">
        <v>2.2</v>
      </c>
      <c r="H318" s="55">
        <v>2172</v>
      </c>
      <c r="I318" s="55">
        <v>435</v>
      </c>
      <c r="J318" s="55">
        <v>495</v>
      </c>
      <c r="K318" s="55"/>
      <c r="L318" s="55">
        <v>58</v>
      </c>
      <c r="M318" s="55"/>
      <c r="N318" s="56" t="s">
        <v>65</v>
      </c>
      <c r="O318" s="55">
        <v>15</v>
      </c>
      <c r="P318" s="55">
        <v>15</v>
      </c>
      <c r="Q318" s="55"/>
      <c r="R318" s="55">
        <v>107</v>
      </c>
      <c r="S318" s="52"/>
    </row>
    <row x14ac:dyDescent="0.25" r="319" customHeight="1" ht="17.25">
      <c r="A319" s="52" t="s">
        <v>1841</v>
      </c>
      <c r="B319" s="52" t="s">
        <v>1879</v>
      </c>
      <c r="C319" s="53">
        <v>1999</v>
      </c>
      <c r="D319" s="52" t="s">
        <v>170</v>
      </c>
      <c r="E319" s="54" t="s">
        <v>1679</v>
      </c>
      <c r="F319" s="55">
        <v>76</v>
      </c>
      <c r="G319" s="55">
        <v>2.2</v>
      </c>
      <c r="H319" s="55">
        <v>2402</v>
      </c>
      <c r="I319" s="55">
        <v>435</v>
      </c>
      <c r="J319" s="55">
        <v>495</v>
      </c>
      <c r="K319" s="55"/>
      <c r="L319" s="55">
        <v>58</v>
      </c>
      <c r="M319" s="55"/>
      <c r="N319" s="56" t="s">
        <v>65</v>
      </c>
      <c r="O319" s="55">
        <v>15</v>
      </c>
      <c r="P319" s="55">
        <v>15</v>
      </c>
      <c r="Q319" s="55"/>
      <c r="R319" s="55">
        <v>96</v>
      </c>
      <c r="S319" s="52"/>
    </row>
    <row x14ac:dyDescent="0.25" r="320" customHeight="1" ht="17.25">
      <c r="A320" s="52" t="s">
        <v>1841</v>
      </c>
      <c r="B320" s="52" t="s">
        <v>1879</v>
      </c>
      <c r="C320" s="53">
        <v>1999</v>
      </c>
      <c r="D320" s="52" t="s">
        <v>170</v>
      </c>
      <c r="E320" s="54" t="s">
        <v>1680</v>
      </c>
      <c r="F320" s="55">
        <v>101.7</v>
      </c>
      <c r="G320" s="55">
        <v>2.4</v>
      </c>
      <c r="H320" s="55">
        <v>1947</v>
      </c>
      <c r="I320" s="55">
        <v>410</v>
      </c>
      <c r="J320" s="55">
        <v>475</v>
      </c>
      <c r="K320" s="55"/>
      <c r="L320" s="55">
        <v>58</v>
      </c>
      <c r="M320" s="55"/>
      <c r="N320" s="56" t="s">
        <v>65</v>
      </c>
      <c r="O320" s="55">
        <v>10</v>
      </c>
      <c r="P320" s="55">
        <v>10</v>
      </c>
      <c r="Q320" s="55"/>
      <c r="R320" s="55">
        <v>361</v>
      </c>
      <c r="S320" s="52"/>
    </row>
    <row x14ac:dyDescent="0.25" r="321" customHeight="1" ht="17.25">
      <c r="A321" s="52" t="s">
        <v>1841</v>
      </c>
      <c r="B321" s="52" t="s">
        <v>1879</v>
      </c>
      <c r="C321" s="53">
        <v>1999</v>
      </c>
      <c r="D321" s="52" t="s">
        <v>170</v>
      </c>
      <c r="E321" s="54" t="s">
        <v>1681</v>
      </c>
      <c r="F321" s="55">
        <v>101.7</v>
      </c>
      <c r="G321" s="55">
        <v>2.4</v>
      </c>
      <c r="H321" s="55">
        <v>1947</v>
      </c>
      <c r="I321" s="55">
        <v>410</v>
      </c>
      <c r="J321" s="55">
        <v>475</v>
      </c>
      <c r="K321" s="55"/>
      <c r="L321" s="55">
        <v>58</v>
      </c>
      <c r="M321" s="55"/>
      <c r="N321" s="56" t="s">
        <v>65</v>
      </c>
      <c r="O321" s="55">
        <v>15</v>
      </c>
      <c r="P321" s="55">
        <v>15</v>
      </c>
      <c r="Q321" s="55"/>
      <c r="R321" s="55">
        <v>309</v>
      </c>
      <c r="S321" s="52"/>
    </row>
    <row x14ac:dyDescent="0.25" r="322" customHeight="1" ht="17.25">
      <c r="A322" s="52" t="s">
        <v>1841</v>
      </c>
      <c r="B322" s="52" t="s">
        <v>1879</v>
      </c>
      <c r="C322" s="53">
        <v>1999</v>
      </c>
      <c r="D322" s="52" t="s">
        <v>170</v>
      </c>
      <c r="E322" s="54" t="s">
        <v>1682</v>
      </c>
      <c r="F322" s="55">
        <v>101.7</v>
      </c>
      <c r="G322" s="55">
        <v>2.4</v>
      </c>
      <c r="H322" s="55">
        <v>1947</v>
      </c>
      <c r="I322" s="55">
        <v>410</v>
      </c>
      <c r="J322" s="55">
        <v>475</v>
      </c>
      <c r="K322" s="55"/>
      <c r="L322" s="55">
        <v>58</v>
      </c>
      <c r="M322" s="55"/>
      <c r="N322" s="56" t="s">
        <v>65</v>
      </c>
      <c r="O322" s="55">
        <v>20</v>
      </c>
      <c r="P322" s="55">
        <v>20</v>
      </c>
      <c r="Q322" s="55"/>
      <c r="R322" s="55">
        <v>275</v>
      </c>
      <c r="S322" s="52"/>
    </row>
    <row x14ac:dyDescent="0.25" r="323" customHeight="1" ht="17.25">
      <c r="A323" s="52" t="s">
        <v>1841</v>
      </c>
      <c r="B323" s="52" t="s">
        <v>1879</v>
      </c>
      <c r="C323" s="53">
        <v>1999</v>
      </c>
      <c r="D323" s="52" t="s">
        <v>170</v>
      </c>
      <c r="E323" s="54" t="s">
        <v>1683</v>
      </c>
      <c r="F323" s="55">
        <v>101.7</v>
      </c>
      <c r="G323" s="55">
        <v>2.4</v>
      </c>
      <c r="H323" s="55">
        <v>1947</v>
      </c>
      <c r="I323" s="55">
        <v>410</v>
      </c>
      <c r="J323" s="55">
        <v>475</v>
      </c>
      <c r="K323" s="55"/>
      <c r="L323" s="55">
        <v>58</v>
      </c>
      <c r="M323" s="55"/>
      <c r="N323" s="56" t="s">
        <v>65</v>
      </c>
      <c r="O323" s="55">
        <v>25</v>
      </c>
      <c r="P323" s="55">
        <v>25</v>
      </c>
      <c r="Q323" s="55"/>
      <c r="R323" s="55">
        <v>240</v>
      </c>
      <c r="S323" s="52"/>
    </row>
    <row x14ac:dyDescent="0.25" r="324" customHeight="1" ht="17.25">
      <c r="A324" s="52" t="s">
        <v>1841</v>
      </c>
      <c r="B324" s="52" t="s">
        <v>1879</v>
      </c>
      <c r="C324" s="53">
        <v>1999</v>
      </c>
      <c r="D324" s="52" t="s">
        <v>170</v>
      </c>
      <c r="E324" s="54" t="s">
        <v>1684</v>
      </c>
      <c r="F324" s="55">
        <v>101.7</v>
      </c>
      <c r="G324" s="55">
        <v>2.4</v>
      </c>
      <c r="H324" s="55">
        <v>1947</v>
      </c>
      <c r="I324" s="55">
        <v>410</v>
      </c>
      <c r="J324" s="55">
        <v>475</v>
      </c>
      <c r="K324" s="55"/>
      <c r="L324" s="55">
        <v>58</v>
      </c>
      <c r="M324" s="55"/>
      <c r="N324" s="56" t="s">
        <v>65</v>
      </c>
      <c r="O324" s="55">
        <v>30</v>
      </c>
      <c r="P324" s="55">
        <v>30</v>
      </c>
      <c r="Q324" s="55"/>
      <c r="R324" s="55">
        <v>220</v>
      </c>
      <c r="S324" s="52"/>
    </row>
    <row x14ac:dyDescent="0.25" r="325" customHeight="1" ht="17.25">
      <c r="A325" s="52" t="s">
        <v>1841</v>
      </c>
      <c r="B325" s="52" t="s">
        <v>1879</v>
      </c>
      <c r="C325" s="53">
        <v>1999</v>
      </c>
      <c r="D325" s="52" t="s">
        <v>170</v>
      </c>
      <c r="E325" s="54" t="s">
        <v>1685</v>
      </c>
      <c r="F325" s="55">
        <v>101.7</v>
      </c>
      <c r="G325" s="55">
        <v>2.4</v>
      </c>
      <c r="H325" s="55">
        <v>1947</v>
      </c>
      <c r="I325" s="55">
        <v>410</v>
      </c>
      <c r="J325" s="55">
        <v>475</v>
      </c>
      <c r="K325" s="55"/>
      <c r="L325" s="55">
        <v>58</v>
      </c>
      <c r="M325" s="55"/>
      <c r="N325" s="56" t="s">
        <v>65</v>
      </c>
      <c r="O325" s="55">
        <v>40</v>
      </c>
      <c r="P325" s="55">
        <v>40</v>
      </c>
      <c r="Q325" s="55"/>
      <c r="R325" s="55">
        <v>188</v>
      </c>
      <c r="S325" s="52"/>
    </row>
    <row x14ac:dyDescent="0.25" r="326" customHeight="1" ht="17.25">
      <c r="A326" s="52" t="s">
        <v>1841</v>
      </c>
      <c r="B326" s="52" t="s">
        <v>1879</v>
      </c>
      <c r="C326" s="53">
        <v>1999</v>
      </c>
      <c r="D326" s="52" t="s">
        <v>170</v>
      </c>
      <c r="E326" s="54" t="s">
        <v>1686</v>
      </c>
      <c r="F326" s="55">
        <v>101.7</v>
      </c>
      <c r="G326" s="55">
        <v>2.4</v>
      </c>
      <c r="H326" s="55">
        <v>1947</v>
      </c>
      <c r="I326" s="55">
        <v>410</v>
      </c>
      <c r="J326" s="55">
        <v>475</v>
      </c>
      <c r="K326" s="55"/>
      <c r="L326" s="55">
        <v>58</v>
      </c>
      <c r="M326" s="55"/>
      <c r="N326" s="56" t="s">
        <v>65</v>
      </c>
      <c r="O326" s="55">
        <v>50</v>
      </c>
      <c r="P326" s="55">
        <v>50</v>
      </c>
      <c r="Q326" s="55"/>
      <c r="R326" s="55">
        <v>158</v>
      </c>
      <c r="S326" s="52"/>
    </row>
    <row x14ac:dyDescent="0.25" r="327" customHeight="1" ht="17.25">
      <c r="A327" s="52" t="s">
        <v>1841</v>
      </c>
      <c r="B327" s="52" t="s">
        <v>1879</v>
      </c>
      <c r="C327" s="53">
        <v>1999</v>
      </c>
      <c r="D327" s="52" t="s">
        <v>170</v>
      </c>
      <c r="E327" s="54" t="s">
        <v>1880</v>
      </c>
      <c r="F327" s="55">
        <v>101.5</v>
      </c>
      <c r="G327" s="55">
        <v>2.4</v>
      </c>
      <c r="H327" s="55">
        <v>2175</v>
      </c>
      <c r="I327" s="55">
        <v>410</v>
      </c>
      <c r="J327" s="55">
        <v>475</v>
      </c>
      <c r="K327" s="55"/>
      <c r="L327" s="55">
        <v>58</v>
      </c>
      <c r="M327" s="55"/>
      <c r="N327" s="56" t="s">
        <v>65</v>
      </c>
      <c r="O327" s="55">
        <v>50</v>
      </c>
      <c r="P327" s="55">
        <v>50</v>
      </c>
      <c r="Q327" s="55"/>
      <c r="R327" s="55">
        <v>157</v>
      </c>
      <c r="S327" s="52"/>
    </row>
    <row x14ac:dyDescent="0.25" r="328" customHeight="1" ht="17.25">
      <c r="A328" s="52" t="s">
        <v>1841</v>
      </c>
      <c r="B328" s="52" t="s">
        <v>1879</v>
      </c>
      <c r="C328" s="53">
        <v>1999</v>
      </c>
      <c r="D328" s="52" t="s">
        <v>170</v>
      </c>
      <c r="E328" s="54" t="s">
        <v>1881</v>
      </c>
      <c r="F328" s="55">
        <v>101.5</v>
      </c>
      <c r="G328" s="55">
        <v>2.4</v>
      </c>
      <c r="H328" s="55">
        <v>2175</v>
      </c>
      <c r="I328" s="55">
        <v>410</v>
      </c>
      <c r="J328" s="55">
        <v>475</v>
      </c>
      <c r="K328" s="55"/>
      <c r="L328" s="55">
        <v>58</v>
      </c>
      <c r="M328" s="55"/>
      <c r="N328" s="56" t="s">
        <v>65</v>
      </c>
      <c r="O328" s="55">
        <v>50</v>
      </c>
      <c r="P328" s="55">
        <v>30</v>
      </c>
      <c r="Q328" s="55"/>
      <c r="R328" s="55">
        <v>183</v>
      </c>
      <c r="S328" s="52"/>
    </row>
    <row x14ac:dyDescent="0.25" r="329" customHeight="1" ht="17.25">
      <c r="A329" s="52" t="s">
        <v>1841</v>
      </c>
      <c r="B329" s="52" t="s">
        <v>1879</v>
      </c>
      <c r="C329" s="53">
        <v>1999</v>
      </c>
      <c r="D329" s="52" t="s">
        <v>170</v>
      </c>
      <c r="E329" s="54" t="s">
        <v>1882</v>
      </c>
      <c r="F329" s="55">
        <v>101.5</v>
      </c>
      <c r="G329" s="55">
        <v>2.4</v>
      </c>
      <c r="H329" s="55">
        <v>2175</v>
      </c>
      <c r="I329" s="55">
        <v>410</v>
      </c>
      <c r="J329" s="55">
        <v>475</v>
      </c>
      <c r="K329" s="55"/>
      <c r="L329" s="55">
        <v>58</v>
      </c>
      <c r="M329" s="55"/>
      <c r="N329" s="56" t="s">
        <v>65</v>
      </c>
      <c r="O329" s="55">
        <v>50</v>
      </c>
      <c r="P329" s="55">
        <v>20</v>
      </c>
      <c r="Q329" s="55"/>
      <c r="R329" s="55">
        <v>196</v>
      </c>
      <c r="S329" s="52"/>
    </row>
    <row x14ac:dyDescent="0.25" r="330" customHeight="1" ht="17.25">
      <c r="A330" s="52" t="s">
        <v>1841</v>
      </c>
      <c r="B330" s="52" t="s">
        <v>1879</v>
      </c>
      <c r="C330" s="53">
        <v>1999</v>
      </c>
      <c r="D330" s="52" t="s">
        <v>170</v>
      </c>
      <c r="E330" s="54" t="s">
        <v>1883</v>
      </c>
      <c r="F330" s="55">
        <v>101.5</v>
      </c>
      <c r="G330" s="55">
        <v>2.4</v>
      </c>
      <c r="H330" s="55">
        <v>2175</v>
      </c>
      <c r="I330" s="55">
        <v>410</v>
      </c>
      <c r="J330" s="55">
        <v>475</v>
      </c>
      <c r="K330" s="55"/>
      <c r="L330" s="55">
        <v>58</v>
      </c>
      <c r="M330" s="55"/>
      <c r="N330" s="56" t="s">
        <v>65</v>
      </c>
      <c r="O330" s="55">
        <v>50</v>
      </c>
      <c r="P330" s="55">
        <v>10</v>
      </c>
      <c r="Q330" s="55"/>
      <c r="R330" s="55">
        <v>215</v>
      </c>
      <c r="S330" s="52"/>
    </row>
    <row x14ac:dyDescent="0.25" r="331" customHeight="1" ht="17.25">
      <c r="A331" s="52" t="s">
        <v>1841</v>
      </c>
      <c r="B331" s="52" t="s">
        <v>1879</v>
      </c>
      <c r="C331" s="53">
        <v>1999</v>
      </c>
      <c r="D331" s="52" t="s">
        <v>170</v>
      </c>
      <c r="E331" s="54" t="s">
        <v>1884</v>
      </c>
      <c r="F331" s="55">
        <v>101.5</v>
      </c>
      <c r="G331" s="55">
        <v>2.4</v>
      </c>
      <c r="H331" s="55">
        <v>2175</v>
      </c>
      <c r="I331" s="55">
        <v>410</v>
      </c>
      <c r="J331" s="55">
        <v>475</v>
      </c>
      <c r="K331" s="55"/>
      <c r="L331" s="55">
        <v>58</v>
      </c>
      <c r="M331" s="55"/>
      <c r="N331" s="56" t="s">
        <v>65</v>
      </c>
      <c r="O331" s="55">
        <v>50</v>
      </c>
      <c r="P331" s="55">
        <v>0</v>
      </c>
      <c r="Q331" s="55"/>
      <c r="R331" s="55">
        <v>237</v>
      </c>
      <c r="S331" s="52"/>
    </row>
    <row x14ac:dyDescent="0.25" r="332" customHeight="1" ht="17.25">
      <c r="A332" s="52" t="s">
        <v>1841</v>
      </c>
      <c r="B332" s="52" t="s">
        <v>1879</v>
      </c>
      <c r="C332" s="53">
        <v>1999</v>
      </c>
      <c r="D332" s="52" t="s">
        <v>170</v>
      </c>
      <c r="E332" s="54" t="s">
        <v>1885</v>
      </c>
      <c r="F332" s="55">
        <v>101.5</v>
      </c>
      <c r="G332" s="55">
        <v>2.4</v>
      </c>
      <c r="H332" s="55">
        <v>2175</v>
      </c>
      <c r="I332" s="55">
        <v>410</v>
      </c>
      <c r="J332" s="55">
        <v>475</v>
      </c>
      <c r="K332" s="55"/>
      <c r="L332" s="55">
        <v>58</v>
      </c>
      <c r="M332" s="55"/>
      <c r="N332" s="56" t="s">
        <v>65</v>
      </c>
      <c r="O332" s="55">
        <v>50</v>
      </c>
      <c r="P332" s="55">
        <v>-10</v>
      </c>
      <c r="Q332" s="55"/>
      <c r="R332" s="55">
        <v>256</v>
      </c>
      <c r="S332" s="52"/>
    </row>
    <row x14ac:dyDescent="0.25" r="333" customHeight="1" ht="17.25">
      <c r="A333" s="52" t="s">
        <v>1841</v>
      </c>
      <c r="B333" s="52" t="s">
        <v>1879</v>
      </c>
      <c r="C333" s="53">
        <v>1999</v>
      </c>
      <c r="D333" s="52" t="s">
        <v>170</v>
      </c>
      <c r="E333" s="54" t="s">
        <v>1886</v>
      </c>
      <c r="F333" s="55">
        <v>101.5</v>
      </c>
      <c r="G333" s="55">
        <v>2.4</v>
      </c>
      <c r="H333" s="55">
        <v>2175</v>
      </c>
      <c r="I333" s="55">
        <v>410</v>
      </c>
      <c r="J333" s="55">
        <v>475</v>
      </c>
      <c r="K333" s="55"/>
      <c r="L333" s="55">
        <v>58</v>
      </c>
      <c r="M333" s="55"/>
      <c r="N333" s="56" t="s">
        <v>65</v>
      </c>
      <c r="O333" s="55">
        <v>50</v>
      </c>
      <c r="P333" s="55">
        <v>-20</v>
      </c>
      <c r="Q333" s="55"/>
      <c r="R333" s="55">
        <v>266</v>
      </c>
      <c r="S333" s="52"/>
    </row>
    <row x14ac:dyDescent="0.25" r="334" customHeight="1" ht="17.25">
      <c r="A334" s="52" t="s">
        <v>1841</v>
      </c>
      <c r="B334" s="52" t="s">
        <v>1879</v>
      </c>
      <c r="C334" s="53">
        <v>1999</v>
      </c>
      <c r="D334" s="52" t="s">
        <v>170</v>
      </c>
      <c r="E334" s="54" t="s">
        <v>1887</v>
      </c>
      <c r="F334" s="55">
        <v>101.5</v>
      </c>
      <c r="G334" s="55">
        <v>2.4</v>
      </c>
      <c r="H334" s="55">
        <v>2175</v>
      </c>
      <c r="I334" s="55">
        <v>410</v>
      </c>
      <c r="J334" s="55">
        <v>475</v>
      </c>
      <c r="K334" s="55"/>
      <c r="L334" s="55">
        <v>58</v>
      </c>
      <c r="M334" s="55"/>
      <c r="N334" s="56" t="s">
        <v>65</v>
      </c>
      <c r="O334" s="55">
        <v>50</v>
      </c>
      <c r="P334" s="55">
        <v>-20</v>
      </c>
      <c r="Q334" s="55"/>
      <c r="R334" s="55">
        <v>266</v>
      </c>
      <c r="S334" s="52"/>
    </row>
    <row x14ac:dyDescent="0.25" r="335" customHeight="1" ht="17.25">
      <c r="A335" s="52" t="s">
        <v>1841</v>
      </c>
      <c r="B335" s="52" t="s">
        <v>1879</v>
      </c>
      <c r="C335" s="53">
        <v>1999</v>
      </c>
      <c r="D335" s="52" t="s">
        <v>170</v>
      </c>
      <c r="E335" s="54" t="s">
        <v>1888</v>
      </c>
      <c r="F335" s="55">
        <v>101.5</v>
      </c>
      <c r="G335" s="55">
        <v>2.4</v>
      </c>
      <c r="H335" s="55">
        <v>2175</v>
      </c>
      <c r="I335" s="55">
        <v>410</v>
      </c>
      <c r="J335" s="55">
        <v>475</v>
      </c>
      <c r="K335" s="55"/>
      <c r="L335" s="55">
        <v>58</v>
      </c>
      <c r="M335" s="55"/>
      <c r="N335" s="56" t="s">
        <v>65</v>
      </c>
      <c r="O335" s="55">
        <v>40</v>
      </c>
      <c r="P335" s="55">
        <v>30</v>
      </c>
      <c r="Q335" s="55"/>
      <c r="R335" s="55">
        <v>197</v>
      </c>
      <c r="S335" s="52"/>
    </row>
    <row x14ac:dyDescent="0.25" r="336" customHeight="1" ht="17.25">
      <c r="A336" s="52" t="s">
        <v>1841</v>
      </c>
      <c r="B336" s="52" t="s">
        <v>1879</v>
      </c>
      <c r="C336" s="53">
        <v>1999</v>
      </c>
      <c r="D336" s="52" t="s">
        <v>170</v>
      </c>
      <c r="E336" s="54" t="s">
        <v>1889</v>
      </c>
      <c r="F336" s="55">
        <v>101.5</v>
      </c>
      <c r="G336" s="55">
        <v>2.4</v>
      </c>
      <c r="H336" s="55">
        <v>2175</v>
      </c>
      <c r="I336" s="55">
        <v>410</v>
      </c>
      <c r="J336" s="55">
        <v>475</v>
      </c>
      <c r="K336" s="55"/>
      <c r="L336" s="55">
        <v>58</v>
      </c>
      <c r="M336" s="55"/>
      <c r="N336" s="56" t="s">
        <v>65</v>
      </c>
      <c r="O336" s="55">
        <v>40</v>
      </c>
      <c r="P336" s="55">
        <v>10</v>
      </c>
      <c r="Q336" s="55"/>
      <c r="R336" s="55">
        <v>243</v>
      </c>
      <c r="S336" s="52"/>
    </row>
    <row x14ac:dyDescent="0.25" r="337" customHeight="1" ht="17.25">
      <c r="A337" s="52" t="s">
        <v>1841</v>
      </c>
      <c r="B337" s="52" t="s">
        <v>1879</v>
      </c>
      <c r="C337" s="53">
        <v>1999</v>
      </c>
      <c r="D337" s="52" t="s">
        <v>170</v>
      </c>
      <c r="E337" s="54" t="s">
        <v>1890</v>
      </c>
      <c r="F337" s="55">
        <v>101.5</v>
      </c>
      <c r="G337" s="55">
        <v>2.4</v>
      </c>
      <c r="H337" s="55">
        <v>2175</v>
      </c>
      <c r="I337" s="55">
        <v>410</v>
      </c>
      <c r="J337" s="55">
        <v>475</v>
      </c>
      <c r="K337" s="55"/>
      <c r="L337" s="55">
        <v>58</v>
      </c>
      <c r="M337" s="55"/>
      <c r="N337" s="56" t="s">
        <v>65</v>
      </c>
      <c r="O337" s="55">
        <v>40</v>
      </c>
      <c r="P337" s="55">
        <v>0</v>
      </c>
      <c r="Q337" s="55"/>
      <c r="R337" s="55">
        <v>260</v>
      </c>
      <c r="S337" s="52"/>
    </row>
    <row x14ac:dyDescent="0.25" r="338" customHeight="1" ht="17.25">
      <c r="A338" s="52" t="s">
        <v>1841</v>
      </c>
      <c r="B338" s="52" t="s">
        <v>1879</v>
      </c>
      <c r="C338" s="53">
        <v>1999</v>
      </c>
      <c r="D338" s="52" t="s">
        <v>170</v>
      </c>
      <c r="E338" s="54" t="s">
        <v>1891</v>
      </c>
      <c r="F338" s="55">
        <v>101.5</v>
      </c>
      <c r="G338" s="55">
        <v>2.4</v>
      </c>
      <c r="H338" s="55">
        <v>2175</v>
      </c>
      <c r="I338" s="55">
        <v>410</v>
      </c>
      <c r="J338" s="55">
        <v>475</v>
      </c>
      <c r="K338" s="55"/>
      <c r="L338" s="55">
        <v>58</v>
      </c>
      <c r="M338" s="55"/>
      <c r="N338" s="56" t="s">
        <v>65</v>
      </c>
      <c r="O338" s="55">
        <v>40</v>
      </c>
      <c r="P338" s="55">
        <v>-10</v>
      </c>
      <c r="Q338" s="55"/>
      <c r="R338" s="55">
        <v>281</v>
      </c>
      <c r="S338" s="52"/>
    </row>
    <row x14ac:dyDescent="0.25" r="339" customHeight="1" ht="17.25">
      <c r="A339" s="52" t="s">
        <v>1841</v>
      </c>
      <c r="B339" s="52" t="s">
        <v>1879</v>
      </c>
      <c r="C339" s="53">
        <v>1999</v>
      </c>
      <c r="D339" s="52" t="s">
        <v>170</v>
      </c>
      <c r="E339" s="54" t="s">
        <v>1892</v>
      </c>
      <c r="F339" s="55">
        <v>101.5</v>
      </c>
      <c r="G339" s="55">
        <v>2.4</v>
      </c>
      <c r="H339" s="55">
        <v>2175</v>
      </c>
      <c r="I339" s="55">
        <v>410</v>
      </c>
      <c r="J339" s="55">
        <v>475</v>
      </c>
      <c r="K339" s="55"/>
      <c r="L339" s="55">
        <v>58</v>
      </c>
      <c r="M339" s="55"/>
      <c r="N339" s="56" t="s">
        <v>65</v>
      </c>
      <c r="O339" s="55">
        <v>40</v>
      </c>
      <c r="P339" s="55">
        <v>-20</v>
      </c>
      <c r="Q339" s="55"/>
      <c r="R339" s="55">
        <v>331</v>
      </c>
      <c r="S339" s="52"/>
    </row>
    <row x14ac:dyDescent="0.25" r="340" customHeight="1" ht="17.25">
      <c r="A340" s="52" t="s">
        <v>1841</v>
      </c>
      <c r="B340" s="52" t="s">
        <v>1879</v>
      </c>
      <c r="C340" s="53">
        <v>1999</v>
      </c>
      <c r="D340" s="52" t="s">
        <v>170</v>
      </c>
      <c r="E340" s="54" t="s">
        <v>1893</v>
      </c>
      <c r="F340" s="55">
        <v>101.5</v>
      </c>
      <c r="G340" s="55">
        <v>2.4</v>
      </c>
      <c r="H340" s="55">
        <v>2175</v>
      </c>
      <c r="I340" s="55">
        <v>410</v>
      </c>
      <c r="J340" s="55">
        <v>475</v>
      </c>
      <c r="K340" s="55"/>
      <c r="L340" s="55">
        <v>58</v>
      </c>
      <c r="M340" s="55"/>
      <c r="N340" s="56" t="s">
        <v>65</v>
      </c>
      <c r="O340" s="55">
        <v>30</v>
      </c>
      <c r="P340" s="55">
        <v>20</v>
      </c>
      <c r="Q340" s="55"/>
      <c r="R340" s="55">
        <v>244</v>
      </c>
      <c r="S340" s="52"/>
    </row>
    <row x14ac:dyDescent="0.25" r="341" customHeight="1" ht="17.25">
      <c r="A341" s="52" t="s">
        <v>1841</v>
      </c>
      <c r="B341" s="52" t="s">
        <v>1879</v>
      </c>
      <c r="C341" s="53">
        <v>1999</v>
      </c>
      <c r="D341" s="52" t="s">
        <v>170</v>
      </c>
      <c r="E341" s="54" t="s">
        <v>1894</v>
      </c>
      <c r="F341" s="55">
        <v>101.5</v>
      </c>
      <c r="G341" s="55">
        <v>2.4</v>
      </c>
      <c r="H341" s="55">
        <v>2175</v>
      </c>
      <c r="I341" s="55">
        <v>410</v>
      </c>
      <c r="J341" s="55">
        <v>475</v>
      </c>
      <c r="K341" s="55"/>
      <c r="L341" s="55">
        <v>58</v>
      </c>
      <c r="M341" s="55"/>
      <c r="N341" s="56" t="s">
        <v>65</v>
      </c>
      <c r="O341" s="55">
        <v>30</v>
      </c>
      <c r="P341" s="55">
        <v>0</v>
      </c>
      <c r="Q341" s="55"/>
      <c r="R341" s="55">
        <v>318</v>
      </c>
      <c r="S341" s="52"/>
    </row>
    <row x14ac:dyDescent="0.25" r="342" customHeight="1" ht="17.25">
      <c r="A342" s="52" t="s">
        <v>1841</v>
      </c>
      <c r="B342" s="52" t="s">
        <v>1879</v>
      </c>
      <c r="C342" s="53">
        <v>1999</v>
      </c>
      <c r="D342" s="52" t="s">
        <v>170</v>
      </c>
      <c r="E342" s="54" t="s">
        <v>1895</v>
      </c>
      <c r="F342" s="55">
        <v>101.5</v>
      </c>
      <c r="G342" s="55">
        <v>2.4</v>
      </c>
      <c r="H342" s="55">
        <v>2175</v>
      </c>
      <c r="I342" s="55">
        <v>410</v>
      </c>
      <c r="J342" s="55">
        <v>475</v>
      </c>
      <c r="K342" s="55"/>
      <c r="L342" s="55">
        <v>58</v>
      </c>
      <c r="M342" s="55"/>
      <c r="N342" s="56" t="s">
        <v>65</v>
      </c>
      <c r="O342" s="55">
        <v>30</v>
      </c>
      <c r="P342" s="55">
        <v>-10</v>
      </c>
      <c r="Q342" s="55"/>
      <c r="R342" s="55">
        <v>340</v>
      </c>
      <c r="S342" s="52"/>
    </row>
    <row x14ac:dyDescent="0.25" r="343" customHeight="1" ht="17.25">
      <c r="A343" s="52" t="s">
        <v>1841</v>
      </c>
      <c r="B343" s="52" t="s">
        <v>1879</v>
      </c>
      <c r="C343" s="53">
        <v>1999</v>
      </c>
      <c r="D343" s="52" t="s">
        <v>170</v>
      </c>
      <c r="E343" s="54" t="s">
        <v>1896</v>
      </c>
      <c r="F343" s="55">
        <v>101.5</v>
      </c>
      <c r="G343" s="55">
        <v>2.4</v>
      </c>
      <c r="H343" s="55">
        <v>2175</v>
      </c>
      <c r="I343" s="55">
        <v>410</v>
      </c>
      <c r="J343" s="55">
        <v>475</v>
      </c>
      <c r="K343" s="55"/>
      <c r="L343" s="55">
        <v>58</v>
      </c>
      <c r="M343" s="55"/>
      <c r="N343" s="56" t="s">
        <v>65</v>
      </c>
      <c r="O343" s="55">
        <v>30</v>
      </c>
      <c r="P343" s="55">
        <v>-20</v>
      </c>
      <c r="Q343" s="55"/>
      <c r="R343" s="55">
        <v>384</v>
      </c>
      <c r="S343" s="52"/>
    </row>
    <row x14ac:dyDescent="0.25" r="344" customHeight="1" ht="17.25">
      <c r="A344" s="52" t="s">
        <v>1841</v>
      </c>
      <c r="B344" s="52" t="s">
        <v>1879</v>
      </c>
      <c r="C344" s="53">
        <v>1999</v>
      </c>
      <c r="D344" s="52" t="s">
        <v>170</v>
      </c>
      <c r="E344" s="54" t="s">
        <v>1897</v>
      </c>
      <c r="F344" s="55">
        <v>101.5</v>
      </c>
      <c r="G344" s="55">
        <v>2.4</v>
      </c>
      <c r="H344" s="55">
        <v>2175</v>
      </c>
      <c r="I344" s="55">
        <v>410</v>
      </c>
      <c r="J344" s="55">
        <v>475</v>
      </c>
      <c r="K344" s="55"/>
      <c r="L344" s="55">
        <v>58</v>
      </c>
      <c r="M344" s="55"/>
      <c r="N344" s="56" t="s">
        <v>65</v>
      </c>
      <c r="O344" s="55">
        <v>20</v>
      </c>
      <c r="P344" s="55">
        <v>20</v>
      </c>
      <c r="Q344" s="55"/>
      <c r="R344" s="55">
        <v>282</v>
      </c>
      <c r="S344" s="52"/>
    </row>
    <row x14ac:dyDescent="0.25" r="345" customHeight="1" ht="17.25">
      <c r="A345" s="52" t="s">
        <v>1841</v>
      </c>
      <c r="B345" s="52" t="s">
        <v>1879</v>
      </c>
      <c r="C345" s="53">
        <v>1999</v>
      </c>
      <c r="D345" s="52" t="s">
        <v>170</v>
      </c>
      <c r="E345" s="54" t="s">
        <v>1898</v>
      </c>
      <c r="F345" s="55">
        <v>101.5</v>
      </c>
      <c r="G345" s="55">
        <v>2.4</v>
      </c>
      <c r="H345" s="55">
        <v>2175</v>
      </c>
      <c r="I345" s="55">
        <v>410</v>
      </c>
      <c r="J345" s="55">
        <v>475</v>
      </c>
      <c r="K345" s="55"/>
      <c r="L345" s="55">
        <v>58</v>
      </c>
      <c r="M345" s="55"/>
      <c r="N345" s="56" t="s">
        <v>65</v>
      </c>
      <c r="O345" s="55">
        <v>20</v>
      </c>
      <c r="P345" s="55">
        <v>0</v>
      </c>
      <c r="Q345" s="55"/>
      <c r="R345" s="55">
        <v>367</v>
      </c>
      <c r="S345" s="52"/>
    </row>
    <row x14ac:dyDescent="0.25" r="346" customHeight="1" ht="17.25">
      <c r="A346" s="52" t="s">
        <v>1841</v>
      </c>
      <c r="B346" s="52" t="s">
        <v>1879</v>
      </c>
      <c r="C346" s="53">
        <v>1999</v>
      </c>
      <c r="D346" s="52" t="s">
        <v>170</v>
      </c>
      <c r="E346" s="54" t="s">
        <v>1899</v>
      </c>
      <c r="F346" s="55">
        <v>101.5</v>
      </c>
      <c r="G346" s="55">
        <v>2.4</v>
      </c>
      <c r="H346" s="55">
        <v>2175</v>
      </c>
      <c r="I346" s="55">
        <v>410</v>
      </c>
      <c r="J346" s="55">
        <v>475</v>
      </c>
      <c r="K346" s="55"/>
      <c r="L346" s="55">
        <v>58</v>
      </c>
      <c r="M346" s="55"/>
      <c r="N346" s="56" t="s">
        <v>65</v>
      </c>
      <c r="O346" s="55">
        <v>20</v>
      </c>
      <c r="P346" s="55">
        <v>-10</v>
      </c>
      <c r="Q346" s="55"/>
      <c r="R346" s="55">
        <v>411</v>
      </c>
      <c r="S346" s="52"/>
    </row>
    <row x14ac:dyDescent="0.25" r="347" customHeight="1" ht="17.25">
      <c r="A347" s="52" t="s">
        <v>1841</v>
      </c>
      <c r="B347" s="52" t="s">
        <v>1879</v>
      </c>
      <c r="C347" s="53">
        <v>1999</v>
      </c>
      <c r="D347" s="52" t="s">
        <v>170</v>
      </c>
      <c r="E347" s="54" t="s">
        <v>1900</v>
      </c>
      <c r="F347" s="55">
        <v>101.5</v>
      </c>
      <c r="G347" s="55">
        <v>2.4</v>
      </c>
      <c r="H347" s="55">
        <v>2175</v>
      </c>
      <c r="I347" s="55">
        <v>410</v>
      </c>
      <c r="J347" s="55">
        <v>475</v>
      </c>
      <c r="K347" s="55"/>
      <c r="L347" s="55">
        <v>58</v>
      </c>
      <c r="M347" s="55"/>
      <c r="N347" s="56" t="s">
        <v>65</v>
      </c>
      <c r="O347" s="55">
        <v>40</v>
      </c>
      <c r="P347" s="55">
        <v>-30</v>
      </c>
      <c r="Q347" s="55"/>
      <c r="R347" s="55">
        <v>344</v>
      </c>
      <c r="S347" s="52"/>
    </row>
    <row x14ac:dyDescent="0.25" r="348" customHeight="1" ht="17.25">
      <c r="A348" s="52" t="s">
        <v>1841</v>
      </c>
      <c r="B348" s="52" t="s">
        <v>1879</v>
      </c>
      <c r="C348" s="53">
        <v>1999</v>
      </c>
      <c r="D348" s="52" t="s">
        <v>170</v>
      </c>
      <c r="E348" s="54" t="s">
        <v>1901</v>
      </c>
      <c r="F348" s="55">
        <v>101.5</v>
      </c>
      <c r="G348" s="55">
        <v>2.4</v>
      </c>
      <c r="H348" s="55">
        <v>2175</v>
      </c>
      <c r="I348" s="55">
        <v>410</v>
      </c>
      <c r="J348" s="55">
        <v>475</v>
      </c>
      <c r="K348" s="55"/>
      <c r="L348" s="55">
        <v>58</v>
      </c>
      <c r="M348" s="55"/>
      <c r="N348" s="56" t="s">
        <v>65</v>
      </c>
      <c r="O348" s="55">
        <v>40</v>
      </c>
      <c r="P348" s="55">
        <v>-40</v>
      </c>
      <c r="Q348" s="55"/>
      <c r="R348" s="55">
        <v>385</v>
      </c>
      <c r="S348" s="52"/>
    </row>
    <row x14ac:dyDescent="0.25" r="349" customHeight="1" ht="17.25">
      <c r="A349" s="52" t="s">
        <v>1841</v>
      </c>
      <c r="B349" s="52" t="s">
        <v>1879</v>
      </c>
      <c r="C349" s="53">
        <v>1999</v>
      </c>
      <c r="D349" s="52" t="s">
        <v>170</v>
      </c>
      <c r="E349" s="54" t="s">
        <v>1902</v>
      </c>
      <c r="F349" s="55">
        <v>101.5</v>
      </c>
      <c r="G349" s="55">
        <v>2.4</v>
      </c>
      <c r="H349" s="55">
        <v>2175</v>
      </c>
      <c r="I349" s="55">
        <v>410</v>
      </c>
      <c r="J349" s="55">
        <v>475</v>
      </c>
      <c r="K349" s="55"/>
      <c r="L349" s="55">
        <v>58</v>
      </c>
      <c r="M349" s="55"/>
      <c r="N349" s="56" t="s">
        <v>65</v>
      </c>
      <c r="O349" s="55">
        <v>50</v>
      </c>
      <c r="P349" s="55">
        <v>30</v>
      </c>
      <c r="Q349" s="55"/>
      <c r="R349" s="55">
        <v>303</v>
      </c>
      <c r="S349" s="52"/>
    </row>
    <row x14ac:dyDescent="0.25" r="350" customHeight="1" ht="17.25">
      <c r="A350" s="52" t="s">
        <v>1841</v>
      </c>
      <c r="B350" s="52" t="s">
        <v>1879</v>
      </c>
      <c r="C350" s="53">
        <v>1999</v>
      </c>
      <c r="D350" s="52" t="s">
        <v>170</v>
      </c>
      <c r="E350" s="54" t="s">
        <v>1903</v>
      </c>
      <c r="F350" s="55">
        <v>101.5</v>
      </c>
      <c r="G350" s="55">
        <v>2.4</v>
      </c>
      <c r="H350" s="55">
        <v>2175</v>
      </c>
      <c r="I350" s="55">
        <v>410</v>
      </c>
      <c r="J350" s="55">
        <v>475</v>
      </c>
      <c r="K350" s="55"/>
      <c r="L350" s="55">
        <v>58</v>
      </c>
      <c r="M350" s="55"/>
      <c r="N350" s="56" t="s">
        <v>65</v>
      </c>
      <c r="O350" s="55">
        <v>50</v>
      </c>
      <c r="P350" s="55">
        <v>-50</v>
      </c>
      <c r="Q350" s="55"/>
      <c r="R350" s="55">
        <v>344</v>
      </c>
      <c r="S350" s="52"/>
    </row>
    <row x14ac:dyDescent="0.25" r="351" customHeight="1" ht="17.25">
      <c r="A351" s="46" t="s">
        <v>1841</v>
      </c>
      <c r="B351" s="46" t="s">
        <v>1705</v>
      </c>
      <c r="C351" s="47">
        <v>2000</v>
      </c>
      <c r="D351" s="46" t="s">
        <v>172</v>
      </c>
      <c r="E351" s="48" t="s">
        <v>1706</v>
      </c>
      <c r="F351" s="49">
        <v>159</v>
      </c>
      <c r="G351" s="49">
        <v>4.5</v>
      </c>
      <c r="H351" s="79">
        <v>2500</v>
      </c>
      <c r="I351" s="49">
        <v>433</v>
      </c>
      <c r="J351" s="55">
        <v>568</v>
      </c>
      <c r="K351" s="49"/>
      <c r="L351" s="49">
        <v>64.5</v>
      </c>
      <c r="M351" s="49"/>
      <c r="N351" s="50" t="s">
        <v>65</v>
      </c>
      <c r="O351" s="49">
        <v>10</v>
      </c>
      <c r="P351" s="49">
        <v>10</v>
      </c>
      <c r="Q351" s="49"/>
      <c r="R351" s="49">
        <v>1230</v>
      </c>
      <c r="S351" s="46"/>
    </row>
    <row x14ac:dyDescent="0.25" r="352" customHeight="1" ht="17.25">
      <c r="A352" s="58" t="s">
        <v>1841</v>
      </c>
      <c r="B352" s="58" t="s">
        <v>1876</v>
      </c>
      <c r="C352" s="59">
        <v>2000</v>
      </c>
      <c r="D352" s="58" t="s">
        <v>174</v>
      </c>
      <c r="E352" s="60" t="s">
        <v>1904</v>
      </c>
      <c r="F352" s="61">
        <v>165</v>
      </c>
      <c r="G352" s="61">
        <v>2.82</v>
      </c>
      <c r="H352" s="61">
        <v>580.5</v>
      </c>
      <c r="I352" s="61">
        <v>363.3</v>
      </c>
      <c r="J352" s="61">
        <v>466.9</v>
      </c>
      <c r="K352" s="61"/>
      <c r="L352" s="61">
        <v>48.3</v>
      </c>
      <c r="M352" s="61"/>
      <c r="N352" s="77" t="s">
        <v>65</v>
      </c>
      <c r="O352" s="61">
        <v>7</v>
      </c>
      <c r="P352" s="61">
        <v>7</v>
      </c>
      <c r="Q352" s="61"/>
      <c r="R352" s="61">
        <v>1525</v>
      </c>
      <c r="S352" s="58"/>
    </row>
    <row x14ac:dyDescent="0.25" r="353" customHeight="1" ht="17.25">
      <c r="A353" s="58" t="s">
        <v>1841</v>
      </c>
      <c r="B353" s="58" t="s">
        <v>1876</v>
      </c>
      <c r="C353" s="59">
        <v>2000</v>
      </c>
      <c r="D353" s="58" t="s">
        <v>174</v>
      </c>
      <c r="E353" s="60" t="s">
        <v>1905</v>
      </c>
      <c r="F353" s="61">
        <v>190</v>
      </c>
      <c r="G353" s="61">
        <v>1.94</v>
      </c>
      <c r="H353" s="61">
        <v>661</v>
      </c>
      <c r="I353" s="61">
        <v>256.4</v>
      </c>
      <c r="J353" s="61">
        <v>369</v>
      </c>
      <c r="K353" s="61"/>
      <c r="L353" s="61">
        <v>41</v>
      </c>
      <c r="M353" s="61"/>
      <c r="N353" s="77" t="s">
        <v>65</v>
      </c>
      <c r="O353" s="61">
        <v>8.6</v>
      </c>
      <c r="P353" s="61">
        <v>8.6</v>
      </c>
      <c r="Q353" s="61"/>
      <c r="R353" s="61">
        <v>1533</v>
      </c>
      <c r="S353" s="58"/>
    </row>
    <row x14ac:dyDescent="0.25" r="354" customHeight="1" ht="17.25">
      <c r="A354" s="58" t="s">
        <v>1841</v>
      </c>
      <c r="B354" s="58" t="s">
        <v>1876</v>
      </c>
      <c r="C354" s="59">
        <v>2000</v>
      </c>
      <c r="D354" s="58" t="s">
        <v>174</v>
      </c>
      <c r="E354" s="60" t="s">
        <v>1906</v>
      </c>
      <c r="F354" s="61">
        <v>190</v>
      </c>
      <c r="G354" s="61">
        <v>1.13</v>
      </c>
      <c r="H354" s="61">
        <v>663.5</v>
      </c>
      <c r="I354" s="61">
        <v>185.7</v>
      </c>
      <c r="J354" s="61">
        <v>307.6</v>
      </c>
      <c r="K354" s="61"/>
      <c r="L354" s="61">
        <v>41</v>
      </c>
      <c r="M354" s="61"/>
      <c r="N354" s="77" t="s">
        <v>65</v>
      </c>
      <c r="O354" s="61">
        <v>8.5</v>
      </c>
      <c r="P354" s="61">
        <v>8.5</v>
      </c>
      <c r="Q354" s="61"/>
      <c r="R354" s="61">
        <v>1229</v>
      </c>
      <c r="S354" s="58"/>
    </row>
    <row x14ac:dyDescent="0.25" r="355" customHeight="1" ht="17.25">
      <c r="A355" s="58" t="s">
        <v>1841</v>
      </c>
      <c r="B355" s="58" t="s">
        <v>1876</v>
      </c>
      <c r="C355" s="59">
        <v>2000</v>
      </c>
      <c r="D355" s="58" t="s">
        <v>174</v>
      </c>
      <c r="E355" s="60" t="s">
        <v>1907</v>
      </c>
      <c r="F355" s="61">
        <v>190</v>
      </c>
      <c r="G355" s="61">
        <v>0.86</v>
      </c>
      <c r="H355" s="61">
        <v>662</v>
      </c>
      <c r="I355" s="61">
        <v>210.7</v>
      </c>
      <c r="J355" s="61">
        <v>322.1</v>
      </c>
      <c r="K355" s="61"/>
      <c r="L355" s="61">
        <v>41</v>
      </c>
      <c r="M355" s="61"/>
      <c r="N355" s="77" t="s">
        <v>65</v>
      </c>
      <c r="O355" s="61">
        <v>7.4</v>
      </c>
      <c r="P355" s="61">
        <v>7.4</v>
      </c>
      <c r="Q355" s="61"/>
      <c r="R355" s="61">
        <v>1219</v>
      </c>
      <c r="S355" s="58"/>
    </row>
    <row x14ac:dyDescent="0.25" r="356" customHeight="1" ht="17.25">
      <c r="A356" s="58" t="s">
        <v>1841</v>
      </c>
      <c r="B356" s="58" t="s">
        <v>1876</v>
      </c>
      <c r="C356" s="59">
        <v>2000</v>
      </c>
      <c r="D356" s="58" t="s">
        <v>174</v>
      </c>
      <c r="E356" s="60" t="s">
        <v>1908</v>
      </c>
      <c r="F356" s="61">
        <v>165</v>
      </c>
      <c r="G356" s="61">
        <v>2.82</v>
      </c>
      <c r="H356" s="61">
        <v>580</v>
      </c>
      <c r="I356" s="61">
        <v>363.3</v>
      </c>
      <c r="J356" s="61">
        <v>466.9</v>
      </c>
      <c r="K356" s="61"/>
      <c r="L356" s="61">
        <v>48.3</v>
      </c>
      <c r="M356" s="61"/>
      <c r="N356" s="77" t="s">
        <v>65</v>
      </c>
      <c r="O356" s="61">
        <v>17.2</v>
      </c>
      <c r="P356" s="61">
        <v>17.2</v>
      </c>
      <c r="Q356" s="61"/>
      <c r="R356" s="61">
        <v>1123</v>
      </c>
      <c r="S356" s="58"/>
    </row>
    <row x14ac:dyDescent="0.25" r="357" customHeight="1" ht="17.25">
      <c r="A357" s="58" t="s">
        <v>1841</v>
      </c>
      <c r="B357" s="58" t="s">
        <v>1876</v>
      </c>
      <c r="C357" s="59">
        <v>2000</v>
      </c>
      <c r="D357" s="58" t="s">
        <v>174</v>
      </c>
      <c r="E357" s="60" t="s">
        <v>1909</v>
      </c>
      <c r="F357" s="61">
        <v>190</v>
      </c>
      <c r="G357" s="61">
        <v>1.94</v>
      </c>
      <c r="H357" s="61">
        <v>664</v>
      </c>
      <c r="I357" s="61">
        <v>256.4</v>
      </c>
      <c r="J357" s="61">
        <v>369</v>
      </c>
      <c r="K357" s="61"/>
      <c r="L357" s="61">
        <v>41</v>
      </c>
      <c r="M357" s="61"/>
      <c r="N357" s="77" t="s">
        <v>65</v>
      </c>
      <c r="O357" s="61">
        <v>16.2</v>
      </c>
      <c r="P357" s="61">
        <v>16.2</v>
      </c>
      <c r="Q357" s="61"/>
      <c r="R357" s="61">
        <v>1284</v>
      </c>
      <c r="S357" s="58"/>
    </row>
    <row x14ac:dyDescent="0.25" r="358" customHeight="1" ht="17.25">
      <c r="A358" s="58" t="s">
        <v>1841</v>
      </c>
      <c r="B358" s="58" t="s">
        <v>1876</v>
      </c>
      <c r="C358" s="59">
        <v>2000</v>
      </c>
      <c r="D358" s="58" t="s">
        <v>174</v>
      </c>
      <c r="E358" s="60" t="s">
        <v>1910</v>
      </c>
      <c r="F358" s="61">
        <v>190</v>
      </c>
      <c r="G358" s="61">
        <v>1.52</v>
      </c>
      <c r="H358" s="61">
        <v>662</v>
      </c>
      <c r="I358" s="61">
        <v>306.1</v>
      </c>
      <c r="J358" s="61">
        <v>381.2</v>
      </c>
      <c r="K358" s="61"/>
      <c r="L358" s="61">
        <v>48.3</v>
      </c>
      <c r="M358" s="61"/>
      <c r="N358" s="77" t="s">
        <v>65</v>
      </c>
      <c r="O358" s="61">
        <v>15.5</v>
      </c>
      <c r="P358" s="61">
        <v>15.5</v>
      </c>
      <c r="Q358" s="61"/>
      <c r="R358" s="61">
        <v>1260</v>
      </c>
      <c r="S358" s="58"/>
    </row>
    <row x14ac:dyDescent="0.25" r="359" customHeight="1" ht="17.25">
      <c r="A359" s="58" t="s">
        <v>1841</v>
      </c>
      <c r="B359" s="58" t="s">
        <v>1876</v>
      </c>
      <c r="C359" s="59">
        <v>2000</v>
      </c>
      <c r="D359" s="58" t="s">
        <v>174</v>
      </c>
      <c r="E359" s="60" t="s">
        <v>1911</v>
      </c>
      <c r="F359" s="61">
        <v>190</v>
      </c>
      <c r="G359" s="61">
        <v>1.13</v>
      </c>
      <c r="H359" s="61">
        <v>664</v>
      </c>
      <c r="I359" s="61">
        <v>185.7</v>
      </c>
      <c r="J359" s="61">
        <v>307.6</v>
      </c>
      <c r="K359" s="61"/>
      <c r="L359" s="61">
        <v>41</v>
      </c>
      <c r="M359" s="61"/>
      <c r="N359" s="77" t="s">
        <v>65</v>
      </c>
      <c r="O359" s="61">
        <v>18.9</v>
      </c>
      <c r="P359" s="61">
        <v>18.9</v>
      </c>
      <c r="Q359" s="61"/>
      <c r="R359" s="61">
        <v>1023</v>
      </c>
      <c r="S359" s="58"/>
    </row>
    <row x14ac:dyDescent="0.25" r="360" customHeight="1" ht="17.25">
      <c r="A360" s="58" t="s">
        <v>1841</v>
      </c>
      <c r="B360" s="58" t="s">
        <v>1876</v>
      </c>
      <c r="C360" s="59">
        <v>2000</v>
      </c>
      <c r="D360" s="58" t="s">
        <v>174</v>
      </c>
      <c r="E360" s="60" t="s">
        <v>1912</v>
      </c>
      <c r="F360" s="61">
        <v>190</v>
      </c>
      <c r="G360" s="61">
        <v>0.86</v>
      </c>
      <c r="H360" s="61">
        <v>663</v>
      </c>
      <c r="I360" s="61">
        <v>210.7</v>
      </c>
      <c r="J360" s="61">
        <v>322.1</v>
      </c>
      <c r="K360" s="61"/>
      <c r="L360" s="61">
        <v>41</v>
      </c>
      <c r="M360" s="61"/>
      <c r="N360" s="77" t="s">
        <v>65</v>
      </c>
      <c r="O360" s="61">
        <v>13.9</v>
      </c>
      <c r="P360" s="61">
        <v>13.9</v>
      </c>
      <c r="Q360" s="61"/>
      <c r="R360" s="61">
        <v>1017</v>
      </c>
      <c r="S360" s="58"/>
    </row>
    <row x14ac:dyDescent="0.25" r="361" customHeight="1" ht="17.25">
      <c r="A361" s="58" t="s">
        <v>1841</v>
      </c>
      <c r="B361" s="58" t="s">
        <v>1876</v>
      </c>
      <c r="C361" s="59">
        <v>2000</v>
      </c>
      <c r="D361" s="58" t="s">
        <v>174</v>
      </c>
      <c r="E361" s="60" t="s">
        <v>1913</v>
      </c>
      <c r="F361" s="61">
        <v>165</v>
      </c>
      <c r="G361" s="61">
        <v>2.82</v>
      </c>
      <c r="H361" s="61">
        <v>579.5</v>
      </c>
      <c r="I361" s="61">
        <v>363.3</v>
      </c>
      <c r="J361" s="61">
        <v>466.9</v>
      </c>
      <c r="K361" s="61"/>
      <c r="L361" s="61">
        <v>80.2</v>
      </c>
      <c r="M361" s="61"/>
      <c r="N361" s="77" t="s">
        <v>65</v>
      </c>
      <c r="O361" s="61">
        <v>9.4</v>
      </c>
      <c r="P361" s="61">
        <v>9.4</v>
      </c>
      <c r="Q361" s="61"/>
      <c r="R361" s="61">
        <v>1940</v>
      </c>
      <c r="S361" s="58"/>
    </row>
    <row x14ac:dyDescent="0.25" r="362" customHeight="1" ht="17.25">
      <c r="A362" s="58" t="s">
        <v>1841</v>
      </c>
      <c r="B362" s="58" t="s">
        <v>1876</v>
      </c>
      <c r="C362" s="59">
        <v>2000</v>
      </c>
      <c r="D362" s="58" t="s">
        <v>174</v>
      </c>
      <c r="E362" s="60" t="s">
        <v>1914</v>
      </c>
      <c r="F362" s="61">
        <v>190</v>
      </c>
      <c r="G362" s="61">
        <v>1.94</v>
      </c>
      <c r="H362" s="61">
        <v>662.5</v>
      </c>
      <c r="I362" s="61">
        <v>256.4</v>
      </c>
      <c r="J362" s="61">
        <v>369</v>
      </c>
      <c r="K362" s="61"/>
      <c r="L362" s="61">
        <v>74.7</v>
      </c>
      <c r="M362" s="61"/>
      <c r="N362" s="77" t="s">
        <v>65</v>
      </c>
      <c r="O362" s="61">
        <v>10</v>
      </c>
      <c r="P362" s="61">
        <v>10</v>
      </c>
      <c r="Q362" s="61"/>
      <c r="R362" s="61">
        <v>2203</v>
      </c>
      <c r="S362" s="58"/>
    </row>
    <row x14ac:dyDescent="0.25" r="363" customHeight="1" ht="17.25">
      <c r="A363" s="58" t="s">
        <v>1841</v>
      </c>
      <c r="B363" s="58" t="s">
        <v>1876</v>
      </c>
      <c r="C363" s="59">
        <v>2000</v>
      </c>
      <c r="D363" s="58" t="s">
        <v>174</v>
      </c>
      <c r="E363" s="60" t="s">
        <v>1915</v>
      </c>
      <c r="F363" s="61">
        <v>190</v>
      </c>
      <c r="G363" s="61">
        <v>0.86</v>
      </c>
      <c r="H363" s="61">
        <v>665.5</v>
      </c>
      <c r="I363" s="61">
        <v>210.7</v>
      </c>
      <c r="J363" s="61">
        <v>322.1</v>
      </c>
      <c r="K363" s="61"/>
      <c r="L363" s="61">
        <v>74.7</v>
      </c>
      <c r="M363" s="61"/>
      <c r="N363" s="77" t="s">
        <v>65</v>
      </c>
      <c r="O363" s="61">
        <v>8.6</v>
      </c>
      <c r="P363" s="61">
        <v>8.6</v>
      </c>
      <c r="Q363" s="61"/>
      <c r="R363" s="61">
        <v>1910</v>
      </c>
      <c r="S363" s="58"/>
    </row>
    <row x14ac:dyDescent="0.25" r="364" customHeight="1" ht="17.25">
      <c r="A364" s="58" t="s">
        <v>1841</v>
      </c>
      <c r="B364" s="58" t="s">
        <v>1876</v>
      </c>
      <c r="C364" s="59">
        <v>2000</v>
      </c>
      <c r="D364" s="58" t="s">
        <v>174</v>
      </c>
      <c r="E364" s="60" t="s">
        <v>1916</v>
      </c>
      <c r="F364" s="61">
        <v>165</v>
      </c>
      <c r="G364" s="61">
        <v>2.82</v>
      </c>
      <c r="H364" s="61">
        <v>579.5</v>
      </c>
      <c r="I364" s="61">
        <v>363.3</v>
      </c>
      <c r="J364" s="61">
        <v>466.9</v>
      </c>
      <c r="K364" s="61"/>
      <c r="L364" s="61">
        <v>80.2</v>
      </c>
      <c r="M364" s="61"/>
      <c r="N364" s="77" t="s">
        <v>65</v>
      </c>
      <c r="O364" s="61">
        <v>17.9</v>
      </c>
      <c r="P364" s="61">
        <v>17.9</v>
      </c>
      <c r="Q364" s="61"/>
      <c r="R364" s="61">
        <v>1653</v>
      </c>
      <c r="S364" s="58"/>
    </row>
    <row x14ac:dyDescent="0.25" r="365" customHeight="1" ht="17.25">
      <c r="A365" s="58" t="s">
        <v>1841</v>
      </c>
      <c r="B365" s="58" t="s">
        <v>1876</v>
      </c>
      <c r="C365" s="59">
        <v>2000</v>
      </c>
      <c r="D365" s="58" t="s">
        <v>174</v>
      </c>
      <c r="E365" s="60" t="s">
        <v>1917</v>
      </c>
      <c r="F365" s="61">
        <v>190</v>
      </c>
      <c r="G365" s="61">
        <v>1.94</v>
      </c>
      <c r="H365" s="61">
        <v>663</v>
      </c>
      <c r="I365" s="61">
        <v>256.4</v>
      </c>
      <c r="J365" s="61">
        <v>369</v>
      </c>
      <c r="K365" s="61"/>
      <c r="L365" s="61">
        <v>74.7</v>
      </c>
      <c r="M365" s="61"/>
      <c r="N365" s="77" t="s">
        <v>65</v>
      </c>
      <c r="O365" s="61">
        <v>20.8</v>
      </c>
      <c r="P365" s="61">
        <v>20.8</v>
      </c>
      <c r="Q365" s="61"/>
      <c r="R365" s="61">
        <v>1730</v>
      </c>
      <c r="S365" s="58"/>
    </row>
    <row x14ac:dyDescent="0.25" r="366" customHeight="1" ht="17.25">
      <c r="A366" s="58" t="s">
        <v>1841</v>
      </c>
      <c r="B366" s="58" t="s">
        <v>1876</v>
      </c>
      <c r="C366" s="59">
        <v>2000</v>
      </c>
      <c r="D366" s="58" t="s">
        <v>174</v>
      </c>
      <c r="E366" s="60" t="s">
        <v>1918</v>
      </c>
      <c r="F366" s="61">
        <v>190</v>
      </c>
      <c r="G366" s="61">
        <v>1.52</v>
      </c>
      <c r="H366" s="61">
        <v>663.5</v>
      </c>
      <c r="I366" s="61">
        <v>306.1</v>
      </c>
      <c r="J366" s="61">
        <v>381.2</v>
      </c>
      <c r="K366" s="61"/>
      <c r="L366" s="61">
        <v>80.2</v>
      </c>
      <c r="M366" s="61"/>
      <c r="N366" s="77" t="s">
        <v>65</v>
      </c>
      <c r="O366" s="61">
        <v>14.3</v>
      </c>
      <c r="P366" s="61">
        <v>14.3</v>
      </c>
      <c r="Q366" s="61"/>
      <c r="R366" s="61">
        <v>1925</v>
      </c>
      <c r="S366" s="58"/>
    </row>
    <row x14ac:dyDescent="0.25" r="367" customHeight="1" ht="17.25">
      <c r="A367" s="58" t="s">
        <v>1841</v>
      </c>
      <c r="B367" s="58" t="s">
        <v>1876</v>
      </c>
      <c r="C367" s="59">
        <v>2000</v>
      </c>
      <c r="D367" s="58" t="s">
        <v>174</v>
      </c>
      <c r="E367" s="60" t="s">
        <v>1919</v>
      </c>
      <c r="F367" s="61">
        <v>190</v>
      </c>
      <c r="G367" s="61">
        <v>0.86</v>
      </c>
      <c r="H367" s="61">
        <v>665</v>
      </c>
      <c r="I367" s="61">
        <v>210.7</v>
      </c>
      <c r="J367" s="61">
        <v>322.1</v>
      </c>
      <c r="K367" s="61"/>
      <c r="L367" s="61">
        <v>74.7</v>
      </c>
      <c r="M367" s="61"/>
      <c r="N367" s="77" t="s">
        <v>65</v>
      </c>
      <c r="O367" s="61">
        <v>17.9</v>
      </c>
      <c r="P367" s="61">
        <v>17.9</v>
      </c>
      <c r="Q367" s="61"/>
      <c r="R367" s="61">
        <v>1532</v>
      </c>
      <c r="S367" s="58"/>
    </row>
    <row x14ac:dyDescent="0.25" r="368" customHeight="1" ht="17.25">
      <c r="A368" s="58" t="s">
        <v>1841</v>
      </c>
      <c r="B368" s="58" t="s">
        <v>1876</v>
      </c>
      <c r="C368" s="59">
        <v>2000</v>
      </c>
      <c r="D368" s="58" t="s">
        <v>174</v>
      </c>
      <c r="E368" s="60" t="s">
        <v>1920</v>
      </c>
      <c r="F368" s="61">
        <v>165</v>
      </c>
      <c r="G368" s="61">
        <v>2.82</v>
      </c>
      <c r="H368" s="61">
        <v>578.5</v>
      </c>
      <c r="I368" s="61">
        <v>363.3</v>
      </c>
      <c r="J368" s="61">
        <v>466.9</v>
      </c>
      <c r="K368" s="61"/>
      <c r="L368" s="61">
        <v>112.7</v>
      </c>
      <c r="M368" s="61"/>
      <c r="N368" s="77" t="s">
        <v>65</v>
      </c>
      <c r="O368" s="61">
        <v>6.8</v>
      </c>
      <c r="P368" s="61">
        <v>6.8</v>
      </c>
      <c r="Q368" s="61"/>
      <c r="R368" s="61">
        <v>2246</v>
      </c>
      <c r="S368" s="58"/>
    </row>
    <row x14ac:dyDescent="0.25" r="369" customHeight="1" ht="17.25">
      <c r="A369" s="58" t="s">
        <v>1841</v>
      </c>
      <c r="B369" s="58" t="s">
        <v>1876</v>
      </c>
      <c r="C369" s="59">
        <v>2000</v>
      </c>
      <c r="D369" s="58" t="s">
        <v>174</v>
      </c>
      <c r="E369" s="60" t="s">
        <v>1921</v>
      </c>
      <c r="F369" s="61">
        <v>190</v>
      </c>
      <c r="G369" s="61">
        <v>1.94</v>
      </c>
      <c r="H369" s="61">
        <v>661.5</v>
      </c>
      <c r="I369" s="61">
        <v>256.4</v>
      </c>
      <c r="J369" s="61">
        <v>369</v>
      </c>
      <c r="K369" s="61"/>
      <c r="L369" s="61">
        <v>112.7</v>
      </c>
      <c r="M369" s="61"/>
      <c r="N369" s="77" t="s">
        <v>65</v>
      </c>
      <c r="O369" s="61">
        <v>6.5</v>
      </c>
      <c r="P369" s="61">
        <v>6.5</v>
      </c>
      <c r="Q369" s="61"/>
      <c r="R369" s="61">
        <v>2683</v>
      </c>
      <c r="S369" s="58"/>
    </row>
    <row x14ac:dyDescent="0.25" r="370" customHeight="1" ht="17.25">
      <c r="A370" s="58" t="s">
        <v>1841</v>
      </c>
      <c r="B370" s="58" t="s">
        <v>1876</v>
      </c>
      <c r="C370" s="59">
        <v>2000</v>
      </c>
      <c r="D370" s="58" t="s">
        <v>174</v>
      </c>
      <c r="E370" s="60" t="s">
        <v>1922</v>
      </c>
      <c r="F370" s="61">
        <v>190</v>
      </c>
      <c r="G370" s="61">
        <v>0.86</v>
      </c>
      <c r="H370" s="61">
        <v>660.5</v>
      </c>
      <c r="I370" s="61">
        <v>210.7</v>
      </c>
      <c r="J370" s="61">
        <v>322.1</v>
      </c>
      <c r="K370" s="61"/>
      <c r="L370" s="61">
        <v>112.7</v>
      </c>
      <c r="M370" s="61"/>
      <c r="N370" s="77" t="s">
        <v>65</v>
      </c>
      <c r="O370" s="61">
        <v>4</v>
      </c>
      <c r="P370" s="61">
        <v>4</v>
      </c>
      <c r="Q370" s="61"/>
      <c r="R370" s="61">
        <v>2112</v>
      </c>
      <c r="S370" s="58"/>
    </row>
    <row x14ac:dyDescent="0.25" r="371" customHeight="1" ht="17.25">
      <c r="A371" s="58" t="s">
        <v>1841</v>
      </c>
      <c r="B371" s="58" t="s">
        <v>1876</v>
      </c>
      <c r="C371" s="59">
        <v>2000</v>
      </c>
      <c r="D371" s="58" t="s">
        <v>174</v>
      </c>
      <c r="E371" s="60" t="s">
        <v>1923</v>
      </c>
      <c r="F371" s="61">
        <v>165</v>
      </c>
      <c r="G371" s="61">
        <v>2.82</v>
      </c>
      <c r="H371" s="61">
        <v>578.5</v>
      </c>
      <c r="I371" s="61">
        <v>363.3</v>
      </c>
      <c r="J371" s="61">
        <v>466.9</v>
      </c>
      <c r="K371" s="61"/>
      <c r="L371" s="61">
        <v>112.7</v>
      </c>
      <c r="M371" s="61"/>
      <c r="N371" s="77" t="s">
        <v>65</v>
      </c>
      <c r="O371" s="61">
        <v>15.6</v>
      </c>
      <c r="P371" s="61">
        <v>15.6</v>
      </c>
      <c r="Q371" s="61"/>
      <c r="R371" s="61">
        <v>1880</v>
      </c>
      <c r="S371" s="58"/>
    </row>
    <row x14ac:dyDescent="0.25" r="372" customHeight="1" ht="17.25">
      <c r="A372" s="58" t="s">
        <v>1841</v>
      </c>
      <c r="B372" s="58" t="s">
        <v>1876</v>
      </c>
      <c r="C372" s="59">
        <v>2000</v>
      </c>
      <c r="D372" s="58" t="s">
        <v>174</v>
      </c>
      <c r="E372" s="60" t="s">
        <v>1924</v>
      </c>
      <c r="F372" s="61">
        <v>190</v>
      </c>
      <c r="G372" s="61">
        <v>1.94</v>
      </c>
      <c r="H372" s="61">
        <v>664.5</v>
      </c>
      <c r="I372" s="61">
        <v>256.4</v>
      </c>
      <c r="J372" s="61">
        <v>369</v>
      </c>
      <c r="K372" s="61"/>
      <c r="L372" s="61">
        <v>112.7</v>
      </c>
      <c r="M372" s="61"/>
      <c r="N372" s="77" t="s">
        <v>65</v>
      </c>
      <c r="O372" s="61">
        <v>17</v>
      </c>
      <c r="P372" s="61">
        <v>17</v>
      </c>
      <c r="Q372" s="61"/>
      <c r="R372" s="61">
        <v>2386</v>
      </c>
      <c r="S372" s="58"/>
    </row>
    <row x14ac:dyDescent="0.25" r="373" customHeight="1" ht="17.25">
      <c r="A373" s="58" t="s">
        <v>1841</v>
      </c>
      <c r="B373" s="58" t="s">
        <v>1876</v>
      </c>
      <c r="C373" s="59">
        <v>2000</v>
      </c>
      <c r="D373" s="58" t="s">
        <v>174</v>
      </c>
      <c r="E373" s="60" t="s">
        <v>1925</v>
      </c>
      <c r="F373" s="61">
        <v>190</v>
      </c>
      <c r="G373" s="61">
        <v>1.52</v>
      </c>
      <c r="H373" s="61">
        <v>660.5</v>
      </c>
      <c r="I373" s="61">
        <v>306.1</v>
      </c>
      <c r="J373" s="61">
        <v>381.2</v>
      </c>
      <c r="K373" s="61"/>
      <c r="L373" s="61">
        <v>112.7</v>
      </c>
      <c r="M373" s="61"/>
      <c r="N373" s="77" t="s">
        <v>65</v>
      </c>
      <c r="O373" s="61">
        <v>12.9</v>
      </c>
      <c r="P373" s="61">
        <v>12.9</v>
      </c>
      <c r="Q373" s="61"/>
      <c r="R373" s="61">
        <v>2420</v>
      </c>
      <c r="S373" s="58"/>
    </row>
    <row x14ac:dyDescent="0.25" r="374" customHeight="1" ht="17.25">
      <c r="A374" s="58" t="s">
        <v>1841</v>
      </c>
      <c r="B374" s="58" t="s">
        <v>1876</v>
      </c>
      <c r="C374" s="59">
        <v>2000</v>
      </c>
      <c r="D374" s="58" t="s">
        <v>174</v>
      </c>
      <c r="E374" s="60" t="s">
        <v>1926</v>
      </c>
      <c r="F374" s="61">
        <v>190</v>
      </c>
      <c r="G374" s="61">
        <v>1.13</v>
      </c>
      <c r="H374" s="61">
        <v>662</v>
      </c>
      <c r="I374" s="61">
        <v>185.7</v>
      </c>
      <c r="J374" s="61">
        <v>307.6</v>
      </c>
      <c r="K374" s="61"/>
      <c r="L374" s="61">
        <v>112.7</v>
      </c>
      <c r="M374" s="61"/>
      <c r="N374" s="77" t="s">
        <v>65</v>
      </c>
      <c r="O374" s="61">
        <v>17.1</v>
      </c>
      <c r="P374" s="61">
        <v>17.1</v>
      </c>
      <c r="Q374" s="61"/>
      <c r="R374" s="61">
        <v>1925</v>
      </c>
      <c r="S374" s="58"/>
    </row>
    <row x14ac:dyDescent="0.25" r="375" customHeight="1" ht="17.25">
      <c r="A375" s="46" t="s">
        <v>1841</v>
      </c>
      <c r="B375" s="46" t="s">
        <v>1927</v>
      </c>
      <c r="C375" s="47">
        <v>2003</v>
      </c>
      <c r="D375" s="46" t="s">
        <v>178</v>
      </c>
      <c r="E375" s="48" t="s">
        <v>808</v>
      </c>
      <c r="F375" s="49">
        <v>219</v>
      </c>
      <c r="G375" s="49">
        <v>6</v>
      </c>
      <c r="H375" s="49">
        <v>1000</v>
      </c>
      <c r="I375" s="49">
        <v>325</v>
      </c>
      <c r="J375" s="49">
        <v>390</v>
      </c>
      <c r="K375" s="49"/>
      <c r="L375" s="49">
        <v>56.1</v>
      </c>
      <c r="M375" s="49"/>
      <c r="N375" s="50"/>
      <c r="O375" s="49">
        <v>25</v>
      </c>
      <c r="P375" s="49">
        <v>25</v>
      </c>
      <c r="Q375" s="49"/>
      <c r="R375" s="49">
        <v>2450</v>
      </c>
      <c r="S375" s="46"/>
    </row>
    <row x14ac:dyDescent="0.25" r="376" customHeight="1" ht="17.25">
      <c r="A376" s="46" t="s">
        <v>1841</v>
      </c>
      <c r="B376" s="46" t="s">
        <v>1927</v>
      </c>
      <c r="C376" s="47">
        <v>2003</v>
      </c>
      <c r="D376" s="46" t="s">
        <v>178</v>
      </c>
      <c r="E376" s="48" t="s">
        <v>1709</v>
      </c>
      <c r="F376" s="49">
        <v>219</v>
      </c>
      <c r="G376" s="49">
        <v>6</v>
      </c>
      <c r="H376" s="49">
        <v>1000</v>
      </c>
      <c r="I376" s="49">
        <v>325</v>
      </c>
      <c r="J376" s="49">
        <v>390</v>
      </c>
      <c r="K376" s="49"/>
      <c r="L376" s="49">
        <v>59.4</v>
      </c>
      <c r="M376" s="49"/>
      <c r="N376" s="50"/>
      <c r="O376" s="49">
        <v>50</v>
      </c>
      <c r="P376" s="49">
        <v>50</v>
      </c>
      <c r="Q376" s="49"/>
      <c r="R376" s="49">
        <v>1862</v>
      </c>
      <c r="S376" s="46"/>
    </row>
    <row x14ac:dyDescent="0.25" r="377" customHeight="1" ht="17.25">
      <c r="A377" s="46" t="s">
        <v>1841</v>
      </c>
      <c r="B377" s="46" t="s">
        <v>1927</v>
      </c>
      <c r="C377" s="47">
        <v>2003</v>
      </c>
      <c r="D377" s="46" t="s">
        <v>178</v>
      </c>
      <c r="E377" s="48" t="s">
        <v>1710</v>
      </c>
      <c r="F377" s="49">
        <v>219</v>
      </c>
      <c r="G377" s="49">
        <v>6</v>
      </c>
      <c r="H377" s="49">
        <v>1000</v>
      </c>
      <c r="I377" s="49">
        <v>325</v>
      </c>
      <c r="J377" s="49">
        <v>390</v>
      </c>
      <c r="K377" s="49"/>
      <c r="L377" s="49">
        <v>58</v>
      </c>
      <c r="M377" s="49"/>
      <c r="N377" s="50"/>
      <c r="O377" s="49">
        <v>75</v>
      </c>
      <c r="P377" s="49">
        <v>75</v>
      </c>
      <c r="Q377" s="49"/>
      <c r="R377" s="49">
        <v>1332.8</v>
      </c>
      <c r="S377" s="46"/>
    </row>
    <row x14ac:dyDescent="0.25" r="378" customHeight="1" ht="17.25">
      <c r="A378" s="46" t="s">
        <v>1841</v>
      </c>
      <c r="B378" s="46" t="s">
        <v>1927</v>
      </c>
      <c r="C378" s="47">
        <v>2003</v>
      </c>
      <c r="D378" s="46" t="s">
        <v>178</v>
      </c>
      <c r="E378" s="48" t="s">
        <v>1711</v>
      </c>
      <c r="F378" s="49">
        <v>219</v>
      </c>
      <c r="G378" s="49">
        <v>6</v>
      </c>
      <c r="H378" s="49">
        <v>1000</v>
      </c>
      <c r="I378" s="49">
        <v>325</v>
      </c>
      <c r="J378" s="49">
        <v>390</v>
      </c>
      <c r="K378" s="49"/>
      <c r="L378" s="49">
        <v>54.1</v>
      </c>
      <c r="M378" s="49"/>
      <c r="N378" s="50"/>
      <c r="O378" s="49">
        <v>100</v>
      </c>
      <c r="P378" s="49">
        <v>100</v>
      </c>
      <c r="Q378" s="49"/>
      <c r="R378" s="49">
        <v>960.4</v>
      </c>
      <c r="S378" s="46"/>
    </row>
    <row x14ac:dyDescent="0.25" r="379" customHeight="1" ht="17.25">
      <c r="A379" s="46" t="s">
        <v>1841</v>
      </c>
      <c r="B379" s="46" t="s">
        <v>1927</v>
      </c>
      <c r="C379" s="47">
        <v>2003</v>
      </c>
      <c r="D379" s="46" t="s">
        <v>178</v>
      </c>
      <c r="E379" s="48" t="s">
        <v>1712</v>
      </c>
      <c r="F379" s="49">
        <v>219</v>
      </c>
      <c r="G379" s="49">
        <v>6</v>
      </c>
      <c r="H379" s="49">
        <v>1000</v>
      </c>
      <c r="I379" s="49">
        <v>325</v>
      </c>
      <c r="J379" s="49">
        <v>390</v>
      </c>
      <c r="K379" s="49"/>
      <c r="L379" s="49">
        <v>54.1</v>
      </c>
      <c r="M379" s="49"/>
      <c r="N379" s="50"/>
      <c r="O379" s="49">
        <v>125</v>
      </c>
      <c r="P379" s="49">
        <v>125</v>
      </c>
      <c r="Q379" s="49"/>
      <c r="R379" s="49">
        <v>770.3</v>
      </c>
      <c r="S379" s="46"/>
    </row>
    <row x14ac:dyDescent="0.25" r="380" customHeight="1" ht="17.25">
      <c r="A380" s="46" t="s">
        <v>1841</v>
      </c>
      <c r="B380" s="46" t="s">
        <v>1927</v>
      </c>
      <c r="C380" s="47">
        <v>2003</v>
      </c>
      <c r="D380" s="46" t="s">
        <v>178</v>
      </c>
      <c r="E380" s="48" t="s">
        <v>1715</v>
      </c>
      <c r="F380" s="49">
        <v>219</v>
      </c>
      <c r="G380" s="49">
        <v>4</v>
      </c>
      <c r="H380" s="49">
        <v>1000</v>
      </c>
      <c r="I380" s="49">
        <v>325</v>
      </c>
      <c r="J380" s="49">
        <v>390</v>
      </c>
      <c r="K380" s="49"/>
      <c r="L380" s="49">
        <v>48.3</v>
      </c>
      <c r="M380" s="49"/>
      <c r="N380" s="50"/>
      <c r="O380" s="49">
        <v>25</v>
      </c>
      <c r="P380" s="49">
        <v>25</v>
      </c>
      <c r="Q380" s="49"/>
      <c r="R380" s="49">
        <v>1646.4</v>
      </c>
      <c r="S380" s="46"/>
    </row>
    <row x14ac:dyDescent="0.25" r="381" customHeight="1" ht="17.25">
      <c r="A381" s="46" t="s">
        <v>1841</v>
      </c>
      <c r="B381" s="46" t="s">
        <v>1927</v>
      </c>
      <c r="C381" s="47">
        <v>2003</v>
      </c>
      <c r="D381" s="46" t="s">
        <v>178</v>
      </c>
      <c r="E381" s="48" t="s">
        <v>1716</v>
      </c>
      <c r="F381" s="49">
        <v>219</v>
      </c>
      <c r="G381" s="49">
        <v>4</v>
      </c>
      <c r="H381" s="49">
        <v>1000</v>
      </c>
      <c r="I381" s="49">
        <v>325</v>
      </c>
      <c r="J381" s="49">
        <v>390</v>
      </c>
      <c r="K381" s="49"/>
      <c r="L381" s="49">
        <v>49.3</v>
      </c>
      <c r="M381" s="49"/>
      <c r="N381" s="50"/>
      <c r="O381" s="49">
        <v>50</v>
      </c>
      <c r="P381" s="49">
        <v>50</v>
      </c>
      <c r="Q381" s="49"/>
      <c r="R381" s="49">
        <v>1235.8</v>
      </c>
      <c r="S381" s="46"/>
    </row>
    <row x14ac:dyDescent="0.25" r="382" customHeight="1" ht="17.25">
      <c r="A382" s="46" t="s">
        <v>1841</v>
      </c>
      <c r="B382" s="46" t="s">
        <v>1927</v>
      </c>
      <c r="C382" s="47">
        <v>2003</v>
      </c>
      <c r="D382" s="46" t="s">
        <v>178</v>
      </c>
      <c r="E382" s="48" t="s">
        <v>1717</v>
      </c>
      <c r="F382" s="49">
        <v>219</v>
      </c>
      <c r="G382" s="49">
        <v>4</v>
      </c>
      <c r="H382" s="49">
        <v>1000</v>
      </c>
      <c r="I382" s="49">
        <v>325</v>
      </c>
      <c r="J382" s="49">
        <v>390</v>
      </c>
      <c r="K382" s="49"/>
      <c r="L382" s="49">
        <v>49.3</v>
      </c>
      <c r="M382" s="49"/>
      <c r="N382" s="50"/>
      <c r="O382" s="49">
        <v>75</v>
      </c>
      <c r="P382" s="49">
        <v>75</v>
      </c>
      <c r="Q382" s="49"/>
      <c r="R382" s="49">
        <v>986.9</v>
      </c>
      <c r="S382" s="46"/>
    </row>
    <row x14ac:dyDescent="0.25" r="383" customHeight="1" ht="17.25">
      <c r="A383" s="46" t="s">
        <v>1841</v>
      </c>
      <c r="B383" s="46" t="s">
        <v>1927</v>
      </c>
      <c r="C383" s="47">
        <v>2003</v>
      </c>
      <c r="D383" s="46" t="s">
        <v>178</v>
      </c>
      <c r="E383" s="48" t="s">
        <v>1718</v>
      </c>
      <c r="F383" s="49">
        <v>219</v>
      </c>
      <c r="G383" s="49">
        <v>4</v>
      </c>
      <c r="H383" s="49">
        <v>1000</v>
      </c>
      <c r="I383" s="49">
        <v>325</v>
      </c>
      <c r="J383" s="49">
        <v>390</v>
      </c>
      <c r="K383" s="49"/>
      <c r="L383" s="49">
        <v>48.3</v>
      </c>
      <c r="M383" s="49"/>
      <c r="N383" s="50"/>
      <c r="O383" s="49">
        <v>100</v>
      </c>
      <c r="P383" s="49">
        <v>100</v>
      </c>
      <c r="Q383" s="49"/>
      <c r="R383" s="49">
        <v>669.3</v>
      </c>
      <c r="S383" s="46"/>
    </row>
    <row x14ac:dyDescent="0.25" r="384" customHeight="1" ht="17.25">
      <c r="A384" s="46" t="s">
        <v>1841</v>
      </c>
      <c r="B384" s="46" t="s">
        <v>1927</v>
      </c>
      <c r="C384" s="47">
        <v>2003</v>
      </c>
      <c r="D384" s="46" t="s">
        <v>178</v>
      </c>
      <c r="E384" s="48" t="s">
        <v>1719</v>
      </c>
      <c r="F384" s="49">
        <v>219</v>
      </c>
      <c r="G384" s="49">
        <v>4</v>
      </c>
      <c r="H384" s="49">
        <v>1000</v>
      </c>
      <c r="I384" s="49">
        <v>325</v>
      </c>
      <c r="J384" s="49">
        <v>390</v>
      </c>
      <c r="K384" s="49"/>
      <c r="L384" s="49">
        <v>48.3</v>
      </c>
      <c r="M384" s="49"/>
      <c r="N384" s="50"/>
      <c r="O384" s="49">
        <v>125</v>
      </c>
      <c r="P384" s="49">
        <v>125</v>
      </c>
      <c r="Q384" s="49"/>
      <c r="R384" s="49">
        <v>579.2</v>
      </c>
      <c r="S384" s="46"/>
    </row>
    <row x14ac:dyDescent="0.25" r="385" customHeight="1" ht="17.25">
      <c r="A385" s="46" t="s">
        <v>1841</v>
      </c>
      <c r="B385" s="46" t="s">
        <v>1927</v>
      </c>
      <c r="C385" s="47">
        <v>2003</v>
      </c>
      <c r="D385" s="46" t="s">
        <v>178</v>
      </c>
      <c r="E385" s="48" t="s">
        <v>1722</v>
      </c>
      <c r="F385" s="49">
        <v>219</v>
      </c>
      <c r="G385" s="49">
        <v>4</v>
      </c>
      <c r="H385" s="49">
        <v>1000</v>
      </c>
      <c r="I385" s="49">
        <v>325</v>
      </c>
      <c r="J385" s="49">
        <v>390</v>
      </c>
      <c r="K385" s="49"/>
      <c r="L385" s="49">
        <v>54.2</v>
      </c>
      <c r="M385" s="49"/>
      <c r="N385" s="50"/>
      <c r="O385" s="49">
        <v>25</v>
      </c>
      <c r="P385" s="49">
        <v>25</v>
      </c>
      <c r="Q385" s="49"/>
      <c r="R385" s="49">
        <v>1695.4</v>
      </c>
      <c r="S385" s="46"/>
    </row>
    <row x14ac:dyDescent="0.25" r="386" customHeight="1" ht="17.25">
      <c r="A386" s="46" t="s">
        <v>1841</v>
      </c>
      <c r="B386" s="46" t="s">
        <v>1927</v>
      </c>
      <c r="C386" s="47">
        <v>2003</v>
      </c>
      <c r="D386" s="46" t="s">
        <v>178</v>
      </c>
      <c r="E386" s="48" t="s">
        <v>826</v>
      </c>
      <c r="F386" s="49">
        <v>219</v>
      </c>
      <c r="G386" s="49">
        <v>4</v>
      </c>
      <c r="H386" s="49">
        <v>1000</v>
      </c>
      <c r="I386" s="49">
        <v>325</v>
      </c>
      <c r="J386" s="49">
        <v>390</v>
      </c>
      <c r="K386" s="49"/>
      <c r="L386" s="49">
        <v>54.2</v>
      </c>
      <c r="M386" s="49"/>
      <c r="N386" s="50"/>
      <c r="O386" s="49">
        <v>50</v>
      </c>
      <c r="P386" s="49">
        <v>50</v>
      </c>
      <c r="Q386" s="49"/>
      <c r="R386" s="49">
        <v>1521</v>
      </c>
      <c r="S386" s="46"/>
    </row>
    <row x14ac:dyDescent="0.25" r="387" customHeight="1" ht="17.25">
      <c r="A387" s="46" t="s">
        <v>1841</v>
      </c>
      <c r="B387" s="46" t="s">
        <v>1927</v>
      </c>
      <c r="C387" s="47">
        <v>2003</v>
      </c>
      <c r="D387" s="46" t="s">
        <v>178</v>
      </c>
      <c r="E387" s="48" t="s">
        <v>827</v>
      </c>
      <c r="F387" s="49">
        <v>219</v>
      </c>
      <c r="G387" s="49">
        <v>4</v>
      </c>
      <c r="H387" s="49">
        <v>1000</v>
      </c>
      <c r="I387" s="49">
        <v>325</v>
      </c>
      <c r="J387" s="49">
        <v>390</v>
      </c>
      <c r="K387" s="49"/>
      <c r="L387" s="49">
        <v>52</v>
      </c>
      <c r="M387" s="49"/>
      <c r="N387" s="50"/>
      <c r="O387" s="49">
        <v>75</v>
      </c>
      <c r="P387" s="49">
        <v>75</v>
      </c>
      <c r="Q387" s="49"/>
      <c r="R387" s="49">
        <v>1017.2</v>
      </c>
      <c r="S387" s="46"/>
    </row>
    <row x14ac:dyDescent="0.25" r="388" customHeight="1" ht="17.25">
      <c r="A388" s="46" t="s">
        <v>1841</v>
      </c>
      <c r="B388" s="46" t="s">
        <v>1927</v>
      </c>
      <c r="C388" s="47">
        <v>2003</v>
      </c>
      <c r="D388" s="46" t="s">
        <v>178</v>
      </c>
      <c r="E388" s="48" t="s">
        <v>1662</v>
      </c>
      <c r="F388" s="49">
        <v>219</v>
      </c>
      <c r="G388" s="49">
        <v>4</v>
      </c>
      <c r="H388" s="49">
        <v>1000</v>
      </c>
      <c r="I388" s="49">
        <v>325</v>
      </c>
      <c r="J388" s="49">
        <v>390</v>
      </c>
      <c r="K388" s="49"/>
      <c r="L388" s="49">
        <v>54.1</v>
      </c>
      <c r="M388" s="49"/>
      <c r="N388" s="50"/>
      <c r="O388" s="49">
        <v>100</v>
      </c>
      <c r="P388" s="49">
        <v>100</v>
      </c>
      <c r="Q388" s="49"/>
      <c r="R388" s="49">
        <v>825.2</v>
      </c>
      <c r="S388" s="46"/>
    </row>
    <row x14ac:dyDescent="0.25" r="389" customHeight="1" ht="17.25">
      <c r="A389" s="46" t="s">
        <v>1841</v>
      </c>
      <c r="B389" s="46" t="s">
        <v>465</v>
      </c>
      <c r="C389" s="47" t="s">
        <v>562</v>
      </c>
      <c r="D389" s="46" t="s">
        <v>41</v>
      </c>
      <c r="E389" s="48">
        <v>5</v>
      </c>
      <c r="F389" s="49">
        <v>133</v>
      </c>
      <c r="G389" s="49">
        <v>4.5</v>
      </c>
      <c r="H389" s="49">
        <v>465</v>
      </c>
      <c r="I389" s="49">
        <v>325</v>
      </c>
      <c r="J389" s="49"/>
      <c r="K389" s="49"/>
      <c r="L389" s="49">
        <v>42.2</v>
      </c>
      <c r="M389" s="49"/>
      <c r="N389" s="50" t="s">
        <v>65</v>
      </c>
      <c r="O389" s="49">
        <v>50</v>
      </c>
      <c r="P389" s="49">
        <v>50</v>
      </c>
      <c r="Q389" s="49"/>
      <c r="R389" s="49">
        <v>591</v>
      </c>
      <c r="S389" s="46"/>
    </row>
    <row x14ac:dyDescent="0.25" r="390" customHeight="1" ht="17.25">
      <c r="A390" s="46" t="s">
        <v>1841</v>
      </c>
      <c r="B390" s="46" t="s">
        <v>465</v>
      </c>
      <c r="C390" s="47" t="s">
        <v>562</v>
      </c>
      <c r="D390" s="46" t="s">
        <v>41</v>
      </c>
      <c r="E390" s="48">
        <v>6</v>
      </c>
      <c r="F390" s="49">
        <v>133</v>
      </c>
      <c r="G390" s="49">
        <v>4.5</v>
      </c>
      <c r="H390" s="49">
        <v>465</v>
      </c>
      <c r="I390" s="49">
        <v>325</v>
      </c>
      <c r="J390" s="49"/>
      <c r="K390" s="49"/>
      <c r="L390" s="49">
        <v>42.2</v>
      </c>
      <c r="M390" s="49"/>
      <c r="N390" s="50" t="s">
        <v>65</v>
      </c>
      <c r="O390" s="49">
        <v>50</v>
      </c>
      <c r="P390" s="49">
        <v>50</v>
      </c>
      <c r="Q390" s="49"/>
      <c r="R390" s="49">
        <v>576</v>
      </c>
      <c r="S390" s="46"/>
    </row>
    <row x14ac:dyDescent="0.25" r="391" customHeight="1" ht="17.25">
      <c r="A391" s="46" t="s">
        <v>1841</v>
      </c>
      <c r="B391" s="46" t="s">
        <v>465</v>
      </c>
      <c r="C391" s="47" t="s">
        <v>562</v>
      </c>
      <c r="D391" s="46" t="s">
        <v>41</v>
      </c>
      <c r="E391" s="48">
        <v>7</v>
      </c>
      <c r="F391" s="49">
        <v>133</v>
      </c>
      <c r="G391" s="49">
        <v>4.5</v>
      </c>
      <c r="H391" s="49">
        <v>465</v>
      </c>
      <c r="I391" s="49">
        <v>325</v>
      </c>
      <c r="J391" s="49"/>
      <c r="K391" s="49"/>
      <c r="L391" s="49">
        <v>42.2</v>
      </c>
      <c r="M391" s="49"/>
      <c r="N391" s="50" t="s">
        <v>65</v>
      </c>
      <c r="O391" s="49">
        <v>50</v>
      </c>
      <c r="P391" s="49">
        <v>50</v>
      </c>
      <c r="Q391" s="49"/>
      <c r="R391" s="49">
        <v>582</v>
      </c>
      <c r="S391" s="46"/>
    </row>
    <row x14ac:dyDescent="0.25" r="392" customHeight="1" ht="17.25">
      <c r="A392" s="46" t="s">
        <v>1841</v>
      </c>
      <c r="B392" s="46" t="s">
        <v>465</v>
      </c>
      <c r="C392" s="47" t="s">
        <v>562</v>
      </c>
      <c r="D392" s="46" t="s">
        <v>41</v>
      </c>
      <c r="E392" s="48">
        <v>8</v>
      </c>
      <c r="F392" s="49">
        <v>133</v>
      </c>
      <c r="G392" s="49">
        <v>4.5</v>
      </c>
      <c r="H392" s="49">
        <v>465</v>
      </c>
      <c r="I392" s="49">
        <v>325</v>
      </c>
      <c r="J392" s="49"/>
      <c r="K392" s="49"/>
      <c r="L392" s="49">
        <v>42.2</v>
      </c>
      <c r="M392" s="49"/>
      <c r="N392" s="50" t="s">
        <v>65</v>
      </c>
      <c r="O392" s="49">
        <v>50</v>
      </c>
      <c r="P392" s="49">
        <v>50</v>
      </c>
      <c r="Q392" s="49"/>
      <c r="R392" s="49">
        <v>576</v>
      </c>
      <c r="S392" s="46"/>
    </row>
    <row x14ac:dyDescent="0.25" r="393" customHeight="1" ht="17.25">
      <c r="A393" s="46" t="s">
        <v>1841</v>
      </c>
      <c r="B393" s="46" t="s">
        <v>465</v>
      </c>
      <c r="C393" s="47" t="s">
        <v>562</v>
      </c>
      <c r="D393" s="46" t="s">
        <v>41</v>
      </c>
      <c r="E393" s="48">
        <v>9</v>
      </c>
      <c r="F393" s="49">
        <v>133</v>
      </c>
      <c r="G393" s="49">
        <v>4.5</v>
      </c>
      <c r="H393" s="49">
        <v>465</v>
      </c>
      <c r="I393" s="49">
        <v>325</v>
      </c>
      <c r="J393" s="49"/>
      <c r="K393" s="49"/>
      <c r="L393" s="49">
        <v>42.2</v>
      </c>
      <c r="M393" s="49"/>
      <c r="N393" s="50" t="s">
        <v>65</v>
      </c>
      <c r="O393" s="49">
        <v>50</v>
      </c>
      <c r="P393" s="49">
        <v>50</v>
      </c>
      <c r="Q393" s="49"/>
      <c r="R393" s="49">
        <v>568</v>
      </c>
      <c r="S393" s="46"/>
    </row>
    <row x14ac:dyDescent="0.25" r="394" customHeight="1" ht="17.25">
      <c r="A394" s="46" t="s">
        <v>1841</v>
      </c>
      <c r="B394" s="46" t="s">
        <v>465</v>
      </c>
      <c r="C394" s="47" t="s">
        <v>562</v>
      </c>
      <c r="D394" s="46" t="s">
        <v>41</v>
      </c>
      <c r="E394" s="48">
        <v>10</v>
      </c>
      <c r="F394" s="49">
        <v>133</v>
      </c>
      <c r="G394" s="49">
        <v>4.5</v>
      </c>
      <c r="H394" s="49">
        <v>465</v>
      </c>
      <c r="I394" s="49">
        <v>325</v>
      </c>
      <c r="J394" s="49"/>
      <c r="K394" s="49"/>
      <c r="L394" s="49">
        <v>42.2</v>
      </c>
      <c r="M394" s="49"/>
      <c r="N394" s="50" t="s">
        <v>65</v>
      </c>
      <c r="O394" s="49">
        <v>50</v>
      </c>
      <c r="P394" s="49">
        <v>50</v>
      </c>
      <c r="Q394" s="49"/>
      <c r="R394" s="49">
        <v>559</v>
      </c>
      <c r="S394" s="46"/>
    </row>
    <row x14ac:dyDescent="0.25" r="395" customHeight="1" ht="17.25">
      <c r="A395" s="46" t="s">
        <v>1841</v>
      </c>
      <c r="B395" s="46" t="s">
        <v>465</v>
      </c>
      <c r="C395" s="47" t="s">
        <v>562</v>
      </c>
      <c r="D395" s="46" t="s">
        <v>41</v>
      </c>
      <c r="E395" s="48">
        <v>11</v>
      </c>
      <c r="F395" s="49">
        <v>133</v>
      </c>
      <c r="G395" s="49">
        <v>4.5</v>
      </c>
      <c r="H395" s="49">
        <v>465</v>
      </c>
      <c r="I395" s="49">
        <v>325</v>
      </c>
      <c r="J395" s="49"/>
      <c r="K395" s="49"/>
      <c r="L395" s="49">
        <v>42.2</v>
      </c>
      <c r="M395" s="49"/>
      <c r="N395" s="50" t="s">
        <v>65</v>
      </c>
      <c r="O395" s="49">
        <v>60</v>
      </c>
      <c r="P395" s="49">
        <v>60</v>
      </c>
      <c r="Q395" s="49"/>
      <c r="R395" s="49">
        <v>500</v>
      </c>
      <c r="S395" s="46"/>
    </row>
    <row x14ac:dyDescent="0.25" r="396" customHeight="1" ht="17.25">
      <c r="A396" s="46" t="s">
        <v>1841</v>
      </c>
      <c r="B396" s="46" t="s">
        <v>465</v>
      </c>
      <c r="C396" s="47" t="s">
        <v>562</v>
      </c>
      <c r="D396" s="46" t="s">
        <v>41</v>
      </c>
      <c r="E396" s="48">
        <v>12</v>
      </c>
      <c r="F396" s="49">
        <v>133</v>
      </c>
      <c r="G396" s="49">
        <v>4.5</v>
      </c>
      <c r="H396" s="49">
        <v>465</v>
      </c>
      <c r="I396" s="49">
        <v>325</v>
      </c>
      <c r="J396" s="49"/>
      <c r="K396" s="49"/>
      <c r="L396" s="49">
        <v>42.2</v>
      </c>
      <c r="M396" s="49"/>
      <c r="N396" s="50" t="s">
        <v>65</v>
      </c>
      <c r="O396" s="49">
        <v>60</v>
      </c>
      <c r="P396" s="49">
        <v>60</v>
      </c>
      <c r="Q396" s="49"/>
      <c r="R396" s="49">
        <v>492</v>
      </c>
      <c r="S396" s="46"/>
    </row>
    <row x14ac:dyDescent="0.25" r="397" customHeight="1" ht="17.25">
      <c r="A397" s="46" t="s">
        <v>1841</v>
      </c>
      <c r="B397" s="46" t="s">
        <v>465</v>
      </c>
      <c r="C397" s="47" t="s">
        <v>562</v>
      </c>
      <c r="D397" s="46" t="s">
        <v>41</v>
      </c>
      <c r="E397" s="48">
        <v>13</v>
      </c>
      <c r="F397" s="49">
        <v>133</v>
      </c>
      <c r="G397" s="49">
        <v>4.5</v>
      </c>
      <c r="H397" s="49">
        <v>465</v>
      </c>
      <c r="I397" s="49">
        <v>325</v>
      </c>
      <c r="J397" s="49"/>
      <c r="K397" s="49"/>
      <c r="L397" s="49">
        <v>42.2</v>
      </c>
      <c r="M397" s="49"/>
      <c r="N397" s="50" t="s">
        <v>65</v>
      </c>
      <c r="O397" s="49">
        <v>50</v>
      </c>
      <c r="P397" s="49">
        <v>50</v>
      </c>
      <c r="Q397" s="49"/>
      <c r="R397" s="49">
        <v>476</v>
      </c>
      <c r="S397" s="46"/>
    </row>
    <row x14ac:dyDescent="0.25" r="398" customHeight="1" ht="17.25">
      <c r="A398" s="46" t="s">
        <v>1841</v>
      </c>
      <c r="B398" s="46" t="s">
        <v>465</v>
      </c>
      <c r="C398" s="47" t="s">
        <v>562</v>
      </c>
      <c r="D398" s="46" t="s">
        <v>41</v>
      </c>
      <c r="E398" s="48">
        <v>14</v>
      </c>
      <c r="F398" s="49">
        <v>133</v>
      </c>
      <c r="G398" s="49">
        <v>4.5</v>
      </c>
      <c r="H398" s="49">
        <v>465</v>
      </c>
      <c r="I398" s="49">
        <v>325</v>
      </c>
      <c r="J398" s="49"/>
      <c r="K398" s="49"/>
      <c r="L398" s="49">
        <v>42.2</v>
      </c>
      <c r="M398" s="49"/>
      <c r="N398" s="50" t="s">
        <v>65</v>
      </c>
      <c r="O398" s="49">
        <v>50</v>
      </c>
      <c r="P398" s="49">
        <v>50</v>
      </c>
      <c r="Q398" s="49"/>
      <c r="R398" s="49">
        <v>476</v>
      </c>
      <c r="S398" s="46"/>
    </row>
    <row x14ac:dyDescent="0.25" r="399" customHeight="1" ht="17.25">
      <c r="A399" s="46" t="s">
        <v>1841</v>
      </c>
      <c r="B399" s="46" t="s">
        <v>465</v>
      </c>
      <c r="C399" s="47" t="s">
        <v>562</v>
      </c>
      <c r="D399" s="46" t="s">
        <v>41</v>
      </c>
      <c r="E399" s="48">
        <v>15</v>
      </c>
      <c r="F399" s="49">
        <v>133</v>
      </c>
      <c r="G399" s="49">
        <v>4.5</v>
      </c>
      <c r="H399" s="49">
        <v>465</v>
      </c>
      <c r="I399" s="49">
        <v>325</v>
      </c>
      <c r="J399" s="49"/>
      <c r="K399" s="49"/>
      <c r="L399" s="49">
        <v>42.2</v>
      </c>
      <c r="M399" s="49"/>
      <c r="N399" s="50" t="s">
        <v>65</v>
      </c>
      <c r="O399" s="49">
        <v>50</v>
      </c>
      <c r="P399" s="49">
        <v>50</v>
      </c>
      <c r="Q399" s="49"/>
      <c r="R399" s="49">
        <v>466</v>
      </c>
      <c r="S399" s="46"/>
    </row>
    <row x14ac:dyDescent="0.25" r="400" customHeight="1" ht="17.25">
      <c r="A400" s="46" t="s">
        <v>1841</v>
      </c>
      <c r="B400" s="46" t="s">
        <v>465</v>
      </c>
      <c r="C400" s="47" t="s">
        <v>562</v>
      </c>
      <c r="D400" s="46" t="s">
        <v>41</v>
      </c>
      <c r="E400" s="48">
        <v>16</v>
      </c>
      <c r="F400" s="49">
        <v>133</v>
      </c>
      <c r="G400" s="49">
        <v>4.5</v>
      </c>
      <c r="H400" s="49">
        <v>1670</v>
      </c>
      <c r="I400" s="49">
        <v>325</v>
      </c>
      <c r="J400" s="49"/>
      <c r="K400" s="49"/>
      <c r="L400" s="49">
        <v>42.2</v>
      </c>
      <c r="M400" s="49"/>
      <c r="N400" s="50" t="s">
        <v>65</v>
      </c>
      <c r="O400" s="49">
        <v>50</v>
      </c>
      <c r="P400" s="49">
        <v>50</v>
      </c>
      <c r="Q400" s="49"/>
      <c r="R400" s="49">
        <v>430</v>
      </c>
      <c r="S400" s="46"/>
    </row>
    <row x14ac:dyDescent="0.25" r="401" customHeight="1" ht="17.25">
      <c r="A401" s="46" t="s">
        <v>1841</v>
      </c>
      <c r="B401" s="46" t="s">
        <v>465</v>
      </c>
      <c r="C401" s="47" t="s">
        <v>562</v>
      </c>
      <c r="D401" s="46" t="s">
        <v>41</v>
      </c>
      <c r="E401" s="48">
        <v>17</v>
      </c>
      <c r="F401" s="49">
        <v>133</v>
      </c>
      <c r="G401" s="49">
        <v>4.5</v>
      </c>
      <c r="H401" s="49">
        <v>1670</v>
      </c>
      <c r="I401" s="49">
        <v>325</v>
      </c>
      <c r="J401" s="49"/>
      <c r="K401" s="49"/>
      <c r="L401" s="49">
        <v>42.2</v>
      </c>
      <c r="M401" s="49"/>
      <c r="N401" s="50" t="s">
        <v>65</v>
      </c>
      <c r="O401" s="49">
        <v>50</v>
      </c>
      <c r="P401" s="49">
        <v>50</v>
      </c>
      <c r="Q401" s="49"/>
      <c r="R401" s="49">
        <v>416</v>
      </c>
      <c r="S401" s="46"/>
    </row>
    <row x14ac:dyDescent="0.25" r="402" customHeight="1" ht="17.25">
      <c r="A402" s="46" t="s">
        <v>1841</v>
      </c>
      <c r="B402" s="46" t="s">
        <v>465</v>
      </c>
      <c r="C402" s="47" t="s">
        <v>562</v>
      </c>
      <c r="D402" s="46" t="s">
        <v>41</v>
      </c>
      <c r="E402" s="48">
        <v>18</v>
      </c>
      <c r="F402" s="49">
        <v>133</v>
      </c>
      <c r="G402" s="49">
        <v>4.5</v>
      </c>
      <c r="H402" s="49">
        <v>1670</v>
      </c>
      <c r="I402" s="49">
        <v>325</v>
      </c>
      <c r="J402" s="49"/>
      <c r="K402" s="49"/>
      <c r="L402" s="49">
        <v>42.2</v>
      </c>
      <c r="M402" s="49"/>
      <c r="N402" s="50" t="s">
        <v>65</v>
      </c>
      <c r="O402" s="49">
        <v>50</v>
      </c>
      <c r="P402" s="49">
        <v>50</v>
      </c>
      <c r="Q402" s="49"/>
      <c r="R402" s="49">
        <v>412</v>
      </c>
      <c r="S402" s="46"/>
    </row>
    <row x14ac:dyDescent="0.25" r="403" customHeight="1" ht="17.25">
      <c r="A403" s="46" t="s">
        <v>1841</v>
      </c>
      <c r="B403" s="46" t="s">
        <v>465</v>
      </c>
      <c r="C403" s="47" t="s">
        <v>562</v>
      </c>
      <c r="D403" s="46" t="s">
        <v>41</v>
      </c>
      <c r="E403" s="48">
        <v>19</v>
      </c>
      <c r="F403" s="49">
        <v>133</v>
      </c>
      <c r="G403" s="49">
        <v>4.5</v>
      </c>
      <c r="H403" s="49">
        <v>1670</v>
      </c>
      <c r="I403" s="49">
        <v>325</v>
      </c>
      <c r="J403" s="49"/>
      <c r="K403" s="49"/>
      <c r="L403" s="49">
        <v>42.2</v>
      </c>
      <c r="M403" s="49"/>
      <c r="N403" s="50" t="s">
        <v>65</v>
      </c>
      <c r="O403" s="49">
        <v>60</v>
      </c>
      <c r="P403" s="49">
        <v>60</v>
      </c>
      <c r="Q403" s="49"/>
      <c r="R403" s="49">
        <v>347</v>
      </c>
      <c r="S403" s="46"/>
    </row>
    <row x14ac:dyDescent="0.25" r="404" customHeight="1" ht="17.25">
      <c r="A404" s="46" t="s">
        <v>1841</v>
      </c>
      <c r="B404" s="46" t="s">
        <v>465</v>
      </c>
      <c r="C404" s="47" t="s">
        <v>562</v>
      </c>
      <c r="D404" s="46" t="s">
        <v>41</v>
      </c>
      <c r="E404" s="48">
        <v>20</v>
      </c>
      <c r="F404" s="49">
        <v>133</v>
      </c>
      <c r="G404" s="49">
        <v>4.5</v>
      </c>
      <c r="H404" s="49">
        <v>1670</v>
      </c>
      <c r="I404" s="49">
        <v>325</v>
      </c>
      <c r="J404" s="49"/>
      <c r="K404" s="49"/>
      <c r="L404" s="49">
        <v>42.2</v>
      </c>
      <c r="M404" s="49"/>
      <c r="N404" s="50" t="s">
        <v>65</v>
      </c>
      <c r="O404" s="49">
        <v>60</v>
      </c>
      <c r="P404" s="49">
        <v>60</v>
      </c>
      <c r="Q404" s="49"/>
      <c r="R404" s="49">
        <v>335</v>
      </c>
      <c r="S404" s="46"/>
    </row>
    <row x14ac:dyDescent="0.25" r="405" customHeight="1" ht="17.25">
      <c r="A405" s="46" t="s">
        <v>1841</v>
      </c>
      <c r="B405" s="46" t="s">
        <v>465</v>
      </c>
      <c r="C405" s="47" t="s">
        <v>562</v>
      </c>
      <c r="D405" s="46" t="s">
        <v>41</v>
      </c>
      <c r="E405" s="48">
        <v>21</v>
      </c>
      <c r="F405" s="49">
        <v>133</v>
      </c>
      <c r="G405" s="49">
        <v>4.5</v>
      </c>
      <c r="H405" s="49">
        <v>2730</v>
      </c>
      <c r="I405" s="49">
        <v>325</v>
      </c>
      <c r="J405" s="49"/>
      <c r="K405" s="49"/>
      <c r="L405" s="49">
        <v>42.2</v>
      </c>
      <c r="M405" s="49"/>
      <c r="N405" s="50" t="s">
        <v>65</v>
      </c>
      <c r="O405" s="49">
        <v>66</v>
      </c>
      <c r="P405" s="49">
        <v>66</v>
      </c>
      <c r="Q405" s="49"/>
      <c r="R405" s="49">
        <v>293</v>
      </c>
      <c r="S405" s="46"/>
    </row>
    <row x14ac:dyDescent="0.25" r="406" customHeight="1" ht="17.25">
      <c r="A406" s="46" t="s">
        <v>1841</v>
      </c>
      <c r="B406" s="46" t="s">
        <v>465</v>
      </c>
      <c r="C406" s="47" t="s">
        <v>562</v>
      </c>
      <c r="D406" s="46" t="s">
        <v>41</v>
      </c>
      <c r="E406" s="48">
        <v>22</v>
      </c>
      <c r="F406" s="49">
        <v>133</v>
      </c>
      <c r="G406" s="49">
        <v>4.5</v>
      </c>
      <c r="H406" s="49">
        <v>2730</v>
      </c>
      <c r="I406" s="49">
        <v>325</v>
      </c>
      <c r="J406" s="49"/>
      <c r="K406" s="49"/>
      <c r="L406" s="49">
        <v>42.2</v>
      </c>
      <c r="M406" s="49"/>
      <c r="N406" s="50" t="s">
        <v>65</v>
      </c>
      <c r="O406" s="49">
        <v>66</v>
      </c>
      <c r="P406" s="49">
        <v>66</v>
      </c>
      <c r="Q406" s="49"/>
      <c r="R406" s="49">
        <v>282</v>
      </c>
      <c r="S406" s="46"/>
    </row>
    <row x14ac:dyDescent="0.25" r="407" customHeight="1" ht="17.25">
      <c r="A407" s="46" t="s">
        <v>1841</v>
      </c>
      <c r="B407" s="46" t="s">
        <v>465</v>
      </c>
      <c r="C407" s="47" t="s">
        <v>562</v>
      </c>
      <c r="D407" s="46" t="s">
        <v>41</v>
      </c>
      <c r="E407" s="48">
        <v>23</v>
      </c>
      <c r="F407" s="49">
        <v>133</v>
      </c>
      <c r="G407" s="49">
        <v>4.5</v>
      </c>
      <c r="H407" s="49">
        <v>2730</v>
      </c>
      <c r="I407" s="49">
        <v>325</v>
      </c>
      <c r="J407" s="49"/>
      <c r="K407" s="49"/>
      <c r="L407" s="49">
        <v>42.2</v>
      </c>
      <c r="M407" s="49"/>
      <c r="N407" s="50" t="s">
        <v>65</v>
      </c>
      <c r="O407" s="49">
        <v>66</v>
      </c>
      <c r="P407" s="49">
        <v>66</v>
      </c>
      <c r="Q407" s="49"/>
      <c r="R407" s="49">
        <v>268</v>
      </c>
      <c r="S407" s="46"/>
    </row>
    <row x14ac:dyDescent="0.25" r="408" customHeight="1" ht="17.25">
      <c r="A408" s="52" t="s">
        <v>1841</v>
      </c>
      <c r="B408" s="52" t="s">
        <v>613</v>
      </c>
      <c r="C408" s="53">
        <v>2008</v>
      </c>
      <c r="D408" s="52" t="s">
        <v>186</v>
      </c>
      <c r="E408" s="54" t="s">
        <v>1928</v>
      </c>
      <c r="F408" s="55">
        <v>100</v>
      </c>
      <c r="G408" s="55">
        <v>1.9</v>
      </c>
      <c r="H408" s="55">
        <v>1500</v>
      </c>
      <c r="I408" s="55">
        <v>404</v>
      </c>
      <c r="J408" s="55"/>
      <c r="K408" s="55"/>
      <c r="L408" s="55">
        <v>121.6</v>
      </c>
      <c r="M408" s="55"/>
      <c r="N408" s="56" t="s">
        <v>65</v>
      </c>
      <c r="O408" s="55">
        <v>15</v>
      </c>
      <c r="P408" s="55">
        <v>15</v>
      </c>
      <c r="Q408" s="55"/>
      <c r="R408" s="55">
        <v>456</v>
      </c>
      <c r="S408" s="52"/>
    </row>
    <row x14ac:dyDescent="0.25" r="409" customHeight="1" ht="17.25">
      <c r="A409" s="52" t="s">
        <v>1841</v>
      </c>
      <c r="B409" s="52" t="s">
        <v>613</v>
      </c>
      <c r="C409" s="53">
        <v>2008</v>
      </c>
      <c r="D409" s="52" t="s">
        <v>186</v>
      </c>
      <c r="E409" s="54" t="s">
        <v>1929</v>
      </c>
      <c r="F409" s="55">
        <v>100</v>
      </c>
      <c r="G409" s="55">
        <v>1.9</v>
      </c>
      <c r="H409" s="55">
        <v>1500</v>
      </c>
      <c r="I409" s="55">
        <v>404</v>
      </c>
      <c r="J409" s="55"/>
      <c r="K409" s="55"/>
      <c r="L409" s="55">
        <v>121.6</v>
      </c>
      <c r="M409" s="55"/>
      <c r="N409" s="56" t="s">
        <v>65</v>
      </c>
      <c r="O409" s="55">
        <v>15</v>
      </c>
      <c r="P409" s="55">
        <v>15</v>
      </c>
      <c r="Q409" s="55"/>
      <c r="R409" s="55">
        <v>478</v>
      </c>
      <c r="S409" s="52"/>
    </row>
    <row x14ac:dyDescent="0.25" r="410" customHeight="1" ht="17.25">
      <c r="A410" s="52" t="s">
        <v>1841</v>
      </c>
      <c r="B410" s="52" t="s">
        <v>613</v>
      </c>
      <c r="C410" s="53">
        <v>2008</v>
      </c>
      <c r="D410" s="52" t="s">
        <v>186</v>
      </c>
      <c r="E410" s="54" t="s">
        <v>1930</v>
      </c>
      <c r="F410" s="55">
        <v>100</v>
      </c>
      <c r="G410" s="55">
        <v>1.9</v>
      </c>
      <c r="H410" s="55">
        <v>1500</v>
      </c>
      <c r="I410" s="55">
        <v>404</v>
      </c>
      <c r="J410" s="55"/>
      <c r="K410" s="55"/>
      <c r="L410" s="55">
        <v>121.6</v>
      </c>
      <c r="M410" s="55"/>
      <c r="N410" s="56" t="s">
        <v>65</v>
      </c>
      <c r="O410" s="55">
        <v>30</v>
      </c>
      <c r="P410" s="55">
        <v>30</v>
      </c>
      <c r="Q410" s="55"/>
      <c r="R410" s="55">
        <v>297.5</v>
      </c>
      <c r="S410" s="52"/>
    </row>
    <row x14ac:dyDescent="0.25" r="411" customHeight="1" ht="17.25">
      <c r="A411" s="52" t="s">
        <v>1841</v>
      </c>
      <c r="B411" s="52" t="s">
        <v>613</v>
      </c>
      <c r="C411" s="53">
        <v>2008</v>
      </c>
      <c r="D411" s="52" t="s">
        <v>186</v>
      </c>
      <c r="E411" s="54" t="s">
        <v>1931</v>
      </c>
      <c r="F411" s="55">
        <v>100</v>
      </c>
      <c r="G411" s="55">
        <v>1.9</v>
      </c>
      <c r="H411" s="55">
        <v>1500</v>
      </c>
      <c r="I411" s="55">
        <v>404</v>
      </c>
      <c r="J411" s="55"/>
      <c r="K411" s="55"/>
      <c r="L411" s="55">
        <v>121.6</v>
      </c>
      <c r="M411" s="55"/>
      <c r="N411" s="56" t="s">
        <v>65</v>
      </c>
      <c r="O411" s="55">
        <v>30</v>
      </c>
      <c r="P411" s="55">
        <v>30</v>
      </c>
      <c r="Q411" s="55"/>
      <c r="R411" s="55">
        <v>320</v>
      </c>
      <c r="S411" s="52"/>
    </row>
    <row x14ac:dyDescent="0.25" r="412" customHeight="1" ht="17.25">
      <c r="A412" s="46" t="s">
        <v>1841</v>
      </c>
      <c r="B412" s="46" t="s">
        <v>698</v>
      </c>
      <c r="C412" s="47">
        <v>2011</v>
      </c>
      <c r="D412" s="46" t="s">
        <v>188</v>
      </c>
      <c r="E412" s="48" t="s">
        <v>1932</v>
      </c>
      <c r="F412" s="49">
        <v>240</v>
      </c>
      <c r="G412" s="49">
        <v>6</v>
      </c>
      <c r="H412" s="49">
        <v>1400</v>
      </c>
      <c r="I412" s="49">
        <v>489</v>
      </c>
      <c r="J412" s="49">
        <v>550</v>
      </c>
      <c r="K412" s="49"/>
      <c r="L412" s="49">
        <v>31.5</v>
      </c>
      <c r="M412" s="49"/>
      <c r="N412" s="50" t="s">
        <v>65</v>
      </c>
      <c r="O412" s="49">
        <v>120</v>
      </c>
      <c r="P412" s="49">
        <v>120</v>
      </c>
      <c r="Q412" s="49"/>
      <c r="R412" s="49">
        <v>1277</v>
      </c>
      <c r="S412" s="46"/>
    </row>
    <row x14ac:dyDescent="0.25" r="413" customHeight="1" ht="17.25">
      <c r="A413" s="46" t="s">
        <v>1841</v>
      </c>
      <c r="B413" s="46" t="s">
        <v>698</v>
      </c>
      <c r="C413" s="47">
        <v>2011</v>
      </c>
      <c r="D413" s="46" t="s">
        <v>188</v>
      </c>
      <c r="E413" s="48" t="s">
        <v>1933</v>
      </c>
      <c r="F413" s="49">
        <v>360</v>
      </c>
      <c r="G413" s="49">
        <v>6</v>
      </c>
      <c r="H413" s="49">
        <v>1760</v>
      </c>
      <c r="I413" s="49">
        <v>498</v>
      </c>
      <c r="J413" s="49">
        <v>567</v>
      </c>
      <c r="K413" s="49"/>
      <c r="L413" s="49">
        <v>31.5</v>
      </c>
      <c r="M413" s="49"/>
      <c r="N413" s="50" t="s">
        <v>65</v>
      </c>
      <c r="O413" s="49">
        <v>60</v>
      </c>
      <c r="P413" s="49">
        <v>60</v>
      </c>
      <c r="Q413" s="49"/>
      <c r="R413" s="49">
        <v>4294</v>
      </c>
      <c r="S413" s="46"/>
    </row>
    <row x14ac:dyDescent="0.25" r="414" customHeight="1" ht="17.25">
      <c r="A414" s="46" t="s">
        <v>1841</v>
      </c>
      <c r="B414" s="46" t="s">
        <v>698</v>
      </c>
      <c r="C414" s="47">
        <v>2011</v>
      </c>
      <c r="D414" s="46" t="s">
        <v>188</v>
      </c>
      <c r="E414" s="48" t="s">
        <v>1934</v>
      </c>
      <c r="F414" s="49">
        <v>480</v>
      </c>
      <c r="G414" s="49">
        <v>6</v>
      </c>
      <c r="H414" s="49">
        <v>2120</v>
      </c>
      <c r="I414" s="49">
        <v>468</v>
      </c>
      <c r="J414" s="49">
        <v>539</v>
      </c>
      <c r="K414" s="49"/>
      <c r="L414" s="49">
        <v>31.5</v>
      </c>
      <c r="M414" s="49"/>
      <c r="N414" s="50" t="s">
        <v>65</v>
      </c>
      <c r="O414" s="49">
        <v>240</v>
      </c>
      <c r="P414" s="49">
        <v>240</v>
      </c>
      <c r="Q414" s="49"/>
      <c r="R414" s="49">
        <v>3323</v>
      </c>
      <c r="S414" s="46"/>
    </row>
    <row x14ac:dyDescent="0.25" r="415" customHeight="1" ht="17.25">
      <c r="A415" s="46" t="s">
        <v>1841</v>
      </c>
      <c r="B415" s="46" t="s">
        <v>698</v>
      </c>
      <c r="C415" s="47">
        <v>2011</v>
      </c>
      <c r="D415" s="46" t="s">
        <v>188</v>
      </c>
      <c r="E415" s="48" t="s">
        <v>1935</v>
      </c>
      <c r="F415" s="49">
        <v>600</v>
      </c>
      <c r="G415" s="49">
        <v>6</v>
      </c>
      <c r="H415" s="49">
        <v>2480</v>
      </c>
      <c r="I415" s="49">
        <v>517</v>
      </c>
      <c r="J415" s="49">
        <v>578</v>
      </c>
      <c r="K415" s="49"/>
      <c r="L415" s="49">
        <v>31.5</v>
      </c>
      <c r="M415" s="49"/>
      <c r="N415" s="50" t="s">
        <v>65</v>
      </c>
      <c r="O415" s="49">
        <v>300</v>
      </c>
      <c r="P415" s="49">
        <v>300</v>
      </c>
      <c r="Q415" s="49"/>
      <c r="R415" s="49">
        <v>4590</v>
      </c>
      <c r="S415" s="46"/>
    </row>
    <row x14ac:dyDescent="0.25" r="416" customHeight="1" ht="17.25">
      <c r="A416" s="46" t="s">
        <v>1841</v>
      </c>
      <c r="B416" s="46" t="s">
        <v>698</v>
      </c>
      <c r="C416" s="47">
        <v>2011</v>
      </c>
      <c r="D416" s="46" t="s">
        <v>188</v>
      </c>
      <c r="E416" s="48" t="s">
        <v>1936</v>
      </c>
      <c r="F416" s="49">
        <v>240</v>
      </c>
      <c r="G416" s="49">
        <v>6</v>
      </c>
      <c r="H416" s="49">
        <v>1400</v>
      </c>
      <c r="I416" s="49">
        <v>489</v>
      </c>
      <c r="J416" s="49">
        <v>550</v>
      </c>
      <c r="K416" s="49"/>
      <c r="L416" s="49">
        <v>59</v>
      </c>
      <c r="M416" s="49"/>
      <c r="N416" s="50" t="s">
        <v>65</v>
      </c>
      <c r="O416" s="49">
        <v>120</v>
      </c>
      <c r="P416" s="49">
        <v>120</v>
      </c>
      <c r="Q416" s="49"/>
      <c r="R416" s="49">
        <v>1438</v>
      </c>
      <c r="S416" s="46"/>
    </row>
    <row x14ac:dyDescent="0.25" r="417" customHeight="1" ht="17.25">
      <c r="A417" s="46" t="s">
        <v>1841</v>
      </c>
      <c r="B417" s="46" t="s">
        <v>698</v>
      </c>
      <c r="C417" s="47">
        <v>2011</v>
      </c>
      <c r="D417" s="46" t="s">
        <v>188</v>
      </c>
      <c r="E417" s="48" t="s">
        <v>1937</v>
      </c>
      <c r="F417" s="49">
        <v>360</v>
      </c>
      <c r="G417" s="49">
        <v>6</v>
      </c>
      <c r="H417" s="49">
        <v>1760</v>
      </c>
      <c r="I417" s="49">
        <v>498</v>
      </c>
      <c r="J417" s="49">
        <v>567</v>
      </c>
      <c r="K417" s="49"/>
      <c r="L417" s="49">
        <v>59</v>
      </c>
      <c r="M417" s="49"/>
      <c r="N417" s="50" t="s">
        <v>65</v>
      </c>
      <c r="O417" s="49">
        <v>180</v>
      </c>
      <c r="P417" s="49">
        <v>180</v>
      </c>
      <c r="Q417" s="49"/>
      <c r="R417" s="49">
        <v>2537</v>
      </c>
      <c r="S417" s="46"/>
    </row>
    <row x14ac:dyDescent="0.25" r="418" customHeight="1" ht="17.25">
      <c r="A418" s="46" t="s">
        <v>1841</v>
      </c>
      <c r="B418" s="46" t="s">
        <v>698</v>
      </c>
      <c r="C418" s="47">
        <v>2011</v>
      </c>
      <c r="D418" s="46" t="s">
        <v>188</v>
      </c>
      <c r="E418" s="48" t="s">
        <v>1938</v>
      </c>
      <c r="F418" s="49">
        <v>480</v>
      </c>
      <c r="G418" s="49">
        <v>6</v>
      </c>
      <c r="H418" s="49">
        <v>2120</v>
      </c>
      <c r="I418" s="49">
        <v>468</v>
      </c>
      <c r="J418" s="49">
        <v>539</v>
      </c>
      <c r="K418" s="49"/>
      <c r="L418" s="49">
        <v>59</v>
      </c>
      <c r="M418" s="49"/>
      <c r="N418" s="50" t="s">
        <v>65</v>
      </c>
      <c r="O418" s="49">
        <v>240</v>
      </c>
      <c r="P418" s="49">
        <v>240</v>
      </c>
      <c r="Q418" s="49"/>
      <c r="R418" s="49">
        <v>3895</v>
      </c>
      <c r="S418" s="46"/>
    </row>
    <row x14ac:dyDescent="0.25" r="419" customHeight="1" ht="17.25">
      <c r="A419" s="46" t="s">
        <v>1841</v>
      </c>
      <c r="B419" s="46" t="s">
        <v>698</v>
      </c>
      <c r="C419" s="47">
        <v>2011</v>
      </c>
      <c r="D419" s="46" t="s">
        <v>188</v>
      </c>
      <c r="E419" s="48" t="s">
        <v>1939</v>
      </c>
      <c r="F419" s="49">
        <v>300</v>
      </c>
      <c r="G419" s="49">
        <v>12</v>
      </c>
      <c r="H419" s="49">
        <v>1580</v>
      </c>
      <c r="I419" s="49">
        <v>479</v>
      </c>
      <c r="J419" s="49">
        <v>631</v>
      </c>
      <c r="K419" s="49"/>
      <c r="L419" s="49">
        <v>31.5</v>
      </c>
      <c r="M419" s="49"/>
      <c r="N419" s="50" t="s">
        <v>65</v>
      </c>
      <c r="O419" s="49">
        <v>150</v>
      </c>
      <c r="P419" s="49">
        <v>150</v>
      </c>
      <c r="Q419" s="49"/>
      <c r="R419" s="49">
        <v>3683</v>
      </c>
      <c r="S419" s="46"/>
    </row>
    <row x14ac:dyDescent="0.25" r="420" customHeight="1" ht="17.25">
      <c r="A420" s="46" t="s">
        <v>1841</v>
      </c>
      <c r="B420" s="46" t="s">
        <v>698</v>
      </c>
      <c r="C420" s="47">
        <v>2011</v>
      </c>
      <c r="D420" s="46" t="s">
        <v>188</v>
      </c>
      <c r="E420" s="48" t="s">
        <v>1940</v>
      </c>
      <c r="F420" s="49">
        <v>480</v>
      </c>
      <c r="G420" s="49">
        <v>12</v>
      </c>
      <c r="H420" s="49">
        <v>2120</v>
      </c>
      <c r="I420" s="49">
        <v>489</v>
      </c>
      <c r="J420" s="49">
        <v>638</v>
      </c>
      <c r="K420" s="49"/>
      <c r="L420" s="49">
        <v>31.5</v>
      </c>
      <c r="M420" s="49"/>
      <c r="N420" s="50" t="s">
        <v>65</v>
      </c>
      <c r="O420" s="49">
        <v>240</v>
      </c>
      <c r="P420" s="49">
        <v>240</v>
      </c>
      <c r="Q420" s="49"/>
      <c r="R420" s="49">
        <v>5135</v>
      </c>
      <c r="S420" s="46"/>
    </row>
    <row x14ac:dyDescent="0.25" r="421" customHeight="1" ht="17.25">
      <c r="A421" s="58" t="s">
        <v>1841</v>
      </c>
      <c r="B421" s="58" t="s">
        <v>1941</v>
      </c>
      <c r="C421" s="59">
        <v>2011</v>
      </c>
      <c r="D421" s="58" t="s">
        <v>190</v>
      </c>
      <c r="E421" s="60" t="s">
        <v>1942</v>
      </c>
      <c r="F421" s="61">
        <v>139.6</v>
      </c>
      <c r="G421" s="61">
        <v>4</v>
      </c>
      <c r="H421" s="61">
        <v>1310</v>
      </c>
      <c r="I421" s="61">
        <v>374</v>
      </c>
      <c r="J421" s="61">
        <v>440</v>
      </c>
      <c r="K421" s="61"/>
      <c r="L421" s="61">
        <v>62</v>
      </c>
      <c r="M421" s="61"/>
      <c r="N421" s="77" t="s">
        <v>65</v>
      </c>
      <c r="O421" s="61">
        <v>25</v>
      </c>
      <c r="P421" s="61">
        <v>25</v>
      </c>
      <c r="Q421" s="61"/>
      <c r="R421" s="61">
        <v>756.9</v>
      </c>
      <c r="S421" s="58"/>
    </row>
    <row x14ac:dyDescent="0.25" r="422" customHeight="1" ht="17.25">
      <c r="A422" s="58" t="s">
        <v>1841</v>
      </c>
      <c r="B422" s="58" t="s">
        <v>1941</v>
      </c>
      <c r="C422" s="59">
        <v>2011</v>
      </c>
      <c r="D422" s="58" t="s">
        <v>190</v>
      </c>
      <c r="E422" s="60" t="s">
        <v>1943</v>
      </c>
      <c r="F422" s="61">
        <v>139.6</v>
      </c>
      <c r="G422" s="61">
        <v>4</v>
      </c>
      <c r="H422" s="61">
        <v>1230</v>
      </c>
      <c r="I422" s="61">
        <v>374</v>
      </c>
      <c r="J422" s="61">
        <v>440</v>
      </c>
      <c r="K422" s="61"/>
      <c r="L422" s="61">
        <v>62</v>
      </c>
      <c r="M422" s="61"/>
      <c r="N422" s="77" t="s">
        <v>65</v>
      </c>
      <c r="O422" s="61">
        <v>25</v>
      </c>
      <c r="P422" s="61">
        <v>25</v>
      </c>
      <c r="Q422" s="61"/>
      <c r="R422" s="61">
        <v>874.7</v>
      </c>
      <c r="S422" s="58"/>
    </row>
    <row x14ac:dyDescent="0.25" r="423" customHeight="1" ht="17.25">
      <c r="A423" s="58" t="s">
        <v>1841</v>
      </c>
      <c r="B423" s="58" t="s">
        <v>1941</v>
      </c>
      <c r="C423" s="59">
        <v>2011</v>
      </c>
      <c r="D423" s="58" t="s">
        <v>190</v>
      </c>
      <c r="E423" s="60" t="s">
        <v>1944</v>
      </c>
      <c r="F423" s="61">
        <v>139.6</v>
      </c>
      <c r="G423" s="61">
        <v>4</v>
      </c>
      <c r="H423" s="61">
        <v>2125</v>
      </c>
      <c r="I423" s="61">
        <v>374</v>
      </c>
      <c r="J423" s="61">
        <v>440</v>
      </c>
      <c r="K423" s="61"/>
      <c r="L423" s="61">
        <v>62</v>
      </c>
      <c r="M423" s="61"/>
      <c r="N423" s="77" t="s">
        <v>65</v>
      </c>
      <c r="O423" s="61">
        <v>25</v>
      </c>
      <c r="P423" s="61">
        <v>25</v>
      </c>
      <c r="Q423" s="61"/>
      <c r="R423" s="61">
        <v>608.2</v>
      </c>
      <c r="S423" s="58"/>
    </row>
    <row x14ac:dyDescent="0.25" r="424" customHeight="1" ht="17.25">
      <c r="A424" s="58" t="s">
        <v>1841</v>
      </c>
      <c r="B424" s="58" t="s">
        <v>1941</v>
      </c>
      <c r="C424" s="59">
        <v>2011</v>
      </c>
      <c r="D424" s="58" t="s">
        <v>190</v>
      </c>
      <c r="E424" s="60" t="s">
        <v>1945</v>
      </c>
      <c r="F424" s="61">
        <v>139.6</v>
      </c>
      <c r="G424" s="61">
        <v>4</v>
      </c>
      <c r="H424" s="61">
        <v>2135</v>
      </c>
      <c r="I424" s="61">
        <v>374</v>
      </c>
      <c r="J424" s="61">
        <v>440</v>
      </c>
      <c r="K424" s="61"/>
      <c r="L424" s="61">
        <v>62</v>
      </c>
      <c r="M424" s="61"/>
      <c r="N424" s="77" t="s">
        <v>65</v>
      </c>
      <c r="O424" s="61">
        <v>25</v>
      </c>
      <c r="P424" s="61">
        <v>25</v>
      </c>
      <c r="Q424" s="61"/>
      <c r="R424" s="61">
        <v>605.7</v>
      </c>
      <c r="S424" s="58"/>
    </row>
    <row x14ac:dyDescent="0.25" r="425" customHeight="1" ht="17.25">
      <c r="A425" s="58" t="s">
        <v>1841</v>
      </c>
      <c r="B425" s="58" t="s">
        <v>1941</v>
      </c>
      <c r="C425" s="59">
        <v>2011</v>
      </c>
      <c r="D425" s="58" t="s">
        <v>190</v>
      </c>
      <c r="E425" s="60" t="s">
        <v>1946</v>
      </c>
      <c r="F425" s="61">
        <v>139.6</v>
      </c>
      <c r="G425" s="61">
        <v>4</v>
      </c>
      <c r="H425" s="61">
        <v>3270</v>
      </c>
      <c r="I425" s="61">
        <v>374</v>
      </c>
      <c r="J425" s="61">
        <v>440</v>
      </c>
      <c r="K425" s="61"/>
      <c r="L425" s="61">
        <v>62</v>
      </c>
      <c r="M425" s="61"/>
      <c r="N425" s="77" t="s">
        <v>65</v>
      </c>
      <c r="O425" s="61">
        <v>25</v>
      </c>
      <c r="P425" s="61">
        <v>25</v>
      </c>
      <c r="Q425" s="61"/>
      <c r="R425" s="61">
        <v>555.9</v>
      </c>
      <c r="S425" s="58"/>
    </row>
    <row x14ac:dyDescent="0.25" r="426" customHeight="1" ht="17.25">
      <c r="A426" s="58" t="s">
        <v>1841</v>
      </c>
      <c r="B426" s="58" t="s">
        <v>1941</v>
      </c>
      <c r="C426" s="59">
        <v>2011</v>
      </c>
      <c r="D426" s="58" t="s">
        <v>190</v>
      </c>
      <c r="E426" s="60" t="s">
        <v>1947</v>
      </c>
      <c r="F426" s="61">
        <v>139.6</v>
      </c>
      <c r="G426" s="61">
        <v>4</v>
      </c>
      <c r="H426" s="61">
        <v>3270</v>
      </c>
      <c r="I426" s="61">
        <v>374</v>
      </c>
      <c r="J426" s="61">
        <v>440</v>
      </c>
      <c r="K426" s="61"/>
      <c r="L426" s="61">
        <v>62</v>
      </c>
      <c r="M426" s="61"/>
      <c r="N426" s="77" t="s">
        <v>65</v>
      </c>
      <c r="O426" s="61">
        <v>25</v>
      </c>
      <c r="P426" s="61">
        <v>25</v>
      </c>
      <c r="Q426" s="61"/>
      <c r="R426" s="61">
        <v>484.11</v>
      </c>
      <c r="S426" s="58"/>
    </row>
    <row x14ac:dyDescent="0.25" r="427" customHeight="1" ht="17.25">
      <c r="A427" s="58" t="s">
        <v>1841</v>
      </c>
      <c r="B427" s="58" t="s">
        <v>1941</v>
      </c>
      <c r="C427" s="59">
        <v>2011</v>
      </c>
      <c r="D427" s="58" t="s">
        <v>190</v>
      </c>
      <c r="E427" s="60" t="s">
        <v>1948</v>
      </c>
      <c r="F427" s="61">
        <v>139.6</v>
      </c>
      <c r="G427" s="61">
        <v>4</v>
      </c>
      <c r="H427" s="61">
        <v>4670</v>
      </c>
      <c r="I427" s="61">
        <v>374</v>
      </c>
      <c r="J427" s="61">
        <v>440</v>
      </c>
      <c r="K427" s="61"/>
      <c r="L427" s="61">
        <v>62</v>
      </c>
      <c r="M427" s="61"/>
      <c r="N427" s="77" t="s">
        <v>65</v>
      </c>
      <c r="O427" s="61">
        <v>25</v>
      </c>
      <c r="P427" s="61">
        <v>25</v>
      </c>
      <c r="Q427" s="61"/>
      <c r="R427" s="61">
        <v>336.2</v>
      </c>
      <c r="S427" s="58"/>
    </row>
    <row x14ac:dyDescent="0.25" r="428" customHeight="1" ht="17.25">
      <c r="A428" s="58" t="s">
        <v>1841</v>
      </c>
      <c r="B428" s="58" t="s">
        <v>1941</v>
      </c>
      <c r="C428" s="59">
        <v>2011</v>
      </c>
      <c r="D428" s="58" t="s">
        <v>190</v>
      </c>
      <c r="E428" s="60" t="s">
        <v>1949</v>
      </c>
      <c r="F428" s="61">
        <v>139.6</v>
      </c>
      <c r="G428" s="61">
        <v>4</v>
      </c>
      <c r="H428" s="61">
        <v>4670</v>
      </c>
      <c r="I428" s="61">
        <v>374</v>
      </c>
      <c r="J428" s="61">
        <v>440</v>
      </c>
      <c r="K428" s="61"/>
      <c r="L428" s="61">
        <v>62</v>
      </c>
      <c r="M428" s="61"/>
      <c r="N428" s="77" t="s">
        <v>65</v>
      </c>
      <c r="O428" s="61">
        <v>25</v>
      </c>
      <c r="P428" s="61">
        <v>25</v>
      </c>
      <c r="Q428" s="61"/>
      <c r="R428" s="61">
        <v>333</v>
      </c>
      <c r="S428" s="58"/>
    </row>
    <row x14ac:dyDescent="0.25" r="429" customHeight="1" ht="17.25">
      <c r="A429" s="58" t="s">
        <v>1841</v>
      </c>
      <c r="B429" s="58" t="s">
        <v>1941</v>
      </c>
      <c r="C429" s="59">
        <v>2011</v>
      </c>
      <c r="D429" s="58" t="s">
        <v>190</v>
      </c>
      <c r="E429" s="60" t="s">
        <v>1950</v>
      </c>
      <c r="F429" s="61">
        <v>139.6</v>
      </c>
      <c r="G429" s="61">
        <v>4</v>
      </c>
      <c r="H429" s="61">
        <v>1070</v>
      </c>
      <c r="I429" s="61">
        <v>374</v>
      </c>
      <c r="J429" s="61">
        <v>440</v>
      </c>
      <c r="K429" s="61"/>
      <c r="L429" s="61">
        <v>62</v>
      </c>
      <c r="M429" s="61"/>
      <c r="N429" s="77" t="s">
        <v>65</v>
      </c>
      <c r="O429" s="61">
        <v>25</v>
      </c>
      <c r="P429" s="61">
        <v>25</v>
      </c>
      <c r="Q429" s="61"/>
      <c r="R429" s="61">
        <v>813.8</v>
      </c>
      <c r="S429" s="58"/>
    </row>
    <row x14ac:dyDescent="0.25" r="430" customHeight="1" ht="17.25">
      <c r="A430" s="58" t="s">
        <v>1841</v>
      </c>
      <c r="B430" s="58" t="s">
        <v>1941</v>
      </c>
      <c r="C430" s="59">
        <v>2011</v>
      </c>
      <c r="D430" s="58" t="s">
        <v>190</v>
      </c>
      <c r="E430" s="60" t="s">
        <v>1951</v>
      </c>
      <c r="F430" s="61">
        <v>139.6</v>
      </c>
      <c r="G430" s="61">
        <v>4</v>
      </c>
      <c r="H430" s="61">
        <v>1250</v>
      </c>
      <c r="I430" s="61">
        <v>374</v>
      </c>
      <c r="J430" s="61">
        <v>440</v>
      </c>
      <c r="K430" s="61"/>
      <c r="L430" s="61">
        <v>62</v>
      </c>
      <c r="M430" s="61"/>
      <c r="N430" s="77" t="s">
        <v>65</v>
      </c>
      <c r="O430" s="61">
        <v>25</v>
      </c>
      <c r="P430" s="61">
        <v>25</v>
      </c>
      <c r="Q430" s="61"/>
      <c r="R430" s="61">
        <v>835.2</v>
      </c>
      <c r="S430" s="58"/>
    </row>
    <row x14ac:dyDescent="0.25" r="431" customHeight="1" ht="17.25">
      <c r="A431" s="58" t="s">
        <v>1841</v>
      </c>
      <c r="B431" s="58" t="s">
        <v>1941</v>
      </c>
      <c r="C431" s="59">
        <v>2011</v>
      </c>
      <c r="D431" s="58" t="s">
        <v>190</v>
      </c>
      <c r="E431" s="60" t="s">
        <v>1952</v>
      </c>
      <c r="F431" s="61">
        <v>139.6</v>
      </c>
      <c r="G431" s="61">
        <v>4</v>
      </c>
      <c r="H431" s="61">
        <v>3040</v>
      </c>
      <c r="I431" s="61">
        <v>374</v>
      </c>
      <c r="J431" s="61">
        <v>440</v>
      </c>
      <c r="K431" s="61"/>
      <c r="L431" s="61">
        <v>62</v>
      </c>
      <c r="M431" s="61"/>
      <c r="N431" s="77" t="s">
        <v>65</v>
      </c>
      <c r="O431" s="61">
        <v>25</v>
      </c>
      <c r="P431" s="61">
        <v>25</v>
      </c>
      <c r="Q431" s="61"/>
      <c r="R431" s="61">
        <v>610.3</v>
      </c>
      <c r="S431" s="58"/>
    </row>
    <row x14ac:dyDescent="0.25" r="432" customHeight="1" ht="17.25">
      <c r="A432" s="58" t="s">
        <v>1841</v>
      </c>
      <c r="B432" s="58" t="s">
        <v>1941</v>
      </c>
      <c r="C432" s="59">
        <v>2011</v>
      </c>
      <c r="D432" s="58" t="s">
        <v>190</v>
      </c>
      <c r="E432" s="60" t="s">
        <v>1953</v>
      </c>
      <c r="F432" s="61">
        <v>139.6</v>
      </c>
      <c r="G432" s="61">
        <v>4</v>
      </c>
      <c r="H432" s="61">
        <v>2130</v>
      </c>
      <c r="I432" s="61">
        <v>374</v>
      </c>
      <c r="J432" s="61">
        <v>440</v>
      </c>
      <c r="K432" s="61"/>
      <c r="L432" s="61">
        <v>62</v>
      </c>
      <c r="M432" s="61"/>
      <c r="N432" s="77" t="s">
        <v>65</v>
      </c>
      <c r="O432" s="61">
        <v>25</v>
      </c>
      <c r="P432" s="61">
        <v>25</v>
      </c>
      <c r="Q432" s="61"/>
      <c r="R432" s="61">
        <v>678.6</v>
      </c>
      <c r="S432" s="58"/>
    </row>
    <row x14ac:dyDescent="0.25" r="433" customHeight="1" ht="17.25">
      <c r="A433" s="58" t="s">
        <v>1841</v>
      </c>
      <c r="B433" s="58" t="s">
        <v>1941</v>
      </c>
      <c r="C433" s="59">
        <v>2011</v>
      </c>
      <c r="D433" s="58" t="s">
        <v>190</v>
      </c>
      <c r="E433" s="60" t="s">
        <v>1954</v>
      </c>
      <c r="F433" s="61">
        <v>139.6</v>
      </c>
      <c r="G433" s="61">
        <v>4</v>
      </c>
      <c r="H433" s="61">
        <v>3270</v>
      </c>
      <c r="I433" s="61">
        <v>374</v>
      </c>
      <c r="J433" s="61">
        <v>440</v>
      </c>
      <c r="K433" s="61"/>
      <c r="L433" s="61">
        <v>62</v>
      </c>
      <c r="M433" s="61"/>
      <c r="N433" s="77" t="s">
        <v>65</v>
      </c>
      <c r="O433" s="61">
        <v>25</v>
      </c>
      <c r="P433" s="61">
        <v>25</v>
      </c>
      <c r="Q433" s="61"/>
      <c r="R433" s="61">
        <v>540.95</v>
      </c>
      <c r="S433" s="58"/>
    </row>
    <row x14ac:dyDescent="0.25" r="434" customHeight="1" ht="17.25">
      <c r="A434" s="58" t="s">
        <v>1841</v>
      </c>
      <c r="B434" s="58" t="s">
        <v>1941</v>
      </c>
      <c r="C434" s="59">
        <v>2011</v>
      </c>
      <c r="D434" s="58" t="s">
        <v>190</v>
      </c>
      <c r="E434" s="60" t="s">
        <v>1955</v>
      </c>
      <c r="F434" s="61">
        <v>139.6</v>
      </c>
      <c r="G434" s="61">
        <v>4</v>
      </c>
      <c r="H434" s="61">
        <v>3270</v>
      </c>
      <c r="I434" s="61">
        <v>374</v>
      </c>
      <c r="J434" s="61">
        <v>440</v>
      </c>
      <c r="K434" s="61"/>
      <c r="L434" s="61">
        <v>62</v>
      </c>
      <c r="M434" s="61"/>
      <c r="N434" s="77" t="s">
        <v>65</v>
      </c>
      <c r="O434" s="61">
        <v>25</v>
      </c>
      <c r="P434" s="61">
        <v>25</v>
      </c>
      <c r="Q434" s="61"/>
      <c r="R434" s="61">
        <v>569</v>
      </c>
      <c r="S434" s="58"/>
    </row>
    <row x14ac:dyDescent="0.25" r="435" customHeight="1" ht="17.25">
      <c r="A435" s="58" t="s">
        <v>1841</v>
      </c>
      <c r="B435" s="58" t="s">
        <v>1941</v>
      </c>
      <c r="C435" s="59">
        <v>2011</v>
      </c>
      <c r="D435" s="58" t="s">
        <v>190</v>
      </c>
      <c r="E435" s="60" t="s">
        <v>1956</v>
      </c>
      <c r="F435" s="61">
        <v>139.6</v>
      </c>
      <c r="G435" s="61">
        <v>4</v>
      </c>
      <c r="H435" s="61">
        <v>4670</v>
      </c>
      <c r="I435" s="61">
        <v>374</v>
      </c>
      <c r="J435" s="61">
        <v>440</v>
      </c>
      <c r="K435" s="61"/>
      <c r="L435" s="61">
        <v>62</v>
      </c>
      <c r="M435" s="61"/>
      <c r="N435" s="77" t="s">
        <v>65</v>
      </c>
      <c r="O435" s="61">
        <v>25</v>
      </c>
      <c r="P435" s="61">
        <v>25</v>
      </c>
      <c r="Q435" s="61"/>
      <c r="R435" s="61">
        <v>342.4</v>
      </c>
      <c r="S435" s="58"/>
    </row>
    <row x14ac:dyDescent="0.25" r="436" customHeight="1" ht="17.25">
      <c r="A436" s="58" t="s">
        <v>1841</v>
      </c>
      <c r="B436" s="58" t="s">
        <v>1941</v>
      </c>
      <c r="C436" s="59">
        <v>2011</v>
      </c>
      <c r="D436" s="58" t="s">
        <v>190</v>
      </c>
      <c r="E436" s="60" t="s">
        <v>1957</v>
      </c>
      <c r="F436" s="61">
        <v>139.6</v>
      </c>
      <c r="G436" s="61">
        <v>4</v>
      </c>
      <c r="H436" s="61">
        <v>4670</v>
      </c>
      <c r="I436" s="61">
        <v>374</v>
      </c>
      <c r="J436" s="61">
        <v>440</v>
      </c>
      <c r="K436" s="61"/>
      <c r="L436" s="61">
        <v>62</v>
      </c>
      <c r="M436" s="61"/>
      <c r="N436" s="77" t="s">
        <v>65</v>
      </c>
      <c r="O436" s="61">
        <v>25</v>
      </c>
      <c r="P436" s="61">
        <v>25</v>
      </c>
      <c r="Q436" s="61"/>
      <c r="R436" s="61">
        <v>333.9</v>
      </c>
      <c r="S436" s="58"/>
    </row>
    <row x14ac:dyDescent="0.25" r="437" customHeight="1" ht="17.25">
      <c r="A437" s="46" t="s">
        <v>1841</v>
      </c>
      <c r="B437" s="46" t="s">
        <v>1958</v>
      </c>
      <c r="C437" s="47">
        <v>2011</v>
      </c>
      <c r="D437" s="46" t="s">
        <v>192</v>
      </c>
      <c r="E437" s="48" t="s">
        <v>1959</v>
      </c>
      <c r="F437" s="49">
        <v>100</v>
      </c>
      <c r="G437" s="49">
        <v>3</v>
      </c>
      <c r="H437" s="49">
        <v>2135</v>
      </c>
      <c r="I437" s="49">
        <v>322</v>
      </c>
      <c r="J437" s="49"/>
      <c r="K437" s="49"/>
      <c r="L437" s="49">
        <v>32.7</v>
      </c>
      <c r="M437" s="49"/>
      <c r="N437" s="50" t="s">
        <v>65</v>
      </c>
      <c r="O437" s="49">
        <v>20</v>
      </c>
      <c r="P437" s="49">
        <v>20</v>
      </c>
      <c r="Q437" s="49"/>
      <c r="R437" s="49">
        <v>181.56</v>
      </c>
      <c r="S437" s="46"/>
    </row>
    <row x14ac:dyDescent="0.25" r="438" customHeight="1" ht="17.25">
      <c r="A438" s="46" t="s">
        <v>1841</v>
      </c>
      <c r="B438" s="46" t="s">
        <v>1958</v>
      </c>
      <c r="C438" s="47">
        <v>2011</v>
      </c>
      <c r="D438" s="46" t="s">
        <v>192</v>
      </c>
      <c r="E438" s="48" t="s">
        <v>1722</v>
      </c>
      <c r="F438" s="49">
        <v>100</v>
      </c>
      <c r="G438" s="49">
        <v>3</v>
      </c>
      <c r="H438" s="49">
        <v>2135</v>
      </c>
      <c r="I438" s="49">
        <v>322</v>
      </c>
      <c r="J438" s="49"/>
      <c r="K438" s="49"/>
      <c r="L438" s="49">
        <v>34.5</v>
      </c>
      <c r="M438" s="49"/>
      <c r="N438" s="50" t="s">
        <v>65</v>
      </c>
      <c r="O438" s="49">
        <v>50</v>
      </c>
      <c r="P438" s="49">
        <v>50</v>
      </c>
      <c r="Q438" s="49"/>
      <c r="R438" s="49">
        <v>117.49</v>
      </c>
      <c r="S438" s="46"/>
    </row>
    <row x14ac:dyDescent="0.25" r="439" customHeight="1" ht="17.25">
      <c r="A439" s="46" t="s">
        <v>1841</v>
      </c>
      <c r="B439" s="46" t="s">
        <v>1958</v>
      </c>
      <c r="C439" s="47">
        <v>2011</v>
      </c>
      <c r="D439" s="46" t="s">
        <v>192</v>
      </c>
      <c r="E439" s="48" t="s">
        <v>826</v>
      </c>
      <c r="F439" s="49">
        <v>100</v>
      </c>
      <c r="G439" s="49">
        <v>3</v>
      </c>
      <c r="H439" s="49">
        <v>2135</v>
      </c>
      <c r="I439" s="49">
        <v>322</v>
      </c>
      <c r="J439" s="49"/>
      <c r="K439" s="49"/>
      <c r="L439" s="49">
        <v>65.79</v>
      </c>
      <c r="M439" s="49"/>
      <c r="N439" s="50" t="s">
        <v>65</v>
      </c>
      <c r="O439" s="49">
        <v>20</v>
      </c>
      <c r="P439" s="49">
        <v>20</v>
      </c>
      <c r="Q439" s="49"/>
      <c r="R439" s="49">
        <v>248.58</v>
      </c>
      <c r="S439" s="46"/>
    </row>
    <row x14ac:dyDescent="0.25" r="440" customHeight="1" ht="17.25">
      <c r="A440" s="46" t="s">
        <v>1841</v>
      </c>
      <c r="B440" s="46" t="s">
        <v>1958</v>
      </c>
      <c r="C440" s="47">
        <v>2011</v>
      </c>
      <c r="D440" s="46" t="s">
        <v>192</v>
      </c>
      <c r="E440" s="48" t="s">
        <v>827</v>
      </c>
      <c r="F440" s="49">
        <v>100</v>
      </c>
      <c r="G440" s="49">
        <v>3</v>
      </c>
      <c r="H440" s="49">
        <v>2135</v>
      </c>
      <c r="I440" s="49">
        <v>322</v>
      </c>
      <c r="J440" s="49"/>
      <c r="K440" s="49"/>
      <c r="L440" s="49">
        <v>71.64</v>
      </c>
      <c r="M440" s="49"/>
      <c r="N440" s="50" t="s">
        <v>65</v>
      </c>
      <c r="O440" s="49">
        <v>50</v>
      </c>
      <c r="P440" s="49">
        <v>50</v>
      </c>
      <c r="Q440" s="49"/>
      <c r="R440" s="49">
        <v>151.59</v>
      </c>
      <c r="S440" s="46"/>
    </row>
    <row x14ac:dyDescent="0.25" r="441" customHeight="1" ht="17.25">
      <c r="A441" s="46" t="s">
        <v>1841</v>
      </c>
      <c r="B441" s="46" t="s">
        <v>1958</v>
      </c>
      <c r="C441" s="47">
        <v>2011</v>
      </c>
      <c r="D441" s="46" t="s">
        <v>192</v>
      </c>
      <c r="E441" s="48" t="s">
        <v>1662</v>
      </c>
      <c r="F441" s="49">
        <v>100</v>
      </c>
      <c r="G441" s="49">
        <v>3</v>
      </c>
      <c r="H441" s="49">
        <v>2135</v>
      </c>
      <c r="I441" s="49">
        <v>322</v>
      </c>
      <c r="J441" s="49"/>
      <c r="K441" s="49"/>
      <c r="L441" s="49">
        <v>95.63</v>
      </c>
      <c r="M441" s="49"/>
      <c r="N441" s="50" t="s">
        <v>65</v>
      </c>
      <c r="O441" s="49">
        <v>20</v>
      </c>
      <c r="P441" s="49">
        <v>20</v>
      </c>
      <c r="Q441" s="49"/>
      <c r="R441" s="49">
        <v>271.04</v>
      </c>
      <c r="S441" s="46"/>
    </row>
    <row x14ac:dyDescent="0.25" r="442" customHeight="1" ht="17.25">
      <c r="A442" s="46" t="s">
        <v>1841</v>
      </c>
      <c r="B442" s="46" t="s">
        <v>1958</v>
      </c>
      <c r="C442" s="47">
        <v>2011</v>
      </c>
      <c r="D442" s="46" t="s">
        <v>192</v>
      </c>
      <c r="E442" s="48" t="s">
        <v>1663</v>
      </c>
      <c r="F442" s="49">
        <v>100</v>
      </c>
      <c r="G442" s="49">
        <v>3</v>
      </c>
      <c r="H442" s="49">
        <v>2135</v>
      </c>
      <c r="I442" s="49">
        <v>322</v>
      </c>
      <c r="J442" s="49"/>
      <c r="K442" s="49"/>
      <c r="L442" s="49">
        <v>93.01</v>
      </c>
      <c r="M442" s="49"/>
      <c r="N442" s="50" t="s">
        <v>65</v>
      </c>
      <c r="O442" s="49">
        <v>50</v>
      </c>
      <c r="P442" s="49">
        <v>50</v>
      </c>
      <c r="Q442" s="49"/>
      <c r="R442" s="49">
        <v>154.24</v>
      </c>
      <c r="S442" s="46"/>
    </row>
    <row x14ac:dyDescent="0.25" r="443" customHeight="1" ht="17.25">
      <c r="A443" s="46" t="s">
        <v>1841</v>
      </c>
      <c r="B443" s="46" t="s">
        <v>1958</v>
      </c>
      <c r="C443" s="47">
        <v>2011</v>
      </c>
      <c r="D443" s="46" t="s">
        <v>192</v>
      </c>
      <c r="E443" s="48" t="s">
        <v>1665</v>
      </c>
      <c r="F443" s="49">
        <v>100</v>
      </c>
      <c r="G443" s="49">
        <v>3</v>
      </c>
      <c r="H443" s="49">
        <v>3135</v>
      </c>
      <c r="I443" s="49">
        <v>322</v>
      </c>
      <c r="J443" s="49"/>
      <c r="K443" s="49"/>
      <c r="L443" s="49">
        <v>39.43</v>
      </c>
      <c r="M443" s="49"/>
      <c r="N443" s="50" t="s">
        <v>65</v>
      </c>
      <c r="O443" s="49">
        <v>20</v>
      </c>
      <c r="P443" s="49">
        <v>20</v>
      </c>
      <c r="Q443" s="49"/>
      <c r="R443" s="49">
        <v>140.32</v>
      </c>
      <c r="S443" s="46"/>
    </row>
    <row x14ac:dyDescent="0.25" r="444" customHeight="1" ht="17.25">
      <c r="A444" s="46" t="s">
        <v>1841</v>
      </c>
      <c r="B444" s="46" t="s">
        <v>1958</v>
      </c>
      <c r="C444" s="47">
        <v>2011</v>
      </c>
      <c r="D444" s="46" t="s">
        <v>192</v>
      </c>
      <c r="E444" s="48" t="s">
        <v>1666</v>
      </c>
      <c r="F444" s="49">
        <v>100</v>
      </c>
      <c r="G444" s="49">
        <v>3</v>
      </c>
      <c r="H444" s="49">
        <v>3135</v>
      </c>
      <c r="I444" s="49">
        <v>322</v>
      </c>
      <c r="J444" s="49"/>
      <c r="K444" s="49"/>
      <c r="L444" s="49">
        <v>36.68</v>
      </c>
      <c r="M444" s="49"/>
      <c r="N444" s="50" t="s">
        <v>65</v>
      </c>
      <c r="O444" s="49">
        <v>50</v>
      </c>
      <c r="P444" s="49">
        <v>50</v>
      </c>
      <c r="Q444" s="49"/>
      <c r="R444" s="49">
        <v>95.75</v>
      </c>
      <c r="S444" s="46"/>
    </row>
    <row x14ac:dyDescent="0.25" r="445" customHeight="1" ht="17.25">
      <c r="A445" s="46" t="s">
        <v>1841</v>
      </c>
      <c r="B445" s="46" t="s">
        <v>1958</v>
      </c>
      <c r="C445" s="47">
        <v>2011</v>
      </c>
      <c r="D445" s="46" t="s">
        <v>192</v>
      </c>
      <c r="E445" s="48" t="s">
        <v>1667</v>
      </c>
      <c r="F445" s="49">
        <v>100</v>
      </c>
      <c r="G445" s="49">
        <v>3</v>
      </c>
      <c r="H445" s="49">
        <v>3135</v>
      </c>
      <c r="I445" s="49">
        <v>322</v>
      </c>
      <c r="J445" s="49"/>
      <c r="K445" s="49"/>
      <c r="L445" s="49">
        <v>71.74</v>
      </c>
      <c r="M445" s="49"/>
      <c r="N445" s="50" t="s">
        <v>65</v>
      </c>
      <c r="O445" s="49">
        <v>20</v>
      </c>
      <c r="P445" s="49">
        <v>20</v>
      </c>
      <c r="Q445" s="49"/>
      <c r="R445" s="49">
        <v>159.55</v>
      </c>
      <c r="S445" s="46"/>
    </row>
    <row x14ac:dyDescent="0.25" r="446" customHeight="1" ht="17.25">
      <c r="A446" s="46" t="s">
        <v>1841</v>
      </c>
      <c r="B446" s="46" t="s">
        <v>1958</v>
      </c>
      <c r="C446" s="47">
        <v>2011</v>
      </c>
      <c r="D446" s="46" t="s">
        <v>192</v>
      </c>
      <c r="E446" s="48" t="s">
        <v>1668</v>
      </c>
      <c r="F446" s="49">
        <v>100</v>
      </c>
      <c r="G446" s="49">
        <v>3</v>
      </c>
      <c r="H446" s="49">
        <v>3135</v>
      </c>
      <c r="I446" s="49">
        <v>322</v>
      </c>
      <c r="J446" s="49"/>
      <c r="K446" s="49"/>
      <c r="L446" s="49">
        <v>79.55</v>
      </c>
      <c r="M446" s="49"/>
      <c r="N446" s="50" t="s">
        <v>65</v>
      </c>
      <c r="O446" s="49">
        <v>50</v>
      </c>
      <c r="P446" s="49">
        <v>50</v>
      </c>
      <c r="Q446" s="49"/>
      <c r="R446" s="49">
        <v>102.75</v>
      </c>
      <c r="S446" s="46"/>
    </row>
    <row x14ac:dyDescent="0.25" r="447" customHeight="1" ht="17.25">
      <c r="A447" s="46" t="s">
        <v>1841</v>
      </c>
      <c r="B447" s="46" t="s">
        <v>1958</v>
      </c>
      <c r="C447" s="47">
        <v>2011</v>
      </c>
      <c r="D447" s="46" t="s">
        <v>192</v>
      </c>
      <c r="E447" s="48" t="s">
        <v>1960</v>
      </c>
      <c r="F447" s="49">
        <v>100</v>
      </c>
      <c r="G447" s="49">
        <v>3</v>
      </c>
      <c r="H447" s="49">
        <v>3135</v>
      </c>
      <c r="I447" s="49">
        <v>322</v>
      </c>
      <c r="J447" s="49"/>
      <c r="K447" s="49"/>
      <c r="L447" s="49">
        <v>94.56</v>
      </c>
      <c r="M447" s="49"/>
      <c r="N447" s="50" t="s">
        <v>65</v>
      </c>
      <c r="O447" s="49">
        <v>20</v>
      </c>
      <c r="P447" s="49">
        <v>20</v>
      </c>
      <c r="Q447" s="49"/>
      <c r="R447" s="49">
        <v>160.33</v>
      </c>
      <c r="S447" s="46"/>
    </row>
    <row x14ac:dyDescent="0.25" r="448" customHeight="1" ht="17.25">
      <c r="A448" s="46" t="s">
        <v>1841</v>
      </c>
      <c r="B448" s="46" t="s">
        <v>1958</v>
      </c>
      <c r="C448" s="47">
        <v>2011</v>
      </c>
      <c r="D448" s="46" t="s">
        <v>192</v>
      </c>
      <c r="E448" s="48" t="s">
        <v>1961</v>
      </c>
      <c r="F448" s="49">
        <v>100</v>
      </c>
      <c r="G448" s="49">
        <v>3</v>
      </c>
      <c r="H448" s="49">
        <v>3135</v>
      </c>
      <c r="I448" s="49">
        <v>322</v>
      </c>
      <c r="J448" s="49"/>
      <c r="K448" s="49"/>
      <c r="L448" s="49">
        <v>90.4</v>
      </c>
      <c r="M448" s="49"/>
      <c r="N448" s="50" t="s">
        <v>65</v>
      </c>
      <c r="O448" s="49">
        <v>50</v>
      </c>
      <c r="P448" s="49">
        <v>50</v>
      </c>
      <c r="Q448" s="49"/>
      <c r="R448" s="49">
        <v>160.8</v>
      </c>
      <c r="S448" s="46"/>
    </row>
    <row x14ac:dyDescent="0.25" r="449" customHeight="1" ht="17.25">
      <c r="A449" s="46" t="s">
        <v>1841</v>
      </c>
      <c r="B449" s="46" t="s">
        <v>1958</v>
      </c>
      <c r="C449" s="47">
        <v>2011</v>
      </c>
      <c r="D449" s="46" t="s">
        <v>192</v>
      </c>
      <c r="E449" s="48" t="s">
        <v>1962</v>
      </c>
      <c r="F449" s="49">
        <v>100</v>
      </c>
      <c r="G449" s="49">
        <v>5</v>
      </c>
      <c r="H449" s="49">
        <v>2135</v>
      </c>
      <c r="I449" s="49">
        <v>322</v>
      </c>
      <c r="J449" s="49"/>
      <c r="K449" s="49"/>
      <c r="L449" s="49">
        <v>35.39</v>
      </c>
      <c r="M449" s="49"/>
      <c r="N449" s="50" t="s">
        <v>65</v>
      </c>
      <c r="O449" s="49">
        <v>20</v>
      </c>
      <c r="P449" s="49">
        <v>20</v>
      </c>
      <c r="Q449" s="49"/>
      <c r="R449" s="49">
        <v>270.02</v>
      </c>
      <c r="S449" s="46"/>
    </row>
    <row x14ac:dyDescent="0.25" r="450" customHeight="1" ht="17.25">
      <c r="A450" s="46" t="s">
        <v>1841</v>
      </c>
      <c r="B450" s="46" t="s">
        <v>1958</v>
      </c>
      <c r="C450" s="47">
        <v>2011</v>
      </c>
      <c r="D450" s="46" t="s">
        <v>192</v>
      </c>
      <c r="E450" s="48" t="s">
        <v>1963</v>
      </c>
      <c r="F450" s="49">
        <v>100</v>
      </c>
      <c r="G450" s="49">
        <v>5</v>
      </c>
      <c r="H450" s="49">
        <v>2135</v>
      </c>
      <c r="I450" s="49">
        <v>322</v>
      </c>
      <c r="J450" s="49"/>
      <c r="K450" s="49"/>
      <c r="L450" s="49">
        <v>30.54</v>
      </c>
      <c r="M450" s="49"/>
      <c r="N450" s="50" t="s">
        <v>65</v>
      </c>
      <c r="O450" s="49">
        <v>50</v>
      </c>
      <c r="P450" s="49">
        <v>50</v>
      </c>
      <c r="Q450" s="49"/>
      <c r="R450" s="49">
        <v>161.26</v>
      </c>
      <c r="S450" s="46"/>
    </row>
    <row x14ac:dyDescent="0.25" r="451" customHeight="1" ht="17.25">
      <c r="A451" s="46" t="s">
        <v>1841</v>
      </c>
      <c r="B451" s="46" t="s">
        <v>1958</v>
      </c>
      <c r="C451" s="47">
        <v>2011</v>
      </c>
      <c r="D451" s="46" t="s">
        <v>192</v>
      </c>
      <c r="E451" s="48" t="s">
        <v>1964</v>
      </c>
      <c r="F451" s="49">
        <v>100</v>
      </c>
      <c r="G451" s="49">
        <v>5</v>
      </c>
      <c r="H451" s="49">
        <v>2135</v>
      </c>
      <c r="I451" s="49">
        <v>322</v>
      </c>
      <c r="J451" s="49"/>
      <c r="K451" s="49"/>
      <c r="L451" s="49">
        <v>70.16</v>
      </c>
      <c r="M451" s="49"/>
      <c r="N451" s="50" t="s">
        <v>65</v>
      </c>
      <c r="O451" s="49">
        <v>20</v>
      </c>
      <c r="P451" s="49">
        <v>20</v>
      </c>
      <c r="Q451" s="49"/>
      <c r="R451" s="49">
        <v>313.55</v>
      </c>
      <c r="S451" s="46"/>
    </row>
    <row x14ac:dyDescent="0.25" r="452" customHeight="1" ht="17.25">
      <c r="A452" s="46" t="s">
        <v>1841</v>
      </c>
      <c r="B452" s="46" t="s">
        <v>1958</v>
      </c>
      <c r="C452" s="47">
        <v>2011</v>
      </c>
      <c r="D452" s="46" t="s">
        <v>192</v>
      </c>
      <c r="E452" s="48" t="s">
        <v>1965</v>
      </c>
      <c r="F452" s="49">
        <v>100</v>
      </c>
      <c r="G452" s="49">
        <v>5</v>
      </c>
      <c r="H452" s="49">
        <v>2135</v>
      </c>
      <c r="I452" s="49">
        <v>322</v>
      </c>
      <c r="J452" s="49"/>
      <c r="K452" s="49"/>
      <c r="L452" s="49">
        <v>61</v>
      </c>
      <c r="M452" s="49"/>
      <c r="N452" s="50" t="s">
        <v>65</v>
      </c>
      <c r="O452" s="49">
        <v>50</v>
      </c>
      <c r="P452" s="49">
        <v>50</v>
      </c>
      <c r="Q452" s="49"/>
      <c r="R452" s="49">
        <v>183.81</v>
      </c>
      <c r="S452" s="46"/>
    </row>
    <row x14ac:dyDescent="0.25" r="453" customHeight="1" ht="17.25">
      <c r="A453" s="46" t="s">
        <v>1841</v>
      </c>
      <c r="B453" s="46" t="s">
        <v>1958</v>
      </c>
      <c r="C453" s="47">
        <v>2011</v>
      </c>
      <c r="D453" s="46" t="s">
        <v>192</v>
      </c>
      <c r="E453" s="48" t="s">
        <v>1966</v>
      </c>
      <c r="F453" s="49">
        <v>101.6</v>
      </c>
      <c r="G453" s="49">
        <v>5</v>
      </c>
      <c r="H453" s="49">
        <v>2135</v>
      </c>
      <c r="I453" s="49">
        <v>320</v>
      </c>
      <c r="J453" s="49"/>
      <c r="K453" s="49"/>
      <c r="L453" s="49">
        <v>95.43</v>
      </c>
      <c r="M453" s="49"/>
      <c r="N453" s="50" t="s">
        <v>65</v>
      </c>
      <c r="O453" s="49">
        <v>20</v>
      </c>
      <c r="P453" s="49">
        <v>20</v>
      </c>
      <c r="Q453" s="49"/>
      <c r="R453" s="49">
        <v>330.4</v>
      </c>
      <c r="S453" s="46"/>
    </row>
    <row x14ac:dyDescent="0.25" r="454" customHeight="1" ht="17.25">
      <c r="A454" s="46" t="s">
        <v>1841</v>
      </c>
      <c r="B454" s="46" t="s">
        <v>1958</v>
      </c>
      <c r="C454" s="47">
        <v>2011</v>
      </c>
      <c r="D454" s="46" t="s">
        <v>192</v>
      </c>
      <c r="E454" s="48" t="s">
        <v>1967</v>
      </c>
      <c r="F454" s="49">
        <v>101.6</v>
      </c>
      <c r="G454" s="49">
        <v>5</v>
      </c>
      <c r="H454" s="49">
        <v>2135</v>
      </c>
      <c r="I454" s="49">
        <v>320</v>
      </c>
      <c r="J454" s="49"/>
      <c r="K454" s="49"/>
      <c r="L454" s="49">
        <v>81.66</v>
      </c>
      <c r="M454" s="49"/>
      <c r="N454" s="50" t="s">
        <v>65</v>
      </c>
      <c r="O454" s="49">
        <v>50</v>
      </c>
      <c r="P454" s="49">
        <v>50</v>
      </c>
      <c r="Q454" s="49"/>
      <c r="R454" s="49">
        <v>213.46</v>
      </c>
      <c r="S454" s="46"/>
    </row>
    <row x14ac:dyDescent="0.25" r="455" customHeight="1" ht="17.25">
      <c r="A455" s="46" t="s">
        <v>1841</v>
      </c>
      <c r="B455" s="46" t="s">
        <v>1958</v>
      </c>
      <c r="C455" s="47">
        <v>2011</v>
      </c>
      <c r="D455" s="46" t="s">
        <v>192</v>
      </c>
      <c r="E455" s="48" t="s">
        <v>1968</v>
      </c>
      <c r="F455" s="49">
        <v>101.6</v>
      </c>
      <c r="G455" s="49">
        <v>5</v>
      </c>
      <c r="H455" s="49">
        <v>3135</v>
      </c>
      <c r="I455" s="49">
        <v>320</v>
      </c>
      <c r="J455" s="49"/>
      <c r="K455" s="49"/>
      <c r="L455" s="49">
        <v>38.67</v>
      </c>
      <c r="M455" s="49"/>
      <c r="N455" s="50" t="s">
        <v>65</v>
      </c>
      <c r="O455" s="49">
        <v>20</v>
      </c>
      <c r="P455" s="49">
        <v>20</v>
      </c>
      <c r="Q455" s="49"/>
      <c r="R455" s="49">
        <v>212.48</v>
      </c>
      <c r="S455" s="46"/>
    </row>
    <row x14ac:dyDescent="0.25" r="456" customHeight="1" ht="17.25">
      <c r="A456" s="46" t="s">
        <v>1841</v>
      </c>
      <c r="B456" s="46" t="s">
        <v>1958</v>
      </c>
      <c r="C456" s="47">
        <v>2011</v>
      </c>
      <c r="D456" s="46" t="s">
        <v>192</v>
      </c>
      <c r="E456" s="48" t="s">
        <v>1969</v>
      </c>
      <c r="F456" s="49">
        <v>101.6</v>
      </c>
      <c r="G456" s="49">
        <v>5</v>
      </c>
      <c r="H456" s="49">
        <v>3135</v>
      </c>
      <c r="I456" s="49">
        <v>320</v>
      </c>
      <c r="J456" s="49"/>
      <c r="K456" s="49"/>
      <c r="L456" s="49">
        <v>39.56</v>
      </c>
      <c r="M456" s="49"/>
      <c r="N456" s="50" t="s">
        <v>65</v>
      </c>
      <c r="O456" s="49">
        <v>50</v>
      </c>
      <c r="P456" s="49">
        <v>50</v>
      </c>
      <c r="Q456" s="49"/>
      <c r="R456" s="49">
        <v>144.83</v>
      </c>
      <c r="S456" s="46"/>
    </row>
    <row x14ac:dyDescent="0.25" r="457" customHeight="1" ht="17.25">
      <c r="A457" s="46" t="s">
        <v>1841</v>
      </c>
      <c r="B457" s="46" t="s">
        <v>1958</v>
      </c>
      <c r="C457" s="47">
        <v>2011</v>
      </c>
      <c r="D457" s="46" t="s">
        <v>192</v>
      </c>
      <c r="E457" s="48" t="s">
        <v>1970</v>
      </c>
      <c r="F457" s="49">
        <v>101.6</v>
      </c>
      <c r="G457" s="49">
        <v>5</v>
      </c>
      <c r="H457" s="49">
        <v>3135</v>
      </c>
      <c r="I457" s="49">
        <v>320</v>
      </c>
      <c r="J457" s="49"/>
      <c r="K457" s="49"/>
      <c r="L457" s="49">
        <v>71.86</v>
      </c>
      <c r="M457" s="49"/>
      <c r="N457" s="50" t="s">
        <v>65</v>
      </c>
      <c r="O457" s="49">
        <v>20</v>
      </c>
      <c r="P457" s="49">
        <v>20</v>
      </c>
      <c r="Q457" s="49"/>
      <c r="R457" s="49">
        <v>231.35</v>
      </c>
      <c r="S457" s="46"/>
    </row>
    <row x14ac:dyDescent="0.25" r="458" customHeight="1" ht="17.25">
      <c r="A458" s="46" t="s">
        <v>1841</v>
      </c>
      <c r="B458" s="46" t="s">
        <v>1958</v>
      </c>
      <c r="C458" s="47">
        <v>2011</v>
      </c>
      <c r="D458" s="46" t="s">
        <v>192</v>
      </c>
      <c r="E458" s="48" t="s">
        <v>1971</v>
      </c>
      <c r="F458" s="49">
        <v>101.6</v>
      </c>
      <c r="G458" s="49">
        <v>5</v>
      </c>
      <c r="H458" s="49">
        <v>3135</v>
      </c>
      <c r="I458" s="49">
        <v>320</v>
      </c>
      <c r="J458" s="49"/>
      <c r="K458" s="49"/>
      <c r="L458" s="49">
        <v>72.49</v>
      </c>
      <c r="M458" s="49"/>
      <c r="N458" s="50" t="s">
        <v>65</v>
      </c>
      <c r="O458" s="49">
        <v>50</v>
      </c>
      <c r="P458" s="49">
        <v>50</v>
      </c>
      <c r="Q458" s="49"/>
      <c r="R458" s="49">
        <v>153.16</v>
      </c>
      <c r="S458" s="46"/>
    </row>
    <row x14ac:dyDescent="0.25" r="459" customHeight="1" ht="17.25">
      <c r="A459" s="46" t="s">
        <v>1841</v>
      </c>
      <c r="B459" s="46" t="s">
        <v>1958</v>
      </c>
      <c r="C459" s="47">
        <v>2011</v>
      </c>
      <c r="D459" s="46" t="s">
        <v>192</v>
      </c>
      <c r="E459" s="48" t="s">
        <v>1972</v>
      </c>
      <c r="F459" s="49">
        <v>101.6</v>
      </c>
      <c r="G459" s="49">
        <v>5</v>
      </c>
      <c r="H459" s="49">
        <v>3135</v>
      </c>
      <c r="I459" s="49">
        <v>320</v>
      </c>
      <c r="J459" s="49"/>
      <c r="K459" s="49"/>
      <c r="L459" s="49">
        <v>86.39</v>
      </c>
      <c r="M459" s="49"/>
      <c r="N459" s="50" t="s">
        <v>65</v>
      </c>
      <c r="O459" s="49">
        <v>20</v>
      </c>
      <c r="P459" s="49">
        <v>20</v>
      </c>
      <c r="Q459" s="49"/>
      <c r="R459" s="49">
        <v>246.82</v>
      </c>
      <c r="S459" s="46"/>
    </row>
    <row x14ac:dyDescent="0.25" r="460" customHeight="1" ht="17.25">
      <c r="A460" s="46" t="s">
        <v>1841</v>
      </c>
      <c r="B460" s="46" t="s">
        <v>1958</v>
      </c>
      <c r="C460" s="47">
        <v>2011</v>
      </c>
      <c r="D460" s="46" t="s">
        <v>192</v>
      </c>
      <c r="E460" s="48" t="s">
        <v>1973</v>
      </c>
      <c r="F460" s="49">
        <v>101.6</v>
      </c>
      <c r="G460" s="49">
        <v>5</v>
      </c>
      <c r="H460" s="49">
        <v>3135</v>
      </c>
      <c r="I460" s="49">
        <v>320</v>
      </c>
      <c r="J460" s="49"/>
      <c r="K460" s="49"/>
      <c r="L460" s="49">
        <v>96.74</v>
      </c>
      <c r="M460" s="49"/>
      <c r="N460" s="50" t="s">
        <v>65</v>
      </c>
      <c r="O460" s="49">
        <v>50</v>
      </c>
      <c r="P460" s="49">
        <v>50</v>
      </c>
      <c r="Q460" s="49"/>
      <c r="R460" s="49">
        <v>164.95</v>
      </c>
      <c r="S460" s="46"/>
    </row>
    <row x14ac:dyDescent="0.25" r="461" customHeight="1" ht="17.25">
      <c r="A461" s="46" t="s">
        <v>1841</v>
      </c>
      <c r="B461" s="46" t="s">
        <v>1958</v>
      </c>
      <c r="C461" s="47">
        <v>2011</v>
      </c>
      <c r="D461" s="46" t="s">
        <v>192</v>
      </c>
      <c r="E461" s="48" t="s">
        <v>1974</v>
      </c>
      <c r="F461" s="49">
        <v>125</v>
      </c>
      <c r="G461" s="49">
        <v>5</v>
      </c>
      <c r="H461" s="49">
        <v>3135</v>
      </c>
      <c r="I461" s="49">
        <v>322</v>
      </c>
      <c r="J461" s="49"/>
      <c r="K461" s="49"/>
      <c r="L461" s="49">
        <v>87.98</v>
      </c>
      <c r="M461" s="49"/>
      <c r="N461" s="50" t="s">
        <v>65</v>
      </c>
      <c r="O461" s="49">
        <v>20</v>
      </c>
      <c r="P461" s="49">
        <v>20</v>
      </c>
      <c r="Q461" s="49"/>
      <c r="R461" s="49">
        <v>474.17</v>
      </c>
      <c r="S461" s="46"/>
    </row>
    <row x14ac:dyDescent="0.25" r="462" customHeight="1" ht="17.25">
      <c r="A462" s="46" t="s">
        <v>1841</v>
      </c>
      <c r="B462" s="46" t="s">
        <v>1958</v>
      </c>
      <c r="C462" s="47">
        <v>2011</v>
      </c>
      <c r="D462" s="46" t="s">
        <v>192</v>
      </c>
      <c r="E462" s="48" t="s">
        <v>1975</v>
      </c>
      <c r="F462" s="49">
        <v>125</v>
      </c>
      <c r="G462" s="49">
        <v>5</v>
      </c>
      <c r="H462" s="49">
        <v>3135</v>
      </c>
      <c r="I462" s="49">
        <v>322</v>
      </c>
      <c r="J462" s="49"/>
      <c r="K462" s="49"/>
      <c r="L462" s="49">
        <v>96.97</v>
      </c>
      <c r="M462" s="49"/>
      <c r="N462" s="50" t="s">
        <v>65</v>
      </c>
      <c r="O462" s="49">
        <v>50</v>
      </c>
      <c r="P462" s="49">
        <v>50</v>
      </c>
      <c r="Q462" s="49"/>
      <c r="R462" s="49">
        <v>317.9</v>
      </c>
      <c r="S462" s="46"/>
    </row>
    <row x14ac:dyDescent="0.25" r="463" customHeight="1" ht="17.25">
      <c r="A463" s="46" t="s">
        <v>1841</v>
      </c>
      <c r="B463" s="46" t="s">
        <v>1958</v>
      </c>
      <c r="C463" s="47">
        <v>2011</v>
      </c>
      <c r="D463" s="46" t="s">
        <v>192</v>
      </c>
      <c r="E463" s="48" t="s">
        <v>1976</v>
      </c>
      <c r="F463" s="49">
        <v>125</v>
      </c>
      <c r="G463" s="49">
        <v>5</v>
      </c>
      <c r="H463" s="49">
        <v>3135</v>
      </c>
      <c r="I463" s="49">
        <v>322</v>
      </c>
      <c r="J463" s="49"/>
      <c r="K463" s="49"/>
      <c r="L463" s="49">
        <v>107.33</v>
      </c>
      <c r="M463" s="49"/>
      <c r="N463" s="50" t="s">
        <v>65</v>
      </c>
      <c r="O463" s="49">
        <v>20</v>
      </c>
      <c r="P463" s="49">
        <v>20</v>
      </c>
      <c r="Q463" s="49"/>
      <c r="R463" s="49">
        <v>489.47</v>
      </c>
      <c r="S463" s="46"/>
    </row>
    <row x14ac:dyDescent="0.25" r="464" customHeight="1" ht="17.25">
      <c r="A464" s="46" t="s">
        <v>1841</v>
      </c>
      <c r="B464" s="46" t="s">
        <v>1958</v>
      </c>
      <c r="C464" s="47">
        <v>2011</v>
      </c>
      <c r="D464" s="46" t="s">
        <v>192</v>
      </c>
      <c r="E464" s="48" t="s">
        <v>1977</v>
      </c>
      <c r="F464" s="49">
        <v>125</v>
      </c>
      <c r="G464" s="49">
        <v>5</v>
      </c>
      <c r="H464" s="49">
        <v>3135</v>
      </c>
      <c r="I464" s="49">
        <v>322</v>
      </c>
      <c r="J464" s="49"/>
      <c r="K464" s="49"/>
      <c r="L464" s="49">
        <v>97.92</v>
      </c>
      <c r="M464" s="49"/>
      <c r="N464" s="50" t="s">
        <v>65</v>
      </c>
      <c r="O464" s="49">
        <v>50</v>
      </c>
      <c r="P464" s="49">
        <v>50</v>
      </c>
      <c r="Q464" s="49"/>
      <c r="R464" s="49">
        <v>322.97</v>
      </c>
      <c r="S464" s="46"/>
    </row>
    <row x14ac:dyDescent="0.25" r="465" customHeight="1" ht="17.25">
      <c r="A465" s="46" t="s">
        <v>1841</v>
      </c>
      <c r="B465" s="46" t="s">
        <v>1958</v>
      </c>
      <c r="C465" s="47">
        <v>2011</v>
      </c>
      <c r="D465" s="46" t="s">
        <v>192</v>
      </c>
      <c r="E465" s="48" t="s">
        <v>1978</v>
      </c>
      <c r="F465" s="49">
        <v>160.1</v>
      </c>
      <c r="G465" s="49">
        <v>5.7</v>
      </c>
      <c r="H465" s="49">
        <v>3135</v>
      </c>
      <c r="I465" s="49">
        <v>322</v>
      </c>
      <c r="J465" s="49"/>
      <c r="K465" s="49"/>
      <c r="L465" s="49">
        <v>87.38</v>
      </c>
      <c r="M465" s="49"/>
      <c r="N465" s="50" t="s">
        <v>65</v>
      </c>
      <c r="O465" s="49">
        <v>20</v>
      </c>
      <c r="P465" s="49">
        <v>20</v>
      </c>
      <c r="Q465" s="49"/>
      <c r="R465" s="49">
        <v>1012.5</v>
      </c>
      <c r="S465" s="46"/>
    </row>
    <row x14ac:dyDescent="0.25" r="466" customHeight="1" ht="17.25">
      <c r="A466" s="46" t="s">
        <v>1841</v>
      </c>
      <c r="B466" s="46" t="s">
        <v>1958</v>
      </c>
      <c r="C466" s="47">
        <v>2011</v>
      </c>
      <c r="D466" s="46" t="s">
        <v>192</v>
      </c>
      <c r="E466" s="48" t="s">
        <v>1979</v>
      </c>
      <c r="F466" s="49">
        <v>160.1</v>
      </c>
      <c r="G466" s="49">
        <v>5.7</v>
      </c>
      <c r="H466" s="49">
        <v>3135</v>
      </c>
      <c r="I466" s="49">
        <v>322</v>
      </c>
      <c r="J466" s="49"/>
      <c r="K466" s="49"/>
      <c r="L466" s="49">
        <v>74.75</v>
      </c>
      <c r="M466" s="49"/>
      <c r="N466" s="50" t="s">
        <v>65</v>
      </c>
      <c r="O466" s="49">
        <v>50</v>
      </c>
      <c r="P466" s="49">
        <v>50</v>
      </c>
      <c r="Q466" s="49"/>
      <c r="R466" s="49">
        <v>642.16</v>
      </c>
      <c r="S466" s="46"/>
    </row>
    <row x14ac:dyDescent="0.25" r="467" customHeight="1" ht="17.25">
      <c r="A467" s="46" t="s">
        <v>1841</v>
      </c>
      <c r="B467" s="46" t="s">
        <v>1958</v>
      </c>
      <c r="C467" s="47">
        <v>2011</v>
      </c>
      <c r="D467" s="46" t="s">
        <v>192</v>
      </c>
      <c r="E467" s="48" t="s">
        <v>1980</v>
      </c>
      <c r="F467" s="49">
        <v>160.1</v>
      </c>
      <c r="G467" s="49">
        <v>5.7</v>
      </c>
      <c r="H467" s="49">
        <v>3135</v>
      </c>
      <c r="I467" s="49">
        <v>322</v>
      </c>
      <c r="J467" s="49"/>
      <c r="K467" s="49"/>
      <c r="L467" s="49">
        <v>83.08</v>
      </c>
      <c r="M467" s="49"/>
      <c r="N467" s="50" t="s">
        <v>65</v>
      </c>
      <c r="O467" s="49">
        <v>20</v>
      </c>
      <c r="P467" s="49">
        <v>20</v>
      </c>
      <c r="Q467" s="49"/>
      <c r="R467" s="49">
        <v>1011.5</v>
      </c>
      <c r="S467" s="46"/>
    </row>
    <row x14ac:dyDescent="0.25" r="468" customHeight="1" ht="17.25">
      <c r="A468" s="46" t="s">
        <v>1841</v>
      </c>
      <c r="B468" s="46" t="s">
        <v>1958</v>
      </c>
      <c r="C468" s="47">
        <v>2011</v>
      </c>
      <c r="D468" s="46" t="s">
        <v>192</v>
      </c>
      <c r="E468" s="48" t="s">
        <v>1981</v>
      </c>
      <c r="F468" s="49">
        <v>160.1</v>
      </c>
      <c r="G468" s="49">
        <v>5.7</v>
      </c>
      <c r="H468" s="49">
        <v>3135</v>
      </c>
      <c r="I468" s="49">
        <v>322</v>
      </c>
      <c r="J468" s="49"/>
      <c r="K468" s="49"/>
      <c r="L468" s="49">
        <v>98.5</v>
      </c>
      <c r="M468" s="49"/>
      <c r="N468" s="50" t="s">
        <v>65</v>
      </c>
      <c r="O468" s="49">
        <v>50</v>
      </c>
      <c r="P468" s="49">
        <v>50</v>
      </c>
      <c r="Q468" s="49"/>
      <c r="R468" s="49">
        <v>686.21</v>
      </c>
      <c r="S468" s="46"/>
    </row>
    <row x14ac:dyDescent="0.25" r="469" customHeight="1" ht="17.25">
      <c r="A469" s="58" t="s">
        <v>1841</v>
      </c>
      <c r="B469" s="58" t="s">
        <v>1958</v>
      </c>
      <c r="C469" s="59">
        <v>2013</v>
      </c>
      <c r="D469" s="58" t="s">
        <v>202</v>
      </c>
      <c r="E469" s="60">
        <v>2</v>
      </c>
      <c r="F469" s="61">
        <v>159</v>
      </c>
      <c r="G469" s="61">
        <v>6</v>
      </c>
      <c r="H469" s="61">
        <v>2135</v>
      </c>
      <c r="I469" s="61">
        <v>377</v>
      </c>
      <c r="J469" s="61"/>
      <c r="K469" s="61"/>
      <c r="L469" s="61">
        <v>39.9</v>
      </c>
      <c r="M469" s="61"/>
      <c r="N469" s="77" t="s">
        <v>65</v>
      </c>
      <c r="O469" s="61">
        <v>20</v>
      </c>
      <c r="P469" s="61">
        <v>20</v>
      </c>
      <c r="Q469" s="61"/>
      <c r="R469" s="61">
        <v>851</v>
      </c>
      <c r="S469" s="58"/>
    </row>
    <row x14ac:dyDescent="0.25" r="470" customHeight="1" ht="17.25">
      <c r="A470" s="58" t="s">
        <v>1841</v>
      </c>
      <c r="B470" s="58" t="s">
        <v>1958</v>
      </c>
      <c r="C470" s="59">
        <v>2013</v>
      </c>
      <c r="D470" s="58" t="s">
        <v>202</v>
      </c>
      <c r="E470" s="60">
        <v>3</v>
      </c>
      <c r="F470" s="61">
        <v>159</v>
      </c>
      <c r="G470" s="61">
        <v>6</v>
      </c>
      <c r="H470" s="61">
        <v>2135</v>
      </c>
      <c r="I470" s="61">
        <v>377</v>
      </c>
      <c r="J470" s="61"/>
      <c r="K470" s="61"/>
      <c r="L470" s="61">
        <v>40.1</v>
      </c>
      <c r="M470" s="61"/>
      <c r="N470" s="77" t="s">
        <v>65</v>
      </c>
      <c r="O470" s="61">
        <v>50</v>
      </c>
      <c r="P470" s="61">
        <v>50</v>
      </c>
      <c r="Q470" s="61"/>
      <c r="R470" s="61">
        <v>587</v>
      </c>
      <c r="S470" s="58"/>
    </row>
    <row x14ac:dyDescent="0.25" r="471" customHeight="1" ht="17.25">
      <c r="A471" s="58" t="s">
        <v>1841</v>
      </c>
      <c r="B471" s="58" t="s">
        <v>1958</v>
      </c>
      <c r="C471" s="59">
        <v>2013</v>
      </c>
      <c r="D471" s="58" t="s">
        <v>202</v>
      </c>
      <c r="E471" s="60">
        <v>9</v>
      </c>
      <c r="F471" s="61">
        <v>159</v>
      </c>
      <c r="G471" s="61">
        <v>6</v>
      </c>
      <c r="H471" s="61">
        <v>2135</v>
      </c>
      <c r="I471" s="61">
        <v>376</v>
      </c>
      <c r="J471" s="61"/>
      <c r="K471" s="61"/>
      <c r="L471" s="61">
        <v>75.7</v>
      </c>
      <c r="M471" s="61"/>
      <c r="N471" s="77" t="s">
        <v>65</v>
      </c>
      <c r="O471" s="61">
        <v>50</v>
      </c>
      <c r="P471" s="61">
        <v>50</v>
      </c>
      <c r="Q471" s="61"/>
      <c r="R471" s="61">
        <v>870</v>
      </c>
      <c r="S471" s="58"/>
    </row>
    <row x14ac:dyDescent="0.25" r="472" customHeight="1" ht="17.25">
      <c r="A472" s="58" t="s">
        <v>1841</v>
      </c>
      <c r="B472" s="58" t="s">
        <v>1958</v>
      </c>
      <c r="C472" s="59">
        <v>2013</v>
      </c>
      <c r="D472" s="58" t="s">
        <v>202</v>
      </c>
      <c r="E472" s="60">
        <v>15</v>
      </c>
      <c r="F472" s="61">
        <v>159</v>
      </c>
      <c r="G472" s="61">
        <v>6</v>
      </c>
      <c r="H472" s="61">
        <v>2135</v>
      </c>
      <c r="I472" s="61">
        <v>380</v>
      </c>
      <c r="J472" s="61"/>
      <c r="K472" s="61"/>
      <c r="L472" s="61">
        <v>109.8</v>
      </c>
      <c r="M472" s="61"/>
      <c r="N472" s="77" t="s">
        <v>65</v>
      </c>
      <c r="O472" s="61">
        <v>20</v>
      </c>
      <c r="P472" s="61">
        <v>20</v>
      </c>
      <c r="Q472" s="61"/>
      <c r="R472" s="61">
        <v>1462</v>
      </c>
      <c r="S472" s="58"/>
    </row>
    <row x14ac:dyDescent="0.25" r="473" customHeight="1" ht="17.25">
      <c r="A473" s="58" t="s">
        <v>1841</v>
      </c>
      <c r="B473" s="58" t="s">
        <v>1958</v>
      </c>
      <c r="C473" s="59">
        <v>2013</v>
      </c>
      <c r="D473" s="58" t="s">
        <v>202</v>
      </c>
      <c r="E473" s="60">
        <v>16</v>
      </c>
      <c r="F473" s="61">
        <v>159</v>
      </c>
      <c r="G473" s="61">
        <v>6</v>
      </c>
      <c r="H473" s="61">
        <v>2135</v>
      </c>
      <c r="I473" s="61">
        <v>487</v>
      </c>
      <c r="J473" s="61"/>
      <c r="K473" s="61"/>
      <c r="L473" s="61">
        <v>110.7</v>
      </c>
      <c r="M473" s="61"/>
      <c r="N473" s="77" t="s">
        <v>65</v>
      </c>
      <c r="O473" s="61">
        <v>20</v>
      </c>
      <c r="P473" s="61">
        <v>20</v>
      </c>
      <c r="Q473" s="61"/>
      <c r="R473" s="61">
        <v>1525</v>
      </c>
      <c r="S473" s="58"/>
    </row>
    <row x14ac:dyDescent="0.25" r="474" customHeight="1" ht="17.25">
      <c r="A474" s="58" t="s">
        <v>1841</v>
      </c>
      <c r="B474" s="58" t="s">
        <v>1958</v>
      </c>
      <c r="C474" s="59">
        <v>2013</v>
      </c>
      <c r="D474" s="58" t="s">
        <v>202</v>
      </c>
      <c r="E474" s="60">
        <v>17</v>
      </c>
      <c r="F474" s="61">
        <v>159</v>
      </c>
      <c r="G474" s="61">
        <v>6</v>
      </c>
      <c r="H474" s="61">
        <v>2135</v>
      </c>
      <c r="I474" s="61">
        <v>444</v>
      </c>
      <c r="J474" s="61"/>
      <c r="K474" s="61"/>
      <c r="L474" s="61">
        <v>91.4</v>
      </c>
      <c r="M474" s="61"/>
      <c r="N474" s="77" t="s">
        <v>65</v>
      </c>
      <c r="O474" s="61">
        <v>50</v>
      </c>
      <c r="P474" s="61">
        <v>50</v>
      </c>
      <c r="Q474" s="61"/>
      <c r="R474" s="61">
        <v>1033</v>
      </c>
      <c r="S474" s="58"/>
    </row>
    <row x14ac:dyDescent="0.25" r="475" customHeight="1" ht="17.25">
      <c r="A475" s="46" t="s">
        <v>1841</v>
      </c>
      <c r="B475" s="46" t="s">
        <v>1982</v>
      </c>
      <c r="C475" s="47">
        <v>2017</v>
      </c>
      <c r="D475" s="46" t="s">
        <v>206</v>
      </c>
      <c r="E475" s="48" t="s">
        <v>1983</v>
      </c>
      <c r="F475" s="49">
        <v>193.7</v>
      </c>
      <c r="G475" s="49">
        <v>8</v>
      </c>
      <c r="H475" s="49">
        <v>3315</v>
      </c>
      <c r="I475" s="49">
        <v>444</v>
      </c>
      <c r="J475" s="49"/>
      <c r="K475" s="49"/>
      <c r="L475" s="49">
        <v>40</v>
      </c>
      <c r="M475" s="49"/>
      <c r="N475" s="50" t="s">
        <v>65</v>
      </c>
      <c r="O475" s="49">
        <v>5</v>
      </c>
      <c r="P475" s="49">
        <v>5</v>
      </c>
      <c r="Q475" s="49"/>
      <c r="R475" s="49">
        <v>1871</v>
      </c>
      <c r="S475" s="46"/>
    </row>
    <row x14ac:dyDescent="0.25" r="476" customHeight="1" ht="17.25">
      <c r="A476" s="46" t="s">
        <v>1841</v>
      </c>
      <c r="B476" s="46" t="s">
        <v>1982</v>
      </c>
      <c r="C476" s="47">
        <v>2017</v>
      </c>
      <c r="D476" s="46" t="s">
        <v>206</v>
      </c>
      <c r="E476" s="48" t="s">
        <v>1984</v>
      </c>
      <c r="F476" s="49">
        <v>193.7</v>
      </c>
      <c r="G476" s="49">
        <v>8</v>
      </c>
      <c r="H476" s="49">
        <v>3315</v>
      </c>
      <c r="I476" s="49">
        <v>444</v>
      </c>
      <c r="J476" s="49"/>
      <c r="K476" s="49"/>
      <c r="L476" s="49">
        <v>142</v>
      </c>
      <c r="M476" s="49"/>
      <c r="N476" s="50" t="s">
        <v>65</v>
      </c>
      <c r="O476" s="49">
        <v>5</v>
      </c>
      <c r="P476" s="49">
        <v>5</v>
      </c>
      <c r="Q476" s="49"/>
      <c r="R476" s="49">
        <v>2703</v>
      </c>
      <c r="S476" s="46"/>
    </row>
    <row x14ac:dyDescent="0.25" r="477" customHeight="1" ht="17.25">
      <c r="A477" s="52"/>
      <c r="B477" s="52" t="s">
        <v>1985</v>
      </c>
      <c r="C477" s="53">
        <v>1994</v>
      </c>
      <c r="D477" s="52" t="s">
        <v>290</v>
      </c>
      <c r="E477" s="54" t="s">
        <v>1986</v>
      </c>
      <c r="F477" s="80">
        <v>152</v>
      </c>
      <c r="G477" s="55">
        <v>1.7</v>
      </c>
      <c r="H477" s="80">
        <v>1071</v>
      </c>
      <c r="I477" s="80">
        <v>328</v>
      </c>
      <c r="J477" s="54"/>
      <c r="K477" s="54"/>
      <c r="L477" s="55">
        <v>92</v>
      </c>
      <c r="M477" s="54"/>
      <c r="N477" s="56" t="s">
        <v>65</v>
      </c>
      <c r="O477" s="80">
        <v>15</v>
      </c>
      <c r="P477" s="80">
        <v>15</v>
      </c>
      <c r="Q477" s="120"/>
      <c r="R477" s="55">
        <v>1273</v>
      </c>
      <c r="S477" s="52"/>
    </row>
    <row x14ac:dyDescent="0.25" r="478" customHeight="1" ht="17.25">
      <c r="A478" s="52"/>
      <c r="B478" s="52" t="s">
        <v>1985</v>
      </c>
      <c r="C478" s="53">
        <v>1994</v>
      </c>
      <c r="D478" s="52" t="s">
        <v>290</v>
      </c>
      <c r="E478" s="54" t="s">
        <v>1987</v>
      </c>
      <c r="F478" s="80">
        <v>152</v>
      </c>
      <c r="G478" s="55">
        <v>1.7</v>
      </c>
      <c r="H478" s="80">
        <v>1071</v>
      </c>
      <c r="I478" s="80">
        <v>328</v>
      </c>
      <c r="J478" s="54"/>
      <c r="K478" s="54"/>
      <c r="L478" s="55">
        <v>92</v>
      </c>
      <c r="M478" s="54"/>
      <c r="N478" s="56" t="s">
        <v>65</v>
      </c>
      <c r="O478" s="80">
        <v>12</v>
      </c>
      <c r="P478" s="80">
        <v>12</v>
      </c>
      <c r="Q478" s="120"/>
      <c r="R478" s="55">
        <v>1451</v>
      </c>
      <c r="S478" s="52"/>
    </row>
    <row x14ac:dyDescent="0.25" r="479" customHeight="1" ht="17.25">
      <c r="A479" s="52"/>
      <c r="B479" s="52" t="s">
        <v>1985</v>
      </c>
      <c r="C479" s="53">
        <v>1994</v>
      </c>
      <c r="D479" s="52" t="s">
        <v>290</v>
      </c>
      <c r="E479" s="54" t="s">
        <v>1988</v>
      </c>
      <c r="F479" s="80">
        <v>152</v>
      </c>
      <c r="G479" s="55">
        <v>1.7</v>
      </c>
      <c r="H479" s="80">
        <v>1071</v>
      </c>
      <c r="I479" s="80">
        <v>328</v>
      </c>
      <c r="J479" s="54"/>
      <c r="K479" s="54"/>
      <c r="L479" s="55">
        <v>92</v>
      </c>
      <c r="M479" s="54"/>
      <c r="N479" s="56" t="s">
        <v>65</v>
      </c>
      <c r="O479" s="80">
        <v>11</v>
      </c>
      <c r="P479" s="80">
        <v>11</v>
      </c>
      <c r="Q479" s="120"/>
      <c r="R479" s="55">
        <v>1309</v>
      </c>
      <c r="S479" s="52"/>
    </row>
    <row x14ac:dyDescent="0.25" r="480" customHeight="1" ht="17.25">
      <c r="A480" s="46"/>
      <c r="B480" s="46" t="s">
        <v>716</v>
      </c>
      <c r="C480" s="47">
        <v>2017</v>
      </c>
      <c r="D480" s="46" t="s">
        <v>298</v>
      </c>
      <c r="E480" s="48" t="s">
        <v>1989</v>
      </c>
      <c r="F480" s="49">
        <v>219.1</v>
      </c>
      <c r="G480" s="81">
        <v>16</v>
      </c>
      <c r="H480" s="81">
        <v>3640</v>
      </c>
      <c r="I480" s="81">
        <v>374</v>
      </c>
      <c r="J480" s="81">
        <v>551</v>
      </c>
      <c r="K480" s="81">
        <v>202</v>
      </c>
      <c r="L480" s="81">
        <v>181</v>
      </c>
      <c r="M480" s="48"/>
      <c r="N480" s="50" t="s">
        <v>69</v>
      </c>
      <c r="O480" s="81">
        <v>20</v>
      </c>
      <c r="P480" s="81">
        <v>20</v>
      </c>
      <c r="Q480" s="87"/>
      <c r="R480" s="49">
        <v>4340</v>
      </c>
      <c r="S480" s="46"/>
    </row>
    <row x14ac:dyDescent="0.25" r="481" customHeight="1" ht="17.25">
      <c r="A481" s="46"/>
      <c r="B481" s="46" t="s">
        <v>716</v>
      </c>
      <c r="C481" s="47">
        <v>2017</v>
      </c>
      <c r="D481" s="46" t="s">
        <v>298</v>
      </c>
      <c r="E481" s="48" t="s">
        <v>1990</v>
      </c>
      <c r="F481" s="49">
        <v>219.1</v>
      </c>
      <c r="G481" s="81">
        <v>16</v>
      </c>
      <c r="H481" s="81">
        <v>3640</v>
      </c>
      <c r="I481" s="81">
        <v>374</v>
      </c>
      <c r="J481" s="81">
        <v>551</v>
      </c>
      <c r="K481" s="81">
        <v>202</v>
      </c>
      <c r="L481" s="81">
        <v>176</v>
      </c>
      <c r="M481" s="48"/>
      <c r="N481" s="50" t="s">
        <v>69</v>
      </c>
      <c r="O481" s="81">
        <v>50</v>
      </c>
      <c r="P481" s="81">
        <v>50</v>
      </c>
      <c r="Q481" s="87"/>
      <c r="R481" s="49">
        <v>3293</v>
      </c>
      <c r="S481" s="46"/>
    </row>
    <row x14ac:dyDescent="0.25" r="482" customHeight="1" ht="17.25">
      <c r="A482" s="46"/>
      <c r="B482" s="46" t="s">
        <v>716</v>
      </c>
      <c r="C482" s="47">
        <v>2017</v>
      </c>
      <c r="D482" s="46" t="s">
        <v>298</v>
      </c>
      <c r="E482" s="48" t="s">
        <v>1991</v>
      </c>
      <c r="F482" s="81">
        <v>273</v>
      </c>
      <c r="G482" s="81">
        <v>10</v>
      </c>
      <c r="H482" s="81">
        <v>4450</v>
      </c>
      <c r="I482" s="81">
        <v>412</v>
      </c>
      <c r="J482" s="81">
        <v>521</v>
      </c>
      <c r="K482" s="81">
        <v>204</v>
      </c>
      <c r="L482" s="81">
        <v>184</v>
      </c>
      <c r="M482" s="48"/>
      <c r="N482" s="50" t="s">
        <v>69</v>
      </c>
      <c r="O482" s="81">
        <v>50</v>
      </c>
      <c r="P482" s="81">
        <v>50</v>
      </c>
      <c r="Q482" s="87"/>
      <c r="R482" s="49">
        <v>5079</v>
      </c>
      <c r="S482" s="46"/>
    </row>
    <row x14ac:dyDescent="0.25" r="483" customHeight="1" ht="17.25">
      <c r="A483" s="46"/>
      <c r="B483" s="46" t="s">
        <v>716</v>
      </c>
      <c r="C483" s="47">
        <v>2017</v>
      </c>
      <c r="D483" s="46" t="s">
        <v>298</v>
      </c>
      <c r="E483" s="48" t="s">
        <v>1992</v>
      </c>
      <c r="F483" s="81">
        <v>273</v>
      </c>
      <c r="G483" s="81">
        <v>10</v>
      </c>
      <c r="H483" s="81">
        <v>4450</v>
      </c>
      <c r="I483" s="81">
        <v>401</v>
      </c>
      <c r="J483" s="81">
        <v>522</v>
      </c>
      <c r="K483" s="81">
        <v>203</v>
      </c>
      <c r="L483" s="81">
        <v>180</v>
      </c>
      <c r="M483" s="48"/>
      <c r="N483" s="50" t="s">
        <v>69</v>
      </c>
      <c r="O483" s="81">
        <v>50</v>
      </c>
      <c r="P483" s="81">
        <v>50</v>
      </c>
      <c r="Q483" s="87"/>
      <c r="R483" s="49">
        <v>5288</v>
      </c>
      <c r="S483" s="46"/>
    </row>
    <row x14ac:dyDescent="0.25" r="484" customHeight="1" ht="17.25">
      <c r="A484" s="52"/>
      <c r="B484" s="52" t="s">
        <v>721</v>
      </c>
      <c r="C484" s="53">
        <v>2016</v>
      </c>
      <c r="D484" s="52" t="s">
        <v>310</v>
      </c>
      <c r="E484" s="54" t="s">
        <v>1989</v>
      </c>
      <c r="F484" s="55">
        <v>219.1</v>
      </c>
      <c r="G484" s="80">
        <v>16</v>
      </c>
      <c r="H484" s="80">
        <v>3640</v>
      </c>
      <c r="I484" s="80">
        <v>374</v>
      </c>
      <c r="J484" s="80">
        <v>551</v>
      </c>
      <c r="K484" s="80">
        <v>202</v>
      </c>
      <c r="L484" s="80">
        <v>181</v>
      </c>
      <c r="M484" s="80">
        <v>68</v>
      </c>
      <c r="N484" s="56" t="s">
        <v>69</v>
      </c>
      <c r="O484" s="80">
        <v>20</v>
      </c>
      <c r="P484" s="80">
        <v>20</v>
      </c>
      <c r="Q484" s="120"/>
      <c r="R484" s="80">
        <v>4389</v>
      </c>
      <c r="S484" s="52"/>
    </row>
    <row x14ac:dyDescent="0.25" r="485" customHeight="1" ht="17.25">
      <c r="A485" s="52"/>
      <c r="B485" s="52" t="s">
        <v>721</v>
      </c>
      <c r="C485" s="53">
        <v>2016</v>
      </c>
      <c r="D485" s="52" t="s">
        <v>310</v>
      </c>
      <c r="E485" s="54" t="s">
        <v>1990</v>
      </c>
      <c r="F485" s="55">
        <v>219.1</v>
      </c>
      <c r="G485" s="80">
        <v>16</v>
      </c>
      <c r="H485" s="80">
        <v>3640</v>
      </c>
      <c r="I485" s="80">
        <v>374</v>
      </c>
      <c r="J485" s="80">
        <v>551</v>
      </c>
      <c r="K485" s="80">
        <v>202</v>
      </c>
      <c r="L485" s="80">
        <v>176</v>
      </c>
      <c r="M485" s="80">
        <v>68</v>
      </c>
      <c r="N485" s="56" t="s">
        <v>69</v>
      </c>
      <c r="O485" s="80">
        <v>50</v>
      </c>
      <c r="P485" s="80">
        <v>50</v>
      </c>
      <c r="Q485" s="120"/>
      <c r="R485" s="80">
        <v>3246</v>
      </c>
      <c r="S485" s="52"/>
    </row>
    <row x14ac:dyDescent="0.25" r="486" customHeight="1" ht="17.25">
      <c r="A486" s="52"/>
      <c r="B486" s="52" t="s">
        <v>721</v>
      </c>
      <c r="C486" s="53">
        <v>2016</v>
      </c>
      <c r="D486" s="52" t="s">
        <v>310</v>
      </c>
      <c r="E486" s="54" t="s">
        <v>1991</v>
      </c>
      <c r="F486" s="80">
        <v>273</v>
      </c>
      <c r="G486" s="80">
        <v>10</v>
      </c>
      <c r="H486" s="80">
        <v>4450</v>
      </c>
      <c r="I486" s="80">
        <v>412</v>
      </c>
      <c r="J486" s="80">
        <v>521</v>
      </c>
      <c r="K486" s="80">
        <v>204</v>
      </c>
      <c r="L486" s="80">
        <v>184</v>
      </c>
      <c r="M486" s="80">
        <v>68</v>
      </c>
      <c r="N486" s="56" t="s">
        <v>69</v>
      </c>
      <c r="O486" s="80">
        <v>50</v>
      </c>
      <c r="P486" s="80">
        <v>50</v>
      </c>
      <c r="Q486" s="120"/>
      <c r="R486" s="80">
        <v>5083</v>
      </c>
      <c r="S486" s="52"/>
    </row>
    <row x14ac:dyDescent="0.25" r="487" customHeight="1" ht="17.25">
      <c r="A487" s="52"/>
      <c r="B487" s="52" t="s">
        <v>721</v>
      </c>
      <c r="C487" s="53">
        <v>2016</v>
      </c>
      <c r="D487" s="52" t="s">
        <v>310</v>
      </c>
      <c r="E487" s="54" t="s">
        <v>1992</v>
      </c>
      <c r="F487" s="80">
        <v>273</v>
      </c>
      <c r="G487" s="80">
        <v>10</v>
      </c>
      <c r="H487" s="80">
        <v>4450</v>
      </c>
      <c r="I487" s="80">
        <v>401</v>
      </c>
      <c r="J487" s="80">
        <v>522</v>
      </c>
      <c r="K487" s="80">
        <v>203</v>
      </c>
      <c r="L487" s="80">
        <v>180</v>
      </c>
      <c r="M487" s="80">
        <v>68</v>
      </c>
      <c r="N487" s="56" t="s">
        <v>69</v>
      </c>
      <c r="O487" s="80">
        <v>50</v>
      </c>
      <c r="P487" s="80">
        <v>50</v>
      </c>
      <c r="Q487" s="120"/>
      <c r="R487" s="80">
        <v>5284</v>
      </c>
      <c r="S487" s="52"/>
    </row>
    <row x14ac:dyDescent="0.25" r="488" customHeight="1" ht="17.25">
      <c r="A488" s="46"/>
      <c r="B488" s="46" t="s">
        <v>1993</v>
      </c>
      <c r="C488" s="47">
        <v>2017</v>
      </c>
      <c r="D488" s="46" t="s">
        <v>330</v>
      </c>
      <c r="E488" s="48" t="s">
        <v>1994</v>
      </c>
      <c r="F488" s="49">
        <v>193.7</v>
      </c>
      <c r="G488" s="81">
        <v>8</v>
      </c>
      <c r="H488" s="81">
        <v>3315</v>
      </c>
      <c r="I488" s="81">
        <v>441</v>
      </c>
      <c r="J488" s="48"/>
      <c r="K488" s="81">
        <v>210</v>
      </c>
      <c r="L488" s="81">
        <v>41</v>
      </c>
      <c r="M488" s="48"/>
      <c r="N488" s="50" t="s">
        <v>65</v>
      </c>
      <c r="O488" s="81">
        <v>50</v>
      </c>
      <c r="P488" s="81">
        <v>50</v>
      </c>
      <c r="Q488" s="87"/>
      <c r="R488" s="81">
        <v>1053</v>
      </c>
      <c r="S488" s="46"/>
    </row>
    <row x14ac:dyDescent="0.25" r="489" customHeight="1" ht="17.25">
      <c r="A489" s="46"/>
      <c r="B489" s="46" t="s">
        <v>1993</v>
      </c>
      <c r="C489" s="47">
        <v>2017</v>
      </c>
      <c r="D489" s="46" t="s">
        <v>330</v>
      </c>
      <c r="E489" s="48" t="s">
        <v>1995</v>
      </c>
      <c r="F489" s="49">
        <v>193.7</v>
      </c>
      <c r="G489" s="81">
        <v>8</v>
      </c>
      <c r="H489" s="81">
        <v>3315</v>
      </c>
      <c r="I489" s="81">
        <v>433</v>
      </c>
      <c r="J489" s="48"/>
      <c r="K489" s="81">
        <v>210</v>
      </c>
      <c r="L489" s="81">
        <v>149</v>
      </c>
      <c r="M489" s="48"/>
      <c r="N489" s="50" t="s">
        <v>65</v>
      </c>
      <c r="O489" s="81">
        <v>50</v>
      </c>
      <c r="P489" s="81">
        <v>50</v>
      </c>
      <c r="Q489" s="87"/>
      <c r="R489" s="81">
        <v>1473</v>
      </c>
      <c r="S489" s="46"/>
    </row>
    <row x14ac:dyDescent="0.25" r="490" customHeight="1" ht="17.25">
      <c r="A490" s="69" t="s">
        <v>1996</v>
      </c>
      <c r="B490" s="69" t="s">
        <v>1997</v>
      </c>
      <c r="C490" s="70">
        <v>2006</v>
      </c>
      <c r="D490" s="69" t="s">
        <v>368</v>
      </c>
      <c r="E490" s="71" t="s">
        <v>1998</v>
      </c>
      <c r="F490" s="72">
        <v>76</v>
      </c>
      <c r="G490" s="72">
        <v>2</v>
      </c>
      <c r="H490" s="72">
        <v>1128</v>
      </c>
      <c r="I490" s="72">
        <v>260</v>
      </c>
      <c r="J490" s="72">
        <v>320</v>
      </c>
      <c r="K490" s="72">
        <v>200</v>
      </c>
      <c r="L490" s="72">
        <v>49.2</v>
      </c>
      <c r="M490" s="72"/>
      <c r="N490" s="73" t="s">
        <v>37</v>
      </c>
      <c r="O490" s="72">
        <v>20</v>
      </c>
      <c r="P490" s="72">
        <v>20</v>
      </c>
      <c r="Q490" s="72"/>
      <c r="R490" s="72" t="s">
        <v>1999</v>
      </c>
      <c r="S490" s="46"/>
    </row>
    <row x14ac:dyDescent="0.25" r="491" customHeight="1" ht="17.25">
      <c r="A491" s="69" t="s">
        <v>1996</v>
      </c>
      <c r="B491" s="69" t="s">
        <v>1997</v>
      </c>
      <c r="C491" s="70">
        <v>2006</v>
      </c>
      <c r="D491" s="69" t="s">
        <v>368</v>
      </c>
      <c r="E491" s="71" t="s">
        <v>2000</v>
      </c>
      <c r="F491" s="72">
        <v>76</v>
      </c>
      <c r="G491" s="72">
        <v>2</v>
      </c>
      <c r="H491" s="72">
        <v>1128</v>
      </c>
      <c r="I491" s="72">
        <v>260</v>
      </c>
      <c r="J491" s="72">
        <v>320</v>
      </c>
      <c r="K491" s="72">
        <v>200</v>
      </c>
      <c r="L491" s="72">
        <v>50</v>
      </c>
      <c r="M491" s="72"/>
      <c r="N491" s="73" t="s">
        <v>37</v>
      </c>
      <c r="O491" s="72">
        <v>20</v>
      </c>
      <c r="P491" s="72">
        <v>20</v>
      </c>
      <c r="Q491" s="72"/>
      <c r="R491" s="72">
        <v>196</v>
      </c>
      <c r="S491" s="46"/>
    </row>
    <row x14ac:dyDescent="0.25" r="492" customHeight="1" ht="17.25">
      <c r="A492" s="69" t="s">
        <v>1996</v>
      </c>
      <c r="B492" s="69" t="s">
        <v>1997</v>
      </c>
      <c r="C492" s="70">
        <v>2006</v>
      </c>
      <c r="D492" s="69" t="s">
        <v>368</v>
      </c>
      <c r="E492" s="71" t="s">
        <v>2001</v>
      </c>
      <c r="F492" s="72">
        <v>76</v>
      </c>
      <c r="G492" s="72">
        <v>2</v>
      </c>
      <c r="H492" s="72">
        <v>1356</v>
      </c>
      <c r="I492" s="72">
        <v>260</v>
      </c>
      <c r="J492" s="72">
        <v>320</v>
      </c>
      <c r="K492" s="72">
        <v>200</v>
      </c>
      <c r="L492" s="72">
        <v>49.2</v>
      </c>
      <c r="M492" s="71"/>
      <c r="N492" s="73" t="s">
        <v>37</v>
      </c>
      <c r="O492" s="72">
        <v>20</v>
      </c>
      <c r="P492" s="72">
        <v>20</v>
      </c>
      <c r="Q492" s="69"/>
      <c r="R492" s="72">
        <v>184</v>
      </c>
      <c r="S492" s="46"/>
    </row>
    <row x14ac:dyDescent="0.25" r="493" customHeight="1" ht="17.25">
      <c r="A493" s="69" t="s">
        <v>1996</v>
      </c>
      <c r="B493" s="69" t="s">
        <v>1997</v>
      </c>
      <c r="C493" s="70">
        <v>2006</v>
      </c>
      <c r="D493" s="69" t="s">
        <v>368</v>
      </c>
      <c r="E493" s="71" t="s">
        <v>2002</v>
      </c>
      <c r="F493" s="72">
        <v>76</v>
      </c>
      <c r="G493" s="72">
        <v>2</v>
      </c>
      <c r="H493" s="72">
        <v>1356</v>
      </c>
      <c r="I493" s="72">
        <v>260</v>
      </c>
      <c r="J493" s="72">
        <v>320</v>
      </c>
      <c r="K493" s="72">
        <v>200</v>
      </c>
      <c r="L493" s="72">
        <v>50</v>
      </c>
      <c r="M493" s="71"/>
      <c r="N493" s="73" t="s">
        <v>37</v>
      </c>
      <c r="O493" s="72">
        <v>20</v>
      </c>
      <c r="P493" s="72">
        <v>20</v>
      </c>
      <c r="Q493" s="69"/>
      <c r="R493" s="72">
        <v>176</v>
      </c>
      <c r="S493" s="46"/>
    </row>
    <row x14ac:dyDescent="0.25" r="494" customHeight="1" ht="17.25">
      <c r="A494" s="69" t="s">
        <v>1996</v>
      </c>
      <c r="B494" s="69" t="s">
        <v>1997</v>
      </c>
      <c r="C494" s="70">
        <v>2006</v>
      </c>
      <c r="D494" s="69" t="s">
        <v>368</v>
      </c>
      <c r="E494" s="71" t="s">
        <v>2003</v>
      </c>
      <c r="F494" s="72">
        <v>76</v>
      </c>
      <c r="G494" s="72">
        <v>2</v>
      </c>
      <c r="H494" s="72">
        <v>1584</v>
      </c>
      <c r="I494" s="72">
        <v>260</v>
      </c>
      <c r="J494" s="72">
        <v>320</v>
      </c>
      <c r="K494" s="72">
        <v>200</v>
      </c>
      <c r="L494" s="72">
        <v>49.2</v>
      </c>
      <c r="M494" s="71"/>
      <c r="N494" s="73" t="s">
        <v>37</v>
      </c>
      <c r="O494" s="72">
        <v>20</v>
      </c>
      <c r="P494" s="72">
        <v>20</v>
      </c>
      <c r="Q494" s="69"/>
      <c r="R494" s="72">
        <v>170</v>
      </c>
      <c r="S494" s="46"/>
    </row>
    <row x14ac:dyDescent="0.25" r="495" customHeight="1" ht="17.25">
      <c r="A495" s="69" t="s">
        <v>1996</v>
      </c>
      <c r="B495" s="69" t="s">
        <v>1997</v>
      </c>
      <c r="C495" s="70">
        <v>2006</v>
      </c>
      <c r="D495" s="69" t="s">
        <v>368</v>
      </c>
      <c r="E495" s="71" t="s">
        <v>2004</v>
      </c>
      <c r="F495" s="72">
        <v>76</v>
      </c>
      <c r="G495" s="72">
        <v>2</v>
      </c>
      <c r="H495" s="72">
        <v>1584</v>
      </c>
      <c r="I495" s="72">
        <v>260</v>
      </c>
      <c r="J495" s="72">
        <v>320</v>
      </c>
      <c r="K495" s="72">
        <v>200</v>
      </c>
      <c r="L495" s="72">
        <v>50</v>
      </c>
      <c r="M495" s="71"/>
      <c r="N495" s="73" t="s">
        <v>37</v>
      </c>
      <c r="O495" s="72">
        <v>20</v>
      </c>
      <c r="P495" s="72">
        <v>20</v>
      </c>
      <c r="Q495" s="69"/>
      <c r="R495" s="72">
        <v>168</v>
      </c>
      <c r="S495" s="46"/>
    </row>
    <row x14ac:dyDescent="0.25" r="496" customHeight="1" ht="17.25">
      <c r="A496" s="69" t="s">
        <v>1996</v>
      </c>
      <c r="B496" s="69" t="s">
        <v>1997</v>
      </c>
      <c r="C496" s="70">
        <v>2006</v>
      </c>
      <c r="D496" s="69" t="s">
        <v>368</v>
      </c>
      <c r="E496" s="71" t="s">
        <v>2005</v>
      </c>
      <c r="F496" s="72">
        <v>76</v>
      </c>
      <c r="G496" s="72">
        <v>2</v>
      </c>
      <c r="H496" s="72">
        <v>1812</v>
      </c>
      <c r="I496" s="72">
        <v>260</v>
      </c>
      <c r="J496" s="72">
        <v>320</v>
      </c>
      <c r="K496" s="72">
        <v>200</v>
      </c>
      <c r="L496" s="72">
        <v>49.2</v>
      </c>
      <c r="M496" s="71"/>
      <c r="N496" s="73" t="s">
        <v>37</v>
      </c>
      <c r="O496" s="72">
        <v>20</v>
      </c>
      <c r="P496" s="72">
        <v>20</v>
      </c>
      <c r="Q496" s="69"/>
      <c r="R496" s="72">
        <v>150</v>
      </c>
      <c r="S496" s="46"/>
    </row>
    <row x14ac:dyDescent="0.25" r="497" customHeight="1" ht="17.25">
      <c r="A497" s="69" t="s">
        <v>1996</v>
      </c>
      <c r="B497" s="69" t="s">
        <v>1997</v>
      </c>
      <c r="C497" s="70">
        <v>2006</v>
      </c>
      <c r="D497" s="69" t="s">
        <v>368</v>
      </c>
      <c r="E497" s="71" t="s">
        <v>2006</v>
      </c>
      <c r="F497" s="72">
        <v>76</v>
      </c>
      <c r="G497" s="72">
        <v>2</v>
      </c>
      <c r="H497" s="72">
        <v>1812</v>
      </c>
      <c r="I497" s="72">
        <v>260</v>
      </c>
      <c r="J497" s="72">
        <v>320</v>
      </c>
      <c r="K497" s="72">
        <v>200</v>
      </c>
      <c r="L497" s="72">
        <v>50</v>
      </c>
      <c r="M497" s="71"/>
      <c r="N497" s="73" t="s">
        <v>37</v>
      </c>
      <c r="O497" s="72">
        <v>20</v>
      </c>
      <c r="P497" s="72">
        <v>20</v>
      </c>
      <c r="Q497" s="69"/>
      <c r="R497" s="72">
        <v>156</v>
      </c>
      <c r="S497" s="46"/>
    </row>
    <row x14ac:dyDescent="0.25" r="498" customHeight="1" ht="17.25">
      <c r="A498" s="69" t="s">
        <v>1996</v>
      </c>
      <c r="B498" s="69" t="s">
        <v>1997</v>
      </c>
      <c r="C498" s="70">
        <v>2006</v>
      </c>
      <c r="D498" s="69" t="s">
        <v>368</v>
      </c>
      <c r="E498" s="71" t="s">
        <v>2007</v>
      </c>
      <c r="F498" s="72">
        <v>76</v>
      </c>
      <c r="G498" s="72">
        <v>2</v>
      </c>
      <c r="H498" s="72">
        <v>2040</v>
      </c>
      <c r="I498" s="72">
        <v>260</v>
      </c>
      <c r="J498" s="72">
        <v>320</v>
      </c>
      <c r="K498" s="72">
        <v>200</v>
      </c>
      <c r="L498" s="72">
        <v>49.2</v>
      </c>
      <c r="M498" s="71"/>
      <c r="N498" s="73" t="s">
        <v>37</v>
      </c>
      <c r="O498" s="72">
        <v>20</v>
      </c>
      <c r="P498" s="72">
        <v>20</v>
      </c>
      <c r="Q498" s="69"/>
      <c r="R498" s="72">
        <v>135</v>
      </c>
      <c r="S498" s="46"/>
    </row>
    <row x14ac:dyDescent="0.25" r="499" customHeight="1" ht="17.25">
      <c r="A499" s="69" t="s">
        <v>1996</v>
      </c>
      <c r="B499" s="69" t="s">
        <v>1997</v>
      </c>
      <c r="C499" s="70">
        <v>2006</v>
      </c>
      <c r="D499" s="69" t="s">
        <v>368</v>
      </c>
      <c r="E499" s="71" t="s">
        <v>2008</v>
      </c>
      <c r="F499" s="72">
        <v>76</v>
      </c>
      <c r="G499" s="72">
        <v>2</v>
      </c>
      <c r="H499" s="72">
        <v>2040</v>
      </c>
      <c r="I499" s="72">
        <v>260</v>
      </c>
      <c r="J499" s="72">
        <v>320</v>
      </c>
      <c r="K499" s="72">
        <v>200</v>
      </c>
      <c r="L499" s="72">
        <v>50</v>
      </c>
      <c r="M499" s="71"/>
      <c r="N499" s="73" t="s">
        <v>37</v>
      </c>
      <c r="O499" s="72">
        <v>20</v>
      </c>
      <c r="P499" s="72">
        <v>20</v>
      </c>
      <c r="Q499" s="69"/>
      <c r="R499" s="72">
        <v>148</v>
      </c>
      <c r="S499" s="46"/>
    </row>
    <row x14ac:dyDescent="0.25" r="500" customHeight="1" ht="17.25">
      <c r="A500" s="69" t="s">
        <v>1996</v>
      </c>
      <c r="B500" s="69" t="s">
        <v>1997</v>
      </c>
      <c r="C500" s="70">
        <v>2006</v>
      </c>
      <c r="D500" s="69" t="s">
        <v>368</v>
      </c>
      <c r="E500" s="71" t="s">
        <v>2009</v>
      </c>
      <c r="F500" s="72">
        <v>76</v>
      </c>
      <c r="G500" s="72">
        <v>2</v>
      </c>
      <c r="H500" s="72">
        <v>2268</v>
      </c>
      <c r="I500" s="72">
        <v>260</v>
      </c>
      <c r="J500" s="72">
        <v>320</v>
      </c>
      <c r="K500" s="72">
        <v>200</v>
      </c>
      <c r="L500" s="72">
        <v>49.2</v>
      </c>
      <c r="M500" s="71"/>
      <c r="N500" s="73" t="s">
        <v>37</v>
      </c>
      <c r="O500" s="72">
        <v>20</v>
      </c>
      <c r="P500" s="72">
        <v>20</v>
      </c>
      <c r="Q500" s="69"/>
      <c r="R500" s="72">
        <v>125</v>
      </c>
      <c r="S500" s="46"/>
    </row>
    <row x14ac:dyDescent="0.25" r="501" customHeight="1" ht="17.25">
      <c r="A501" s="69" t="s">
        <v>1996</v>
      </c>
      <c r="B501" s="69" t="s">
        <v>1997</v>
      </c>
      <c r="C501" s="70">
        <v>2006</v>
      </c>
      <c r="D501" s="69" t="s">
        <v>368</v>
      </c>
      <c r="E501" s="71" t="s">
        <v>2010</v>
      </c>
      <c r="F501" s="72">
        <v>76</v>
      </c>
      <c r="G501" s="72">
        <v>2</v>
      </c>
      <c r="H501" s="72">
        <v>2268</v>
      </c>
      <c r="I501" s="72">
        <v>260</v>
      </c>
      <c r="J501" s="72">
        <v>320</v>
      </c>
      <c r="K501" s="72">
        <v>200</v>
      </c>
      <c r="L501" s="72">
        <v>50</v>
      </c>
      <c r="M501" s="71"/>
      <c r="N501" s="73" t="s">
        <v>37</v>
      </c>
      <c r="O501" s="72">
        <v>20</v>
      </c>
      <c r="P501" s="72">
        <v>20</v>
      </c>
      <c r="Q501" s="69"/>
      <c r="R501" s="72">
        <v>140</v>
      </c>
      <c r="S501" s="46"/>
    </row>
    <row x14ac:dyDescent="0.25" r="502" customHeight="1" ht="17.25">
      <c r="A502" s="86" t="s">
        <v>1598</v>
      </c>
      <c r="B502" s="143" t="s">
        <v>2011</v>
      </c>
      <c r="C502" s="144">
        <v>2019</v>
      </c>
      <c r="D502" s="145" t="s">
        <v>390</v>
      </c>
      <c r="E502" s="146" t="s">
        <v>2012</v>
      </c>
      <c r="F502" s="147">
        <v>156</v>
      </c>
      <c r="G502" s="148">
        <v>4</v>
      </c>
      <c r="H502" s="147">
        <v>996</v>
      </c>
      <c r="I502" s="147">
        <v>295</v>
      </c>
      <c r="J502" s="147">
        <v>430</v>
      </c>
      <c r="K502" s="147">
        <v>203</v>
      </c>
      <c r="L502" s="148">
        <v>47.5</v>
      </c>
      <c r="M502" s="146"/>
      <c r="N502" s="149" t="s">
        <v>37</v>
      </c>
      <c r="O502" s="148">
        <v>30.2</v>
      </c>
      <c r="P502" s="148">
        <v>30.2</v>
      </c>
      <c r="Q502" s="136"/>
      <c r="R502" s="150">
        <v>1010</v>
      </c>
      <c r="S502" s="46"/>
    </row>
    <row x14ac:dyDescent="0.25" r="503" customHeight="1" ht="17.25">
      <c r="A503" s="86" t="s">
        <v>1598</v>
      </c>
      <c r="B503" s="58" t="s">
        <v>2011</v>
      </c>
      <c r="C503" s="59">
        <v>2019</v>
      </c>
      <c r="D503" s="77" t="s">
        <v>390</v>
      </c>
      <c r="E503" s="60" t="s">
        <v>2013</v>
      </c>
      <c r="F503" s="59">
        <v>156</v>
      </c>
      <c r="G503" s="134">
        <v>4</v>
      </c>
      <c r="H503" s="59">
        <v>2904</v>
      </c>
      <c r="I503" s="59">
        <v>295</v>
      </c>
      <c r="J503" s="59">
        <v>430</v>
      </c>
      <c r="K503" s="59">
        <v>203</v>
      </c>
      <c r="L503" s="134">
        <v>47.5</v>
      </c>
      <c r="M503" s="60"/>
      <c r="N503" s="77" t="s">
        <v>37</v>
      </c>
      <c r="O503" s="134">
        <v>30.2</v>
      </c>
      <c r="P503" s="134">
        <v>30.2</v>
      </c>
      <c r="Q503" s="136"/>
      <c r="R503" s="61">
        <v>750</v>
      </c>
      <c r="S503" s="46"/>
    </row>
    <row x14ac:dyDescent="0.25" r="504" customHeight="1" ht="17.25">
      <c r="A504" s="151"/>
      <c r="B504" s="152"/>
      <c r="C504" s="153"/>
      <c r="D504" s="152"/>
      <c r="E504" s="154"/>
      <c r="F504" s="155"/>
      <c r="G504" s="155"/>
      <c r="H504" s="154"/>
      <c r="I504" s="154"/>
      <c r="J504" s="154"/>
      <c r="K504" s="154"/>
      <c r="L504" s="156"/>
      <c r="M504" s="154"/>
      <c r="N504" s="157"/>
      <c r="O504" s="155"/>
      <c r="P504" s="155"/>
      <c r="Q504" s="158"/>
      <c r="R504" s="155"/>
      <c r="S504" s="151"/>
    </row>
    <row x14ac:dyDescent="0.25" r="505" customHeight="1" ht="17.25">
      <c r="A505" s="151"/>
      <c r="B505" s="152"/>
      <c r="C505" s="153"/>
      <c r="D505" s="152"/>
      <c r="E505" s="154"/>
      <c r="F505" s="155"/>
      <c r="G505" s="155"/>
      <c r="H505" s="154"/>
      <c r="I505" s="154"/>
      <c r="J505" s="154"/>
      <c r="K505" s="154"/>
      <c r="L505" s="156"/>
      <c r="M505" s="154"/>
      <c r="N505" s="157"/>
      <c r="O505" s="155"/>
      <c r="P505" s="155"/>
      <c r="Q505" s="158"/>
      <c r="R505" s="155"/>
      <c r="S505" s="151"/>
    </row>
    <row x14ac:dyDescent="0.25" r="506" customHeight="1" ht="17.25">
      <c r="A506" s="151"/>
      <c r="B506" s="152"/>
      <c r="C506" s="153"/>
      <c r="D506" s="152"/>
      <c r="E506" s="154"/>
      <c r="F506" s="155"/>
      <c r="G506" s="155"/>
      <c r="H506" s="154"/>
      <c r="I506" s="154"/>
      <c r="J506" s="154"/>
      <c r="K506" s="154"/>
      <c r="L506" s="156"/>
      <c r="M506" s="154"/>
      <c r="N506" s="157"/>
      <c r="O506" s="155"/>
      <c r="P506" s="155"/>
      <c r="Q506" s="158"/>
      <c r="R506" s="155"/>
      <c r="S506" s="151"/>
    </row>
    <row x14ac:dyDescent="0.25" r="507" customHeight="1" ht="17.25">
      <c r="A507" s="151"/>
      <c r="B507" s="152"/>
      <c r="C507" s="153"/>
      <c r="D507" s="152"/>
      <c r="E507" s="154"/>
      <c r="F507" s="155"/>
      <c r="G507" s="155"/>
      <c r="H507" s="154"/>
      <c r="I507" s="154"/>
      <c r="J507" s="154"/>
      <c r="K507" s="154"/>
      <c r="L507" s="156"/>
      <c r="M507" s="154"/>
      <c r="N507" s="157"/>
      <c r="O507" s="155"/>
      <c r="P507" s="155"/>
      <c r="Q507" s="158"/>
      <c r="R507" s="155"/>
      <c r="S507" s="151"/>
    </row>
    <row x14ac:dyDescent="0.25" r="508" customHeight="1" ht="17.25">
      <c r="A508" s="151"/>
      <c r="B508" s="152"/>
      <c r="C508" s="153"/>
      <c r="D508" s="152"/>
      <c r="E508" s="154"/>
      <c r="F508" s="155"/>
      <c r="G508" s="155"/>
      <c r="H508" s="154"/>
      <c r="I508" s="154"/>
      <c r="J508" s="154"/>
      <c r="K508" s="154"/>
      <c r="L508" s="156"/>
      <c r="M508" s="154"/>
      <c r="N508" s="157"/>
      <c r="O508" s="155"/>
      <c r="P508" s="155"/>
      <c r="Q508" s="158"/>
      <c r="R508" s="155"/>
      <c r="S508" s="151"/>
    </row>
    <row x14ac:dyDescent="0.25" r="509" customHeight="1" ht="17.25">
      <c r="A509" s="151"/>
      <c r="B509" s="152"/>
      <c r="C509" s="153"/>
      <c r="D509" s="152"/>
      <c r="E509" s="154"/>
      <c r="F509" s="155"/>
      <c r="G509" s="155"/>
      <c r="H509" s="154"/>
      <c r="I509" s="154"/>
      <c r="J509" s="154"/>
      <c r="K509" s="154"/>
      <c r="L509" s="156"/>
      <c r="M509" s="154"/>
      <c r="N509" s="157"/>
      <c r="O509" s="155"/>
      <c r="P509" s="155"/>
      <c r="Q509" s="158"/>
      <c r="R509" s="155"/>
      <c r="S509" s="151"/>
    </row>
    <row x14ac:dyDescent="0.25" r="510" customHeight="1" ht="17.25">
      <c r="A510" s="151"/>
      <c r="B510" s="152"/>
      <c r="C510" s="153"/>
      <c r="D510" s="152"/>
      <c r="E510" s="154"/>
      <c r="F510" s="155"/>
      <c r="G510" s="155"/>
      <c r="H510" s="154"/>
      <c r="I510" s="154"/>
      <c r="J510" s="154"/>
      <c r="K510" s="154"/>
      <c r="L510" s="156"/>
      <c r="M510" s="154"/>
      <c r="N510" s="157"/>
      <c r="O510" s="155"/>
      <c r="P510" s="155"/>
      <c r="Q510" s="158"/>
      <c r="R510" s="155"/>
      <c r="S510" s="151"/>
    </row>
    <row x14ac:dyDescent="0.25" r="511" customHeight="1" ht="17.25">
      <c r="A511" s="151"/>
      <c r="B511" s="152"/>
      <c r="C511" s="153"/>
      <c r="D511" s="152"/>
      <c r="E511" s="154"/>
      <c r="F511" s="155"/>
      <c r="G511" s="155"/>
      <c r="H511" s="154"/>
      <c r="I511" s="154"/>
      <c r="J511" s="154"/>
      <c r="K511" s="154"/>
      <c r="L511" s="156"/>
      <c r="M511" s="154"/>
      <c r="N511" s="157"/>
      <c r="O511" s="155"/>
      <c r="P511" s="155"/>
      <c r="Q511" s="158"/>
      <c r="R511" s="155"/>
      <c r="S511" s="151"/>
    </row>
    <row x14ac:dyDescent="0.25" r="512" customHeight="1" ht="17.25">
      <c r="A512" s="151"/>
      <c r="B512" s="152"/>
      <c r="C512" s="153"/>
      <c r="D512" s="152"/>
      <c r="E512" s="154"/>
      <c r="F512" s="155"/>
      <c r="G512" s="155"/>
      <c r="H512" s="154"/>
      <c r="I512" s="154"/>
      <c r="J512" s="154"/>
      <c r="K512" s="154"/>
      <c r="L512" s="156"/>
      <c r="M512" s="154"/>
      <c r="N512" s="157"/>
      <c r="O512" s="155"/>
      <c r="P512" s="155"/>
      <c r="Q512" s="158"/>
      <c r="R512" s="155"/>
      <c r="S512" s="46"/>
    </row>
    <row x14ac:dyDescent="0.25" r="513" customHeight="1" ht="17.25">
      <c r="A513" s="151"/>
      <c r="B513" s="152"/>
      <c r="C513" s="153"/>
      <c r="D513" s="152"/>
      <c r="E513" s="154"/>
      <c r="F513" s="155"/>
      <c r="G513" s="155"/>
      <c r="H513" s="154"/>
      <c r="I513" s="154"/>
      <c r="J513" s="154"/>
      <c r="K513" s="154"/>
      <c r="L513" s="156"/>
      <c r="M513" s="154"/>
      <c r="N513" s="157"/>
      <c r="O513" s="155"/>
      <c r="P513" s="155"/>
      <c r="Q513" s="158"/>
      <c r="R513" s="155"/>
      <c r="S513" s="151"/>
    </row>
    <row x14ac:dyDescent="0.25" r="514" customHeight="1" ht="17.25">
      <c r="A514" s="151"/>
      <c r="B514" s="152"/>
      <c r="C514" s="153"/>
      <c r="D514" s="152"/>
      <c r="E514" s="154"/>
      <c r="F514" s="155"/>
      <c r="G514" s="155"/>
      <c r="H514" s="154"/>
      <c r="I514" s="154"/>
      <c r="J514" s="154"/>
      <c r="K514" s="154"/>
      <c r="L514" s="159"/>
      <c r="M514" s="154"/>
      <c r="N514" s="157"/>
      <c r="O514" s="155"/>
      <c r="P514" s="155"/>
      <c r="Q514" s="158"/>
      <c r="R514" s="155"/>
      <c r="S514" s="151"/>
    </row>
    <row x14ac:dyDescent="0.25" r="515" customHeight="1" ht="17.25">
      <c r="A515" s="151"/>
      <c r="B515" s="152"/>
      <c r="C515" s="153"/>
      <c r="D515" s="152"/>
      <c r="E515" s="154"/>
      <c r="F515" s="155"/>
      <c r="G515" s="155"/>
      <c r="H515" s="154"/>
      <c r="I515" s="154"/>
      <c r="J515" s="154"/>
      <c r="K515" s="154"/>
      <c r="L515" s="159"/>
      <c r="M515" s="154"/>
      <c r="N515" s="157"/>
      <c r="O515" s="155"/>
      <c r="P515" s="155"/>
      <c r="Q515" s="158"/>
      <c r="R515" s="155"/>
      <c r="S515" s="151"/>
    </row>
    <row x14ac:dyDescent="0.25" r="516" customHeight="1" ht="17.25">
      <c r="A516" s="151"/>
      <c r="B516" s="152"/>
      <c r="C516" s="153"/>
      <c r="D516" s="152"/>
      <c r="E516" s="154"/>
      <c r="F516" s="155"/>
      <c r="G516" s="155"/>
      <c r="H516" s="154"/>
      <c r="I516" s="154"/>
      <c r="J516" s="154"/>
      <c r="K516" s="154"/>
      <c r="L516" s="159"/>
      <c r="M516" s="154"/>
      <c r="N516" s="157"/>
      <c r="O516" s="155"/>
      <c r="P516" s="155"/>
      <c r="Q516" s="158"/>
      <c r="R516" s="155"/>
      <c r="S516" s="151"/>
    </row>
    <row x14ac:dyDescent="0.25" r="517" customHeight="1" ht="17.25">
      <c r="A517" s="151"/>
      <c r="B517" s="152"/>
      <c r="C517" s="153"/>
      <c r="D517" s="152"/>
      <c r="E517" s="154"/>
      <c r="F517" s="155"/>
      <c r="G517" s="155"/>
      <c r="H517" s="154"/>
      <c r="I517" s="154"/>
      <c r="J517" s="154"/>
      <c r="K517" s="154"/>
      <c r="L517" s="159"/>
      <c r="M517" s="154"/>
      <c r="N517" s="157"/>
      <c r="O517" s="155"/>
      <c r="P517" s="155"/>
      <c r="Q517" s="158"/>
      <c r="R517" s="155"/>
      <c r="S517" s="151"/>
    </row>
    <row x14ac:dyDescent="0.25" r="518" customHeight="1" ht="17.25">
      <c r="A518" s="151"/>
      <c r="B518" s="152"/>
      <c r="C518" s="153"/>
      <c r="D518" s="152"/>
      <c r="E518" s="154"/>
      <c r="F518" s="155"/>
      <c r="G518" s="155"/>
      <c r="H518" s="154"/>
      <c r="I518" s="154"/>
      <c r="J518" s="154"/>
      <c r="K518" s="154"/>
      <c r="L518" s="159"/>
      <c r="M518" s="154"/>
      <c r="N518" s="157"/>
      <c r="O518" s="155"/>
      <c r="P518" s="155"/>
      <c r="Q518" s="158"/>
      <c r="R518" s="155"/>
      <c r="S518" s="151"/>
    </row>
    <row x14ac:dyDescent="0.25" r="519" customHeight="1" ht="17.25">
      <c r="A519" s="151"/>
      <c r="B519" s="152"/>
      <c r="C519" s="153"/>
      <c r="D519" s="152"/>
      <c r="E519" s="154"/>
      <c r="F519" s="155"/>
      <c r="G519" s="155"/>
      <c r="H519" s="154"/>
      <c r="I519" s="154"/>
      <c r="J519" s="154"/>
      <c r="K519" s="154"/>
      <c r="L519" s="159"/>
      <c r="M519" s="154"/>
      <c r="N519" s="157"/>
      <c r="O519" s="155"/>
      <c r="P519" s="155"/>
      <c r="Q519" s="158"/>
      <c r="R519" s="155"/>
      <c r="S519" s="151"/>
    </row>
    <row x14ac:dyDescent="0.25" r="520" customHeight="1" ht="17.25">
      <c r="A520" s="151"/>
      <c r="B520" s="152"/>
      <c r="C520" s="153"/>
      <c r="D520" s="152"/>
      <c r="E520" s="154"/>
      <c r="F520" s="155"/>
      <c r="G520" s="155"/>
      <c r="H520" s="154"/>
      <c r="I520" s="154"/>
      <c r="J520" s="154"/>
      <c r="K520" s="154"/>
      <c r="L520" s="159"/>
      <c r="M520" s="154"/>
      <c r="N520" s="157"/>
      <c r="O520" s="155"/>
      <c r="P520" s="155"/>
      <c r="Q520" s="158"/>
      <c r="R520" s="155"/>
      <c r="S520" s="151"/>
    </row>
    <row x14ac:dyDescent="0.25" r="521" customHeight="1" ht="17.25">
      <c r="A521" s="151"/>
      <c r="B521" s="152"/>
      <c r="C521" s="153"/>
      <c r="D521" s="152"/>
      <c r="E521" s="154"/>
      <c r="F521" s="155"/>
      <c r="G521" s="155"/>
      <c r="H521" s="154"/>
      <c r="I521" s="154"/>
      <c r="J521" s="154"/>
      <c r="K521" s="154"/>
      <c r="L521" s="159"/>
      <c r="M521" s="154"/>
      <c r="N521" s="157"/>
      <c r="O521" s="155"/>
      <c r="P521" s="155"/>
      <c r="Q521" s="158"/>
      <c r="R521" s="155"/>
      <c r="S521" s="151"/>
    </row>
    <row x14ac:dyDescent="0.25" r="522" customHeight="1" ht="17.25">
      <c r="A522" s="151"/>
      <c r="B522" s="152"/>
      <c r="C522" s="153"/>
      <c r="D522" s="152"/>
      <c r="E522" s="154"/>
      <c r="F522" s="155"/>
      <c r="G522" s="155"/>
      <c r="H522" s="154"/>
      <c r="I522" s="154"/>
      <c r="J522" s="154"/>
      <c r="K522" s="154"/>
      <c r="L522" s="159"/>
      <c r="M522" s="154"/>
      <c r="N522" s="157"/>
      <c r="O522" s="155"/>
      <c r="P522" s="155"/>
      <c r="Q522" s="158"/>
      <c r="R522" s="155"/>
      <c r="S522" s="151"/>
    </row>
    <row x14ac:dyDescent="0.25" r="523" customHeight="1" ht="17.25">
      <c r="A523" s="151"/>
      <c r="B523" s="152"/>
      <c r="C523" s="153"/>
      <c r="D523" s="152"/>
      <c r="E523" s="154"/>
      <c r="F523" s="155"/>
      <c r="G523" s="155"/>
      <c r="H523" s="154"/>
      <c r="I523" s="154"/>
      <c r="J523" s="154"/>
      <c r="K523" s="154"/>
      <c r="L523" s="159"/>
      <c r="M523" s="154"/>
      <c r="N523" s="157"/>
      <c r="O523" s="155"/>
      <c r="P523" s="155"/>
      <c r="Q523" s="158"/>
      <c r="R523" s="155"/>
      <c r="S523" s="151"/>
    </row>
    <row x14ac:dyDescent="0.25" r="524" customHeight="1" ht="17.25">
      <c r="A524" s="151"/>
      <c r="B524" s="152"/>
      <c r="C524" s="153"/>
      <c r="D524" s="152"/>
      <c r="E524" s="154"/>
      <c r="F524" s="155"/>
      <c r="G524" s="155"/>
      <c r="H524" s="154"/>
      <c r="I524" s="154"/>
      <c r="J524" s="154"/>
      <c r="K524" s="154"/>
      <c r="L524" s="159"/>
      <c r="M524" s="154"/>
      <c r="N524" s="157"/>
      <c r="O524" s="155"/>
      <c r="P524" s="155"/>
      <c r="Q524" s="158"/>
      <c r="R524" s="155"/>
      <c r="S524" s="151"/>
    </row>
    <row x14ac:dyDescent="0.25" r="525" customHeight="1" ht="17.25">
      <c r="A525" s="151"/>
      <c r="B525" s="152"/>
      <c r="C525" s="153"/>
      <c r="D525" s="152"/>
      <c r="E525" s="154"/>
      <c r="F525" s="155"/>
      <c r="G525" s="155"/>
      <c r="H525" s="154"/>
      <c r="I525" s="154"/>
      <c r="J525" s="154"/>
      <c r="K525" s="154"/>
      <c r="L525" s="159"/>
      <c r="M525" s="154"/>
      <c r="N525" s="157"/>
      <c r="O525" s="155"/>
      <c r="P525" s="155"/>
      <c r="Q525" s="158"/>
      <c r="R525" s="155"/>
      <c r="S525" s="151"/>
    </row>
    <row x14ac:dyDescent="0.25" r="526" customHeight="1" ht="17.25">
      <c r="A526" s="151"/>
      <c r="B526" s="152"/>
      <c r="C526" s="153"/>
      <c r="D526" s="152"/>
      <c r="E526" s="154"/>
      <c r="F526" s="155"/>
      <c r="G526" s="155"/>
      <c r="H526" s="154"/>
      <c r="I526" s="154"/>
      <c r="J526" s="154"/>
      <c r="K526" s="154"/>
      <c r="L526" s="159"/>
      <c r="M526" s="154"/>
      <c r="N526" s="157"/>
      <c r="O526" s="155"/>
      <c r="P526" s="155"/>
      <c r="Q526" s="158"/>
      <c r="R526" s="155"/>
      <c r="S526" s="151"/>
    </row>
    <row x14ac:dyDescent="0.25" r="527" customHeight="1" ht="17.25">
      <c r="A527" s="151"/>
      <c r="B527" s="152"/>
      <c r="C527" s="153"/>
      <c r="D527" s="152"/>
      <c r="E527" s="154"/>
      <c r="F527" s="155"/>
      <c r="G527" s="155"/>
      <c r="H527" s="154"/>
      <c r="I527" s="154"/>
      <c r="J527" s="154"/>
      <c r="K527" s="154"/>
      <c r="L527" s="159"/>
      <c r="M527" s="154"/>
      <c r="N527" s="157"/>
      <c r="O527" s="155"/>
      <c r="P527" s="155"/>
      <c r="Q527" s="158"/>
      <c r="R527" s="155"/>
      <c r="S527" s="151"/>
    </row>
    <row x14ac:dyDescent="0.25" r="528" customHeight="1" ht="17.25">
      <c r="A528" s="151"/>
      <c r="B528" s="152"/>
      <c r="C528" s="153"/>
      <c r="D528" s="152"/>
      <c r="E528" s="154"/>
      <c r="F528" s="155"/>
      <c r="G528" s="155"/>
      <c r="H528" s="154"/>
      <c r="I528" s="154"/>
      <c r="J528" s="154"/>
      <c r="K528" s="154"/>
      <c r="L528" s="159"/>
      <c r="M528" s="154"/>
      <c r="N528" s="157"/>
      <c r="O528" s="155"/>
      <c r="P528" s="155"/>
      <c r="Q528" s="158"/>
      <c r="R528" s="155"/>
      <c r="S528" s="151"/>
    </row>
    <row x14ac:dyDescent="0.25" r="529" customHeight="1" ht="17.25">
      <c r="A529" s="151"/>
      <c r="B529" s="152"/>
      <c r="C529" s="153"/>
      <c r="D529" s="152"/>
      <c r="E529" s="154"/>
      <c r="F529" s="155"/>
      <c r="G529" s="155"/>
      <c r="H529" s="154"/>
      <c r="I529" s="154"/>
      <c r="J529" s="154"/>
      <c r="K529" s="154"/>
      <c r="L529" s="159"/>
      <c r="M529" s="154"/>
      <c r="N529" s="157"/>
      <c r="O529" s="155"/>
      <c r="P529" s="155"/>
      <c r="Q529" s="158"/>
      <c r="R529" s="155"/>
      <c r="S529" s="151"/>
    </row>
    <row x14ac:dyDescent="0.25" r="530" customHeight="1" ht="17.25">
      <c r="A530" s="151"/>
      <c r="B530" s="152"/>
      <c r="C530" s="153"/>
      <c r="D530" s="152"/>
      <c r="E530" s="154"/>
      <c r="F530" s="155"/>
      <c r="G530" s="155"/>
      <c r="H530" s="154"/>
      <c r="I530" s="154"/>
      <c r="J530" s="154"/>
      <c r="K530" s="154"/>
      <c r="L530" s="159"/>
      <c r="M530" s="154"/>
      <c r="N530" s="157"/>
      <c r="O530" s="155"/>
      <c r="P530" s="155"/>
      <c r="Q530" s="158"/>
      <c r="R530" s="155"/>
      <c r="S530" s="151"/>
    </row>
    <row x14ac:dyDescent="0.25" r="531" customHeight="1" ht="17.25">
      <c r="A531" s="151"/>
      <c r="B531" s="152"/>
      <c r="C531" s="153"/>
      <c r="D531" s="152"/>
      <c r="E531" s="154"/>
      <c r="F531" s="155"/>
      <c r="G531" s="155"/>
      <c r="H531" s="154"/>
      <c r="I531" s="154"/>
      <c r="J531" s="154"/>
      <c r="K531" s="154"/>
      <c r="L531" s="159"/>
      <c r="M531" s="154"/>
      <c r="N531" s="157"/>
      <c r="O531" s="155"/>
      <c r="P531" s="155"/>
      <c r="Q531" s="158"/>
      <c r="R531" s="155"/>
      <c r="S531" s="151"/>
    </row>
    <row x14ac:dyDescent="0.25" r="532" customHeight="1" ht="17.25">
      <c r="A532" s="151"/>
      <c r="B532" s="152"/>
      <c r="C532" s="153"/>
      <c r="D532" s="152"/>
      <c r="E532" s="154"/>
      <c r="F532" s="155"/>
      <c r="G532" s="155"/>
      <c r="H532" s="154"/>
      <c r="I532" s="154"/>
      <c r="J532" s="154"/>
      <c r="K532" s="154"/>
      <c r="L532" s="159"/>
      <c r="M532" s="154"/>
      <c r="N532" s="157"/>
      <c r="O532" s="155"/>
      <c r="P532" s="155"/>
      <c r="Q532" s="158"/>
      <c r="R532" s="155"/>
      <c r="S532" s="151"/>
    </row>
    <row x14ac:dyDescent="0.25" r="533" customHeight="1" ht="17.25">
      <c r="A533" s="151"/>
      <c r="B533" s="152"/>
      <c r="C533" s="153"/>
      <c r="D533" s="152"/>
      <c r="E533" s="154"/>
      <c r="F533" s="155"/>
      <c r="G533" s="155"/>
      <c r="H533" s="154"/>
      <c r="I533" s="154"/>
      <c r="J533" s="154"/>
      <c r="K533" s="154"/>
      <c r="L533" s="159"/>
      <c r="M533" s="154"/>
      <c r="N533" s="157"/>
      <c r="O533" s="155"/>
      <c r="P533" s="155"/>
      <c r="Q533" s="158"/>
      <c r="R533" s="155"/>
      <c r="S533" s="151"/>
    </row>
    <row x14ac:dyDescent="0.25" r="534" customHeight="1" ht="17.25">
      <c r="A534" s="151"/>
      <c r="B534" s="152"/>
      <c r="C534" s="153"/>
      <c r="D534" s="152"/>
      <c r="E534" s="154"/>
      <c r="F534" s="155"/>
      <c r="G534" s="155"/>
      <c r="H534" s="154"/>
      <c r="I534" s="154"/>
      <c r="J534" s="154"/>
      <c r="K534" s="154"/>
      <c r="L534" s="159"/>
      <c r="M534" s="154"/>
      <c r="N534" s="157"/>
      <c r="O534" s="155"/>
      <c r="P534" s="155"/>
      <c r="Q534" s="158"/>
      <c r="R534" s="155"/>
      <c r="S534" s="151"/>
    </row>
    <row x14ac:dyDescent="0.25" r="535" customHeight="1" ht="17.25">
      <c r="A535" s="151"/>
      <c r="B535" s="152"/>
      <c r="C535" s="153"/>
      <c r="D535" s="152"/>
      <c r="E535" s="154"/>
      <c r="F535" s="155"/>
      <c r="G535" s="155"/>
      <c r="H535" s="154"/>
      <c r="I535" s="154"/>
      <c r="J535" s="154"/>
      <c r="K535" s="154"/>
      <c r="L535" s="159"/>
      <c r="M535" s="154"/>
      <c r="N535" s="157"/>
      <c r="O535" s="155"/>
      <c r="P535" s="155"/>
      <c r="Q535" s="158"/>
      <c r="R535" s="155"/>
      <c r="S535" s="151"/>
    </row>
    <row x14ac:dyDescent="0.25" r="536" customHeight="1" ht="17.25">
      <c r="A536" s="151"/>
      <c r="B536" s="152"/>
      <c r="C536" s="153"/>
      <c r="D536" s="152"/>
      <c r="E536" s="154"/>
      <c r="F536" s="155"/>
      <c r="G536" s="155"/>
      <c r="H536" s="154"/>
      <c r="I536" s="154"/>
      <c r="J536" s="154"/>
      <c r="K536" s="154"/>
      <c r="L536" s="159"/>
      <c r="M536" s="154"/>
      <c r="N536" s="157"/>
      <c r="O536" s="155"/>
      <c r="P536" s="155"/>
      <c r="Q536" s="158"/>
      <c r="R536" s="155"/>
      <c r="S536" s="151"/>
    </row>
    <row x14ac:dyDescent="0.25" r="537" customHeight="1" ht="17.25">
      <c r="A537" s="151"/>
      <c r="B537" s="152"/>
      <c r="C537" s="153"/>
      <c r="D537" s="152"/>
      <c r="E537" s="154"/>
      <c r="F537" s="155"/>
      <c r="G537" s="155"/>
      <c r="H537" s="154"/>
      <c r="I537" s="154"/>
      <c r="J537" s="154"/>
      <c r="K537" s="154"/>
      <c r="L537" s="159"/>
      <c r="M537" s="154"/>
      <c r="N537" s="157"/>
      <c r="O537" s="155"/>
      <c r="P537" s="155"/>
      <c r="Q537" s="158"/>
      <c r="R537" s="155"/>
      <c r="S537" s="151"/>
    </row>
    <row x14ac:dyDescent="0.25" r="538" customHeight="1" ht="17.25">
      <c r="A538" s="151"/>
      <c r="B538" s="152"/>
      <c r="C538" s="153"/>
      <c r="D538" s="152"/>
      <c r="E538" s="154"/>
      <c r="F538" s="155"/>
      <c r="G538" s="155"/>
      <c r="H538" s="154"/>
      <c r="I538" s="154"/>
      <c r="J538" s="154"/>
      <c r="K538" s="154"/>
      <c r="L538" s="159"/>
      <c r="M538" s="154"/>
      <c r="N538" s="157"/>
      <c r="O538" s="155"/>
      <c r="P538" s="155"/>
      <c r="Q538" s="158"/>
      <c r="R538" s="155"/>
      <c r="S538" s="151"/>
    </row>
    <row x14ac:dyDescent="0.25" r="539" customHeight="1" ht="17.25">
      <c r="A539" s="151"/>
      <c r="B539" s="152"/>
      <c r="C539" s="153"/>
      <c r="D539" s="152"/>
      <c r="E539" s="154"/>
      <c r="F539" s="155"/>
      <c r="G539" s="155"/>
      <c r="H539" s="154"/>
      <c r="I539" s="154"/>
      <c r="J539" s="154"/>
      <c r="K539" s="154"/>
      <c r="L539" s="159"/>
      <c r="M539" s="154"/>
      <c r="N539" s="157"/>
      <c r="O539" s="155"/>
      <c r="P539" s="155"/>
      <c r="Q539" s="158"/>
      <c r="R539" s="155"/>
      <c r="S539" s="151"/>
    </row>
    <row x14ac:dyDescent="0.25" r="540" customHeight="1" ht="17.25">
      <c r="A540" s="151"/>
      <c r="B540" s="152"/>
      <c r="C540" s="153"/>
      <c r="D540" s="152"/>
      <c r="E540" s="154"/>
      <c r="F540" s="155"/>
      <c r="G540" s="155"/>
      <c r="H540" s="154"/>
      <c r="I540" s="154"/>
      <c r="J540" s="154"/>
      <c r="K540" s="154"/>
      <c r="L540" s="159"/>
      <c r="M540" s="154"/>
      <c r="N540" s="157"/>
      <c r="O540" s="155"/>
      <c r="P540" s="155"/>
      <c r="Q540" s="158"/>
      <c r="R540" s="155"/>
      <c r="S540" s="151"/>
    </row>
    <row x14ac:dyDescent="0.25" r="541" customHeight="1" ht="17.25">
      <c r="A541" s="151"/>
      <c r="B541" s="151"/>
      <c r="C541" s="160"/>
      <c r="D541" s="151"/>
      <c r="E541" s="154"/>
      <c r="F541" s="155"/>
      <c r="G541" s="155"/>
      <c r="H541" s="154"/>
      <c r="I541" s="154"/>
      <c r="J541" s="154"/>
      <c r="K541" s="154"/>
      <c r="L541" s="159"/>
      <c r="M541" s="154"/>
      <c r="N541" s="157"/>
      <c r="O541" s="155"/>
      <c r="P541" s="155"/>
      <c r="Q541" s="158"/>
      <c r="R541" s="155"/>
      <c r="S541" s="151"/>
    </row>
    <row x14ac:dyDescent="0.25" r="542" customHeight="1" ht="17.25">
      <c r="A542" s="151"/>
      <c r="B542" s="151"/>
      <c r="C542" s="160"/>
      <c r="D542" s="151"/>
      <c r="E542" s="154"/>
      <c r="F542" s="155"/>
      <c r="G542" s="155"/>
      <c r="H542" s="154"/>
      <c r="I542" s="154"/>
      <c r="J542" s="154"/>
      <c r="K542" s="154"/>
      <c r="L542" s="159"/>
      <c r="M542" s="154"/>
      <c r="N542" s="157"/>
      <c r="O542" s="155"/>
      <c r="P542" s="155"/>
      <c r="Q542" s="158"/>
      <c r="R542" s="155"/>
      <c r="S542" s="151"/>
    </row>
    <row x14ac:dyDescent="0.25" r="543" customHeight="1" ht="17.25">
      <c r="A543" s="151"/>
      <c r="B543" s="151"/>
      <c r="C543" s="160"/>
      <c r="D543" s="151"/>
      <c r="E543" s="154"/>
      <c r="F543" s="155"/>
      <c r="G543" s="155"/>
      <c r="H543" s="154"/>
      <c r="I543" s="154"/>
      <c r="J543" s="154"/>
      <c r="K543" s="154"/>
      <c r="L543" s="159"/>
      <c r="M543" s="154"/>
      <c r="N543" s="157"/>
      <c r="O543" s="155"/>
      <c r="P543" s="155"/>
      <c r="Q543" s="158"/>
      <c r="R543" s="155"/>
      <c r="S543" s="151"/>
    </row>
    <row x14ac:dyDescent="0.25" r="544" customHeight="1" ht="17.25">
      <c r="A544" s="151"/>
      <c r="B544" s="151"/>
      <c r="C544" s="160"/>
      <c r="D544" s="151"/>
      <c r="E544" s="154"/>
      <c r="F544" s="155"/>
      <c r="G544" s="155"/>
      <c r="H544" s="154"/>
      <c r="I544" s="154"/>
      <c r="J544" s="154"/>
      <c r="K544" s="154"/>
      <c r="L544" s="159"/>
      <c r="M544" s="154"/>
      <c r="N544" s="157"/>
      <c r="O544" s="155"/>
      <c r="P544" s="155"/>
      <c r="Q544" s="158"/>
      <c r="R544" s="155"/>
      <c r="S544" s="151"/>
    </row>
    <row x14ac:dyDescent="0.25" r="545" customHeight="1" ht="17.25">
      <c r="A545" s="151"/>
      <c r="B545" s="151"/>
      <c r="C545" s="160"/>
      <c r="D545" s="151"/>
      <c r="E545" s="154"/>
      <c r="F545" s="155"/>
      <c r="G545" s="155"/>
      <c r="H545" s="154"/>
      <c r="I545" s="154"/>
      <c r="J545" s="154"/>
      <c r="K545" s="154"/>
      <c r="L545" s="159"/>
      <c r="M545" s="154"/>
      <c r="N545" s="157"/>
      <c r="O545" s="155"/>
      <c r="P545" s="155"/>
      <c r="Q545" s="158"/>
      <c r="R545" s="155"/>
      <c r="S545" s="151"/>
    </row>
    <row x14ac:dyDescent="0.25" r="546" customHeight="1" ht="17.25">
      <c r="A546" s="151"/>
      <c r="B546" s="151"/>
      <c r="C546" s="160"/>
      <c r="D546" s="151"/>
      <c r="E546" s="154"/>
      <c r="F546" s="155"/>
      <c r="G546" s="155"/>
      <c r="H546" s="154"/>
      <c r="I546" s="154"/>
      <c r="J546" s="154"/>
      <c r="K546" s="154"/>
      <c r="L546" s="159"/>
      <c r="M546" s="154"/>
      <c r="N546" s="157"/>
      <c r="O546" s="155"/>
      <c r="P546" s="155"/>
      <c r="Q546" s="158"/>
      <c r="R546" s="155"/>
      <c r="S546" s="151"/>
    </row>
    <row x14ac:dyDescent="0.25" r="547" customHeight="1" ht="17.25">
      <c r="A547" s="151"/>
      <c r="B547" s="151"/>
      <c r="C547" s="160"/>
      <c r="D547" s="151"/>
      <c r="E547" s="154"/>
      <c r="F547" s="155"/>
      <c r="G547" s="155"/>
      <c r="H547" s="154"/>
      <c r="I547" s="154"/>
      <c r="J547" s="154"/>
      <c r="K547" s="154"/>
      <c r="L547" s="159"/>
      <c r="M547" s="154"/>
      <c r="N547" s="157"/>
      <c r="O547" s="155"/>
      <c r="P547" s="155"/>
      <c r="Q547" s="158"/>
      <c r="R547" s="155"/>
      <c r="S547" s="151"/>
    </row>
    <row x14ac:dyDescent="0.25" r="548" customHeight="1" ht="17.25">
      <c r="A548" s="151"/>
      <c r="B548" s="151"/>
      <c r="C548" s="160"/>
      <c r="D548" s="151"/>
      <c r="E548" s="154"/>
      <c r="F548" s="155"/>
      <c r="G548" s="155"/>
      <c r="H548" s="154"/>
      <c r="I548" s="154"/>
      <c r="J548" s="154"/>
      <c r="K548" s="154"/>
      <c r="L548" s="159"/>
      <c r="M548" s="154"/>
      <c r="N548" s="157"/>
      <c r="O548" s="155"/>
      <c r="P548" s="155"/>
      <c r="Q548" s="158"/>
      <c r="R548" s="155"/>
      <c r="S548" s="151"/>
    </row>
    <row x14ac:dyDescent="0.25" r="549" customHeight="1" ht="17.25">
      <c r="A549" s="151"/>
      <c r="B549" s="151"/>
      <c r="C549" s="160"/>
      <c r="D549" s="151"/>
      <c r="E549" s="154"/>
      <c r="F549" s="155"/>
      <c r="G549" s="155"/>
      <c r="H549" s="154"/>
      <c r="I549" s="154"/>
      <c r="J549" s="154"/>
      <c r="K549" s="154"/>
      <c r="L549" s="159"/>
      <c r="M549" s="154"/>
      <c r="N549" s="157"/>
      <c r="O549" s="155"/>
      <c r="P549" s="155"/>
      <c r="Q549" s="158"/>
      <c r="R549" s="155"/>
      <c r="S549" s="151"/>
    </row>
    <row x14ac:dyDescent="0.25" r="550" customHeight="1" ht="17.25">
      <c r="A550" s="151"/>
      <c r="B550" s="151"/>
      <c r="C550" s="160"/>
      <c r="D550" s="151"/>
      <c r="E550" s="154"/>
      <c r="F550" s="155"/>
      <c r="G550" s="155"/>
      <c r="H550" s="154"/>
      <c r="I550" s="154"/>
      <c r="J550" s="154"/>
      <c r="K550" s="154"/>
      <c r="L550" s="159"/>
      <c r="M550" s="154"/>
      <c r="N550" s="157"/>
      <c r="O550" s="155"/>
      <c r="P550" s="155"/>
      <c r="Q550" s="158"/>
      <c r="R550" s="155"/>
      <c r="S550" s="151"/>
    </row>
    <row x14ac:dyDescent="0.25" r="551" customHeight="1" ht="17.25">
      <c r="A551" s="151"/>
      <c r="B551" s="151"/>
      <c r="C551" s="160"/>
      <c r="D551" s="151"/>
      <c r="E551" s="154"/>
      <c r="F551" s="155"/>
      <c r="G551" s="155"/>
      <c r="H551" s="154"/>
      <c r="I551" s="154"/>
      <c r="J551" s="154"/>
      <c r="K551" s="154"/>
      <c r="L551" s="159"/>
      <c r="M551" s="154"/>
      <c r="N551" s="157"/>
      <c r="O551" s="155"/>
      <c r="P551" s="155"/>
      <c r="Q551" s="158"/>
      <c r="R551" s="155"/>
      <c r="S551" s="151"/>
    </row>
    <row x14ac:dyDescent="0.25" r="552" customHeight="1" ht="17.25">
      <c r="A552" s="151"/>
      <c r="B552" s="151"/>
      <c r="C552" s="160"/>
      <c r="D552" s="151"/>
      <c r="E552" s="154"/>
      <c r="F552" s="155"/>
      <c r="G552" s="155"/>
      <c r="H552" s="154"/>
      <c r="I552" s="154"/>
      <c r="J552" s="154"/>
      <c r="K552" s="154"/>
      <c r="L552" s="159"/>
      <c r="M552" s="154"/>
      <c r="N552" s="157"/>
      <c r="O552" s="155"/>
      <c r="P552" s="155"/>
      <c r="Q552" s="158"/>
      <c r="R552" s="155"/>
      <c r="S552" s="151"/>
    </row>
    <row x14ac:dyDescent="0.25" r="553" customHeight="1" ht="17.25">
      <c r="A553" s="151"/>
      <c r="B553" s="151"/>
      <c r="C553" s="160"/>
      <c r="D553" s="151"/>
      <c r="E553" s="154"/>
      <c r="F553" s="155"/>
      <c r="G553" s="155"/>
      <c r="H553" s="154"/>
      <c r="I553" s="154"/>
      <c r="J553" s="154"/>
      <c r="K553" s="154"/>
      <c r="L553" s="159"/>
      <c r="M553" s="154"/>
      <c r="N553" s="157"/>
      <c r="O553" s="155"/>
      <c r="P553" s="155"/>
      <c r="Q553" s="158"/>
      <c r="R553" s="155"/>
      <c r="S553" s="151"/>
    </row>
    <row x14ac:dyDescent="0.25" r="554" customHeight="1" ht="17.25">
      <c r="A554" s="151"/>
      <c r="B554" s="151"/>
      <c r="C554" s="160"/>
      <c r="D554" s="151"/>
      <c r="E554" s="154"/>
      <c r="F554" s="155"/>
      <c r="G554" s="155"/>
      <c r="H554" s="154"/>
      <c r="I554" s="154"/>
      <c r="J554" s="154"/>
      <c r="K554" s="154"/>
      <c r="L554" s="159"/>
      <c r="M554" s="154"/>
      <c r="N554" s="157"/>
      <c r="O554" s="155"/>
      <c r="P554" s="155"/>
      <c r="Q554" s="158"/>
      <c r="R554" s="155"/>
      <c r="S554" s="151"/>
    </row>
    <row x14ac:dyDescent="0.25" r="555" customHeight="1" ht="17.25">
      <c r="A555" s="151"/>
      <c r="B555" s="151"/>
      <c r="C555" s="160"/>
      <c r="D555" s="151"/>
      <c r="E555" s="154"/>
      <c r="F555" s="155"/>
      <c r="G555" s="155"/>
      <c r="H555" s="154"/>
      <c r="I555" s="154"/>
      <c r="J555" s="154"/>
      <c r="K555" s="154"/>
      <c r="L555" s="159"/>
      <c r="M555" s="154"/>
      <c r="N555" s="157"/>
      <c r="O555" s="155"/>
      <c r="P555" s="155"/>
      <c r="Q555" s="158"/>
      <c r="R555" s="155"/>
      <c r="S555" s="151"/>
    </row>
    <row x14ac:dyDescent="0.25" r="556" customHeight="1" ht="17.25">
      <c r="A556" s="151"/>
      <c r="B556" s="151"/>
      <c r="C556" s="160"/>
      <c r="D556" s="151"/>
      <c r="E556" s="154"/>
      <c r="F556" s="155"/>
      <c r="G556" s="155"/>
      <c r="H556" s="154"/>
      <c r="I556" s="154"/>
      <c r="J556" s="154"/>
      <c r="K556" s="154"/>
      <c r="L556" s="159"/>
      <c r="M556" s="154"/>
      <c r="N556" s="157"/>
      <c r="O556" s="155"/>
      <c r="P556" s="155"/>
      <c r="Q556" s="158"/>
      <c r="R556" s="155"/>
      <c r="S556" s="151"/>
    </row>
    <row x14ac:dyDescent="0.25" r="557" customHeight="1" ht="17.25">
      <c r="A557" s="151"/>
      <c r="B557" s="151"/>
      <c r="C557" s="160"/>
      <c r="D557" s="151"/>
      <c r="E557" s="154"/>
      <c r="F557" s="155"/>
      <c r="G557" s="155"/>
      <c r="H557" s="154"/>
      <c r="I557" s="154"/>
      <c r="J557" s="154"/>
      <c r="K557" s="154"/>
      <c r="L557" s="159"/>
      <c r="M557" s="154"/>
      <c r="N557" s="157"/>
      <c r="O557" s="155"/>
      <c r="P557" s="155"/>
      <c r="Q557" s="158"/>
      <c r="R557" s="155"/>
      <c r="S557" s="151"/>
    </row>
    <row x14ac:dyDescent="0.25" r="558" customHeight="1" ht="17.25">
      <c r="A558" s="151"/>
      <c r="B558" s="151"/>
      <c r="C558" s="160"/>
      <c r="D558" s="151"/>
      <c r="E558" s="154"/>
      <c r="F558" s="155"/>
      <c r="G558" s="155"/>
      <c r="H558" s="154"/>
      <c r="I558" s="154"/>
      <c r="J558" s="154"/>
      <c r="K558" s="154"/>
      <c r="L558" s="159"/>
      <c r="M558" s="154"/>
      <c r="N558" s="157"/>
      <c r="O558" s="155"/>
      <c r="P558" s="155"/>
      <c r="Q558" s="158"/>
      <c r="R558" s="155"/>
      <c r="S558" s="151"/>
    </row>
    <row x14ac:dyDescent="0.25" r="559" customHeight="1" ht="17.25">
      <c r="A559" s="151"/>
      <c r="B559" s="151"/>
      <c r="C559" s="160"/>
      <c r="D559" s="151"/>
      <c r="E559" s="154"/>
      <c r="F559" s="155"/>
      <c r="G559" s="155"/>
      <c r="H559" s="154"/>
      <c r="I559" s="154"/>
      <c r="J559" s="154"/>
      <c r="K559" s="154"/>
      <c r="L559" s="159"/>
      <c r="M559" s="154"/>
      <c r="N559" s="157"/>
      <c r="O559" s="155"/>
      <c r="P559" s="155"/>
      <c r="Q559" s="158"/>
      <c r="R559" s="155"/>
      <c r="S559" s="151"/>
    </row>
    <row x14ac:dyDescent="0.25" r="560" customHeight="1" ht="17.25">
      <c r="A560" s="151"/>
      <c r="B560" s="151"/>
      <c r="C560" s="160"/>
      <c r="D560" s="151"/>
      <c r="E560" s="154"/>
      <c r="F560" s="155"/>
      <c r="G560" s="155"/>
      <c r="H560" s="154"/>
      <c r="I560" s="154"/>
      <c r="J560" s="154"/>
      <c r="K560" s="154"/>
      <c r="L560" s="159"/>
      <c r="M560" s="154"/>
      <c r="N560" s="157"/>
      <c r="O560" s="155"/>
      <c r="P560" s="155"/>
      <c r="Q560" s="158"/>
      <c r="R560" s="155"/>
      <c r="S560" s="151"/>
    </row>
    <row x14ac:dyDescent="0.25" r="561" customHeight="1" ht="17.25">
      <c r="A561" s="151"/>
      <c r="B561" s="151"/>
      <c r="C561" s="160"/>
      <c r="D561" s="151"/>
      <c r="E561" s="154"/>
      <c r="F561" s="155"/>
      <c r="G561" s="155"/>
      <c r="H561" s="154"/>
      <c r="I561" s="154"/>
      <c r="J561" s="154"/>
      <c r="K561" s="154"/>
      <c r="L561" s="159"/>
      <c r="M561" s="154"/>
      <c r="N561" s="157"/>
      <c r="O561" s="155"/>
      <c r="P561" s="155"/>
      <c r="Q561" s="158"/>
      <c r="R561" s="155"/>
      <c r="S561" s="151"/>
    </row>
    <row x14ac:dyDescent="0.25" r="562" customHeight="1" ht="17.25">
      <c r="A562" s="151"/>
      <c r="B562" s="151"/>
      <c r="C562" s="160"/>
      <c r="D562" s="151"/>
      <c r="E562" s="154"/>
      <c r="F562" s="155"/>
      <c r="G562" s="155"/>
      <c r="H562" s="154"/>
      <c r="I562" s="154"/>
      <c r="J562" s="154"/>
      <c r="K562" s="154"/>
      <c r="L562" s="159"/>
      <c r="M562" s="154"/>
      <c r="N562" s="157"/>
      <c r="O562" s="155"/>
      <c r="P562" s="155"/>
      <c r="Q562" s="158"/>
      <c r="R562" s="155"/>
      <c r="S562" s="151"/>
    </row>
    <row x14ac:dyDescent="0.25" r="563" customHeight="1" ht="17.25">
      <c r="A563" s="151"/>
      <c r="B563" s="151"/>
      <c r="C563" s="160"/>
      <c r="D563" s="151"/>
      <c r="E563" s="154"/>
      <c r="F563" s="155"/>
      <c r="G563" s="155"/>
      <c r="H563" s="154"/>
      <c r="I563" s="154"/>
      <c r="J563" s="154"/>
      <c r="K563" s="154"/>
      <c r="L563" s="159"/>
      <c r="M563" s="154"/>
      <c r="N563" s="157"/>
      <c r="O563" s="155"/>
      <c r="P563" s="155"/>
      <c r="Q563" s="158"/>
      <c r="R563" s="155"/>
      <c r="S563" s="151"/>
    </row>
    <row x14ac:dyDescent="0.25" r="564" customHeight="1" ht="17.25">
      <c r="A564" s="151"/>
      <c r="B564" s="151"/>
      <c r="C564" s="160"/>
      <c r="D564" s="151"/>
      <c r="E564" s="154"/>
      <c r="F564" s="155"/>
      <c r="G564" s="155"/>
      <c r="H564" s="154"/>
      <c r="I564" s="154"/>
      <c r="J564" s="154"/>
      <c r="K564" s="154"/>
      <c r="L564" s="159"/>
      <c r="M564" s="154"/>
      <c r="N564" s="157"/>
      <c r="O564" s="155"/>
      <c r="P564" s="155"/>
      <c r="Q564" s="158"/>
      <c r="R564" s="155"/>
      <c r="S564" s="151"/>
    </row>
    <row x14ac:dyDescent="0.25" r="565" customHeight="1" ht="17.25">
      <c r="A565" s="151"/>
      <c r="B565" s="151"/>
      <c r="C565" s="160"/>
      <c r="D565" s="151"/>
      <c r="E565" s="154"/>
      <c r="F565" s="155"/>
      <c r="G565" s="155"/>
      <c r="H565" s="154"/>
      <c r="I565" s="154"/>
      <c r="J565" s="154"/>
      <c r="K565" s="154"/>
      <c r="L565" s="159"/>
      <c r="M565" s="154"/>
      <c r="N565" s="157"/>
      <c r="O565" s="155"/>
      <c r="P565" s="155"/>
      <c r="Q565" s="158"/>
      <c r="R565" s="155"/>
      <c r="S565" s="151"/>
    </row>
    <row x14ac:dyDescent="0.25" r="566" customHeight="1" ht="17.25">
      <c r="A566" s="151"/>
      <c r="B566" s="151"/>
      <c r="C566" s="160"/>
      <c r="D566" s="151"/>
      <c r="E566" s="154"/>
      <c r="F566" s="155"/>
      <c r="G566" s="155"/>
      <c r="H566" s="154"/>
      <c r="I566" s="154"/>
      <c r="J566" s="154"/>
      <c r="K566" s="154"/>
      <c r="L566" s="159"/>
      <c r="M566" s="154"/>
      <c r="N566" s="157"/>
      <c r="O566" s="155"/>
      <c r="P566" s="155"/>
      <c r="Q566" s="158"/>
      <c r="R566" s="155"/>
      <c r="S566" s="151"/>
    </row>
    <row x14ac:dyDescent="0.25" r="567" customHeight="1" ht="17.25">
      <c r="A567" s="151"/>
      <c r="B567" s="151"/>
      <c r="C567" s="160"/>
      <c r="D567" s="151"/>
      <c r="E567" s="154"/>
      <c r="F567" s="155"/>
      <c r="G567" s="155"/>
      <c r="H567" s="154"/>
      <c r="I567" s="154"/>
      <c r="J567" s="154"/>
      <c r="K567" s="154"/>
      <c r="L567" s="159"/>
      <c r="M567" s="154"/>
      <c r="N567" s="157"/>
      <c r="O567" s="155"/>
      <c r="P567" s="155"/>
      <c r="Q567" s="158"/>
      <c r="R567" s="155"/>
      <c r="S567" s="151"/>
    </row>
    <row x14ac:dyDescent="0.25" r="568" customHeight="1" ht="17.25">
      <c r="A568" s="151"/>
      <c r="B568" s="151"/>
      <c r="C568" s="160"/>
      <c r="D568" s="151"/>
      <c r="E568" s="154"/>
      <c r="F568" s="155"/>
      <c r="G568" s="155"/>
      <c r="H568" s="154"/>
      <c r="I568" s="154"/>
      <c r="J568" s="154"/>
      <c r="K568" s="154"/>
      <c r="L568" s="159"/>
      <c r="M568" s="154"/>
      <c r="N568" s="157"/>
      <c r="O568" s="155"/>
      <c r="P568" s="155"/>
      <c r="Q568" s="158"/>
      <c r="R568" s="155"/>
      <c r="S568" s="151"/>
    </row>
    <row x14ac:dyDescent="0.25" r="569" customHeight="1" ht="17.25">
      <c r="A569" s="151"/>
      <c r="B569" s="151"/>
      <c r="C569" s="160"/>
      <c r="D569" s="151"/>
      <c r="E569" s="154"/>
      <c r="F569" s="155"/>
      <c r="G569" s="155"/>
      <c r="H569" s="154"/>
      <c r="I569" s="154"/>
      <c r="J569" s="154"/>
      <c r="K569" s="154"/>
      <c r="L569" s="159"/>
      <c r="M569" s="154"/>
      <c r="N569" s="157"/>
      <c r="O569" s="155"/>
      <c r="P569" s="155"/>
      <c r="Q569" s="158"/>
      <c r="R569" s="155"/>
      <c r="S569" s="151"/>
    </row>
    <row x14ac:dyDescent="0.25" r="570" customHeight="1" ht="17.25">
      <c r="A570" s="151"/>
      <c r="B570" s="151"/>
      <c r="C570" s="160"/>
      <c r="D570" s="151"/>
      <c r="E570" s="154"/>
      <c r="F570" s="155"/>
      <c r="G570" s="155"/>
      <c r="H570" s="154"/>
      <c r="I570" s="154"/>
      <c r="J570" s="154"/>
      <c r="K570" s="154"/>
      <c r="L570" s="159"/>
      <c r="M570" s="154"/>
      <c r="N570" s="157"/>
      <c r="O570" s="155"/>
      <c r="P570" s="155"/>
      <c r="Q570" s="158"/>
      <c r="R570" s="155"/>
      <c r="S570" s="151"/>
    </row>
    <row x14ac:dyDescent="0.25" r="571" customHeight="1" ht="17.25">
      <c r="A571" s="151"/>
      <c r="B571" s="151"/>
      <c r="C571" s="160"/>
      <c r="D571" s="151"/>
      <c r="E571" s="154"/>
      <c r="F571" s="155"/>
      <c r="G571" s="155"/>
      <c r="H571" s="154"/>
      <c r="I571" s="154"/>
      <c r="J571" s="154"/>
      <c r="K571" s="154"/>
      <c r="L571" s="159"/>
      <c r="M571" s="154"/>
      <c r="N571" s="157"/>
      <c r="O571" s="155"/>
      <c r="P571" s="155"/>
      <c r="Q571" s="158"/>
      <c r="R571" s="155"/>
      <c r="S571" s="151"/>
    </row>
    <row x14ac:dyDescent="0.25" r="572" customHeight="1" ht="17.25">
      <c r="A572" s="151"/>
      <c r="B572" s="151"/>
      <c r="C572" s="160"/>
      <c r="D572" s="151"/>
      <c r="E572" s="154"/>
      <c r="F572" s="155"/>
      <c r="G572" s="155"/>
      <c r="H572" s="154"/>
      <c r="I572" s="154"/>
      <c r="J572" s="154"/>
      <c r="K572" s="154"/>
      <c r="L572" s="159"/>
      <c r="M572" s="154"/>
      <c r="N572" s="157"/>
      <c r="O572" s="155"/>
      <c r="P572" s="155"/>
      <c r="Q572" s="158"/>
      <c r="R572" s="155"/>
      <c r="S572" s="151"/>
    </row>
    <row x14ac:dyDescent="0.25" r="573" customHeight="1" ht="17.25">
      <c r="A573" s="151"/>
      <c r="B573" s="151"/>
      <c r="C573" s="160"/>
      <c r="D573" s="151"/>
      <c r="E573" s="154"/>
      <c r="F573" s="155"/>
      <c r="G573" s="155"/>
      <c r="H573" s="154"/>
      <c r="I573" s="154"/>
      <c r="J573" s="154"/>
      <c r="K573" s="154"/>
      <c r="L573" s="159"/>
      <c r="M573" s="154"/>
      <c r="N573" s="157"/>
      <c r="O573" s="155"/>
      <c r="P573" s="155"/>
      <c r="Q573" s="158"/>
      <c r="R573" s="155"/>
      <c r="S573" s="151"/>
    </row>
    <row x14ac:dyDescent="0.25" r="574" customHeight="1" ht="17.25">
      <c r="A574" s="151"/>
      <c r="B574" s="151"/>
      <c r="C574" s="160"/>
      <c r="D574" s="151"/>
      <c r="E574" s="154"/>
      <c r="F574" s="155"/>
      <c r="G574" s="155"/>
      <c r="H574" s="154"/>
      <c r="I574" s="154"/>
      <c r="J574" s="154"/>
      <c r="K574" s="154"/>
      <c r="L574" s="159"/>
      <c r="M574" s="154"/>
      <c r="N574" s="157"/>
      <c r="O574" s="155"/>
      <c r="P574" s="155"/>
      <c r="Q574" s="158"/>
      <c r="R574" s="155"/>
      <c r="S574" s="151"/>
    </row>
    <row x14ac:dyDescent="0.25" r="575" customHeight="1" ht="17.25">
      <c r="A575" s="151"/>
      <c r="B575" s="151"/>
      <c r="C575" s="160"/>
      <c r="D575" s="151"/>
      <c r="E575" s="154"/>
      <c r="F575" s="155"/>
      <c r="G575" s="155"/>
      <c r="H575" s="154"/>
      <c r="I575" s="154"/>
      <c r="J575" s="154"/>
      <c r="K575" s="154"/>
      <c r="L575" s="159"/>
      <c r="M575" s="154"/>
      <c r="N575" s="157"/>
      <c r="O575" s="155"/>
      <c r="P575" s="155"/>
      <c r="Q575" s="158"/>
      <c r="R575" s="155"/>
      <c r="S575" s="151"/>
    </row>
    <row x14ac:dyDescent="0.25" r="576" customHeight="1" ht="17.25">
      <c r="A576" s="151"/>
      <c r="B576" s="151"/>
      <c r="C576" s="160"/>
      <c r="D576" s="151"/>
      <c r="E576" s="154"/>
      <c r="F576" s="155"/>
      <c r="G576" s="155"/>
      <c r="H576" s="154"/>
      <c r="I576" s="154"/>
      <c r="J576" s="154"/>
      <c r="K576" s="154"/>
      <c r="L576" s="159"/>
      <c r="M576" s="154"/>
      <c r="N576" s="157"/>
      <c r="O576" s="155"/>
      <c r="P576" s="155"/>
      <c r="Q576" s="158"/>
      <c r="R576" s="155"/>
      <c r="S576" s="151"/>
    </row>
    <row x14ac:dyDescent="0.25" r="577" customHeight="1" ht="17.25">
      <c r="A577" s="151"/>
      <c r="B577" s="151"/>
      <c r="C577" s="160"/>
      <c r="D577" s="151"/>
      <c r="E577" s="154"/>
      <c r="F577" s="155"/>
      <c r="G577" s="155"/>
      <c r="H577" s="154"/>
      <c r="I577" s="154"/>
      <c r="J577" s="154"/>
      <c r="K577" s="154"/>
      <c r="L577" s="159"/>
      <c r="M577" s="154"/>
      <c r="N577" s="157"/>
      <c r="O577" s="155"/>
      <c r="P577" s="155"/>
      <c r="Q577" s="158"/>
      <c r="R577" s="155"/>
      <c r="S577" s="151"/>
    </row>
    <row x14ac:dyDescent="0.25" r="578" customHeight="1" ht="17.25">
      <c r="A578" s="151"/>
      <c r="B578" s="151"/>
      <c r="C578" s="160"/>
      <c r="D578" s="151"/>
      <c r="E578" s="154"/>
      <c r="F578" s="155"/>
      <c r="G578" s="155"/>
      <c r="H578" s="154"/>
      <c r="I578" s="154"/>
      <c r="J578" s="154"/>
      <c r="K578" s="154"/>
      <c r="L578" s="159"/>
      <c r="M578" s="154"/>
      <c r="N578" s="157"/>
      <c r="O578" s="155"/>
      <c r="P578" s="155"/>
      <c r="Q578" s="158"/>
      <c r="R578" s="155"/>
      <c r="S578" s="151"/>
    </row>
    <row x14ac:dyDescent="0.25" r="579" customHeight="1" ht="17.25">
      <c r="A579" s="151"/>
      <c r="B579" s="151"/>
      <c r="C579" s="160"/>
      <c r="D579" s="151"/>
      <c r="E579" s="154"/>
      <c r="F579" s="155"/>
      <c r="G579" s="155"/>
      <c r="H579" s="154"/>
      <c r="I579" s="154"/>
      <c r="J579" s="154"/>
      <c r="K579" s="154"/>
      <c r="L579" s="159"/>
      <c r="M579" s="154"/>
      <c r="N579" s="157"/>
      <c r="O579" s="155"/>
      <c r="P579" s="155"/>
      <c r="Q579" s="158"/>
      <c r="R579" s="155"/>
      <c r="S579" s="151"/>
    </row>
    <row x14ac:dyDescent="0.25" r="580" customHeight="1" ht="17.25">
      <c r="A580" s="151"/>
      <c r="B580" s="151"/>
      <c r="C580" s="160"/>
      <c r="D580" s="151"/>
      <c r="E580" s="154"/>
      <c r="F580" s="155"/>
      <c r="G580" s="155"/>
      <c r="H580" s="154"/>
      <c r="I580" s="154"/>
      <c r="J580" s="154"/>
      <c r="K580" s="154"/>
      <c r="L580" s="159"/>
      <c r="M580" s="154"/>
      <c r="N580" s="157"/>
      <c r="O580" s="155"/>
      <c r="P580" s="155"/>
      <c r="Q580" s="158"/>
      <c r="R580" s="155"/>
      <c r="S580" s="151"/>
    </row>
    <row x14ac:dyDescent="0.25" r="581" customHeight="1" ht="17.25">
      <c r="A581" s="151"/>
      <c r="B581" s="151"/>
      <c r="C581" s="160"/>
      <c r="D581" s="151"/>
      <c r="E581" s="154"/>
      <c r="F581" s="155"/>
      <c r="G581" s="155"/>
      <c r="H581" s="154"/>
      <c r="I581" s="154"/>
      <c r="J581" s="154"/>
      <c r="K581" s="154"/>
      <c r="L581" s="159"/>
      <c r="M581" s="154"/>
      <c r="N581" s="157"/>
      <c r="O581" s="155"/>
      <c r="P581" s="155"/>
      <c r="Q581" s="158"/>
      <c r="R581" s="155"/>
      <c r="S581" s="151"/>
    </row>
    <row x14ac:dyDescent="0.25" r="582" customHeight="1" ht="17.25">
      <c r="A582" s="151"/>
      <c r="B582" s="151"/>
      <c r="C582" s="160"/>
      <c r="D582" s="151"/>
      <c r="E582" s="154"/>
      <c r="F582" s="155"/>
      <c r="G582" s="155"/>
      <c r="H582" s="154"/>
      <c r="I582" s="154"/>
      <c r="J582" s="154"/>
      <c r="K582" s="154"/>
      <c r="L582" s="159"/>
      <c r="M582" s="154"/>
      <c r="N582" s="157"/>
      <c r="O582" s="155"/>
      <c r="P582" s="155"/>
      <c r="Q582" s="158"/>
      <c r="R582" s="155"/>
      <c r="S582" s="151"/>
    </row>
    <row x14ac:dyDescent="0.25" r="583" customHeight="1" ht="17.25">
      <c r="A583" s="151"/>
      <c r="B583" s="151"/>
      <c r="C583" s="160"/>
      <c r="D583" s="151"/>
      <c r="E583" s="154"/>
      <c r="F583" s="155"/>
      <c r="G583" s="155"/>
      <c r="H583" s="154"/>
      <c r="I583" s="154"/>
      <c r="J583" s="154"/>
      <c r="K583" s="154"/>
      <c r="L583" s="159"/>
      <c r="M583" s="154"/>
      <c r="N583" s="157"/>
      <c r="O583" s="155"/>
      <c r="P583" s="155"/>
      <c r="Q583" s="158"/>
      <c r="R583" s="155"/>
      <c r="S583" s="151"/>
    </row>
    <row x14ac:dyDescent="0.25" r="584" customHeight="1" ht="17.25">
      <c r="A584" s="151"/>
      <c r="B584" s="151"/>
      <c r="C584" s="160"/>
      <c r="D584" s="151"/>
      <c r="E584" s="154"/>
      <c r="F584" s="155"/>
      <c r="G584" s="155"/>
      <c r="H584" s="154"/>
      <c r="I584" s="154"/>
      <c r="J584" s="154"/>
      <c r="K584" s="154"/>
      <c r="L584" s="159"/>
      <c r="M584" s="154"/>
      <c r="N584" s="157"/>
      <c r="O584" s="155"/>
      <c r="P584" s="155"/>
      <c r="Q584" s="158"/>
      <c r="R584" s="155"/>
      <c r="S584" s="151"/>
    </row>
    <row x14ac:dyDescent="0.25" r="585" customHeight="1" ht="17.25">
      <c r="A585" s="151"/>
      <c r="B585" s="151"/>
      <c r="C585" s="160"/>
      <c r="D585" s="151"/>
      <c r="E585" s="154"/>
      <c r="F585" s="155"/>
      <c r="G585" s="155"/>
      <c r="H585" s="154"/>
      <c r="I585" s="154"/>
      <c r="J585" s="154"/>
      <c r="K585" s="154"/>
      <c r="L585" s="159"/>
      <c r="M585" s="154"/>
      <c r="N585" s="157"/>
      <c r="O585" s="155"/>
      <c r="P585" s="155"/>
      <c r="Q585" s="158"/>
      <c r="R585" s="155"/>
      <c r="S585" s="151"/>
    </row>
    <row x14ac:dyDescent="0.25" r="586" customHeight="1" ht="17.25">
      <c r="A586" s="151"/>
      <c r="B586" s="151"/>
      <c r="C586" s="160"/>
      <c r="D586" s="151"/>
      <c r="E586" s="154"/>
      <c r="F586" s="155"/>
      <c r="G586" s="155"/>
      <c r="H586" s="154"/>
      <c r="I586" s="154"/>
      <c r="J586" s="154"/>
      <c r="K586" s="154"/>
      <c r="L586" s="159"/>
      <c r="M586" s="154"/>
      <c r="N586" s="157"/>
      <c r="O586" s="155"/>
      <c r="P586" s="155"/>
      <c r="Q586" s="158"/>
      <c r="R586" s="155"/>
      <c r="S586" s="151"/>
    </row>
    <row x14ac:dyDescent="0.25" r="587" customHeight="1" ht="17.25">
      <c r="A587" s="151"/>
      <c r="B587" s="151"/>
      <c r="C587" s="160"/>
      <c r="D587" s="151"/>
      <c r="E587" s="154"/>
      <c r="F587" s="155"/>
      <c r="G587" s="155"/>
      <c r="H587" s="154"/>
      <c r="I587" s="154"/>
      <c r="J587" s="154"/>
      <c r="K587" s="154"/>
      <c r="L587" s="159"/>
      <c r="M587" s="154"/>
      <c r="N587" s="157"/>
      <c r="O587" s="155"/>
      <c r="P587" s="155"/>
      <c r="Q587" s="158"/>
      <c r="R587" s="155"/>
      <c r="S587" s="151"/>
    </row>
    <row x14ac:dyDescent="0.25" r="588" customHeight="1" ht="17.25">
      <c r="A588" s="151"/>
      <c r="B588" s="151"/>
      <c r="C588" s="160"/>
      <c r="D588" s="151"/>
      <c r="E588" s="154"/>
      <c r="F588" s="155"/>
      <c r="G588" s="155"/>
      <c r="H588" s="154"/>
      <c r="I588" s="154"/>
      <c r="J588" s="154"/>
      <c r="K588" s="154"/>
      <c r="L588" s="159"/>
      <c r="M588" s="154"/>
      <c r="N588" s="157"/>
      <c r="O588" s="155"/>
      <c r="P588" s="155"/>
      <c r="Q588" s="158"/>
      <c r="R588" s="155"/>
      <c r="S588" s="151"/>
    </row>
    <row x14ac:dyDescent="0.25" r="589" customHeight="1" ht="17.25">
      <c r="A589" s="151"/>
      <c r="B589" s="151"/>
      <c r="C589" s="160"/>
      <c r="D589" s="151"/>
      <c r="E589" s="154"/>
      <c r="F589" s="155"/>
      <c r="G589" s="155"/>
      <c r="H589" s="154"/>
      <c r="I589" s="154"/>
      <c r="J589" s="154"/>
      <c r="K589" s="154"/>
      <c r="L589" s="159"/>
      <c r="M589" s="154"/>
      <c r="N589" s="157"/>
      <c r="O589" s="155"/>
      <c r="P589" s="155"/>
      <c r="Q589" s="158"/>
      <c r="R589" s="155"/>
      <c r="S589" s="151"/>
    </row>
    <row x14ac:dyDescent="0.25" r="590" customHeight="1" ht="17.25">
      <c r="A590" s="151"/>
      <c r="B590" s="46"/>
      <c r="C590" s="89"/>
      <c r="D590" s="151"/>
      <c r="E590" s="154"/>
      <c r="F590" s="155"/>
      <c r="G590" s="155"/>
      <c r="H590" s="154"/>
      <c r="I590" s="154"/>
      <c r="J590" s="154"/>
      <c r="K590" s="154"/>
      <c r="L590" s="159"/>
      <c r="M590" s="154"/>
      <c r="N590" s="157"/>
      <c r="O590" s="155"/>
      <c r="P590" s="155"/>
      <c r="Q590" s="158"/>
      <c r="R590" s="155"/>
      <c r="S590" s="151"/>
    </row>
    <row x14ac:dyDescent="0.25" r="591" customHeight="1" ht="17.25">
      <c r="A591" s="151"/>
      <c r="B591" s="46"/>
      <c r="C591" s="89"/>
      <c r="D591" s="151"/>
      <c r="E591" s="154"/>
      <c r="F591" s="155"/>
      <c r="G591" s="155"/>
      <c r="H591" s="154"/>
      <c r="I591" s="154"/>
      <c r="J591" s="154"/>
      <c r="K591" s="154"/>
      <c r="L591" s="159"/>
      <c r="M591" s="154"/>
      <c r="N591" s="157"/>
      <c r="O591" s="155"/>
      <c r="P591" s="155"/>
      <c r="Q591" s="158"/>
      <c r="R591" s="155"/>
      <c r="S591" s="151"/>
    </row>
    <row x14ac:dyDescent="0.25" r="592" customHeight="1" ht="17.25">
      <c r="A592" s="151"/>
      <c r="B592" s="46"/>
      <c r="C592" s="89"/>
      <c r="D592" s="151"/>
      <c r="E592" s="154"/>
      <c r="F592" s="155"/>
      <c r="G592" s="155"/>
      <c r="H592" s="154"/>
      <c r="I592" s="154"/>
      <c r="J592" s="154"/>
      <c r="K592" s="154"/>
      <c r="L592" s="159"/>
      <c r="M592" s="154"/>
      <c r="N592" s="157"/>
      <c r="O592" s="155"/>
      <c r="P592" s="155"/>
      <c r="Q592" s="158"/>
      <c r="R592" s="155"/>
      <c r="S592" s="151"/>
    </row>
    <row x14ac:dyDescent="0.25" r="593" customHeight="1" ht="17.25">
      <c r="A593" s="151"/>
      <c r="B593" s="46"/>
      <c r="C593" s="89"/>
      <c r="D593" s="151"/>
      <c r="E593" s="154"/>
      <c r="F593" s="155"/>
      <c r="G593" s="155"/>
      <c r="H593" s="154"/>
      <c r="I593" s="154"/>
      <c r="J593" s="154"/>
      <c r="K593" s="154"/>
      <c r="L593" s="159"/>
      <c r="M593" s="154"/>
      <c r="N593" s="157"/>
      <c r="O593" s="155"/>
      <c r="P593" s="155"/>
      <c r="Q593" s="158"/>
      <c r="R593" s="155"/>
      <c r="S593" s="151"/>
    </row>
    <row x14ac:dyDescent="0.25" r="594" customHeight="1" ht="17.25">
      <c r="A594" s="151"/>
      <c r="B594" s="46"/>
      <c r="C594" s="89"/>
      <c r="D594" s="151"/>
      <c r="E594" s="154"/>
      <c r="F594" s="155"/>
      <c r="G594" s="155"/>
      <c r="H594" s="154"/>
      <c r="I594" s="154"/>
      <c r="J594" s="154"/>
      <c r="K594" s="154"/>
      <c r="L594" s="159"/>
      <c r="M594" s="154"/>
      <c r="N594" s="157"/>
      <c r="O594" s="155"/>
      <c r="P594" s="155"/>
      <c r="Q594" s="158"/>
      <c r="R594" s="155"/>
      <c r="S594" s="151"/>
    </row>
    <row x14ac:dyDescent="0.25" r="595" customHeight="1" ht="17.25">
      <c r="A595" s="151"/>
      <c r="B595" s="151"/>
      <c r="C595" s="160"/>
      <c r="D595" s="151"/>
      <c r="E595" s="154"/>
      <c r="F595" s="155"/>
      <c r="G595" s="155"/>
      <c r="H595" s="154"/>
      <c r="I595" s="154"/>
      <c r="J595" s="154"/>
      <c r="K595" s="154"/>
      <c r="L595" s="159"/>
      <c r="M595" s="154"/>
      <c r="N595" s="157"/>
      <c r="O595" s="155"/>
      <c r="P595" s="155"/>
      <c r="Q595" s="158"/>
      <c r="R595" s="155"/>
      <c r="S595" s="151"/>
    </row>
    <row x14ac:dyDescent="0.25" r="596" customHeight="1" ht="17.25">
      <c r="A596" s="151"/>
      <c r="B596" s="151"/>
      <c r="C596" s="160"/>
      <c r="D596" s="151"/>
      <c r="E596" s="154"/>
      <c r="F596" s="155"/>
      <c r="G596" s="155"/>
      <c r="H596" s="154"/>
      <c r="I596" s="154"/>
      <c r="J596" s="154"/>
      <c r="K596" s="154"/>
      <c r="L596" s="159"/>
      <c r="M596" s="154"/>
      <c r="N596" s="157"/>
      <c r="O596" s="155"/>
      <c r="P596" s="155"/>
      <c r="Q596" s="158"/>
      <c r="R596" s="155"/>
      <c r="S596" s="151"/>
    </row>
    <row x14ac:dyDescent="0.25" r="597" customHeight="1" ht="17.25">
      <c r="A597" s="151"/>
      <c r="B597" s="151"/>
      <c r="C597" s="160"/>
      <c r="D597" s="151"/>
      <c r="E597" s="154"/>
      <c r="F597" s="155"/>
      <c r="G597" s="155"/>
      <c r="H597" s="154"/>
      <c r="I597" s="154"/>
      <c r="J597" s="154"/>
      <c r="K597" s="154"/>
      <c r="L597" s="159"/>
      <c r="M597" s="154"/>
      <c r="N597" s="157"/>
      <c r="O597" s="155"/>
      <c r="P597" s="155"/>
      <c r="Q597" s="158"/>
      <c r="R597" s="155"/>
      <c r="S597" s="151"/>
    </row>
    <row x14ac:dyDescent="0.25" r="598" customHeight="1" ht="17.25">
      <c r="A598" s="151"/>
      <c r="B598" s="151"/>
      <c r="C598" s="160"/>
      <c r="D598" s="151"/>
      <c r="E598" s="154"/>
      <c r="F598" s="155"/>
      <c r="G598" s="155"/>
      <c r="H598" s="154"/>
      <c r="I598" s="154"/>
      <c r="J598" s="154"/>
      <c r="K598" s="154"/>
      <c r="L598" s="159"/>
      <c r="M598" s="154"/>
      <c r="N598" s="157"/>
      <c r="O598" s="155"/>
      <c r="P598" s="155"/>
      <c r="Q598" s="158"/>
      <c r="R598" s="155"/>
      <c r="S598" s="151"/>
    </row>
    <row x14ac:dyDescent="0.25" r="599" customHeight="1" ht="17.25">
      <c r="A599" s="151"/>
      <c r="B599" s="151"/>
      <c r="C599" s="160"/>
      <c r="D599" s="151"/>
      <c r="E599" s="154"/>
      <c r="F599" s="155"/>
      <c r="G599" s="155"/>
      <c r="H599" s="154"/>
      <c r="I599" s="154"/>
      <c r="J599" s="154"/>
      <c r="K599" s="154"/>
      <c r="L599" s="159"/>
      <c r="M599" s="154"/>
      <c r="N599" s="157"/>
      <c r="O599" s="155"/>
      <c r="P599" s="155"/>
      <c r="Q599" s="158"/>
      <c r="R599" s="155"/>
      <c r="S599" s="151"/>
    </row>
    <row x14ac:dyDescent="0.25" r="600" customHeight="1" ht="17.25">
      <c r="A600" s="151"/>
      <c r="B600" s="151"/>
      <c r="C600" s="160"/>
      <c r="D600" s="151"/>
      <c r="E600" s="154"/>
      <c r="F600" s="155"/>
      <c r="G600" s="155"/>
      <c r="H600" s="154"/>
      <c r="I600" s="154"/>
      <c r="J600" s="154"/>
      <c r="K600" s="154"/>
      <c r="L600" s="159"/>
      <c r="M600" s="154"/>
      <c r="N600" s="157"/>
      <c r="O600" s="155"/>
      <c r="P600" s="155"/>
      <c r="Q600" s="158"/>
      <c r="R600" s="155"/>
      <c r="S600" s="151"/>
    </row>
    <row x14ac:dyDescent="0.25" r="601" customHeight="1" ht="17.25">
      <c r="A601" s="151"/>
      <c r="B601" s="151"/>
      <c r="C601" s="160"/>
      <c r="D601" s="151"/>
      <c r="E601" s="154"/>
      <c r="F601" s="155"/>
      <c r="G601" s="155"/>
      <c r="H601" s="154"/>
      <c r="I601" s="154"/>
      <c r="J601" s="154"/>
      <c r="K601" s="154"/>
      <c r="L601" s="159"/>
      <c r="M601" s="154"/>
      <c r="N601" s="157"/>
      <c r="O601" s="155"/>
      <c r="P601" s="155"/>
      <c r="Q601" s="158"/>
      <c r="R601" s="155"/>
      <c r="S601" s="151"/>
    </row>
    <row x14ac:dyDescent="0.25" r="602" customHeight="1" ht="17.25">
      <c r="A602" s="151"/>
      <c r="B602" s="151"/>
      <c r="C602" s="160"/>
      <c r="D602" s="151"/>
      <c r="E602" s="154"/>
      <c r="F602" s="155"/>
      <c r="G602" s="155"/>
      <c r="H602" s="154"/>
      <c r="I602" s="154"/>
      <c r="J602" s="154"/>
      <c r="K602" s="154"/>
      <c r="L602" s="159"/>
      <c r="M602" s="154"/>
      <c r="N602" s="157"/>
      <c r="O602" s="155"/>
      <c r="P602" s="155"/>
      <c r="Q602" s="158"/>
      <c r="R602" s="155"/>
      <c r="S602" s="151"/>
    </row>
    <row x14ac:dyDescent="0.25" r="603" customHeight="1" ht="17.25">
      <c r="A603" s="151"/>
      <c r="B603" s="151"/>
      <c r="C603" s="160"/>
      <c r="D603" s="151"/>
      <c r="E603" s="154"/>
      <c r="F603" s="155"/>
      <c r="G603" s="155"/>
      <c r="H603" s="154"/>
      <c r="I603" s="154"/>
      <c r="J603" s="154"/>
      <c r="K603" s="154"/>
      <c r="L603" s="159"/>
      <c r="M603" s="154"/>
      <c r="N603" s="157"/>
      <c r="O603" s="155"/>
      <c r="P603" s="155"/>
      <c r="Q603" s="158"/>
      <c r="R603" s="155"/>
      <c r="S603" s="151"/>
    </row>
    <row x14ac:dyDescent="0.25" r="604" customHeight="1" ht="17.25">
      <c r="A604" s="151"/>
      <c r="B604" s="151"/>
      <c r="C604" s="160"/>
      <c r="D604" s="151"/>
      <c r="E604" s="154"/>
      <c r="F604" s="155"/>
      <c r="G604" s="155"/>
      <c r="H604" s="154"/>
      <c r="I604" s="154"/>
      <c r="J604" s="154"/>
      <c r="K604" s="154"/>
      <c r="L604" s="159"/>
      <c r="M604" s="154"/>
      <c r="N604" s="157"/>
      <c r="O604" s="155"/>
      <c r="P604" s="155"/>
      <c r="Q604" s="158"/>
      <c r="R604" s="155"/>
      <c r="S604" s="151"/>
    </row>
    <row x14ac:dyDescent="0.25" r="605" customHeight="1" ht="17.25">
      <c r="A605" s="151"/>
      <c r="B605" s="151"/>
      <c r="C605" s="160"/>
      <c r="D605" s="151"/>
      <c r="E605" s="154"/>
      <c r="F605" s="155"/>
      <c r="G605" s="155"/>
      <c r="H605" s="154"/>
      <c r="I605" s="154"/>
      <c r="J605" s="154"/>
      <c r="K605" s="154"/>
      <c r="L605" s="159"/>
      <c r="M605" s="154"/>
      <c r="N605" s="157"/>
      <c r="O605" s="155"/>
      <c r="P605" s="155"/>
      <c r="Q605" s="158"/>
      <c r="R605" s="155"/>
      <c r="S605" s="151"/>
    </row>
    <row x14ac:dyDescent="0.25" r="606" customHeight="1" ht="17.25">
      <c r="A606" s="151"/>
      <c r="B606" s="151"/>
      <c r="C606" s="160"/>
      <c r="D606" s="151"/>
      <c r="E606" s="154"/>
      <c r="F606" s="155"/>
      <c r="G606" s="155"/>
      <c r="H606" s="154"/>
      <c r="I606" s="154"/>
      <c r="J606" s="154"/>
      <c r="K606" s="154"/>
      <c r="L606" s="159"/>
      <c r="M606" s="154"/>
      <c r="N606" s="157"/>
      <c r="O606" s="155"/>
      <c r="P606" s="155"/>
      <c r="Q606" s="158"/>
      <c r="R606" s="155"/>
      <c r="S606" s="151"/>
    </row>
    <row x14ac:dyDescent="0.25" r="607" customHeight="1" ht="17.25">
      <c r="A607" s="151"/>
      <c r="B607" s="151"/>
      <c r="C607" s="160"/>
      <c r="D607" s="151"/>
      <c r="E607" s="154"/>
      <c r="F607" s="155"/>
      <c r="G607" s="155"/>
      <c r="H607" s="154"/>
      <c r="I607" s="154"/>
      <c r="J607" s="154"/>
      <c r="K607" s="154"/>
      <c r="L607" s="159"/>
      <c r="M607" s="154"/>
      <c r="N607" s="157"/>
      <c r="O607" s="155"/>
      <c r="P607" s="155"/>
      <c r="Q607" s="158"/>
      <c r="R607" s="155"/>
      <c r="S607" s="151"/>
    </row>
    <row x14ac:dyDescent="0.25" r="608" customHeight="1" ht="17.25">
      <c r="A608" s="151"/>
      <c r="B608" s="151"/>
      <c r="C608" s="160"/>
      <c r="D608" s="151"/>
      <c r="E608" s="154"/>
      <c r="F608" s="155"/>
      <c r="G608" s="155"/>
      <c r="H608" s="154"/>
      <c r="I608" s="154"/>
      <c r="J608" s="154"/>
      <c r="K608" s="154"/>
      <c r="L608" s="159"/>
      <c r="M608" s="154"/>
      <c r="N608" s="157"/>
      <c r="O608" s="155"/>
      <c r="P608" s="155"/>
      <c r="Q608" s="158"/>
      <c r="R608" s="155"/>
      <c r="S608" s="151"/>
    </row>
    <row x14ac:dyDescent="0.25" r="609" customHeight="1" ht="17.25">
      <c r="A609" s="151"/>
      <c r="B609" s="151"/>
      <c r="C609" s="160"/>
      <c r="D609" s="151"/>
      <c r="E609" s="154"/>
      <c r="F609" s="155"/>
      <c r="G609" s="155"/>
      <c r="H609" s="154"/>
      <c r="I609" s="154"/>
      <c r="J609" s="154"/>
      <c r="K609" s="154"/>
      <c r="L609" s="159"/>
      <c r="M609" s="154"/>
      <c r="N609" s="157"/>
      <c r="O609" s="155"/>
      <c r="P609" s="155"/>
      <c r="Q609" s="158"/>
      <c r="R609" s="155"/>
      <c r="S609" s="151"/>
    </row>
    <row x14ac:dyDescent="0.25" r="610" customHeight="1" ht="17.25">
      <c r="A610" s="151"/>
      <c r="B610" s="151"/>
      <c r="C610" s="160"/>
      <c r="D610" s="151"/>
      <c r="E610" s="154"/>
      <c r="F610" s="155"/>
      <c r="G610" s="155"/>
      <c r="H610" s="154"/>
      <c r="I610" s="154"/>
      <c r="J610" s="154"/>
      <c r="K610" s="154"/>
      <c r="L610" s="159"/>
      <c r="M610" s="154"/>
      <c r="N610" s="157"/>
      <c r="O610" s="155"/>
      <c r="P610" s="155"/>
      <c r="Q610" s="158"/>
      <c r="R610" s="155"/>
      <c r="S610" s="151"/>
    </row>
    <row x14ac:dyDescent="0.25" r="611" customHeight="1" ht="17.25">
      <c r="A611" s="151"/>
      <c r="B611" s="151"/>
      <c r="C611" s="160"/>
      <c r="D611" s="151"/>
      <c r="E611" s="154"/>
      <c r="F611" s="155"/>
      <c r="G611" s="155"/>
      <c r="H611" s="154"/>
      <c r="I611" s="154"/>
      <c r="J611" s="154"/>
      <c r="K611" s="154"/>
      <c r="L611" s="159"/>
      <c r="M611" s="154"/>
      <c r="N611" s="157"/>
      <c r="O611" s="155"/>
      <c r="P611" s="155"/>
      <c r="Q611" s="158"/>
      <c r="R611" s="155"/>
      <c r="S611" s="151"/>
    </row>
    <row x14ac:dyDescent="0.25" r="612" customHeight="1" ht="17.25">
      <c r="A612" s="151"/>
      <c r="B612" s="151"/>
      <c r="C612" s="160"/>
      <c r="D612" s="151"/>
      <c r="E612" s="154"/>
      <c r="F612" s="155"/>
      <c r="G612" s="155"/>
      <c r="H612" s="154"/>
      <c r="I612" s="154"/>
      <c r="J612" s="154"/>
      <c r="K612" s="154"/>
      <c r="L612" s="159"/>
      <c r="M612" s="154"/>
      <c r="N612" s="157"/>
      <c r="O612" s="155"/>
      <c r="P612" s="155"/>
      <c r="Q612" s="158"/>
      <c r="R612" s="155"/>
      <c r="S612" s="151"/>
    </row>
    <row x14ac:dyDescent="0.25" r="613" customHeight="1" ht="17.25">
      <c r="A613" s="151"/>
      <c r="B613" s="151"/>
      <c r="C613" s="160"/>
      <c r="D613" s="151"/>
      <c r="E613" s="154"/>
      <c r="F613" s="155"/>
      <c r="G613" s="155"/>
      <c r="H613" s="154"/>
      <c r="I613" s="154"/>
      <c r="J613" s="154"/>
      <c r="K613" s="154"/>
      <c r="L613" s="159"/>
      <c r="M613" s="154"/>
      <c r="N613" s="157"/>
      <c r="O613" s="155"/>
      <c r="P613" s="155"/>
      <c r="Q613" s="158"/>
      <c r="R613" s="155"/>
      <c r="S613" s="151"/>
    </row>
    <row x14ac:dyDescent="0.25" r="614" customHeight="1" ht="17.25">
      <c r="A614" s="151"/>
      <c r="B614" s="151"/>
      <c r="C614" s="160"/>
      <c r="D614" s="151"/>
      <c r="E614" s="154"/>
      <c r="F614" s="155"/>
      <c r="G614" s="155"/>
      <c r="H614" s="154"/>
      <c r="I614" s="154"/>
      <c r="J614" s="154"/>
      <c r="K614" s="154"/>
      <c r="L614" s="159"/>
      <c r="M614" s="154"/>
      <c r="N614" s="157"/>
      <c r="O614" s="155"/>
      <c r="P614" s="155"/>
      <c r="Q614" s="158"/>
      <c r="R614" s="155"/>
      <c r="S614" s="151"/>
    </row>
    <row x14ac:dyDescent="0.25" r="615" customHeight="1" ht="17.25">
      <c r="A615" s="151"/>
      <c r="B615" s="151"/>
      <c r="C615" s="160"/>
      <c r="D615" s="151"/>
      <c r="E615" s="154"/>
      <c r="F615" s="155"/>
      <c r="G615" s="155"/>
      <c r="H615" s="154"/>
      <c r="I615" s="154"/>
      <c r="J615" s="154"/>
      <c r="K615" s="154"/>
      <c r="L615" s="156"/>
      <c r="M615" s="154"/>
      <c r="N615" s="157"/>
      <c r="O615" s="155"/>
      <c r="P615" s="155"/>
      <c r="Q615" s="158"/>
      <c r="R615" s="155"/>
      <c r="S615" s="151"/>
    </row>
    <row x14ac:dyDescent="0.25" r="616" customHeight="1" ht="17.25">
      <c r="A616" s="151"/>
      <c r="B616" s="151"/>
      <c r="C616" s="160"/>
      <c r="D616" s="151"/>
      <c r="E616" s="154"/>
      <c r="F616" s="155"/>
      <c r="G616" s="155"/>
      <c r="H616" s="154"/>
      <c r="I616" s="154"/>
      <c r="J616" s="154"/>
      <c r="K616" s="154"/>
      <c r="L616" s="156"/>
      <c r="M616" s="154"/>
      <c r="N616" s="157"/>
      <c r="O616" s="155"/>
      <c r="P616" s="155"/>
      <c r="Q616" s="158"/>
      <c r="R616" s="155"/>
      <c r="S616" s="151"/>
    </row>
    <row x14ac:dyDescent="0.25" r="617" customHeight="1" ht="17.25">
      <c r="A617" s="151"/>
      <c r="B617" s="151"/>
      <c r="C617" s="160"/>
      <c r="D617" s="151"/>
      <c r="E617" s="154"/>
      <c r="F617" s="155"/>
      <c r="G617" s="155"/>
      <c r="H617" s="154"/>
      <c r="I617" s="154"/>
      <c r="J617" s="154"/>
      <c r="K617" s="154"/>
      <c r="L617" s="156"/>
      <c r="M617" s="154"/>
      <c r="N617" s="157"/>
      <c r="O617" s="155"/>
      <c r="P617" s="155"/>
      <c r="Q617" s="158"/>
      <c r="R617" s="155"/>
      <c r="S617" s="151"/>
    </row>
    <row x14ac:dyDescent="0.25" r="618" customHeight="1" ht="17.25">
      <c r="A618" s="151"/>
      <c r="B618" s="151"/>
      <c r="C618" s="160"/>
      <c r="D618" s="151"/>
      <c r="E618" s="154"/>
      <c r="F618" s="155"/>
      <c r="G618" s="155"/>
      <c r="H618" s="154"/>
      <c r="I618" s="154"/>
      <c r="J618" s="154"/>
      <c r="K618" s="154"/>
      <c r="L618" s="156"/>
      <c r="M618" s="154"/>
      <c r="N618" s="157"/>
      <c r="O618" s="155"/>
      <c r="P618" s="155"/>
      <c r="Q618" s="158"/>
      <c r="R618" s="155"/>
      <c r="S618" s="151"/>
    </row>
    <row x14ac:dyDescent="0.25" r="619" customHeight="1" ht="17.25">
      <c r="A619" s="151"/>
      <c r="B619" s="151"/>
      <c r="C619" s="160"/>
      <c r="D619" s="151"/>
      <c r="E619" s="154"/>
      <c r="F619" s="155"/>
      <c r="G619" s="155"/>
      <c r="H619" s="154"/>
      <c r="I619" s="154"/>
      <c r="J619" s="154"/>
      <c r="K619" s="154"/>
      <c r="L619" s="156"/>
      <c r="M619" s="154"/>
      <c r="N619" s="157"/>
      <c r="O619" s="155"/>
      <c r="P619" s="155"/>
      <c r="Q619" s="158"/>
      <c r="R619" s="155"/>
      <c r="S619" s="151"/>
    </row>
    <row x14ac:dyDescent="0.25" r="620" customHeight="1" ht="17.25">
      <c r="A620" s="151"/>
      <c r="B620" s="151"/>
      <c r="C620" s="160"/>
      <c r="D620" s="151"/>
      <c r="E620" s="154"/>
      <c r="F620" s="155"/>
      <c r="G620" s="155"/>
      <c r="H620" s="154"/>
      <c r="I620" s="154"/>
      <c r="J620" s="154"/>
      <c r="K620" s="154"/>
      <c r="L620" s="156"/>
      <c r="M620" s="154"/>
      <c r="N620" s="157"/>
      <c r="O620" s="155"/>
      <c r="P620" s="155"/>
      <c r="Q620" s="158"/>
      <c r="R620" s="155"/>
      <c r="S620" s="151"/>
    </row>
    <row x14ac:dyDescent="0.25" r="621" customHeight="1" ht="17.25">
      <c r="A621" s="151"/>
      <c r="B621" s="151"/>
      <c r="C621" s="160"/>
      <c r="D621" s="151"/>
      <c r="E621" s="154"/>
      <c r="F621" s="155"/>
      <c r="G621" s="155"/>
      <c r="H621" s="154"/>
      <c r="I621" s="154"/>
      <c r="J621" s="154"/>
      <c r="K621" s="154"/>
      <c r="L621" s="156"/>
      <c r="M621" s="154"/>
      <c r="N621" s="157"/>
      <c r="O621" s="155"/>
      <c r="P621" s="155"/>
      <c r="Q621" s="158"/>
      <c r="R621" s="155"/>
      <c r="S621" s="151"/>
    </row>
    <row x14ac:dyDescent="0.25" r="622" customHeight="1" ht="17.25">
      <c r="A622" s="151"/>
      <c r="B622" s="151"/>
      <c r="C622" s="160"/>
      <c r="D622" s="151"/>
      <c r="E622" s="154"/>
      <c r="F622" s="155"/>
      <c r="G622" s="155"/>
      <c r="H622" s="154"/>
      <c r="I622" s="154"/>
      <c r="J622" s="154"/>
      <c r="K622" s="154"/>
      <c r="L622" s="156"/>
      <c r="M622" s="154"/>
      <c r="N622" s="157"/>
      <c r="O622" s="155"/>
      <c r="P622" s="155"/>
      <c r="Q622" s="158"/>
      <c r="R622" s="155"/>
      <c r="S622" s="151"/>
    </row>
    <row x14ac:dyDescent="0.25" r="623" customHeight="1" ht="17.25">
      <c r="A623" s="151"/>
      <c r="B623" s="151"/>
      <c r="C623" s="160"/>
      <c r="D623" s="151"/>
      <c r="E623" s="154"/>
      <c r="F623" s="155"/>
      <c r="G623" s="155"/>
      <c r="H623" s="154"/>
      <c r="I623" s="154"/>
      <c r="J623" s="154"/>
      <c r="K623" s="154"/>
      <c r="L623" s="156"/>
      <c r="M623" s="154"/>
      <c r="N623" s="157"/>
      <c r="O623" s="155"/>
      <c r="P623" s="155"/>
      <c r="Q623" s="158"/>
      <c r="R623" s="155"/>
      <c r="S623" s="151"/>
    </row>
    <row x14ac:dyDescent="0.25" r="624" customHeight="1" ht="17.25">
      <c r="A624" s="151"/>
      <c r="B624" s="151"/>
      <c r="C624" s="160"/>
      <c r="D624" s="151"/>
      <c r="E624" s="154"/>
      <c r="F624" s="155"/>
      <c r="G624" s="155"/>
      <c r="H624" s="154"/>
      <c r="I624" s="154"/>
      <c r="J624" s="154"/>
      <c r="K624" s="154"/>
      <c r="L624" s="156"/>
      <c r="M624" s="154"/>
      <c r="N624" s="157"/>
      <c r="O624" s="155"/>
      <c r="P624" s="155"/>
      <c r="Q624" s="158"/>
      <c r="R624" s="155"/>
      <c r="S624" s="151"/>
    </row>
    <row x14ac:dyDescent="0.25" r="625" customHeight="1" ht="17.25">
      <c r="A625" s="151"/>
      <c r="B625" s="151"/>
      <c r="C625" s="160"/>
      <c r="D625" s="151"/>
      <c r="E625" s="154"/>
      <c r="F625" s="155"/>
      <c r="G625" s="155"/>
      <c r="H625" s="154"/>
      <c r="I625" s="154"/>
      <c r="J625" s="154"/>
      <c r="K625" s="154"/>
      <c r="L625" s="156"/>
      <c r="M625" s="154"/>
      <c r="N625" s="157"/>
      <c r="O625" s="155"/>
      <c r="P625" s="155"/>
      <c r="Q625" s="158"/>
      <c r="R625" s="155"/>
      <c r="S625" s="151"/>
    </row>
    <row x14ac:dyDescent="0.25" r="626" customHeight="1" ht="17.25">
      <c r="A626" s="151"/>
      <c r="B626" s="151"/>
      <c r="C626" s="160"/>
      <c r="D626" s="151"/>
      <c r="E626" s="154"/>
      <c r="F626" s="155"/>
      <c r="G626" s="155"/>
      <c r="H626" s="154"/>
      <c r="I626" s="154"/>
      <c r="J626" s="154"/>
      <c r="K626" s="154"/>
      <c r="L626" s="156"/>
      <c r="M626" s="154"/>
      <c r="N626" s="157"/>
      <c r="O626" s="155"/>
      <c r="P626" s="155"/>
      <c r="Q626" s="158"/>
      <c r="R626" s="155"/>
      <c r="S626" s="151"/>
    </row>
    <row x14ac:dyDescent="0.25" r="627" customHeight="1" ht="17.25">
      <c r="A627" s="151"/>
      <c r="B627" s="151"/>
      <c r="C627" s="160"/>
      <c r="D627" s="151"/>
      <c r="E627" s="154"/>
      <c r="F627" s="155"/>
      <c r="G627" s="155"/>
      <c r="H627" s="154"/>
      <c r="I627" s="154"/>
      <c r="J627" s="154"/>
      <c r="K627" s="154"/>
      <c r="L627" s="156"/>
      <c r="M627" s="154"/>
      <c r="N627" s="157"/>
      <c r="O627" s="155"/>
      <c r="P627" s="155"/>
      <c r="Q627" s="158"/>
      <c r="R627" s="155"/>
      <c r="S627" s="151"/>
    </row>
    <row x14ac:dyDescent="0.25" r="628" customHeight="1" ht="17.25">
      <c r="A628" s="151"/>
      <c r="B628" s="151"/>
      <c r="C628" s="160"/>
      <c r="D628" s="151"/>
      <c r="E628" s="154"/>
      <c r="F628" s="155"/>
      <c r="G628" s="155"/>
      <c r="H628" s="154"/>
      <c r="I628" s="154"/>
      <c r="J628" s="154"/>
      <c r="K628" s="154"/>
      <c r="L628" s="156"/>
      <c r="M628" s="154"/>
      <c r="N628" s="157"/>
      <c r="O628" s="155"/>
      <c r="P628" s="155"/>
      <c r="Q628" s="158"/>
      <c r="R628" s="155"/>
      <c r="S628" s="151"/>
    </row>
    <row x14ac:dyDescent="0.25" r="629" customHeight="1" ht="17.25">
      <c r="A629" s="151"/>
      <c r="B629" s="151"/>
      <c r="C629" s="160"/>
      <c r="D629" s="151"/>
      <c r="E629" s="154"/>
      <c r="F629" s="155"/>
      <c r="G629" s="155"/>
      <c r="H629" s="154"/>
      <c r="I629" s="154"/>
      <c r="J629" s="154"/>
      <c r="K629" s="154"/>
      <c r="L629" s="156"/>
      <c r="M629" s="154"/>
      <c r="N629" s="157"/>
      <c r="O629" s="155"/>
      <c r="P629" s="155"/>
      <c r="Q629" s="158"/>
      <c r="R629" s="155"/>
      <c r="S629" s="151"/>
    </row>
    <row x14ac:dyDescent="0.25" r="630" customHeight="1" ht="17.25">
      <c r="A630" s="151"/>
      <c r="B630" s="151"/>
      <c r="C630" s="160"/>
      <c r="D630" s="151"/>
      <c r="E630" s="154"/>
      <c r="F630" s="155"/>
      <c r="G630" s="155"/>
      <c r="H630" s="154"/>
      <c r="I630" s="154"/>
      <c r="J630" s="154"/>
      <c r="K630" s="154"/>
      <c r="L630" s="156"/>
      <c r="M630" s="154"/>
      <c r="N630" s="157"/>
      <c r="O630" s="155"/>
      <c r="P630" s="155"/>
      <c r="Q630" s="158"/>
      <c r="R630" s="155"/>
      <c r="S630" s="151"/>
    </row>
    <row x14ac:dyDescent="0.25" r="631" customHeight="1" ht="17.25">
      <c r="A631" s="151"/>
      <c r="B631" s="151"/>
      <c r="C631" s="160"/>
      <c r="D631" s="151"/>
      <c r="E631" s="154"/>
      <c r="F631" s="155"/>
      <c r="G631" s="155"/>
      <c r="H631" s="154"/>
      <c r="I631" s="154"/>
      <c r="J631" s="154"/>
      <c r="K631" s="154"/>
      <c r="L631" s="156"/>
      <c r="M631" s="154"/>
      <c r="N631" s="157"/>
      <c r="O631" s="155"/>
      <c r="P631" s="155"/>
      <c r="Q631" s="158"/>
      <c r="R631" s="155"/>
      <c r="S631" s="151"/>
    </row>
    <row x14ac:dyDescent="0.25" r="632" customHeight="1" ht="17.25">
      <c r="A632" s="151"/>
      <c r="B632" s="151"/>
      <c r="C632" s="160"/>
      <c r="D632" s="151"/>
      <c r="E632" s="154"/>
      <c r="F632" s="155"/>
      <c r="G632" s="155"/>
      <c r="H632" s="154"/>
      <c r="I632" s="154"/>
      <c r="J632" s="154"/>
      <c r="K632" s="154"/>
      <c r="L632" s="156"/>
      <c r="M632" s="154"/>
      <c r="N632" s="157"/>
      <c r="O632" s="155"/>
      <c r="P632" s="155"/>
      <c r="Q632" s="158"/>
      <c r="R632" s="155"/>
      <c r="S632" s="151"/>
    </row>
    <row x14ac:dyDescent="0.25" r="633" customHeight="1" ht="17.25">
      <c r="A633" s="151"/>
      <c r="B633" s="151"/>
      <c r="C633" s="160"/>
      <c r="D633" s="151"/>
      <c r="E633" s="154"/>
      <c r="F633" s="155"/>
      <c r="G633" s="155"/>
      <c r="H633" s="154"/>
      <c r="I633" s="154"/>
      <c r="J633" s="154"/>
      <c r="K633" s="154"/>
      <c r="L633" s="156"/>
      <c r="M633" s="154"/>
      <c r="N633" s="157"/>
      <c r="O633" s="155"/>
      <c r="P633" s="155"/>
      <c r="Q633" s="158"/>
      <c r="R633" s="155"/>
      <c r="S633" s="151"/>
    </row>
    <row x14ac:dyDescent="0.25" r="634" customHeight="1" ht="17.25">
      <c r="A634" s="151"/>
      <c r="B634" s="151"/>
      <c r="C634" s="160"/>
      <c r="D634" s="151"/>
      <c r="E634" s="154"/>
      <c r="F634" s="155"/>
      <c r="G634" s="155"/>
      <c r="H634" s="154"/>
      <c r="I634" s="154"/>
      <c r="J634" s="154"/>
      <c r="K634" s="154"/>
      <c r="L634" s="156"/>
      <c r="M634" s="154"/>
      <c r="N634" s="157"/>
      <c r="O634" s="155"/>
      <c r="P634" s="155"/>
      <c r="Q634" s="158"/>
      <c r="R634" s="155"/>
      <c r="S634" s="151"/>
    </row>
    <row x14ac:dyDescent="0.25" r="635" customHeight="1" ht="17.25">
      <c r="A635" s="151"/>
      <c r="B635" s="151"/>
      <c r="C635" s="160"/>
      <c r="D635" s="151"/>
      <c r="E635" s="154"/>
      <c r="F635" s="155"/>
      <c r="G635" s="155"/>
      <c r="H635" s="154"/>
      <c r="I635" s="154"/>
      <c r="J635" s="154"/>
      <c r="K635" s="154"/>
      <c r="L635" s="156"/>
      <c r="M635" s="154"/>
      <c r="N635" s="157"/>
      <c r="O635" s="155"/>
      <c r="P635" s="155"/>
      <c r="Q635" s="158"/>
      <c r="R635" s="155"/>
      <c r="S635" s="151"/>
    </row>
    <row x14ac:dyDescent="0.25" r="636" customHeight="1" ht="17.25">
      <c r="A636" s="151"/>
      <c r="B636" s="151"/>
      <c r="C636" s="160"/>
      <c r="D636" s="151"/>
      <c r="E636" s="154"/>
      <c r="F636" s="155"/>
      <c r="G636" s="155"/>
      <c r="H636" s="154"/>
      <c r="I636" s="154"/>
      <c r="J636" s="154"/>
      <c r="K636" s="154"/>
      <c r="L636" s="156"/>
      <c r="M636" s="154"/>
      <c r="N636" s="157"/>
      <c r="O636" s="155"/>
      <c r="P636" s="155"/>
      <c r="Q636" s="158"/>
      <c r="R636" s="155"/>
      <c r="S636" s="151"/>
    </row>
    <row x14ac:dyDescent="0.25" r="637" customHeight="1" ht="17.25">
      <c r="A637" s="151"/>
      <c r="B637" s="151"/>
      <c r="C637" s="160"/>
      <c r="D637" s="151"/>
      <c r="E637" s="154"/>
      <c r="F637" s="155"/>
      <c r="G637" s="155"/>
      <c r="H637" s="154"/>
      <c r="I637" s="154"/>
      <c r="J637" s="154"/>
      <c r="K637" s="154"/>
      <c r="L637" s="156"/>
      <c r="M637" s="154"/>
      <c r="N637" s="157"/>
      <c r="O637" s="155"/>
      <c r="P637" s="155"/>
      <c r="Q637" s="158"/>
      <c r="R637" s="155"/>
      <c r="S637" s="151"/>
    </row>
    <row x14ac:dyDescent="0.25" r="638" customHeight="1" ht="17.25">
      <c r="A638" s="151"/>
      <c r="B638" s="151"/>
      <c r="C638" s="160"/>
      <c r="D638" s="151"/>
      <c r="E638" s="154"/>
      <c r="F638" s="155"/>
      <c r="G638" s="155"/>
      <c r="H638" s="154"/>
      <c r="I638" s="154"/>
      <c r="J638" s="154"/>
      <c r="K638" s="154"/>
      <c r="L638" s="156"/>
      <c r="M638" s="154"/>
      <c r="N638" s="157"/>
      <c r="O638" s="155"/>
      <c r="P638" s="155"/>
      <c r="Q638" s="158"/>
      <c r="R638" s="155"/>
      <c r="S638" s="151"/>
    </row>
    <row x14ac:dyDescent="0.25" r="639" customHeight="1" ht="17.25">
      <c r="A639" s="151"/>
      <c r="B639" s="151"/>
      <c r="C639" s="160"/>
      <c r="D639" s="151"/>
      <c r="E639" s="154"/>
      <c r="F639" s="155"/>
      <c r="G639" s="155"/>
      <c r="H639" s="154"/>
      <c r="I639" s="154"/>
      <c r="J639" s="154"/>
      <c r="K639" s="154"/>
      <c r="L639" s="156"/>
      <c r="M639" s="154"/>
      <c r="N639" s="157"/>
      <c r="O639" s="155"/>
      <c r="P639" s="155"/>
      <c r="Q639" s="158"/>
      <c r="R639" s="155"/>
      <c r="S639" s="151"/>
    </row>
    <row x14ac:dyDescent="0.25" r="640" customHeight="1" ht="17.25">
      <c r="A640" s="151"/>
      <c r="B640" s="151"/>
      <c r="C640" s="160"/>
      <c r="D640" s="151"/>
      <c r="E640" s="154"/>
      <c r="F640" s="155"/>
      <c r="G640" s="155"/>
      <c r="H640" s="154"/>
      <c r="I640" s="154"/>
      <c r="J640" s="154"/>
      <c r="K640" s="154"/>
      <c r="L640" s="156"/>
      <c r="M640" s="154"/>
      <c r="N640" s="157"/>
      <c r="O640" s="155"/>
      <c r="P640" s="155"/>
      <c r="Q640" s="158"/>
      <c r="R640" s="155"/>
      <c r="S640" s="151"/>
    </row>
    <row x14ac:dyDescent="0.25" r="641" customHeight="1" ht="17.25">
      <c r="A641" s="151"/>
      <c r="B641" s="151"/>
      <c r="C641" s="160"/>
      <c r="D641" s="151"/>
      <c r="E641" s="154"/>
      <c r="F641" s="155"/>
      <c r="G641" s="155"/>
      <c r="H641" s="154"/>
      <c r="I641" s="154"/>
      <c r="J641" s="154"/>
      <c r="K641" s="154"/>
      <c r="L641" s="156"/>
      <c r="M641" s="154"/>
      <c r="N641" s="157"/>
      <c r="O641" s="155"/>
      <c r="P641" s="155"/>
      <c r="Q641" s="158"/>
      <c r="R641" s="155"/>
      <c r="S641" s="151"/>
    </row>
    <row x14ac:dyDescent="0.25" r="642" customHeight="1" ht="17.25">
      <c r="A642" s="151"/>
      <c r="B642" s="151"/>
      <c r="C642" s="160"/>
      <c r="D642" s="151"/>
      <c r="E642" s="154"/>
      <c r="F642" s="155"/>
      <c r="G642" s="155"/>
      <c r="H642" s="154"/>
      <c r="I642" s="154"/>
      <c r="J642" s="154"/>
      <c r="K642" s="154"/>
      <c r="L642" s="156"/>
      <c r="M642" s="154"/>
      <c r="N642" s="157"/>
      <c r="O642" s="155"/>
      <c r="P642" s="155"/>
      <c r="Q642" s="158"/>
      <c r="R642" s="155"/>
      <c r="S642" s="151"/>
    </row>
    <row x14ac:dyDescent="0.25" r="643" customHeight="1" ht="17.25">
      <c r="A643" s="151"/>
      <c r="B643" s="151"/>
      <c r="C643" s="160"/>
      <c r="D643" s="151"/>
      <c r="E643" s="154"/>
      <c r="F643" s="155"/>
      <c r="G643" s="155"/>
      <c r="H643" s="154"/>
      <c r="I643" s="154"/>
      <c r="J643" s="154"/>
      <c r="K643" s="154"/>
      <c r="L643" s="156"/>
      <c r="M643" s="154"/>
      <c r="N643" s="157"/>
      <c r="O643" s="155"/>
      <c r="P643" s="155"/>
      <c r="Q643" s="158"/>
      <c r="R643" s="155"/>
      <c r="S643" s="151"/>
    </row>
    <row x14ac:dyDescent="0.25" r="644" customHeight="1" ht="17.25">
      <c r="A644" s="151"/>
      <c r="B644" s="151"/>
      <c r="C644" s="160"/>
      <c r="D644" s="151"/>
      <c r="E644" s="154"/>
      <c r="F644" s="155"/>
      <c r="G644" s="155"/>
      <c r="H644" s="154"/>
      <c r="I644" s="154"/>
      <c r="J644" s="154"/>
      <c r="K644" s="154"/>
      <c r="L644" s="156"/>
      <c r="M644" s="154"/>
      <c r="N644" s="157"/>
      <c r="O644" s="155"/>
      <c r="P644" s="155"/>
      <c r="Q644" s="158"/>
      <c r="R644" s="155"/>
      <c r="S644" s="151"/>
    </row>
    <row x14ac:dyDescent="0.25" r="645" customHeight="1" ht="17.25">
      <c r="A645" s="151"/>
      <c r="B645" s="151"/>
      <c r="C645" s="160"/>
      <c r="D645" s="151"/>
      <c r="E645" s="154"/>
      <c r="F645" s="155"/>
      <c r="G645" s="155"/>
      <c r="H645" s="154"/>
      <c r="I645" s="154"/>
      <c r="J645" s="154"/>
      <c r="K645" s="154"/>
      <c r="L645" s="156"/>
      <c r="M645" s="154"/>
      <c r="N645" s="157"/>
      <c r="O645" s="155"/>
      <c r="P645" s="155"/>
      <c r="Q645" s="158"/>
      <c r="R645" s="155"/>
      <c r="S645" s="151"/>
    </row>
    <row x14ac:dyDescent="0.25" r="646" customHeight="1" ht="17.25">
      <c r="A646" s="151"/>
      <c r="B646" s="151"/>
      <c r="C646" s="160"/>
      <c r="D646" s="151"/>
      <c r="E646" s="154"/>
      <c r="F646" s="155"/>
      <c r="G646" s="155"/>
      <c r="H646" s="154"/>
      <c r="I646" s="154"/>
      <c r="J646" s="154"/>
      <c r="K646" s="154"/>
      <c r="L646" s="156"/>
      <c r="M646" s="154"/>
      <c r="N646" s="157"/>
      <c r="O646" s="155"/>
      <c r="P646" s="155"/>
      <c r="Q646" s="158"/>
      <c r="R646" s="155"/>
      <c r="S646" s="151"/>
    </row>
    <row x14ac:dyDescent="0.25" r="647" customHeight="1" ht="17.25">
      <c r="A647" s="151"/>
      <c r="B647" s="151"/>
      <c r="C647" s="160"/>
      <c r="D647" s="151"/>
      <c r="E647" s="154"/>
      <c r="F647" s="155"/>
      <c r="G647" s="155"/>
      <c r="H647" s="154"/>
      <c r="I647" s="154"/>
      <c r="J647" s="154"/>
      <c r="K647" s="154"/>
      <c r="L647" s="156"/>
      <c r="M647" s="154"/>
      <c r="N647" s="157"/>
      <c r="O647" s="155"/>
      <c r="P647" s="155"/>
      <c r="Q647" s="158"/>
      <c r="R647" s="155"/>
      <c r="S647" s="151"/>
    </row>
    <row x14ac:dyDescent="0.25" r="648" customHeight="1" ht="17.25">
      <c r="A648" s="151"/>
      <c r="B648" s="151"/>
      <c r="C648" s="160"/>
      <c r="D648" s="151"/>
      <c r="E648" s="154"/>
      <c r="F648" s="155"/>
      <c r="G648" s="155"/>
      <c r="H648" s="154"/>
      <c r="I648" s="154"/>
      <c r="J648" s="154"/>
      <c r="K648" s="154"/>
      <c r="L648" s="156"/>
      <c r="M648" s="154"/>
      <c r="N648" s="157"/>
      <c r="O648" s="155"/>
      <c r="P648" s="155"/>
      <c r="Q648" s="158"/>
      <c r="R648" s="155"/>
      <c r="S648" s="151"/>
    </row>
    <row x14ac:dyDescent="0.25" r="649" customHeight="1" ht="17.25">
      <c r="A649" s="151"/>
      <c r="B649" s="151"/>
      <c r="C649" s="160"/>
      <c r="D649" s="151"/>
      <c r="E649" s="154"/>
      <c r="F649" s="155"/>
      <c r="G649" s="155"/>
      <c r="H649" s="154"/>
      <c r="I649" s="154"/>
      <c r="J649" s="154"/>
      <c r="K649" s="154"/>
      <c r="L649" s="156"/>
      <c r="M649" s="154"/>
      <c r="N649" s="157"/>
      <c r="O649" s="155"/>
      <c r="P649" s="155"/>
      <c r="Q649" s="158"/>
      <c r="R649" s="155"/>
      <c r="S649" s="151"/>
    </row>
    <row x14ac:dyDescent="0.25" r="650" customHeight="1" ht="17.25">
      <c r="A650" s="151"/>
      <c r="B650" s="151"/>
      <c r="C650" s="160"/>
      <c r="D650" s="151"/>
      <c r="E650" s="154"/>
      <c r="F650" s="155"/>
      <c r="G650" s="155"/>
      <c r="H650" s="154"/>
      <c r="I650" s="154"/>
      <c r="J650" s="154"/>
      <c r="K650" s="154"/>
      <c r="L650" s="156"/>
      <c r="M650" s="154"/>
      <c r="N650" s="157"/>
      <c r="O650" s="155"/>
      <c r="P650" s="155"/>
      <c r="Q650" s="158"/>
      <c r="R650" s="155"/>
      <c r="S650" s="151"/>
    </row>
    <row x14ac:dyDescent="0.25" r="651" customHeight="1" ht="17.25">
      <c r="A651" s="151"/>
      <c r="B651" s="151"/>
      <c r="C651" s="160"/>
      <c r="D651" s="151"/>
      <c r="E651" s="154"/>
      <c r="F651" s="155"/>
      <c r="G651" s="155"/>
      <c r="H651" s="154"/>
      <c r="I651" s="154"/>
      <c r="J651" s="154"/>
      <c r="K651" s="154"/>
      <c r="L651" s="156"/>
      <c r="M651" s="154"/>
      <c r="N651" s="157"/>
      <c r="O651" s="155"/>
      <c r="P651" s="155"/>
      <c r="Q651" s="158"/>
      <c r="R651" s="155"/>
      <c r="S651" s="151"/>
    </row>
    <row x14ac:dyDescent="0.25" r="652" customHeight="1" ht="17.25">
      <c r="A652" s="151"/>
      <c r="B652" s="151"/>
      <c r="C652" s="160"/>
      <c r="D652" s="151"/>
      <c r="E652" s="154"/>
      <c r="F652" s="155"/>
      <c r="G652" s="155"/>
      <c r="H652" s="154"/>
      <c r="I652" s="154"/>
      <c r="J652" s="154"/>
      <c r="K652" s="154"/>
      <c r="L652" s="156"/>
      <c r="M652" s="154"/>
      <c r="N652" s="157"/>
      <c r="O652" s="155"/>
      <c r="P652" s="155"/>
      <c r="Q652" s="158"/>
      <c r="R652" s="155"/>
      <c r="S652" s="151"/>
    </row>
    <row x14ac:dyDescent="0.25" r="653" customHeight="1" ht="17.25">
      <c r="A653" s="151"/>
      <c r="B653" s="151"/>
      <c r="C653" s="160"/>
      <c r="D653" s="151"/>
      <c r="E653" s="154"/>
      <c r="F653" s="155"/>
      <c r="G653" s="155"/>
      <c r="H653" s="154"/>
      <c r="I653" s="154"/>
      <c r="J653" s="154"/>
      <c r="K653" s="154"/>
      <c r="L653" s="156"/>
      <c r="M653" s="154"/>
      <c r="N653" s="157"/>
      <c r="O653" s="155"/>
      <c r="P653" s="155"/>
      <c r="Q653" s="158"/>
      <c r="R653" s="155"/>
      <c r="S653" s="151"/>
    </row>
    <row x14ac:dyDescent="0.25" r="654" customHeight="1" ht="17.25">
      <c r="A654" s="151"/>
      <c r="B654" s="151"/>
      <c r="C654" s="160"/>
      <c r="D654" s="151"/>
      <c r="E654" s="154"/>
      <c r="F654" s="155"/>
      <c r="G654" s="155"/>
      <c r="H654" s="154"/>
      <c r="I654" s="154"/>
      <c r="J654" s="154"/>
      <c r="K654" s="154"/>
      <c r="L654" s="156"/>
      <c r="M654" s="154"/>
      <c r="N654" s="157"/>
      <c r="O654" s="155"/>
      <c r="P654" s="155"/>
      <c r="Q654" s="158"/>
      <c r="R654" s="155"/>
      <c r="S654" s="151"/>
    </row>
    <row x14ac:dyDescent="0.25" r="655" customHeight="1" ht="17.25">
      <c r="A655" s="151"/>
      <c r="B655" s="151"/>
      <c r="C655" s="160"/>
      <c r="D655" s="151"/>
      <c r="E655" s="154"/>
      <c r="F655" s="155"/>
      <c r="G655" s="155"/>
      <c r="H655" s="154"/>
      <c r="I655" s="154"/>
      <c r="J655" s="154"/>
      <c r="K655" s="154"/>
      <c r="L655" s="156"/>
      <c r="M655" s="154"/>
      <c r="N655" s="157"/>
      <c r="O655" s="155"/>
      <c r="P655" s="155"/>
      <c r="Q655" s="158"/>
      <c r="R655" s="155"/>
      <c r="S655" s="151"/>
    </row>
    <row x14ac:dyDescent="0.25" r="656" customHeight="1" ht="17.25">
      <c r="A656" s="151"/>
      <c r="B656" s="151"/>
      <c r="C656" s="160"/>
      <c r="D656" s="151"/>
      <c r="E656" s="154"/>
      <c r="F656" s="155"/>
      <c r="G656" s="155"/>
      <c r="H656" s="154"/>
      <c r="I656" s="154"/>
      <c r="J656" s="154"/>
      <c r="K656" s="154"/>
      <c r="L656" s="156"/>
      <c r="M656" s="154"/>
      <c r="N656" s="157"/>
      <c r="O656" s="155"/>
      <c r="P656" s="155"/>
      <c r="Q656" s="158"/>
      <c r="R656" s="155"/>
      <c r="S656" s="151"/>
    </row>
    <row x14ac:dyDescent="0.25" r="657" customHeight="1" ht="17.25">
      <c r="A657" s="151"/>
      <c r="B657" s="151"/>
      <c r="C657" s="160"/>
      <c r="D657" s="151"/>
      <c r="E657" s="154"/>
      <c r="F657" s="155"/>
      <c r="G657" s="155"/>
      <c r="H657" s="154"/>
      <c r="I657" s="154"/>
      <c r="J657" s="154"/>
      <c r="K657" s="154"/>
      <c r="L657" s="156"/>
      <c r="M657" s="154"/>
      <c r="N657" s="157"/>
      <c r="O657" s="155"/>
      <c r="P657" s="155"/>
      <c r="Q657" s="158"/>
      <c r="R657" s="155"/>
      <c r="S657" s="151"/>
    </row>
    <row x14ac:dyDescent="0.25" r="658" customHeight="1" ht="17.25">
      <c r="A658" s="151"/>
      <c r="B658" s="151"/>
      <c r="C658" s="160"/>
      <c r="D658" s="151"/>
      <c r="E658" s="154"/>
      <c r="F658" s="155"/>
      <c r="G658" s="155"/>
      <c r="H658" s="154"/>
      <c r="I658" s="154"/>
      <c r="J658" s="154"/>
      <c r="K658" s="154"/>
      <c r="L658" s="156"/>
      <c r="M658" s="154"/>
      <c r="N658" s="157"/>
      <c r="O658" s="155"/>
      <c r="P658" s="155"/>
      <c r="Q658" s="158"/>
      <c r="R658" s="155"/>
      <c r="S658" s="151"/>
    </row>
    <row x14ac:dyDescent="0.25" r="659" customHeight="1" ht="17.25">
      <c r="A659" s="151"/>
      <c r="B659" s="151"/>
      <c r="C659" s="160"/>
      <c r="D659" s="151"/>
      <c r="E659" s="154"/>
      <c r="F659" s="155"/>
      <c r="G659" s="155"/>
      <c r="H659" s="154"/>
      <c r="I659" s="154"/>
      <c r="J659" s="154"/>
      <c r="K659" s="154"/>
      <c r="L659" s="156"/>
      <c r="M659" s="154"/>
      <c r="N659" s="157"/>
      <c r="O659" s="155"/>
      <c r="P659" s="155"/>
      <c r="Q659" s="158"/>
      <c r="R659" s="155"/>
      <c r="S659" s="151"/>
    </row>
    <row x14ac:dyDescent="0.25" r="660" customHeight="1" ht="17.25">
      <c r="A660" s="151"/>
      <c r="B660" s="151"/>
      <c r="C660" s="160"/>
      <c r="D660" s="151"/>
      <c r="E660" s="154"/>
      <c r="F660" s="155"/>
      <c r="G660" s="155"/>
      <c r="H660" s="154"/>
      <c r="I660" s="161"/>
      <c r="J660" s="154"/>
      <c r="K660" s="154"/>
      <c r="L660" s="156"/>
      <c r="M660" s="154"/>
      <c r="N660" s="157"/>
      <c r="O660" s="155"/>
      <c r="P660" s="155"/>
      <c r="Q660" s="158"/>
      <c r="R660" s="155"/>
      <c r="S660" s="151"/>
    </row>
    <row x14ac:dyDescent="0.25" r="661" customHeight="1" ht="17.25">
      <c r="A661" s="151"/>
      <c r="B661" s="151"/>
      <c r="C661" s="160"/>
      <c r="D661" s="151"/>
      <c r="E661" s="154"/>
      <c r="F661" s="155"/>
      <c r="G661" s="155"/>
      <c r="H661" s="154"/>
      <c r="I661" s="161"/>
      <c r="J661" s="154"/>
      <c r="K661" s="154"/>
      <c r="L661" s="156"/>
      <c r="M661" s="154"/>
      <c r="N661" s="157"/>
      <c r="O661" s="155"/>
      <c r="P661" s="155"/>
      <c r="Q661" s="158"/>
      <c r="R661" s="155"/>
      <c r="S661" s="151"/>
    </row>
    <row x14ac:dyDescent="0.25" r="662" customHeight="1" ht="17.25">
      <c r="A662" s="151"/>
      <c r="B662" s="151"/>
      <c r="C662" s="160"/>
      <c r="D662" s="151"/>
      <c r="E662" s="154"/>
      <c r="F662" s="155"/>
      <c r="G662" s="155"/>
      <c r="H662" s="154"/>
      <c r="I662" s="161"/>
      <c r="J662" s="154"/>
      <c r="K662" s="154"/>
      <c r="L662" s="156"/>
      <c r="M662" s="154"/>
      <c r="N662" s="157"/>
      <c r="O662" s="155"/>
      <c r="P662" s="155"/>
      <c r="Q662" s="158"/>
      <c r="R662" s="155"/>
      <c r="S662" s="151"/>
    </row>
    <row x14ac:dyDescent="0.25" r="663" customHeight="1" ht="17.25">
      <c r="A663" s="151"/>
      <c r="B663" s="152"/>
      <c r="C663" s="153"/>
      <c r="D663" s="152"/>
      <c r="E663" s="154"/>
      <c r="F663" s="155"/>
      <c r="G663" s="155"/>
      <c r="H663" s="154"/>
      <c r="I663" s="161"/>
      <c r="J663" s="154"/>
      <c r="K663" s="161"/>
      <c r="L663" s="156"/>
      <c r="M663" s="161"/>
      <c r="N663" s="157"/>
      <c r="O663" s="155"/>
      <c r="P663" s="155"/>
      <c r="Q663" s="158"/>
      <c r="R663" s="155"/>
      <c r="S663" s="151"/>
    </row>
    <row x14ac:dyDescent="0.25" r="664" customHeight="1" ht="17.25">
      <c r="A664" s="151"/>
      <c r="B664" s="152"/>
      <c r="C664" s="153"/>
      <c r="D664" s="152"/>
      <c r="E664" s="154"/>
      <c r="F664" s="155"/>
      <c r="G664" s="155"/>
      <c r="H664" s="154"/>
      <c r="I664" s="161"/>
      <c r="J664" s="154"/>
      <c r="K664" s="161"/>
      <c r="L664" s="156"/>
      <c r="M664" s="161"/>
      <c r="N664" s="157"/>
      <c r="O664" s="155"/>
      <c r="P664" s="155"/>
      <c r="Q664" s="158"/>
      <c r="R664" s="155"/>
      <c r="S664" s="151"/>
    </row>
    <row x14ac:dyDescent="0.25" r="665" customHeight="1" ht="17.25">
      <c r="A665" s="151"/>
      <c r="B665" s="151"/>
      <c r="C665" s="160"/>
      <c r="D665" s="151"/>
      <c r="E665" s="154"/>
      <c r="F665" s="154"/>
      <c r="G665" s="159"/>
      <c r="H665" s="154"/>
      <c r="I665" s="154"/>
      <c r="J665" s="154"/>
      <c r="K665" s="154"/>
      <c r="L665" s="159"/>
      <c r="M665" s="154"/>
      <c r="N665" s="157"/>
      <c r="O665" s="155"/>
      <c r="P665" s="155"/>
      <c r="Q665" s="158"/>
      <c r="R665" s="155"/>
      <c r="S665" s="151"/>
    </row>
    <row x14ac:dyDescent="0.25" r="666" customHeight="1" ht="17.25">
      <c r="A666" s="151"/>
      <c r="B666" s="151"/>
      <c r="C666" s="160"/>
      <c r="D666" s="151"/>
      <c r="E666" s="154"/>
      <c r="F666" s="154"/>
      <c r="G666" s="159"/>
      <c r="H666" s="154"/>
      <c r="I666" s="154"/>
      <c r="J666" s="154"/>
      <c r="K666" s="154"/>
      <c r="L666" s="159"/>
      <c r="M666" s="154"/>
      <c r="N666" s="157"/>
      <c r="O666" s="155"/>
      <c r="P666" s="155"/>
      <c r="Q666" s="158"/>
      <c r="R666" s="155"/>
      <c r="S666" s="151"/>
    </row>
    <row x14ac:dyDescent="0.25" r="667" customHeight="1" ht="17.25">
      <c r="A667" s="151"/>
      <c r="B667" s="151"/>
      <c r="C667" s="160"/>
      <c r="D667" s="151"/>
      <c r="E667" s="154"/>
      <c r="F667" s="154"/>
      <c r="G667" s="159"/>
      <c r="H667" s="154"/>
      <c r="I667" s="154"/>
      <c r="J667" s="154"/>
      <c r="K667" s="154"/>
      <c r="L667" s="159"/>
      <c r="M667" s="154"/>
      <c r="N667" s="157"/>
      <c r="O667" s="155"/>
      <c r="P667" s="155"/>
      <c r="Q667" s="158"/>
      <c r="R667" s="155"/>
      <c r="S667" s="151"/>
    </row>
    <row x14ac:dyDescent="0.25" r="668" customHeight="1" ht="17.25">
      <c r="A668" s="151"/>
      <c r="B668" s="151"/>
      <c r="C668" s="160"/>
      <c r="D668" s="151"/>
      <c r="E668" s="154"/>
      <c r="F668" s="154"/>
      <c r="G668" s="155"/>
      <c r="H668" s="154"/>
      <c r="I668" s="154"/>
      <c r="J668" s="154"/>
      <c r="K668" s="154"/>
      <c r="L668" s="156"/>
      <c r="M668" s="154"/>
      <c r="N668" s="157"/>
      <c r="O668" s="155"/>
      <c r="P668" s="155"/>
      <c r="Q668" s="158"/>
      <c r="R668" s="155"/>
      <c r="S668" s="151"/>
    </row>
    <row x14ac:dyDescent="0.25" r="669" customHeight="1" ht="17.25">
      <c r="A669" s="151"/>
      <c r="B669" s="151"/>
      <c r="C669" s="160"/>
      <c r="D669" s="151"/>
      <c r="E669" s="154"/>
      <c r="F669" s="154"/>
      <c r="G669" s="155"/>
      <c r="H669" s="154"/>
      <c r="I669" s="154"/>
      <c r="J669" s="154"/>
      <c r="K669" s="154"/>
      <c r="L669" s="156"/>
      <c r="M669" s="154"/>
      <c r="N669" s="157"/>
      <c r="O669" s="155"/>
      <c r="P669" s="155"/>
      <c r="Q669" s="158"/>
      <c r="R669" s="155"/>
      <c r="S669" s="151"/>
    </row>
    <row x14ac:dyDescent="0.25" r="670" customHeight="1" ht="17.25">
      <c r="A670" s="151"/>
      <c r="B670" s="151"/>
      <c r="C670" s="160"/>
      <c r="D670" s="151"/>
      <c r="E670" s="154"/>
      <c r="F670" s="154"/>
      <c r="G670" s="155"/>
      <c r="H670" s="154"/>
      <c r="I670" s="154"/>
      <c r="J670" s="154"/>
      <c r="K670" s="154"/>
      <c r="L670" s="156"/>
      <c r="M670" s="154"/>
      <c r="N670" s="157"/>
      <c r="O670" s="155"/>
      <c r="P670" s="155"/>
      <c r="Q670" s="158"/>
      <c r="R670" s="155"/>
      <c r="S670" s="151"/>
    </row>
    <row x14ac:dyDescent="0.25" r="671" customHeight="1" ht="17.25">
      <c r="A671" s="151"/>
      <c r="B671" s="151"/>
      <c r="C671" s="160"/>
      <c r="D671" s="151"/>
      <c r="E671" s="154"/>
      <c r="F671" s="154"/>
      <c r="G671" s="155"/>
      <c r="H671" s="154"/>
      <c r="I671" s="154"/>
      <c r="J671" s="154"/>
      <c r="K671" s="154"/>
      <c r="L671" s="156"/>
      <c r="M671" s="154"/>
      <c r="N671" s="157"/>
      <c r="O671" s="155"/>
      <c r="P671" s="155"/>
      <c r="Q671" s="158"/>
      <c r="R671" s="155"/>
      <c r="S671" s="151"/>
    </row>
    <row x14ac:dyDescent="0.25" r="672" customHeight="1" ht="17.25">
      <c r="A672" s="151"/>
      <c r="B672" s="151"/>
      <c r="C672" s="160"/>
      <c r="D672" s="151"/>
      <c r="E672" s="154"/>
      <c r="F672" s="154"/>
      <c r="G672" s="155"/>
      <c r="H672" s="154"/>
      <c r="I672" s="154"/>
      <c r="J672" s="154"/>
      <c r="K672" s="154"/>
      <c r="L672" s="156"/>
      <c r="M672" s="154"/>
      <c r="N672" s="157"/>
      <c r="O672" s="155"/>
      <c r="P672" s="155"/>
      <c r="Q672" s="158"/>
      <c r="R672" s="155"/>
      <c r="S672" s="151"/>
    </row>
    <row x14ac:dyDescent="0.25" r="673" customHeight="1" ht="17.25">
      <c r="A673" s="151"/>
      <c r="B673" s="151"/>
      <c r="C673" s="160"/>
      <c r="D673" s="151"/>
      <c r="E673" s="154"/>
      <c r="F673" s="154"/>
      <c r="G673" s="155"/>
      <c r="H673" s="154"/>
      <c r="I673" s="154"/>
      <c r="J673" s="154"/>
      <c r="K673" s="154"/>
      <c r="L673" s="156"/>
      <c r="M673" s="154"/>
      <c r="N673" s="157"/>
      <c r="O673" s="155"/>
      <c r="P673" s="155"/>
      <c r="Q673" s="158"/>
      <c r="R673" s="155"/>
      <c r="S673" s="151"/>
    </row>
    <row x14ac:dyDescent="0.25" r="674" customHeight="1" ht="17.25">
      <c r="A674" s="151"/>
      <c r="B674" s="151"/>
      <c r="C674" s="160"/>
      <c r="D674" s="151"/>
      <c r="E674" s="154"/>
      <c r="F674" s="154"/>
      <c r="G674" s="155"/>
      <c r="H674" s="154"/>
      <c r="I674" s="154"/>
      <c r="J674" s="154"/>
      <c r="K674" s="154"/>
      <c r="L674" s="156"/>
      <c r="M674" s="154"/>
      <c r="N674" s="157"/>
      <c r="O674" s="155"/>
      <c r="P674" s="155"/>
      <c r="Q674" s="158"/>
      <c r="R674" s="155"/>
      <c r="S674" s="151"/>
    </row>
    <row x14ac:dyDescent="0.25" r="675" customHeight="1" ht="17.25">
      <c r="A675" s="151"/>
      <c r="B675" s="151"/>
      <c r="C675" s="160"/>
      <c r="D675" s="151"/>
      <c r="E675" s="154"/>
      <c r="F675" s="154"/>
      <c r="G675" s="155"/>
      <c r="H675" s="154"/>
      <c r="I675" s="154"/>
      <c r="J675" s="154"/>
      <c r="K675" s="154"/>
      <c r="L675" s="156"/>
      <c r="M675" s="154"/>
      <c r="N675" s="157"/>
      <c r="O675" s="155"/>
      <c r="P675" s="155"/>
      <c r="Q675" s="158"/>
      <c r="R675" s="155"/>
      <c r="S675" s="151"/>
    </row>
    <row x14ac:dyDescent="0.25" r="676" customHeight="1" ht="17.25">
      <c r="A676" s="151"/>
      <c r="B676" s="151"/>
      <c r="C676" s="160"/>
      <c r="D676" s="151"/>
      <c r="E676" s="154"/>
      <c r="F676" s="154"/>
      <c r="G676" s="155"/>
      <c r="H676" s="154"/>
      <c r="I676" s="154"/>
      <c r="J676" s="154"/>
      <c r="K676" s="154"/>
      <c r="L676" s="156"/>
      <c r="M676" s="154"/>
      <c r="N676" s="157"/>
      <c r="O676" s="155"/>
      <c r="P676" s="155"/>
      <c r="Q676" s="158"/>
      <c r="R676" s="155"/>
      <c r="S676" s="151"/>
    </row>
    <row x14ac:dyDescent="0.25" r="677" customHeight="1" ht="17.25">
      <c r="A677" s="151"/>
      <c r="B677" s="151"/>
      <c r="C677" s="160"/>
      <c r="D677" s="151"/>
      <c r="E677" s="154"/>
      <c r="F677" s="154"/>
      <c r="G677" s="155"/>
      <c r="H677" s="154"/>
      <c r="I677" s="154"/>
      <c r="J677" s="154"/>
      <c r="K677" s="154"/>
      <c r="L677" s="156"/>
      <c r="M677" s="154"/>
      <c r="N677" s="157"/>
      <c r="O677" s="155"/>
      <c r="P677" s="155"/>
      <c r="Q677" s="158"/>
      <c r="R677" s="155"/>
      <c r="S677" s="151"/>
    </row>
    <row x14ac:dyDescent="0.25" r="678" customHeight="1" ht="17.25">
      <c r="A678" s="151"/>
      <c r="B678" s="151"/>
      <c r="C678" s="160"/>
      <c r="D678" s="151"/>
      <c r="E678" s="154"/>
      <c r="F678" s="154"/>
      <c r="G678" s="155"/>
      <c r="H678" s="154"/>
      <c r="I678" s="154"/>
      <c r="J678" s="154"/>
      <c r="K678" s="154"/>
      <c r="L678" s="156"/>
      <c r="M678" s="154"/>
      <c r="N678" s="157"/>
      <c r="O678" s="155"/>
      <c r="P678" s="155"/>
      <c r="Q678" s="158"/>
      <c r="R678" s="155"/>
      <c r="S678" s="151"/>
    </row>
    <row x14ac:dyDescent="0.25" r="679" customHeight="1" ht="17.25">
      <c r="A679" s="151"/>
      <c r="B679" s="151"/>
      <c r="C679" s="160"/>
      <c r="D679" s="151"/>
      <c r="E679" s="154"/>
      <c r="F679" s="154"/>
      <c r="G679" s="155"/>
      <c r="H679" s="154"/>
      <c r="I679" s="154"/>
      <c r="J679" s="154"/>
      <c r="K679" s="154"/>
      <c r="L679" s="156"/>
      <c r="M679" s="154"/>
      <c r="N679" s="157"/>
      <c r="O679" s="155"/>
      <c r="P679" s="155"/>
      <c r="Q679" s="158"/>
      <c r="R679" s="155"/>
      <c r="S679" s="151"/>
    </row>
    <row x14ac:dyDescent="0.25" r="680" customHeight="1" ht="17.25">
      <c r="A680" s="151"/>
      <c r="B680" s="151"/>
      <c r="C680" s="160"/>
      <c r="D680" s="151"/>
      <c r="E680" s="154"/>
      <c r="F680" s="49"/>
      <c r="G680" s="49"/>
      <c r="H680" s="154"/>
      <c r="I680" s="81"/>
      <c r="J680" s="154"/>
      <c r="K680" s="154"/>
      <c r="L680" s="49"/>
      <c r="M680" s="154"/>
      <c r="N680" s="157"/>
      <c r="O680" s="155"/>
      <c r="P680" s="155"/>
      <c r="Q680" s="158"/>
      <c r="R680" s="155"/>
      <c r="S680" s="151"/>
    </row>
    <row x14ac:dyDescent="0.25" r="681" customHeight="1" ht="17.25">
      <c r="A681" s="151"/>
      <c r="B681" s="151"/>
      <c r="C681" s="160"/>
      <c r="D681" s="151"/>
      <c r="E681" s="154"/>
      <c r="F681" s="49"/>
      <c r="G681" s="49"/>
      <c r="H681" s="154"/>
      <c r="I681" s="81"/>
      <c r="J681" s="154"/>
      <c r="K681" s="154"/>
      <c r="L681" s="49"/>
      <c r="M681" s="154"/>
      <c r="N681" s="157"/>
      <c r="O681" s="155"/>
      <c r="P681" s="155"/>
      <c r="Q681" s="158"/>
      <c r="R681" s="155"/>
      <c r="S681" s="151"/>
    </row>
    <row x14ac:dyDescent="0.25" r="682" customHeight="1" ht="17.25">
      <c r="A682" s="151"/>
      <c r="B682" s="151"/>
      <c r="C682" s="160"/>
      <c r="D682" s="151"/>
      <c r="E682" s="154"/>
      <c r="F682" s="49"/>
      <c r="G682" s="49"/>
      <c r="H682" s="154"/>
      <c r="I682" s="81"/>
      <c r="J682" s="154"/>
      <c r="K682" s="154"/>
      <c r="L682" s="49"/>
      <c r="M682" s="154"/>
      <c r="N682" s="157"/>
      <c r="O682" s="155"/>
      <c r="P682" s="155"/>
      <c r="Q682" s="158"/>
      <c r="R682" s="155"/>
      <c r="S682" s="151"/>
    </row>
    <row x14ac:dyDescent="0.25" r="683" customHeight="1" ht="17.25">
      <c r="A683" s="151"/>
      <c r="B683" s="151"/>
      <c r="C683" s="160"/>
      <c r="D683" s="151"/>
      <c r="E683" s="154"/>
      <c r="F683" s="49"/>
      <c r="G683" s="49"/>
      <c r="H683" s="154"/>
      <c r="I683" s="81"/>
      <c r="J683" s="154"/>
      <c r="K683" s="154"/>
      <c r="L683" s="49"/>
      <c r="M683" s="154"/>
      <c r="N683" s="157"/>
      <c r="O683" s="155"/>
      <c r="P683" s="155"/>
      <c r="Q683" s="158"/>
      <c r="R683" s="155"/>
      <c r="S683" s="151"/>
    </row>
    <row x14ac:dyDescent="0.25" r="684" customHeight="1" ht="17.25">
      <c r="A684" s="151"/>
      <c r="B684" s="151"/>
      <c r="C684" s="160"/>
      <c r="D684" s="151"/>
      <c r="E684" s="154"/>
      <c r="F684" s="49"/>
      <c r="G684" s="49"/>
      <c r="H684" s="154"/>
      <c r="I684" s="81"/>
      <c r="J684" s="154"/>
      <c r="K684" s="154"/>
      <c r="L684" s="49"/>
      <c r="M684" s="154"/>
      <c r="N684" s="157"/>
      <c r="O684" s="155"/>
      <c r="P684" s="155"/>
      <c r="Q684" s="158"/>
      <c r="R684" s="155"/>
      <c r="S684" s="151"/>
    </row>
    <row x14ac:dyDescent="0.25" r="685" customHeight="1" ht="17.25">
      <c r="A685" s="151"/>
      <c r="B685" s="151"/>
      <c r="C685" s="160"/>
      <c r="D685" s="151"/>
      <c r="E685" s="154"/>
      <c r="F685" s="49"/>
      <c r="G685" s="49"/>
      <c r="H685" s="154"/>
      <c r="I685" s="81"/>
      <c r="J685" s="154"/>
      <c r="K685" s="154"/>
      <c r="L685" s="49"/>
      <c r="M685" s="154"/>
      <c r="N685" s="157"/>
      <c r="O685" s="155"/>
      <c r="P685" s="155"/>
      <c r="Q685" s="158"/>
      <c r="R685" s="155"/>
      <c r="S685" s="151"/>
    </row>
    <row x14ac:dyDescent="0.25" r="686" customHeight="1" ht="17.25">
      <c r="A686" s="151"/>
      <c r="B686" s="151"/>
      <c r="C686" s="160"/>
      <c r="D686" s="151"/>
      <c r="E686" s="154"/>
      <c r="F686" s="49"/>
      <c r="G686" s="49"/>
      <c r="H686" s="154"/>
      <c r="I686" s="81"/>
      <c r="J686" s="154"/>
      <c r="K686" s="154"/>
      <c r="L686" s="155"/>
      <c r="M686" s="154"/>
      <c r="N686" s="157"/>
      <c r="O686" s="155"/>
      <c r="P686" s="155"/>
      <c r="Q686" s="158"/>
      <c r="R686" s="155"/>
      <c r="S686" s="151"/>
    </row>
    <row x14ac:dyDescent="0.25" r="687" customHeight="1" ht="17.25">
      <c r="A687" s="151"/>
      <c r="B687" s="151"/>
      <c r="C687" s="160"/>
      <c r="D687" s="151"/>
      <c r="E687" s="154"/>
      <c r="F687" s="49"/>
      <c r="G687" s="49"/>
      <c r="H687" s="154"/>
      <c r="I687" s="81"/>
      <c r="J687" s="154"/>
      <c r="K687" s="154"/>
      <c r="L687" s="155"/>
      <c r="M687" s="154"/>
      <c r="N687" s="157"/>
      <c r="O687" s="155"/>
      <c r="P687" s="155"/>
      <c r="Q687" s="158"/>
      <c r="R687" s="155"/>
      <c r="S687" s="151"/>
    </row>
    <row x14ac:dyDescent="0.25" r="688" customHeight="1" ht="17.25">
      <c r="A688" s="151"/>
      <c r="B688" s="151"/>
      <c r="C688" s="160"/>
      <c r="D688" s="151"/>
      <c r="E688" s="154"/>
      <c r="F688" s="49"/>
      <c r="G688" s="49"/>
      <c r="H688" s="154"/>
      <c r="I688" s="81"/>
      <c r="J688" s="154"/>
      <c r="K688" s="154"/>
      <c r="L688" s="155"/>
      <c r="M688" s="154"/>
      <c r="N688" s="157"/>
      <c r="O688" s="155"/>
      <c r="P688" s="155"/>
      <c r="Q688" s="158"/>
      <c r="R688" s="155"/>
      <c r="S688" s="151"/>
    </row>
    <row x14ac:dyDescent="0.25" r="689" customHeight="1" ht="17.25">
      <c r="A689" s="151"/>
      <c r="B689" s="151"/>
      <c r="C689" s="160"/>
      <c r="D689" s="151"/>
      <c r="E689" s="154"/>
      <c r="F689" s="49"/>
      <c r="G689" s="49"/>
      <c r="H689" s="154"/>
      <c r="I689" s="81"/>
      <c r="J689" s="154"/>
      <c r="K689" s="154"/>
      <c r="L689" s="155"/>
      <c r="M689" s="154"/>
      <c r="N689" s="157"/>
      <c r="O689" s="155"/>
      <c r="P689" s="155"/>
      <c r="Q689" s="158"/>
      <c r="R689" s="155"/>
      <c r="S689" s="151"/>
    </row>
    <row x14ac:dyDescent="0.25" r="690" customHeight="1" ht="17.25">
      <c r="A690" s="151"/>
      <c r="B690" s="151"/>
      <c r="C690" s="160"/>
      <c r="D690" s="151"/>
      <c r="E690" s="154"/>
      <c r="F690" s="49"/>
      <c r="G690" s="49"/>
      <c r="H690" s="154"/>
      <c r="I690" s="81"/>
      <c r="J690" s="154"/>
      <c r="K690" s="154"/>
      <c r="L690" s="155"/>
      <c r="M690" s="154"/>
      <c r="N690" s="157"/>
      <c r="O690" s="155"/>
      <c r="P690" s="155"/>
      <c r="Q690" s="158"/>
      <c r="R690" s="155"/>
      <c r="S690" s="151"/>
    </row>
    <row x14ac:dyDescent="0.25" r="691" customHeight="1" ht="17.25">
      <c r="A691" s="151"/>
      <c r="B691" s="151"/>
      <c r="C691" s="160"/>
      <c r="D691" s="151"/>
      <c r="E691" s="154"/>
      <c r="F691" s="49"/>
      <c r="G691" s="49"/>
      <c r="H691" s="154"/>
      <c r="I691" s="81"/>
      <c r="J691" s="154"/>
      <c r="K691" s="154"/>
      <c r="L691" s="155"/>
      <c r="M691" s="154"/>
      <c r="N691" s="157"/>
      <c r="O691" s="155"/>
      <c r="P691" s="155"/>
      <c r="Q691" s="158"/>
      <c r="R691" s="155"/>
      <c r="S691" s="151"/>
    </row>
    <row x14ac:dyDescent="0.25" r="692" customHeight="1" ht="17.25">
      <c r="A692" s="151"/>
      <c r="B692" s="151"/>
      <c r="C692" s="160"/>
      <c r="D692" s="151"/>
      <c r="E692" s="154"/>
      <c r="F692" s="49"/>
      <c r="G692" s="49"/>
      <c r="H692" s="154"/>
      <c r="I692" s="81"/>
      <c r="J692" s="154"/>
      <c r="K692" s="154"/>
      <c r="L692" s="155"/>
      <c r="M692" s="154"/>
      <c r="N692" s="157"/>
      <c r="O692" s="155"/>
      <c r="P692" s="155"/>
      <c r="Q692" s="158"/>
      <c r="R692" s="155"/>
      <c r="S692" s="151"/>
    </row>
    <row x14ac:dyDescent="0.25" r="693" customHeight="1" ht="17.25">
      <c r="A693" s="151"/>
      <c r="B693" s="151"/>
      <c r="C693" s="160"/>
      <c r="D693" s="151"/>
      <c r="E693" s="154"/>
      <c r="F693" s="49"/>
      <c r="G693" s="49"/>
      <c r="H693" s="154"/>
      <c r="I693" s="81"/>
      <c r="J693" s="154"/>
      <c r="K693" s="154"/>
      <c r="L693" s="155"/>
      <c r="M693" s="154"/>
      <c r="N693" s="157"/>
      <c r="O693" s="155"/>
      <c r="P693" s="155"/>
      <c r="Q693" s="158"/>
      <c r="R693" s="155"/>
      <c r="S693" s="151"/>
    </row>
    <row x14ac:dyDescent="0.25" r="694" customHeight="1" ht="17.25">
      <c r="A694" s="151"/>
      <c r="B694" s="151"/>
      <c r="C694" s="160"/>
      <c r="D694" s="151"/>
      <c r="E694" s="154"/>
      <c r="F694" s="49"/>
      <c r="G694" s="49"/>
      <c r="H694" s="154"/>
      <c r="I694" s="81"/>
      <c r="J694" s="154"/>
      <c r="K694" s="154"/>
      <c r="L694" s="155"/>
      <c r="M694" s="154"/>
      <c r="N694" s="157"/>
      <c r="O694" s="155"/>
      <c r="P694" s="155"/>
      <c r="Q694" s="158"/>
      <c r="R694" s="155"/>
      <c r="S694" s="151"/>
    </row>
    <row x14ac:dyDescent="0.25" r="695" customHeight="1" ht="17.25">
      <c r="A695" s="151"/>
      <c r="B695" s="151"/>
      <c r="C695" s="160"/>
      <c r="D695" s="151"/>
      <c r="E695" s="154"/>
      <c r="F695" s="49"/>
      <c r="G695" s="49"/>
      <c r="H695" s="154"/>
      <c r="I695" s="81"/>
      <c r="J695" s="154"/>
      <c r="K695" s="154"/>
      <c r="L695" s="155"/>
      <c r="M695" s="154"/>
      <c r="N695" s="157"/>
      <c r="O695" s="155"/>
      <c r="P695" s="155"/>
      <c r="Q695" s="158"/>
      <c r="R695" s="155"/>
      <c r="S695" s="151"/>
    </row>
    <row x14ac:dyDescent="0.25" r="696" customHeight="1" ht="17.25">
      <c r="A696" s="151"/>
      <c r="B696" s="151"/>
      <c r="C696" s="160"/>
      <c r="D696" s="151"/>
      <c r="E696" s="154"/>
      <c r="F696" s="49"/>
      <c r="G696" s="49"/>
      <c r="H696" s="154"/>
      <c r="I696" s="81"/>
      <c r="J696" s="154"/>
      <c r="K696" s="154"/>
      <c r="L696" s="155"/>
      <c r="M696" s="154"/>
      <c r="N696" s="157"/>
      <c r="O696" s="155"/>
      <c r="P696" s="155"/>
      <c r="Q696" s="158"/>
      <c r="R696" s="155"/>
      <c r="S696" s="151"/>
    </row>
    <row x14ac:dyDescent="0.25" r="697" customHeight="1" ht="17.25">
      <c r="A697" s="151"/>
      <c r="B697" s="151"/>
      <c r="C697" s="160"/>
      <c r="D697" s="151"/>
      <c r="E697" s="154"/>
      <c r="F697" s="49"/>
      <c r="G697" s="49"/>
      <c r="H697" s="154"/>
      <c r="I697" s="81"/>
      <c r="J697" s="154"/>
      <c r="K697" s="154"/>
      <c r="L697" s="155"/>
      <c r="M697" s="154"/>
      <c r="N697" s="157"/>
      <c r="O697" s="155"/>
      <c r="P697" s="155"/>
      <c r="Q697" s="158"/>
      <c r="R697" s="155"/>
      <c r="S697" s="151"/>
    </row>
    <row x14ac:dyDescent="0.25" r="698" customHeight="1" ht="17.25">
      <c r="A698" s="151"/>
      <c r="B698" s="151"/>
      <c r="C698" s="160"/>
      <c r="D698" s="151"/>
      <c r="E698" s="154"/>
      <c r="F698" s="49"/>
      <c r="G698" s="49"/>
      <c r="H698" s="154"/>
      <c r="I698" s="81"/>
      <c r="J698" s="154"/>
      <c r="K698" s="154"/>
      <c r="L698" s="155"/>
      <c r="M698" s="154"/>
      <c r="N698" s="157"/>
      <c r="O698" s="155"/>
      <c r="P698" s="155"/>
      <c r="Q698" s="158"/>
      <c r="R698" s="155"/>
      <c r="S698" s="151"/>
    </row>
    <row x14ac:dyDescent="0.25" r="699" customHeight="1" ht="17.25">
      <c r="A699" s="151"/>
      <c r="B699" s="151"/>
      <c r="C699" s="160"/>
      <c r="D699" s="151"/>
      <c r="E699" s="154"/>
      <c r="F699" s="49"/>
      <c r="G699" s="49"/>
      <c r="H699" s="154"/>
      <c r="I699" s="81"/>
      <c r="J699" s="154"/>
      <c r="K699" s="154"/>
      <c r="L699" s="155"/>
      <c r="M699" s="154"/>
      <c r="N699" s="157"/>
      <c r="O699" s="155"/>
      <c r="P699" s="155"/>
      <c r="Q699" s="158"/>
      <c r="R699" s="155"/>
      <c r="S699" s="151"/>
    </row>
    <row x14ac:dyDescent="0.25" r="700" customHeight="1" ht="17.25">
      <c r="A700" s="151"/>
      <c r="B700" s="151"/>
      <c r="C700" s="160"/>
      <c r="D700" s="151"/>
      <c r="E700" s="154"/>
      <c r="F700" s="49"/>
      <c r="G700" s="49"/>
      <c r="H700" s="154"/>
      <c r="I700" s="81"/>
      <c r="J700" s="154"/>
      <c r="K700" s="154"/>
      <c r="L700" s="155"/>
      <c r="M700" s="154"/>
      <c r="N700" s="157"/>
      <c r="O700" s="155"/>
      <c r="P700" s="155"/>
      <c r="Q700" s="158"/>
      <c r="R700" s="155"/>
      <c r="S700" s="151"/>
    </row>
    <row x14ac:dyDescent="0.25" r="701" customHeight="1" ht="17.25">
      <c r="A701" s="151"/>
      <c r="B701" s="151"/>
      <c r="C701" s="160"/>
      <c r="D701" s="151"/>
      <c r="E701" s="154"/>
      <c r="F701" s="49"/>
      <c r="G701" s="49"/>
      <c r="H701" s="154"/>
      <c r="I701" s="81"/>
      <c r="J701" s="154"/>
      <c r="K701" s="154"/>
      <c r="L701" s="155"/>
      <c r="M701" s="154"/>
      <c r="N701" s="157"/>
      <c r="O701" s="155"/>
      <c r="P701" s="155"/>
      <c r="Q701" s="158"/>
      <c r="R701" s="155"/>
      <c r="S701" s="151"/>
    </row>
    <row x14ac:dyDescent="0.25" r="702" customHeight="1" ht="17.25">
      <c r="A702" s="151"/>
      <c r="B702" s="151"/>
      <c r="C702" s="160"/>
      <c r="D702" s="151"/>
      <c r="E702" s="154"/>
      <c r="F702" s="49"/>
      <c r="G702" s="49"/>
      <c r="H702" s="154"/>
      <c r="I702" s="81"/>
      <c r="J702" s="154"/>
      <c r="K702" s="154"/>
      <c r="L702" s="155"/>
      <c r="M702" s="154"/>
      <c r="N702" s="157"/>
      <c r="O702" s="155"/>
      <c r="P702" s="155"/>
      <c r="Q702" s="158"/>
      <c r="R702" s="155"/>
      <c r="S702" s="151"/>
    </row>
    <row x14ac:dyDescent="0.25" r="703" customHeight="1" ht="17.25">
      <c r="A703" s="151"/>
      <c r="B703" s="151"/>
      <c r="C703" s="160"/>
      <c r="D703" s="151"/>
      <c r="E703" s="154"/>
      <c r="F703" s="49"/>
      <c r="G703" s="49"/>
      <c r="H703" s="154"/>
      <c r="I703" s="81"/>
      <c r="J703" s="154"/>
      <c r="K703" s="154"/>
      <c r="L703" s="155"/>
      <c r="M703" s="154"/>
      <c r="N703" s="157"/>
      <c r="O703" s="155"/>
      <c r="P703" s="155"/>
      <c r="Q703" s="158"/>
      <c r="R703" s="155"/>
      <c r="S703" s="151"/>
    </row>
    <row x14ac:dyDescent="0.25" r="704" customHeight="1" ht="17.25">
      <c r="A704" s="151"/>
      <c r="B704" s="151"/>
      <c r="C704" s="160"/>
      <c r="D704" s="151"/>
      <c r="E704" s="154"/>
      <c r="F704" s="49"/>
      <c r="G704" s="49"/>
      <c r="H704" s="154"/>
      <c r="I704" s="81"/>
      <c r="J704" s="154"/>
      <c r="K704" s="154"/>
      <c r="L704" s="155"/>
      <c r="M704" s="154"/>
      <c r="N704" s="157"/>
      <c r="O704" s="155"/>
      <c r="P704" s="155"/>
      <c r="Q704" s="158"/>
      <c r="R704" s="155"/>
      <c r="S704" s="151"/>
    </row>
    <row x14ac:dyDescent="0.25" r="705" customHeight="1" ht="17.25">
      <c r="A705" s="151"/>
      <c r="B705" s="151"/>
      <c r="C705" s="160"/>
      <c r="D705" s="151"/>
      <c r="E705" s="154"/>
      <c r="F705" s="49"/>
      <c r="G705" s="49"/>
      <c r="H705" s="154"/>
      <c r="I705" s="81"/>
      <c r="J705" s="154"/>
      <c r="K705" s="154"/>
      <c r="L705" s="155"/>
      <c r="M705" s="154"/>
      <c r="N705" s="157"/>
      <c r="O705" s="155"/>
      <c r="P705" s="155"/>
      <c r="Q705" s="158"/>
      <c r="R705" s="155"/>
      <c r="S705" s="151"/>
    </row>
    <row x14ac:dyDescent="0.25" r="706" customHeight="1" ht="17.25">
      <c r="A706" s="151"/>
      <c r="B706" s="151"/>
      <c r="C706" s="160"/>
      <c r="D706" s="151"/>
      <c r="E706" s="154"/>
      <c r="F706" s="49"/>
      <c r="G706" s="49"/>
      <c r="H706" s="154"/>
      <c r="I706" s="81"/>
      <c r="J706" s="154"/>
      <c r="K706" s="154"/>
      <c r="L706" s="155"/>
      <c r="M706" s="154"/>
      <c r="N706" s="157"/>
      <c r="O706" s="155"/>
      <c r="P706" s="155"/>
      <c r="Q706" s="158"/>
      <c r="R706" s="155"/>
      <c r="S706" s="151"/>
    </row>
    <row x14ac:dyDescent="0.25" r="707" customHeight="1" ht="17.25">
      <c r="A707" s="151"/>
      <c r="B707" s="151"/>
      <c r="C707" s="160"/>
      <c r="D707" s="151"/>
      <c r="E707" s="154"/>
      <c r="F707" s="154"/>
      <c r="G707" s="49"/>
      <c r="H707" s="154"/>
      <c r="I707" s="81"/>
      <c r="J707" s="154"/>
      <c r="K707" s="154"/>
      <c r="L707" s="159"/>
      <c r="M707" s="154"/>
      <c r="N707" s="157"/>
      <c r="O707" s="155"/>
      <c r="P707" s="155"/>
      <c r="Q707" s="158"/>
      <c r="R707" s="155"/>
      <c r="S707" s="151"/>
    </row>
    <row x14ac:dyDescent="0.25" r="708" customHeight="1" ht="17.25">
      <c r="A708" s="151"/>
      <c r="B708" s="151"/>
      <c r="C708" s="160"/>
      <c r="D708" s="151"/>
      <c r="E708" s="154"/>
      <c r="F708" s="154"/>
      <c r="G708" s="155"/>
      <c r="H708" s="154"/>
      <c r="I708" s="154"/>
      <c r="J708" s="154"/>
      <c r="K708" s="154"/>
      <c r="L708" s="159"/>
      <c r="M708" s="154"/>
      <c r="N708" s="157"/>
      <c r="O708" s="155"/>
      <c r="P708" s="155"/>
      <c r="Q708" s="158"/>
      <c r="R708" s="155"/>
      <c r="S708" s="151"/>
    </row>
    <row x14ac:dyDescent="0.25" r="709" customHeight="1" ht="17.25">
      <c r="A709" s="151"/>
      <c r="B709" s="151"/>
      <c r="C709" s="160"/>
      <c r="D709" s="151"/>
      <c r="E709" s="154"/>
      <c r="F709" s="154"/>
      <c r="G709" s="155"/>
      <c r="H709" s="154"/>
      <c r="I709" s="154"/>
      <c r="J709" s="154"/>
      <c r="K709" s="154"/>
      <c r="L709" s="159"/>
      <c r="M709" s="154"/>
      <c r="N709" s="157"/>
      <c r="O709" s="155"/>
      <c r="P709" s="155"/>
      <c r="Q709" s="158"/>
      <c r="R709" s="155"/>
      <c r="S709" s="151"/>
    </row>
    <row x14ac:dyDescent="0.25" r="710" customHeight="1" ht="17.25">
      <c r="A710" s="151"/>
      <c r="B710" s="151"/>
      <c r="C710" s="160"/>
      <c r="D710" s="151"/>
      <c r="E710" s="154"/>
      <c r="F710" s="154"/>
      <c r="G710" s="155"/>
      <c r="H710" s="154"/>
      <c r="I710" s="154"/>
      <c r="J710" s="154"/>
      <c r="K710" s="154"/>
      <c r="L710" s="159"/>
      <c r="M710" s="154"/>
      <c r="N710" s="157"/>
      <c r="O710" s="155"/>
      <c r="P710" s="155"/>
      <c r="Q710" s="158"/>
      <c r="R710" s="155"/>
      <c r="S710" s="151"/>
    </row>
    <row x14ac:dyDescent="0.25" r="711" customHeight="1" ht="17.25">
      <c r="A711" s="151"/>
      <c r="B711" s="151"/>
      <c r="C711" s="160"/>
      <c r="D711" s="151"/>
      <c r="E711" s="154"/>
      <c r="F711" s="154"/>
      <c r="G711" s="155"/>
      <c r="H711" s="154"/>
      <c r="I711" s="154"/>
      <c r="J711" s="154"/>
      <c r="K711" s="154"/>
      <c r="L711" s="159"/>
      <c r="M711" s="154"/>
      <c r="N711" s="157"/>
      <c r="O711" s="155"/>
      <c r="P711" s="155"/>
      <c r="Q711" s="158"/>
      <c r="R711" s="155"/>
      <c r="S711" s="151"/>
    </row>
    <row x14ac:dyDescent="0.25" r="712" customHeight="1" ht="17.25">
      <c r="A712" s="151"/>
      <c r="B712" s="151"/>
      <c r="C712" s="160"/>
      <c r="D712" s="151"/>
      <c r="E712" s="154"/>
      <c r="F712" s="154"/>
      <c r="G712" s="155"/>
      <c r="H712" s="154"/>
      <c r="I712" s="154"/>
      <c r="J712" s="154"/>
      <c r="K712" s="154"/>
      <c r="L712" s="159"/>
      <c r="M712" s="154"/>
      <c r="N712" s="157"/>
      <c r="O712" s="155"/>
      <c r="P712" s="155"/>
      <c r="Q712" s="158"/>
      <c r="R712" s="155"/>
      <c r="S712" s="151"/>
    </row>
    <row x14ac:dyDescent="0.25" r="713" customHeight="1" ht="17.25">
      <c r="A713" s="151"/>
      <c r="B713" s="151"/>
      <c r="C713" s="160"/>
      <c r="D713" s="151"/>
      <c r="E713" s="154"/>
      <c r="F713" s="154"/>
      <c r="G713" s="155"/>
      <c r="H713" s="154"/>
      <c r="I713" s="154"/>
      <c r="J713" s="154"/>
      <c r="K713" s="154"/>
      <c r="L713" s="159"/>
      <c r="M713" s="154"/>
      <c r="N713" s="157"/>
      <c r="O713" s="155"/>
      <c r="P713" s="155"/>
      <c r="Q713" s="158"/>
      <c r="R713" s="155"/>
      <c r="S713" s="151"/>
    </row>
    <row x14ac:dyDescent="0.25" r="714" customHeight="1" ht="17.25">
      <c r="A714" s="151"/>
      <c r="B714" s="151"/>
      <c r="C714" s="160"/>
      <c r="D714" s="151"/>
      <c r="E714" s="154"/>
      <c r="F714" s="154"/>
      <c r="G714" s="155"/>
      <c r="H714" s="154"/>
      <c r="I714" s="154"/>
      <c r="J714" s="154"/>
      <c r="K714" s="154"/>
      <c r="L714" s="159"/>
      <c r="M714" s="154"/>
      <c r="N714" s="157"/>
      <c r="O714" s="155"/>
      <c r="P714" s="155"/>
      <c r="Q714" s="158"/>
      <c r="R714" s="155"/>
      <c r="S714" s="151"/>
    </row>
    <row x14ac:dyDescent="0.25" r="715" customHeight="1" ht="17.25">
      <c r="A715" s="151"/>
      <c r="B715" s="151"/>
      <c r="C715" s="160"/>
      <c r="D715" s="151"/>
      <c r="E715" s="154"/>
      <c r="F715" s="154"/>
      <c r="G715" s="155"/>
      <c r="H715" s="154"/>
      <c r="I715" s="154"/>
      <c r="J715" s="154"/>
      <c r="K715" s="154"/>
      <c r="L715" s="159"/>
      <c r="M715" s="154"/>
      <c r="N715" s="157"/>
      <c r="O715" s="155"/>
      <c r="P715" s="155"/>
      <c r="Q715" s="158"/>
      <c r="R715" s="155"/>
      <c r="S715" s="151"/>
    </row>
    <row x14ac:dyDescent="0.25" r="716" customHeight="1" ht="17.25">
      <c r="A716" s="151"/>
      <c r="B716" s="151"/>
      <c r="C716" s="160"/>
      <c r="D716" s="151"/>
      <c r="E716" s="154"/>
      <c r="F716" s="154"/>
      <c r="G716" s="155"/>
      <c r="H716" s="154"/>
      <c r="I716" s="154"/>
      <c r="J716" s="154"/>
      <c r="K716" s="154"/>
      <c r="L716" s="159"/>
      <c r="M716" s="154"/>
      <c r="N716" s="157"/>
      <c r="O716" s="155"/>
      <c r="P716" s="155"/>
      <c r="Q716" s="158"/>
      <c r="R716" s="155"/>
      <c r="S716" s="151"/>
    </row>
    <row x14ac:dyDescent="0.25" r="717" customHeight="1" ht="17.25">
      <c r="A717" s="151"/>
      <c r="B717" s="151"/>
      <c r="C717" s="160"/>
      <c r="D717" s="151"/>
      <c r="E717" s="154"/>
      <c r="F717" s="154"/>
      <c r="G717" s="155"/>
      <c r="H717" s="154"/>
      <c r="I717" s="154"/>
      <c r="J717" s="24"/>
      <c r="K717" s="154"/>
      <c r="L717" s="159"/>
      <c r="M717" s="154"/>
      <c r="N717" s="157"/>
      <c r="O717" s="155"/>
      <c r="P717" s="155"/>
      <c r="Q717" s="158"/>
      <c r="R717" s="155"/>
      <c r="S717" s="151"/>
    </row>
    <row x14ac:dyDescent="0.25" r="718" customHeight="1" ht="17.25">
      <c r="A718" s="151"/>
      <c r="B718" s="151"/>
      <c r="C718" s="160"/>
      <c r="D718" s="151"/>
      <c r="E718" s="154"/>
      <c r="F718" s="154"/>
      <c r="G718" s="155"/>
      <c r="H718" s="154"/>
      <c r="I718" s="154"/>
      <c r="J718" s="24"/>
      <c r="K718" s="154"/>
      <c r="L718" s="159"/>
      <c r="M718" s="154"/>
      <c r="N718" s="157"/>
      <c r="O718" s="155"/>
      <c r="P718" s="155"/>
      <c r="Q718" s="158"/>
      <c r="R718" s="155"/>
      <c r="S718" s="151"/>
    </row>
    <row x14ac:dyDescent="0.25" r="719" customHeight="1" ht="17.25">
      <c r="A719" s="151"/>
      <c r="B719" s="151"/>
      <c r="C719" s="160"/>
      <c r="D719" s="151"/>
      <c r="E719" s="154"/>
      <c r="F719" s="154"/>
      <c r="G719" s="155"/>
      <c r="H719" s="154"/>
      <c r="I719" s="154"/>
      <c r="J719" s="24"/>
      <c r="K719" s="154"/>
      <c r="L719" s="159"/>
      <c r="M719" s="154"/>
      <c r="N719" s="157"/>
      <c r="O719" s="155"/>
      <c r="P719" s="155"/>
      <c r="Q719" s="158"/>
      <c r="R719" s="155"/>
      <c r="S719" s="151"/>
    </row>
    <row x14ac:dyDescent="0.25" r="720" customHeight="1" ht="17.25">
      <c r="A720" s="151"/>
      <c r="B720" s="151"/>
      <c r="C720" s="160"/>
      <c r="D720" s="151"/>
      <c r="E720" s="154"/>
      <c r="F720" s="154"/>
      <c r="G720" s="155"/>
      <c r="H720" s="154"/>
      <c r="I720" s="154"/>
      <c r="J720" s="24"/>
      <c r="K720" s="154"/>
      <c r="L720" s="159"/>
      <c r="M720" s="154"/>
      <c r="N720" s="157"/>
      <c r="O720" s="155"/>
      <c r="P720" s="155"/>
      <c r="Q720" s="158"/>
      <c r="R720" s="155"/>
      <c r="S720" s="151"/>
    </row>
    <row x14ac:dyDescent="0.25" r="721" customHeight="1" ht="17.25">
      <c r="A721" s="151"/>
      <c r="B721" s="151"/>
      <c r="C721" s="160"/>
      <c r="D721" s="151"/>
      <c r="E721" s="154"/>
      <c r="F721" s="154"/>
      <c r="G721" s="155"/>
      <c r="H721" s="154"/>
      <c r="I721" s="154"/>
      <c r="J721" s="24"/>
      <c r="K721" s="154"/>
      <c r="L721" s="159"/>
      <c r="M721" s="154"/>
      <c r="N721" s="157"/>
      <c r="O721" s="155"/>
      <c r="P721" s="155"/>
      <c r="Q721" s="158"/>
      <c r="R721" s="155"/>
      <c r="S721" s="151"/>
    </row>
  </sheetData>
  <mergeCells count="4">
    <mergeCell ref="A3:E3"/>
    <mergeCell ref="F3:H3"/>
    <mergeCell ref="I3:K3"/>
    <mergeCell ref="L3:N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008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17" width="8.719285714285713" customWidth="1" bestFit="1"/>
    <col min="2" max="2" style="17" width="10.576428571428572" customWidth="1" bestFit="1"/>
    <col min="3" max="3" style="91" width="8.719285714285713" customWidth="1" bestFit="1"/>
    <col min="4" max="4" style="94" width="8.719285714285713" customWidth="1" bestFit="1"/>
    <col min="5" max="5" style="91" width="8.719285714285713" customWidth="1" bestFit="1"/>
    <col min="6" max="6" style="91" width="10.862142857142858" customWidth="1" bestFit="1"/>
    <col min="7" max="7" style="91" width="10.862142857142858" customWidth="1" bestFit="1"/>
    <col min="8" max="8" style="135" width="10.862142857142858" customWidth="1" bestFit="1"/>
    <col min="9" max="9" style="91" width="10.862142857142858" customWidth="1" bestFit="1"/>
    <col min="10" max="10" style="135" width="10.862142857142858" customWidth="1" bestFit="1"/>
    <col min="11" max="11" style="91" width="10.862142857142858" customWidth="1" bestFit="1"/>
    <col min="12" max="12" style="91" width="10.862142857142858" customWidth="1" bestFit="1"/>
    <col min="13" max="13" style="135" width="10.862142857142858" customWidth="1" bestFit="1"/>
    <col min="14" max="14" style="135" width="10.862142857142858" customWidth="1" bestFit="1"/>
    <col min="15" max="15" style="94" width="10.862142857142858" customWidth="1" bestFit="1"/>
    <col min="16" max="16" style="18" width="10.862142857142858" customWidth="1" bestFit="1"/>
    <col min="17" max="17" style="95" width="10.862142857142858" customWidth="1" bestFit="1"/>
    <col min="18" max="18" style="94" width="8.719285714285713" customWidth="1" bestFit="1"/>
  </cols>
  <sheetData>
    <row x14ac:dyDescent="0.25" r="1" customHeight="1" ht="17.25">
      <c r="A1" s="20" t="s">
        <v>394</v>
      </c>
      <c r="B1" s="21" t="s">
        <v>395</v>
      </c>
      <c r="C1" s="22" t="s">
        <v>396</v>
      </c>
      <c r="D1" s="26"/>
      <c r="E1" s="97"/>
      <c r="F1" s="98" t="s">
        <v>795</v>
      </c>
      <c r="G1" s="99"/>
      <c r="H1" s="100">
        <f>COUNTA(B6:B1481)</f>
      </c>
      <c r="I1" s="97"/>
      <c r="J1" s="101"/>
      <c r="K1" s="97"/>
      <c r="L1" s="97"/>
      <c r="M1" s="101"/>
      <c r="N1" s="101"/>
      <c r="O1" s="26"/>
      <c r="P1" s="2"/>
      <c r="Q1" s="27"/>
      <c r="R1" s="26"/>
    </row>
    <row x14ac:dyDescent="0.25" r="2" customHeight="1" ht="17.25">
      <c r="A2" s="20" t="s">
        <v>398</v>
      </c>
      <c r="B2" s="21" t="s">
        <v>395</v>
      </c>
      <c r="C2" s="22" t="s">
        <v>796</v>
      </c>
      <c r="D2" s="26"/>
      <c r="E2" s="97"/>
      <c r="F2" s="97"/>
      <c r="G2" s="97"/>
      <c r="H2" s="101"/>
      <c r="I2" s="97"/>
      <c r="J2" s="101"/>
      <c r="K2" s="97"/>
      <c r="L2" s="97"/>
      <c r="M2" s="101"/>
      <c r="N2" s="101"/>
      <c r="O2" s="26"/>
      <c r="P2" s="2"/>
      <c r="Q2" s="27"/>
      <c r="R2" s="26"/>
    </row>
    <row x14ac:dyDescent="0.25" r="3" customHeight="1" ht="17.25">
      <c r="A3" s="20"/>
      <c r="B3" s="21"/>
      <c r="C3" s="22"/>
      <c r="D3" s="26"/>
      <c r="E3" s="97"/>
      <c r="F3" s="97"/>
      <c r="G3" s="97"/>
      <c r="H3" s="101"/>
      <c r="I3" s="97"/>
      <c r="J3" s="101"/>
      <c r="K3" s="97"/>
      <c r="L3" s="97"/>
      <c r="M3" s="101"/>
      <c r="N3" s="101"/>
      <c r="O3" s="26"/>
      <c r="P3" s="2"/>
      <c r="Q3" s="27"/>
      <c r="R3" s="26"/>
    </row>
    <row x14ac:dyDescent="0.25" r="4" customHeight="1" ht="17.25">
      <c r="A4" s="29" t="s">
        <v>400</v>
      </c>
      <c r="B4" s="30"/>
      <c r="C4" s="31"/>
      <c r="D4" s="30"/>
      <c r="E4" s="32"/>
      <c r="F4" s="33" t="s">
        <v>401</v>
      </c>
      <c r="G4" s="31"/>
      <c r="H4" s="34"/>
      <c r="I4" s="32"/>
      <c r="J4" s="102" t="s">
        <v>402</v>
      </c>
      <c r="K4" s="31"/>
      <c r="L4" s="32"/>
      <c r="M4" s="102" t="s">
        <v>403</v>
      </c>
      <c r="N4" s="34"/>
      <c r="O4" s="35"/>
      <c r="P4" s="36"/>
      <c r="Q4" s="38"/>
      <c r="R4" s="39"/>
    </row>
    <row x14ac:dyDescent="0.25" r="5" customHeight="1" ht="17.25">
      <c r="A5" s="40" t="s">
        <v>404</v>
      </c>
      <c r="B5" s="40" t="s">
        <v>400</v>
      </c>
      <c r="C5" s="41" t="s">
        <v>405</v>
      </c>
      <c r="D5" s="40" t="s">
        <v>406</v>
      </c>
      <c r="E5" s="41" t="s">
        <v>407</v>
      </c>
      <c r="F5" s="42" t="s">
        <v>408</v>
      </c>
      <c r="G5" s="42" t="s">
        <v>409</v>
      </c>
      <c r="H5" s="43" t="s">
        <v>410</v>
      </c>
      <c r="I5" s="42" t="s">
        <v>411</v>
      </c>
      <c r="J5" s="43" t="s">
        <v>412</v>
      </c>
      <c r="K5" s="42" t="s">
        <v>413</v>
      </c>
      <c r="L5" s="42" t="s">
        <v>414</v>
      </c>
      <c r="M5" s="43" t="s">
        <v>415</v>
      </c>
      <c r="N5" s="43" t="s">
        <v>416</v>
      </c>
      <c r="O5" s="44" t="s">
        <v>417</v>
      </c>
      <c r="P5" s="43" t="s">
        <v>421</v>
      </c>
      <c r="Q5" s="43" t="s">
        <v>422</v>
      </c>
      <c r="R5" s="40" t="s">
        <v>423</v>
      </c>
    </row>
    <row x14ac:dyDescent="0.25" r="6" customHeight="1" ht="17.25">
      <c r="A6" s="52" t="s">
        <v>797</v>
      </c>
      <c r="B6" s="52" t="s">
        <v>798</v>
      </c>
      <c r="C6" s="53">
        <v>1984</v>
      </c>
      <c r="D6" s="52" t="s">
        <v>274</v>
      </c>
      <c r="E6" s="53">
        <v>1</v>
      </c>
      <c r="F6" s="55">
        <v>199</v>
      </c>
      <c r="G6" s="55">
        <v>199</v>
      </c>
      <c r="H6" s="55">
        <v>1.8</v>
      </c>
      <c r="I6" s="55">
        <v>796</v>
      </c>
      <c r="J6" s="55">
        <v>192.4</v>
      </c>
      <c r="K6" s="55"/>
      <c r="L6" s="55">
        <v>200</v>
      </c>
      <c r="M6" s="55">
        <v>27.7</v>
      </c>
      <c r="N6" s="55"/>
      <c r="O6" s="56" t="s">
        <v>65</v>
      </c>
      <c r="P6" s="84"/>
      <c r="Q6" s="55">
        <v>1403</v>
      </c>
      <c r="R6" s="52"/>
    </row>
    <row x14ac:dyDescent="0.25" r="7" customHeight="1" ht="17.25">
      <c r="A7" s="52" t="s">
        <v>797</v>
      </c>
      <c r="B7" s="52" t="s">
        <v>798</v>
      </c>
      <c r="C7" s="53">
        <v>1984</v>
      </c>
      <c r="D7" s="52" t="s">
        <v>274</v>
      </c>
      <c r="E7" s="53">
        <v>2</v>
      </c>
      <c r="F7" s="55">
        <v>197</v>
      </c>
      <c r="G7" s="55">
        <v>197</v>
      </c>
      <c r="H7" s="55">
        <v>1.55</v>
      </c>
      <c r="I7" s="55">
        <v>797</v>
      </c>
      <c r="J7" s="55">
        <v>192.4</v>
      </c>
      <c r="K7" s="55"/>
      <c r="L7" s="55">
        <v>200</v>
      </c>
      <c r="M7" s="55">
        <v>27.7</v>
      </c>
      <c r="N7" s="55"/>
      <c r="O7" s="56" t="s">
        <v>65</v>
      </c>
      <c r="P7" s="84"/>
      <c r="Q7" s="55">
        <v>1413</v>
      </c>
      <c r="R7" s="52"/>
    </row>
    <row x14ac:dyDescent="0.25" r="8" customHeight="1" ht="17.25">
      <c r="A8" s="52" t="s">
        <v>797</v>
      </c>
      <c r="B8" s="52" t="s">
        <v>798</v>
      </c>
      <c r="C8" s="53">
        <v>1984</v>
      </c>
      <c r="D8" s="52" t="s">
        <v>274</v>
      </c>
      <c r="E8" s="53">
        <v>3</v>
      </c>
      <c r="F8" s="55">
        <v>199</v>
      </c>
      <c r="G8" s="55">
        <v>199</v>
      </c>
      <c r="H8" s="55">
        <v>1.5</v>
      </c>
      <c r="I8" s="55">
        <v>798</v>
      </c>
      <c r="J8" s="55">
        <v>192.4</v>
      </c>
      <c r="K8" s="55"/>
      <c r="L8" s="55">
        <v>200</v>
      </c>
      <c r="M8" s="55">
        <v>27.7</v>
      </c>
      <c r="N8" s="55"/>
      <c r="O8" s="56" t="s">
        <v>65</v>
      </c>
      <c r="P8" s="84"/>
      <c r="Q8" s="55">
        <v>1362</v>
      </c>
      <c r="R8" s="52"/>
    </row>
    <row x14ac:dyDescent="0.25" r="9" customHeight="1" ht="17.25">
      <c r="A9" s="52" t="s">
        <v>797</v>
      </c>
      <c r="B9" s="52" t="s">
        <v>798</v>
      </c>
      <c r="C9" s="53">
        <v>1984</v>
      </c>
      <c r="D9" s="52" t="s">
        <v>274</v>
      </c>
      <c r="E9" s="53">
        <v>4</v>
      </c>
      <c r="F9" s="55">
        <v>199</v>
      </c>
      <c r="G9" s="55">
        <v>199</v>
      </c>
      <c r="H9" s="55">
        <v>1.63</v>
      </c>
      <c r="I9" s="55">
        <v>798</v>
      </c>
      <c r="J9" s="55">
        <v>192.4</v>
      </c>
      <c r="K9" s="55"/>
      <c r="L9" s="55">
        <v>200</v>
      </c>
      <c r="M9" s="55">
        <v>25.4</v>
      </c>
      <c r="N9" s="55"/>
      <c r="O9" s="56" t="s">
        <v>65</v>
      </c>
      <c r="P9" s="84"/>
      <c r="Q9" s="55">
        <v>1163</v>
      </c>
      <c r="R9" s="52"/>
    </row>
    <row x14ac:dyDescent="0.25" r="10" customHeight="1" ht="17.25">
      <c r="A10" s="52" t="s">
        <v>797</v>
      </c>
      <c r="B10" s="52" t="s">
        <v>798</v>
      </c>
      <c r="C10" s="53">
        <v>1984</v>
      </c>
      <c r="D10" s="52" t="s">
        <v>274</v>
      </c>
      <c r="E10" s="53">
        <v>5</v>
      </c>
      <c r="F10" s="55">
        <v>198</v>
      </c>
      <c r="G10" s="55">
        <v>198</v>
      </c>
      <c r="H10" s="55">
        <v>1.66</v>
      </c>
      <c r="I10" s="55">
        <v>794</v>
      </c>
      <c r="J10" s="55">
        <v>192.4</v>
      </c>
      <c r="K10" s="55"/>
      <c r="L10" s="55">
        <v>200</v>
      </c>
      <c r="M10" s="55">
        <v>25.6</v>
      </c>
      <c r="N10" s="55"/>
      <c r="O10" s="56" t="s">
        <v>65</v>
      </c>
      <c r="P10" s="84"/>
      <c r="Q10" s="55">
        <v>1310</v>
      </c>
      <c r="R10" s="52"/>
    </row>
    <row x14ac:dyDescent="0.25" r="11" customHeight="1" ht="17.25">
      <c r="A11" s="52" t="s">
        <v>797</v>
      </c>
      <c r="B11" s="52" t="s">
        <v>798</v>
      </c>
      <c r="C11" s="53">
        <v>1984</v>
      </c>
      <c r="D11" s="52" t="s">
        <v>274</v>
      </c>
      <c r="E11" s="53">
        <v>6</v>
      </c>
      <c r="F11" s="55">
        <v>199</v>
      </c>
      <c r="G11" s="55">
        <v>199</v>
      </c>
      <c r="H11" s="55">
        <v>1.68</v>
      </c>
      <c r="I11" s="55">
        <v>796</v>
      </c>
      <c r="J11" s="55">
        <v>192.4</v>
      </c>
      <c r="K11" s="55"/>
      <c r="L11" s="55">
        <v>200</v>
      </c>
      <c r="M11" s="55">
        <v>25.6</v>
      </c>
      <c r="N11" s="55"/>
      <c r="O11" s="56" t="s">
        <v>65</v>
      </c>
      <c r="P11" s="84"/>
      <c r="Q11" s="55">
        <v>1110</v>
      </c>
      <c r="R11" s="52"/>
    </row>
    <row x14ac:dyDescent="0.25" r="12" customHeight="1" ht="17.25">
      <c r="A12" s="52" t="s">
        <v>797</v>
      </c>
      <c r="B12" s="52" t="s">
        <v>798</v>
      </c>
      <c r="C12" s="53">
        <v>1984</v>
      </c>
      <c r="D12" s="52" t="s">
        <v>274</v>
      </c>
      <c r="E12" s="53">
        <v>7</v>
      </c>
      <c r="F12" s="55">
        <v>199</v>
      </c>
      <c r="G12" s="55">
        <v>199</v>
      </c>
      <c r="H12" s="55">
        <v>1.91</v>
      </c>
      <c r="I12" s="55">
        <v>792</v>
      </c>
      <c r="J12" s="55">
        <v>246.7</v>
      </c>
      <c r="K12" s="55"/>
      <c r="L12" s="55">
        <v>200</v>
      </c>
      <c r="M12" s="55">
        <v>27.6</v>
      </c>
      <c r="N12" s="55"/>
      <c r="O12" s="56" t="s">
        <v>65</v>
      </c>
      <c r="P12" s="84"/>
      <c r="Q12" s="55">
        <v>1360</v>
      </c>
      <c r="R12" s="52"/>
    </row>
    <row x14ac:dyDescent="0.25" r="13" customHeight="1" ht="17.25">
      <c r="A13" s="52" t="s">
        <v>797</v>
      </c>
      <c r="B13" s="52" t="s">
        <v>798</v>
      </c>
      <c r="C13" s="53">
        <v>1984</v>
      </c>
      <c r="D13" s="52" t="s">
        <v>274</v>
      </c>
      <c r="E13" s="53">
        <v>8</v>
      </c>
      <c r="F13" s="55">
        <v>199</v>
      </c>
      <c r="G13" s="55">
        <v>199</v>
      </c>
      <c r="H13" s="55">
        <v>1.86</v>
      </c>
      <c r="I13" s="55">
        <v>797</v>
      </c>
      <c r="J13" s="55">
        <v>246.7</v>
      </c>
      <c r="K13" s="55"/>
      <c r="L13" s="55">
        <v>200</v>
      </c>
      <c r="M13" s="55">
        <v>27.6</v>
      </c>
      <c r="N13" s="55"/>
      <c r="O13" s="56" t="s">
        <v>65</v>
      </c>
      <c r="P13" s="84"/>
      <c r="Q13" s="55">
        <v>1417</v>
      </c>
      <c r="R13" s="52"/>
    </row>
    <row x14ac:dyDescent="0.25" r="14" customHeight="1" ht="17.25">
      <c r="A14" s="52" t="s">
        <v>797</v>
      </c>
      <c r="B14" s="52" t="s">
        <v>798</v>
      </c>
      <c r="C14" s="53">
        <v>1984</v>
      </c>
      <c r="D14" s="52" t="s">
        <v>274</v>
      </c>
      <c r="E14" s="53">
        <v>9</v>
      </c>
      <c r="F14" s="55">
        <v>199</v>
      </c>
      <c r="G14" s="55">
        <v>199</v>
      </c>
      <c r="H14" s="55">
        <v>1.62</v>
      </c>
      <c r="I14" s="55">
        <v>798</v>
      </c>
      <c r="J14" s="55">
        <v>246.7</v>
      </c>
      <c r="K14" s="55"/>
      <c r="L14" s="55">
        <v>200</v>
      </c>
      <c r="M14" s="55">
        <v>27.6</v>
      </c>
      <c r="N14" s="55"/>
      <c r="O14" s="56" t="s">
        <v>65</v>
      </c>
      <c r="P14" s="84"/>
      <c r="Q14" s="55">
        <v>1360</v>
      </c>
      <c r="R14" s="52"/>
    </row>
    <row x14ac:dyDescent="0.25" r="15" customHeight="1" ht="17.25">
      <c r="A15" s="52" t="s">
        <v>797</v>
      </c>
      <c r="B15" s="52" t="s">
        <v>798</v>
      </c>
      <c r="C15" s="53">
        <v>1984</v>
      </c>
      <c r="D15" s="52" t="s">
        <v>274</v>
      </c>
      <c r="E15" s="53">
        <v>10</v>
      </c>
      <c r="F15" s="55">
        <v>198</v>
      </c>
      <c r="G15" s="55">
        <v>198</v>
      </c>
      <c r="H15" s="55">
        <v>1.72</v>
      </c>
      <c r="I15" s="55">
        <v>797</v>
      </c>
      <c r="J15" s="55">
        <v>246.7</v>
      </c>
      <c r="K15" s="55"/>
      <c r="L15" s="55">
        <v>200</v>
      </c>
      <c r="M15" s="55">
        <v>25.7</v>
      </c>
      <c r="N15" s="55"/>
      <c r="O15" s="56" t="s">
        <v>65</v>
      </c>
      <c r="P15" s="84"/>
      <c r="Q15" s="55">
        <v>1210</v>
      </c>
      <c r="R15" s="52"/>
    </row>
    <row x14ac:dyDescent="0.25" r="16" customHeight="1" ht="17.25">
      <c r="A16" s="52" t="s">
        <v>797</v>
      </c>
      <c r="B16" s="52" t="s">
        <v>798</v>
      </c>
      <c r="C16" s="53">
        <v>1984</v>
      </c>
      <c r="D16" s="52" t="s">
        <v>274</v>
      </c>
      <c r="E16" s="53">
        <v>11</v>
      </c>
      <c r="F16" s="55">
        <v>199</v>
      </c>
      <c r="G16" s="55">
        <v>199</v>
      </c>
      <c r="H16" s="55">
        <v>1.69</v>
      </c>
      <c r="I16" s="55">
        <v>797</v>
      </c>
      <c r="J16" s="55">
        <v>246.7</v>
      </c>
      <c r="K16" s="55"/>
      <c r="L16" s="55">
        <v>200</v>
      </c>
      <c r="M16" s="55">
        <v>25.7</v>
      </c>
      <c r="N16" s="55"/>
      <c r="O16" s="56" t="s">
        <v>65</v>
      </c>
      <c r="P16" s="84"/>
      <c r="Q16" s="55">
        <v>1160</v>
      </c>
      <c r="R16" s="52"/>
    </row>
    <row x14ac:dyDescent="0.25" r="17" customHeight="1" ht="17.25">
      <c r="A17" s="52" t="s">
        <v>797</v>
      </c>
      <c r="B17" s="52" t="s">
        <v>798</v>
      </c>
      <c r="C17" s="53">
        <v>1984</v>
      </c>
      <c r="D17" s="52" t="s">
        <v>274</v>
      </c>
      <c r="E17" s="53">
        <v>12</v>
      </c>
      <c r="F17" s="55">
        <v>199</v>
      </c>
      <c r="G17" s="55">
        <v>199</v>
      </c>
      <c r="H17" s="55">
        <v>1.66</v>
      </c>
      <c r="I17" s="55">
        <v>796</v>
      </c>
      <c r="J17" s="55">
        <v>246.7</v>
      </c>
      <c r="K17" s="55"/>
      <c r="L17" s="55">
        <v>200</v>
      </c>
      <c r="M17" s="55">
        <v>25.8</v>
      </c>
      <c r="N17" s="55"/>
      <c r="O17" s="56" t="s">
        <v>65</v>
      </c>
      <c r="P17" s="84"/>
      <c r="Q17" s="55">
        <v>1065</v>
      </c>
      <c r="R17" s="52"/>
    </row>
    <row x14ac:dyDescent="0.25" r="18" customHeight="1" ht="17.25">
      <c r="A18" s="52" t="s">
        <v>797</v>
      </c>
      <c r="B18" s="52" t="s">
        <v>798</v>
      </c>
      <c r="C18" s="53">
        <v>1984</v>
      </c>
      <c r="D18" s="52" t="s">
        <v>274</v>
      </c>
      <c r="E18" s="53">
        <v>13</v>
      </c>
      <c r="F18" s="55">
        <v>150</v>
      </c>
      <c r="G18" s="55">
        <v>150</v>
      </c>
      <c r="H18" s="55">
        <v>1.52</v>
      </c>
      <c r="I18" s="55">
        <v>595</v>
      </c>
      <c r="J18" s="55">
        <v>246.7</v>
      </c>
      <c r="K18" s="55"/>
      <c r="L18" s="55">
        <v>200</v>
      </c>
      <c r="M18" s="55">
        <v>37.1</v>
      </c>
      <c r="N18" s="55"/>
      <c r="O18" s="56" t="s">
        <v>65</v>
      </c>
      <c r="P18" s="84"/>
      <c r="Q18" s="55">
        <v>905</v>
      </c>
      <c r="R18" s="52"/>
    </row>
    <row x14ac:dyDescent="0.25" r="19" customHeight="1" ht="17.25">
      <c r="A19" s="52" t="s">
        <v>797</v>
      </c>
      <c r="B19" s="52" t="s">
        <v>798</v>
      </c>
      <c r="C19" s="53">
        <v>1984</v>
      </c>
      <c r="D19" s="52" t="s">
        <v>274</v>
      </c>
      <c r="E19" s="53">
        <v>14</v>
      </c>
      <c r="F19" s="55">
        <v>149</v>
      </c>
      <c r="G19" s="55">
        <v>149</v>
      </c>
      <c r="H19" s="55">
        <v>1.47</v>
      </c>
      <c r="I19" s="55">
        <v>596</v>
      </c>
      <c r="J19" s="55">
        <v>246.7</v>
      </c>
      <c r="K19" s="55"/>
      <c r="L19" s="55">
        <v>200</v>
      </c>
      <c r="M19" s="55">
        <v>37.4</v>
      </c>
      <c r="N19" s="55"/>
      <c r="O19" s="56" t="s">
        <v>65</v>
      </c>
      <c r="P19" s="84"/>
      <c r="Q19" s="55">
        <v>1000</v>
      </c>
      <c r="R19" s="52"/>
    </row>
    <row x14ac:dyDescent="0.25" r="20" customHeight="1" ht="17.25">
      <c r="A20" s="52" t="s">
        <v>797</v>
      </c>
      <c r="B20" s="52" t="s">
        <v>798</v>
      </c>
      <c r="C20" s="53">
        <v>1984</v>
      </c>
      <c r="D20" s="52" t="s">
        <v>274</v>
      </c>
      <c r="E20" s="53">
        <v>15</v>
      </c>
      <c r="F20" s="55">
        <v>150</v>
      </c>
      <c r="G20" s="55">
        <v>150</v>
      </c>
      <c r="H20" s="55">
        <v>1.6</v>
      </c>
      <c r="I20" s="55">
        <v>598</v>
      </c>
      <c r="J20" s="55">
        <v>246.7</v>
      </c>
      <c r="K20" s="55"/>
      <c r="L20" s="55">
        <v>200</v>
      </c>
      <c r="M20" s="55">
        <v>37.4</v>
      </c>
      <c r="N20" s="55"/>
      <c r="O20" s="56" t="s">
        <v>65</v>
      </c>
      <c r="P20" s="84"/>
      <c r="Q20" s="55">
        <v>950</v>
      </c>
      <c r="R20" s="52"/>
    </row>
    <row x14ac:dyDescent="0.25" r="21" customHeight="1" ht="17.25">
      <c r="A21" s="52" t="s">
        <v>797</v>
      </c>
      <c r="B21" s="52" t="s">
        <v>798</v>
      </c>
      <c r="C21" s="53">
        <v>1984</v>
      </c>
      <c r="D21" s="52" t="s">
        <v>274</v>
      </c>
      <c r="E21" s="53">
        <v>16</v>
      </c>
      <c r="F21" s="55">
        <v>148</v>
      </c>
      <c r="G21" s="55">
        <v>148</v>
      </c>
      <c r="H21" s="55">
        <v>1.57</v>
      </c>
      <c r="I21" s="55">
        <v>598</v>
      </c>
      <c r="J21" s="55">
        <v>246.7</v>
      </c>
      <c r="K21" s="55"/>
      <c r="L21" s="55">
        <v>200</v>
      </c>
      <c r="M21" s="55">
        <v>25.8</v>
      </c>
      <c r="N21" s="55"/>
      <c r="O21" s="56" t="s">
        <v>65</v>
      </c>
      <c r="P21" s="84"/>
      <c r="Q21" s="55">
        <v>660</v>
      </c>
      <c r="R21" s="52"/>
    </row>
    <row x14ac:dyDescent="0.25" r="22" customHeight="1" ht="17.25">
      <c r="A22" s="52" t="s">
        <v>797</v>
      </c>
      <c r="B22" s="52" t="s">
        <v>798</v>
      </c>
      <c r="C22" s="53">
        <v>1984</v>
      </c>
      <c r="D22" s="52" t="s">
        <v>274</v>
      </c>
      <c r="E22" s="53">
        <v>17</v>
      </c>
      <c r="F22" s="55">
        <v>149</v>
      </c>
      <c r="G22" s="55">
        <v>149</v>
      </c>
      <c r="H22" s="55">
        <v>1.64</v>
      </c>
      <c r="I22" s="55">
        <v>595</v>
      </c>
      <c r="J22" s="55">
        <v>246.7</v>
      </c>
      <c r="K22" s="55"/>
      <c r="L22" s="55">
        <v>200</v>
      </c>
      <c r="M22" s="55">
        <v>25.9</v>
      </c>
      <c r="N22" s="55"/>
      <c r="O22" s="56" t="s">
        <v>65</v>
      </c>
      <c r="P22" s="84"/>
      <c r="Q22" s="55">
        <v>710</v>
      </c>
      <c r="R22" s="52"/>
    </row>
    <row x14ac:dyDescent="0.25" r="23" customHeight="1" ht="17.25">
      <c r="A23" s="52" t="s">
        <v>797</v>
      </c>
      <c r="B23" s="52" t="s">
        <v>798</v>
      </c>
      <c r="C23" s="53">
        <v>1984</v>
      </c>
      <c r="D23" s="52" t="s">
        <v>274</v>
      </c>
      <c r="E23" s="53">
        <v>18</v>
      </c>
      <c r="F23" s="55">
        <v>200</v>
      </c>
      <c r="G23" s="55">
        <v>200</v>
      </c>
      <c r="H23" s="55">
        <v>2.93</v>
      </c>
      <c r="I23" s="55">
        <v>793</v>
      </c>
      <c r="J23" s="55">
        <v>256.4</v>
      </c>
      <c r="K23" s="55"/>
      <c r="L23" s="55">
        <v>200</v>
      </c>
      <c r="M23" s="55">
        <v>27.6</v>
      </c>
      <c r="N23" s="55"/>
      <c r="O23" s="56" t="s">
        <v>65</v>
      </c>
      <c r="P23" s="84"/>
      <c r="Q23" s="55">
        <v>1764</v>
      </c>
      <c r="R23" s="52"/>
    </row>
    <row x14ac:dyDescent="0.25" r="24" customHeight="1" ht="17.25">
      <c r="A24" s="52" t="s">
        <v>797</v>
      </c>
      <c r="B24" s="52" t="s">
        <v>798</v>
      </c>
      <c r="C24" s="53">
        <v>1984</v>
      </c>
      <c r="D24" s="52" t="s">
        <v>274</v>
      </c>
      <c r="E24" s="53">
        <v>19</v>
      </c>
      <c r="F24" s="55">
        <v>201</v>
      </c>
      <c r="G24" s="55">
        <v>201</v>
      </c>
      <c r="H24" s="55">
        <v>2.92</v>
      </c>
      <c r="I24" s="55">
        <v>796</v>
      </c>
      <c r="J24" s="55">
        <v>256.4</v>
      </c>
      <c r="K24" s="55"/>
      <c r="L24" s="55">
        <v>200</v>
      </c>
      <c r="M24" s="55">
        <v>27.6</v>
      </c>
      <c r="N24" s="55"/>
      <c r="O24" s="56" t="s">
        <v>65</v>
      </c>
      <c r="P24" s="84"/>
      <c r="Q24" s="55">
        <v>1760</v>
      </c>
      <c r="R24" s="52"/>
    </row>
    <row x14ac:dyDescent="0.25" r="25" customHeight="1" ht="17.25">
      <c r="A25" s="52" t="s">
        <v>797</v>
      </c>
      <c r="B25" s="52" t="s">
        <v>798</v>
      </c>
      <c r="C25" s="53">
        <v>1984</v>
      </c>
      <c r="D25" s="52" t="s">
        <v>274</v>
      </c>
      <c r="E25" s="53">
        <v>20</v>
      </c>
      <c r="F25" s="55">
        <v>198</v>
      </c>
      <c r="G25" s="55">
        <v>198</v>
      </c>
      <c r="H25" s="55">
        <v>2.92</v>
      </c>
      <c r="I25" s="55">
        <v>797</v>
      </c>
      <c r="J25" s="55">
        <v>256.4</v>
      </c>
      <c r="K25" s="55"/>
      <c r="L25" s="55">
        <v>200</v>
      </c>
      <c r="M25" s="55">
        <v>27.6</v>
      </c>
      <c r="N25" s="55"/>
      <c r="O25" s="56" t="s">
        <v>65</v>
      </c>
      <c r="P25" s="84"/>
      <c r="Q25" s="55">
        <v>1760</v>
      </c>
      <c r="R25" s="52"/>
    </row>
    <row x14ac:dyDescent="0.25" r="26" customHeight="1" ht="17.25">
      <c r="A26" s="52" t="s">
        <v>797</v>
      </c>
      <c r="B26" s="52" t="s">
        <v>798</v>
      </c>
      <c r="C26" s="53">
        <v>1984</v>
      </c>
      <c r="D26" s="52" t="s">
        <v>274</v>
      </c>
      <c r="E26" s="53">
        <v>21</v>
      </c>
      <c r="F26" s="55">
        <v>199</v>
      </c>
      <c r="G26" s="55">
        <v>199</v>
      </c>
      <c r="H26" s="55">
        <v>2.91</v>
      </c>
      <c r="I26" s="55">
        <v>793</v>
      </c>
      <c r="J26" s="55">
        <v>256.4</v>
      </c>
      <c r="K26" s="55"/>
      <c r="L26" s="55">
        <v>200</v>
      </c>
      <c r="M26" s="55">
        <v>25.8</v>
      </c>
      <c r="N26" s="55"/>
      <c r="O26" s="56" t="s">
        <v>65</v>
      </c>
      <c r="P26" s="84"/>
      <c r="Q26" s="55">
        <v>1546</v>
      </c>
      <c r="R26" s="52"/>
    </row>
    <row x14ac:dyDescent="0.25" r="27" customHeight="1" ht="17.25">
      <c r="A27" s="52" t="s">
        <v>797</v>
      </c>
      <c r="B27" s="52" t="s">
        <v>798</v>
      </c>
      <c r="C27" s="53">
        <v>1984</v>
      </c>
      <c r="D27" s="52" t="s">
        <v>274</v>
      </c>
      <c r="E27" s="53">
        <v>22</v>
      </c>
      <c r="F27" s="55">
        <v>200</v>
      </c>
      <c r="G27" s="55">
        <v>200</v>
      </c>
      <c r="H27" s="55">
        <v>2.93</v>
      </c>
      <c r="I27" s="55">
        <v>792</v>
      </c>
      <c r="J27" s="55">
        <v>256.4</v>
      </c>
      <c r="K27" s="55"/>
      <c r="L27" s="55">
        <v>200</v>
      </c>
      <c r="M27" s="55">
        <v>25.9</v>
      </c>
      <c r="N27" s="55"/>
      <c r="O27" s="56" t="s">
        <v>65</v>
      </c>
      <c r="P27" s="84"/>
      <c r="Q27" s="55">
        <v>1560</v>
      </c>
      <c r="R27" s="52"/>
    </row>
    <row x14ac:dyDescent="0.25" r="28" customHeight="1" ht="17.25">
      <c r="A28" s="52" t="s">
        <v>797</v>
      </c>
      <c r="B28" s="52" t="s">
        <v>798</v>
      </c>
      <c r="C28" s="53">
        <v>1984</v>
      </c>
      <c r="D28" s="52" t="s">
        <v>274</v>
      </c>
      <c r="E28" s="53">
        <v>23</v>
      </c>
      <c r="F28" s="55">
        <v>200</v>
      </c>
      <c r="G28" s="55">
        <v>200</v>
      </c>
      <c r="H28" s="55">
        <v>3.93</v>
      </c>
      <c r="I28" s="55">
        <v>794</v>
      </c>
      <c r="J28" s="55">
        <v>256.4</v>
      </c>
      <c r="K28" s="55"/>
      <c r="L28" s="55">
        <v>200</v>
      </c>
      <c r="M28" s="55">
        <v>25.9</v>
      </c>
      <c r="N28" s="55"/>
      <c r="O28" s="56" t="s">
        <v>65</v>
      </c>
      <c r="P28" s="84"/>
      <c r="Q28" s="55">
        <v>1509</v>
      </c>
      <c r="R28" s="52"/>
    </row>
    <row x14ac:dyDescent="0.25" r="29" customHeight="1" ht="17.25">
      <c r="A29" s="52" t="s">
        <v>797</v>
      </c>
      <c r="B29" s="52" t="s">
        <v>798</v>
      </c>
      <c r="C29" s="53">
        <v>1984</v>
      </c>
      <c r="D29" s="52" t="s">
        <v>274</v>
      </c>
      <c r="E29" s="53">
        <v>24</v>
      </c>
      <c r="F29" s="55">
        <v>199</v>
      </c>
      <c r="G29" s="55">
        <v>199</v>
      </c>
      <c r="H29" s="55">
        <v>3.99</v>
      </c>
      <c r="I29" s="55">
        <v>796</v>
      </c>
      <c r="J29" s="55">
        <v>279</v>
      </c>
      <c r="K29" s="55"/>
      <c r="L29" s="55">
        <v>200</v>
      </c>
      <c r="M29" s="55">
        <v>36.2</v>
      </c>
      <c r="N29" s="55"/>
      <c r="O29" s="56" t="s">
        <v>65</v>
      </c>
      <c r="P29" s="84"/>
      <c r="Q29" s="55">
        <v>2100</v>
      </c>
      <c r="R29" s="52"/>
    </row>
    <row x14ac:dyDescent="0.25" r="30" customHeight="1" ht="17.25">
      <c r="A30" s="52" t="s">
        <v>797</v>
      </c>
      <c r="B30" s="52" t="s">
        <v>798</v>
      </c>
      <c r="C30" s="53">
        <v>1984</v>
      </c>
      <c r="D30" s="52" t="s">
        <v>274</v>
      </c>
      <c r="E30" s="53">
        <v>25</v>
      </c>
      <c r="F30" s="55">
        <v>200</v>
      </c>
      <c r="G30" s="55">
        <v>200</v>
      </c>
      <c r="H30" s="55">
        <v>3.96</v>
      </c>
      <c r="I30" s="55">
        <v>796</v>
      </c>
      <c r="J30" s="55">
        <v>279</v>
      </c>
      <c r="K30" s="55"/>
      <c r="L30" s="55">
        <v>200</v>
      </c>
      <c r="M30" s="55">
        <v>36.4</v>
      </c>
      <c r="N30" s="55"/>
      <c r="O30" s="56" t="s">
        <v>65</v>
      </c>
      <c r="P30" s="84"/>
      <c r="Q30" s="55">
        <v>2100</v>
      </c>
      <c r="R30" s="52"/>
    </row>
    <row x14ac:dyDescent="0.25" r="31" customHeight="1" ht="17.25">
      <c r="A31" s="52" t="s">
        <v>797</v>
      </c>
      <c r="B31" s="52" t="s">
        <v>798</v>
      </c>
      <c r="C31" s="53">
        <v>1984</v>
      </c>
      <c r="D31" s="52" t="s">
        <v>274</v>
      </c>
      <c r="E31" s="53">
        <v>26</v>
      </c>
      <c r="F31" s="55">
        <v>200</v>
      </c>
      <c r="G31" s="55">
        <v>200</v>
      </c>
      <c r="H31" s="55">
        <v>4.93</v>
      </c>
      <c r="I31" s="55">
        <v>796</v>
      </c>
      <c r="J31" s="55">
        <v>294</v>
      </c>
      <c r="K31" s="55"/>
      <c r="L31" s="55">
        <v>200</v>
      </c>
      <c r="M31" s="55">
        <v>36</v>
      </c>
      <c r="N31" s="55"/>
      <c r="O31" s="56" t="s">
        <v>65</v>
      </c>
      <c r="P31" s="84"/>
      <c r="Q31" s="55">
        <v>2439</v>
      </c>
      <c r="R31" s="52"/>
    </row>
    <row x14ac:dyDescent="0.25" r="32" customHeight="1" ht="17.25">
      <c r="A32" s="52" t="s">
        <v>797</v>
      </c>
      <c r="B32" s="52" t="s">
        <v>798</v>
      </c>
      <c r="C32" s="53">
        <v>1984</v>
      </c>
      <c r="D32" s="52" t="s">
        <v>274</v>
      </c>
      <c r="E32" s="53">
        <v>27</v>
      </c>
      <c r="F32" s="55">
        <v>200</v>
      </c>
      <c r="G32" s="55">
        <v>200</v>
      </c>
      <c r="H32" s="55">
        <v>4.92</v>
      </c>
      <c r="I32" s="55">
        <v>796</v>
      </c>
      <c r="J32" s="55">
        <v>294</v>
      </c>
      <c r="K32" s="55"/>
      <c r="L32" s="55">
        <v>200</v>
      </c>
      <c r="M32" s="55">
        <v>36</v>
      </c>
      <c r="N32" s="55"/>
      <c r="O32" s="56" t="s">
        <v>65</v>
      </c>
      <c r="P32" s="84"/>
      <c r="Q32" s="55">
        <v>2465</v>
      </c>
      <c r="R32" s="52"/>
    </row>
    <row x14ac:dyDescent="0.25" r="33" customHeight="1" ht="17.25">
      <c r="A33" s="52" t="s">
        <v>797</v>
      </c>
      <c r="B33" s="52" t="s">
        <v>798</v>
      </c>
      <c r="C33" s="53">
        <v>1984</v>
      </c>
      <c r="D33" s="52" t="s">
        <v>274</v>
      </c>
      <c r="E33" s="53">
        <v>28</v>
      </c>
      <c r="F33" s="55">
        <v>149</v>
      </c>
      <c r="G33" s="55">
        <v>149</v>
      </c>
      <c r="H33" s="55">
        <v>3.91</v>
      </c>
      <c r="I33" s="55">
        <v>598</v>
      </c>
      <c r="J33" s="55">
        <v>279</v>
      </c>
      <c r="K33" s="55"/>
      <c r="L33" s="55">
        <v>200</v>
      </c>
      <c r="M33" s="55">
        <v>37</v>
      </c>
      <c r="N33" s="55"/>
      <c r="O33" s="56" t="s">
        <v>65</v>
      </c>
      <c r="P33" s="84"/>
      <c r="Q33" s="55">
        <v>1300</v>
      </c>
      <c r="R33" s="52"/>
    </row>
    <row x14ac:dyDescent="0.25" r="34" customHeight="1" ht="17.25">
      <c r="A34" s="52" t="s">
        <v>797</v>
      </c>
      <c r="B34" s="52" t="s">
        <v>798</v>
      </c>
      <c r="C34" s="53">
        <v>1984</v>
      </c>
      <c r="D34" s="52" t="s">
        <v>274</v>
      </c>
      <c r="E34" s="53">
        <v>29</v>
      </c>
      <c r="F34" s="55">
        <v>149</v>
      </c>
      <c r="G34" s="55">
        <v>149</v>
      </c>
      <c r="H34" s="55">
        <v>3.96</v>
      </c>
      <c r="I34" s="55">
        <v>598</v>
      </c>
      <c r="J34" s="55">
        <v>279</v>
      </c>
      <c r="K34" s="55"/>
      <c r="L34" s="55">
        <v>200</v>
      </c>
      <c r="M34" s="55">
        <v>37</v>
      </c>
      <c r="N34" s="55"/>
      <c r="O34" s="56" t="s">
        <v>65</v>
      </c>
      <c r="P34" s="84"/>
      <c r="Q34" s="55">
        <v>1340</v>
      </c>
      <c r="R34" s="52"/>
    </row>
    <row x14ac:dyDescent="0.25" r="35" customHeight="1" ht="17.25">
      <c r="A35" s="52" t="s">
        <v>797</v>
      </c>
      <c r="B35" s="52" t="s">
        <v>798</v>
      </c>
      <c r="C35" s="53">
        <v>1984</v>
      </c>
      <c r="D35" s="52" t="s">
        <v>274</v>
      </c>
      <c r="E35" s="53">
        <v>30</v>
      </c>
      <c r="F35" s="55">
        <v>149</v>
      </c>
      <c r="G35" s="55">
        <v>149</v>
      </c>
      <c r="H35" s="55">
        <v>3.94</v>
      </c>
      <c r="I35" s="55">
        <v>597</v>
      </c>
      <c r="J35" s="55">
        <v>279</v>
      </c>
      <c r="K35" s="55"/>
      <c r="L35" s="55">
        <v>200</v>
      </c>
      <c r="M35" s="55">
        <v>37</v>
      </c>
      <c r="N35" s="55"/>
      <c r="O35" s="56" t="s">
        <v>65</v>
      </c>
      <c r="P35" s="84"/>
      <c r="Q35" s="55">
        <v>1350</v>
      </c>
      <c r="R35" s="52"/>
    </row>
    <row x14ac:dyDescent="0.25" r="36" customHeight="1" ht="17.25">
      <c r="A36" s="52" t="s">
        <v>797</v>
      </c>
      <c r="B36" s="52" t="s">
        <v>798</v>
      </c>
      <c r="C36" s="53">
        <v>1984</v>
      </c>
      <c r="D36" s="52" t="s">
        <v>274</v>
      </c>
      <c r="E36" s="53">
        <v>31</v>
      </c>
      <c r="F36" s="55">
        <v>198</v>
      </c>
      <c r="G36" s="55">
        <v>198</v>
      </c>
      <c r="H36" s="55">
        <v>5.66</v>
      </c>
      <c r="I36" s="55">
        <v>796</v>
      </c>
      <c r="J36" s="55">
        <v>234.7</v>
      </c>
      <c r="K36" s="55"/>
      <c r="L36" s="55">
        <v>200</v>
      </c>
      <c r="M36" s="55">
        <v>35.9</v>
      </c>
      <c r="N36" s="55"/>
      <c r="O36" s="56" t="s">
        <v>65</v>
      </c>
      <c r="P36" s="84"/>
      <c r="Q36" s="55">
        <v>2330</v>
      </c>
      <c r="R36" s="52"/>
    </row>
    <row x14ac:dyDescent="0.25" r="37" customHeight="1" ht="17.25">
      <c r="A37" s="52" t="s">
        <v>797</v>
      </c>
      <c r="B37" s="52" t="s">
        <v>798</v>
      </c>
      <c r="C37" s="53">
        <v>1984</v>
      </c>
      <c r="D37" s="52" t="s">
        <v>274</v>
      </c>
      <c r="E37" s="53">
        <v>32</v>
      </c>
      <c r="F37" s="55">
        <v>198</v>
      </c>
      <c r="G37" s="55">
        <v>198</v>
      </c>
      <c r="H37" s="55">
        <v>5.96</v>
      </c>
      <c r="I37" s="55">
        <v>797</v>
      </c>
      <c r="J37" s="55">
        <v>234.7</v>
      </c>
      <c r="K37" s="55"/>
      <c r="L37" s="55">
        <v>200</v>
      </c>
      <c r="M37" s="55">
        <v>36</v>
      </c>
      <c r="N37" s="55"/>
      <c r="O37" s="56" t="s">
        <v>65</v>
      </c>
      <c r="P37" s="84"/>
      <c r="Q37" s="55">
        <v>2800</v>
      </c>
      <c r="R37" s="52"/>
    </row>
    <row x14ac:dyDescent="0.25" r="38" customHeight="1" ht="17.25">
      <c r="A38" s="52" t="s">
        <v>797</v>
      </c>
      <c r="B38" s="52" t="s">
        <v>798</v>
      </c>
      <c r="C38" s="53">
        <v>1984</v>
      </c>
      <c r="D38" s="52" t="s">
        <v>274</v>
      </c>
      <c r="E38" s="53">
        <v>33</v>
      </c>
      <c r="F38" s="55">
        <v>198</v>
      </c>
      <c r="G38" s="55">
        <v>198</v>
      </c>
      <c r="H38" s="55">
        <v>5.69</v>
      </c>
      <c r="I38" s="55">
        <v>796</v>
      </c>
      <c r="J38" s="55">
        <v>234.7</v>
      </c>
      <c r="K38" s="55"/>
      <c r="L38" s="55">
        <v>200</v>
      </c>
      <c r="M38" s="55">
        <v>36.5</v>
      </c>
      <c r="N38" s="55"/>
      <c r="O38" s="56" t="s">
        <v>65</v>
      </c>
      <c r="P38" s="84"/>
      <c r="Q38" s="55">
        <v>2190</v>
      </c>
      <c r="R38" s="52"/>
    </row>
    <row x14ac:dyDescent="0.25" r="39" customHeight="1" ht="17.25">
      <c r="A39" s="52" t="s">
        <v>797</v>
      </c>
      <c r="B39" s="52" t="s">
        <v>798</v>
      </c>
      <c r="C39" s="53">
        <v>1984</v>
      </c>
      <c r="D39" s="52" t="s">
        <v>274</v>
      </c>
      <c r="E39" s="53">
        <v>34</v>
      </c>
      <c r="F39" s="55">
        <v>150</v>
      </c>
      <c r="G39" s="55">
        <v>150</v>
      </c>
      <c r="H39" s="55">
        <v>4.93</v>
      </c>
      <c r="I39" s="55">
        <v>595</v>
      </c>
      <c r="J39" s="55">
        <v>294.9</v>
      </c>
      <c r="K39" s="55"/>
      <c r="L39" s="55">
        <v>200</v>
      </c>
      <c r="M39" s="55">
        <v>36.9</v>
      </c>
      <c r="N39" s="55"/>
      <c r="O39" s="56" t="s">
        <v>65</v>
      </c>
      <c r="P39" s="84"/>
      <c r="Q39" s="55">
        <v>1645</v>
      </c>
      <c r="R39" s="52"/>
    </row>
    <row x14ac:dyDescent="0.25" r="40" customHeight="1" ht="17.25">
      <c r="A40" s="52" t="s">
        <v>797</v>
      </c>
      <c r="B40" s="52" t="s">
        <v>798</v>
      </c>
      <c r="C40" s="53">
        <v>1984</v>
      </c>
      <c r="D40" s="52" t="s">
        <v>274</v>
      </c>
      <c r="E40" s="53">
        <v>35</v>
      </c>
      <c r="F40" s="55">
        <v>150</v>
      </c>
      <c r="G40" s="55">
        <v>150</v>
      </c>
      <c r="H40" s="55">
        <v>4.95</v>
      </c>
      <c r="I40" s="55">
        <v>594</v>
      </c>
      <c r="J40" s="55">
        <v>294.9</v>
      </c>
      <c r="K40" s="55"/>
      <c r="L40" s="55">
        <v>200</v>
      </c>
      <c r="M40" s="55">
        <v>36.9</v>
      </c>
      <c r="N40" s="55"/>
      <c r="O40" s="56" t="s">
        <v>65</v>
      </c>
      <c r="P40" s="84"/>
      <c r="Q40" s="55">
        <v>1630</v>
      </c>
      <c r="R40" s="52"/>
    </row>
    <row x14ac:dyDescent="0.25" r="41" customHeight="1" ht="17.25">
      <c r="A41" s="52" t="s">
        <v>797</v>
      </c>
      <c r="B41" s="52" t="s">
        <v>798</v>
      </c>
      <c r="C41" s="53">
        <v>1984</v>
      </c>
      <c r="D41" s="52" t="s">
        <v>274</v>
      </c>
      <c r="E41" s="53">
        <v>36</v>
      </c>
      <c r="F41" s="55">
        <v>150</v>
      </c>
      <c r="G41" s="55">
        <v>150</v>
      </c>
      <c r="H41" s="55">
        <v>4.96</v>
      </c>
      <c r="I41" s="55">
        <v>595</v>
      </c>
      <c r="J41" s="55">
        <v>294.9</v>
      </c>
      <c r="K41" s="55"/>
      <c r="L41" s="55">
        <v>200</v>
      </c>
      <c r="M41" s="55">
        <v>36.9</v>
      </c>
      <c r="N41" s="55"/>
      <c r="O41" s="56" t="s">
        <v>65</v>
      </c>
      <c r="P41" s="84"/>
      <c r="Q41" s="55">
        <v>1650</v>
      </c>
      <c r="R41" s="52"/>
    </row>
    <row x14ac:dyDescent="0.25" r="42" customHeight="1" ht="17.25">
      <c r="A42" s="52" t="s">
        <v>797</v>
      </c>
      <c r="B42" s="52" t="s">
        <v>798</v>
      </c>
      <c r="C42" s="53">
        <v>1984</v>
      </c>
      <c r="D42" s="52" t="s">
        <v>274</v>
      </c>
      <c r="E42" s="53">
        <v>37</v>
      </c>
      <c r="F42" s="55">
        <v>199</v>
      </c>
      <c r="G42" s="55">
        <v>199</v>
      </c>
      <c r="H42" s="55">
        <v>7.83</v>
      </c>
      <c r="I42" s="55">
        <v>797</v>
      </c>
      <c r="J42" s="55">
        <v>238.3</v>
      </c>
      <c r="K42" s="55"/>
      <c r="L42" s="55">
        <v>200</v>
      </c>
      <c r="M42" s="55">
        <v>35.7</v>
      </c>
      <c r="N42" s="55"/>
      <c r="O42" s="56" t="s">
        <v>65</v>
      </c>
      <c r="P42" s="84"/>
      <c r="Q42" s="55">
        <v>2700</v>
      </c>
      <c r="R42" s="52"/>
    </row>
    <row x14ac:dyDescent="0.25" r="43" customHeight="1" ht="17.25">
      <c r="A43" s="52" t="s">
        <v>797</v>
      </c>
      <c r="B43" s="52" t="s">
        <v>798</v>
      </c>
      <c r="C43" s="53">
        <v>1984</v>
      </c>
      <c r="D43" s="52" t="s">
        <v>274</v>
      </c>
      <c r="E43" s="53">
        <v>38</v>
      </c>
      <c r="F43" s="55">
        <v>200</v>
      </c>
      <c r="G43" s="55">
        <v>200</v>
      </c>
      <c r="H43" s="55">
        <v>7.8</v>
      </c>
      <c r="I43" s="55">
        <v>796</v>
      </c>
      <c r="J43" s="55">
        <v>238.3</v>
      </c>
      <c r="K43" s="55"/>
      <c r="L43" s="55">
        <v>200</v>
      </c>
      <c r="M43" s="55">
        <v>35.7</v>
      </c>
      <c r="N43" s="55"/>
      <c r="O43" s="56" t="s">
        <v>65</v>
      </c>
      <c r="P43" s="84"/>
      <c r="Q43" s="55">
        <v>2590</v>
      </c>
      <c r="R43" s="52"/>
    </row>
    <row x14ac:dyDescent="0.25" r="44" customHeight="1" ht="17.25">
      <c r="A44" s="52" t="s">
        <v>797</v>
      </c>
      <c r="B44" s="52" t="s">
        <v>798</v>
      </c>
      <c r="C44" s="53">
        <v>1984</v>
      </c>
      <c r="D44" s="52" t="s">
        <v>274</v>
      </c>
      <c r="E44" s="53">
        <v>39</v>
      </c>
      <c r="F44" s="55">
        <v>99</v>
      </c>
      <c r="G44" s="55">
        <v>99</v>
      </c>
      <c r="H44" s="55">
        <v>4.9</v>
      </c>
      <c r="I44" s="55">
        <v>398</v>
      </c>
      <c r="J44" s="55">
        <v>294.9</v>
      </c>
      <c r="K44" s="55"/>
      <c r="L44" s="55">
        <v>200</v>
      </c>
      <c r="M44" s="55">
        <v>37.1</v>
      </c>
      <c r="N44" s="55"/>
      <c r="O44" s="56" t="s">
        <v>65</v>
      </c>
      <c r="P44" s="84"/>
      <c r="Q44" s="55">
        <v>960</v>
      </c>
      <c r="R44" s="52"/>
    </row>
    <row x14ac:dyDescent="0.25" r="45" customHeight="1" ht="17.25">
      <c r="A45" s="52" t="s">
        <v>797</v>
      </c>
      <c r="B45" s="52" t="s">
        <v>798</v>
      </c>
      <c r="C45" s="53">
        <v>1984</v>
      </c>
      <c r="D45" s="52" t="s">
        <v>274</v>
      </c>
      <c r="E45" s="53">
        <v>40</v>
      </c>
      <c r="F45" s="55">
        <v>99</v>
      </c>
      <c r="G45" s="55">
        <v>99</v>
      </c>
      <c r="H45" s="55">
        <v>4.92</v>
      </c>
      <c r="I45" s="55">
        <v>397</v>
      </c>
      <c r="J45" s="55">
        <v>294.9</v>
      </c>
      <c r="K45" s="55"/>
      <c r="L45" s="55">
        <v>200</v>
      </c>
      <c r="M45" s="55">
        <v>37.4</v>
      </c>
      <c r="N45" s="55"/>
      <c r="O45" s="56" t="s">
        <v>65</v>
      </c>
      <c r="P45" s="84"/>
      <c r="Q45" s="55">
        <v>980</v>
      </c>
      <c r="R45" s="52"/>
    </row>
    <row x14ac:dyDescent="0.25" r="46" customHeight="1" ht="17.25">
      <c r="A46" s="52" t="s">
        <v>797</v>
      </c>
      <c r="B46" s="52" t="s">
        <v>798</v>
      </c>
      <c r="C46" s="53">
        <v>1984</v>
      </c>
      <c r="D46" s="52" t="s">
        <v>274</v>
      </c>
      <c r="E46" s="53">
        <v>41</v>
      </c>
      <c r="F46" s="55">
        <v>99</v>
      </c>
      <c r="G46" s="55">
        <v>99</v>
      </c>
      <c r="H46" s="55">
        <v>4.86</v>
      </c>
      <c r="I46" s="55">
        <v>399</v>
      </c>
      <c r="J46" s="55">
        <v>294.9</v>
      </c>
      <c r="K46" s="55"/>
      <c r="L46" s="55">
        <v>200</v>
      </c>
      <c r="M46" s="55">
        <v>37.9</v>
      </c>
      <c r="N46" s="55"/>
      <c r="O46" s="56" t="s">
        <v>65</v>
      </c>
      <c r="P46" s="84"/>
      <c r="Q46" s="55">
        <v>900</v>
      </c>
      <c r="R46" s="52"/>
    </row>
    <row x14ac:dyDescent="0.25" r="47" customHeight="1" ht="17.25">
      <c r="A47" s="52" t="s">
        <v>797</v>
      </c>
      <c r="B47" s="52" t="s">
        <v>798</v>
      </c>
      <c r="C47" s="53">
        <v>1984</v>
      </c>
      <c r="D47" s="52" t="s">
        <v>274</v>
      </c>
      <c r="E47" s="53">
        <v>42</v>
      </c>
      <c r="F47" s="55">
        <v>149</v>
      </c>
      <c r="G47" s="55">
        <v>149</v>
      </c>
      <c r="H47" s="55">
        <v>7.67</v>
      </c>
      <c r="I47" s="55">
        <v>596</v>
      </c>
      <c r="J47" s="55">
        <v>238.3</v>
      </c>
      <c r="K47" s="55"/>
      <c r="L47" s="55">
        <v>200</v>
      </c>
      <c r="M47" s="55">
        <v>36.6</v>
      </c>
      <c r="N47" s="55"/>
      <c r="O47" s="56" t="s">
        <v>65</v>
      </c>
      <c r="P47" s="84"/>
      <c r="Q47" s="55">
        <v>1845</v>
      </c>
      <c r="R47" s="52"/>
    </row>
    <row x14ac:dyDescent="0.25" r="48" customHeight="1" ht="17.25">
      <c r="A48" s="52" t="s">
        <v>797</v>
      </c>
      <c r="B48" s="52" t="s">
        <v>798</v>
      </c>
      <c r="C48" s="53">
        <v>1984</v>
      </c>
      <c r="D48" s="52" t="s">
        <v>274</v>
      </c>
      <c r="E48" s="53">
        <v>43</v>
      </c>
      <c r="F48" s="55">
        <v>149</v>
      </c>
      <c r="G48" s="55">
        <v>149</v>
      </c>
      <c r="H48" s="55">
        <v>7.67</v>
      </c>
      <c r="I48" s="55">
        <v>596</v>
      </c>
      <c r="J48" s="55">
        <v>238.3</v>
      </c>
      <c r="K48" s="55"/>
      <c r="L48" s="55">
        <v>200</v>
      </c>
      <c r="M48" s="55">
        <v>36.6</v>
      </c>
      <c r="N48" s="55"/>
      <c r="O48" s="56" t="s">
        <v>65</v>
      </c>
      <c r="P48" s="84"/>
      <c r="Q48" s="55">
        <v>1850</v>
      </c>
      <c r="R48" s="52"/>
    </row>
    <row x14ac:dyDescent="0.25" r="49" customHeight="1" ht="17.25">
      <c r="A49" s="52" t="s">
        <v>797</v>
      </c>
      <c r="B49" s="52" t="s">
        <v>798</v>
      </c>
      <c r="C49" s="53">
        <v>1984</v>
      </c>
      <c r="D49" s="52" t="s">
        <v>274</v>
      </c>
      <c r="E49" s="53">
        <v>44</v>
      </c>
      <c r="F49" s="55">
        <v>149</v>
      </c>
      <c r="G49" s="55">
        <v>149</v>
      </c>
      <c r="H49" s="55">
        <v>7.58</v>
      </c>
      <c r="I49" s="55">
        <v>598</v>
      </c>
      <c r="J49" s="55">
        <v>238.3</v>
      </c>
      <c r="K49" s="55"/>
      <c r="L49" s="55">
        <v>200</v>
      </c>
      <c r="M49" s="55">
        <v>36.6</v>
      </c>
      <c r="N49" s="55"/>
      <c r="O49" s="56" t="s">
        <v>65</v>
      </c>
      <c r="P49" s="84"/>
      <c r="Q49" s="55">
        <v>1750</v>
      </c>
      <c r="R49" s="52"/>
    </row>
    <row x14ac:dyDescent="0.25" r="50" customHeight="1" ht="17.25">
      <c r="A50" s="52" t="s">
        <v>797</v>
      </c>
      <c r="B50" s="52" t="s">
        <v>798</v>
      </c>
      <c r="C50" s="53">
        <v>1984</v>
      </c>
      <c r="D50" s="52" t="s">
        <v>274</v>
      </c>
      <c r="E50" s="53">
        <v>45</v>
      </c>
      <c r="F50" s="55">
        <v>98</v>
      </c>
      <c r="G50" s="55">
        <v>98</v>
      </c>
      <c r="H50" s="55">
        <v>5.74</v>
      </c>
      <c r="I50" s="55">
        <v>399</v>
      </c>
      <c r="J50" s="55">
        <v>234.7</v>
      </c>
      <c r="K50" s="55"/>
      <c r="L50" s="55">
        <v>200</v>
      </c>
      <c r="M50" s="55">
        <v>37.9</v>
      </c>
      <c r="N50" s="55"/>
      <c r="O50" s="56" t="s">
        <v>65</v>
      </c>
      <c r="P50" s="84"/>
      <c r="Q50" s="55">
        <v>950</v>
      </c>
      <c r="R50" s="52"/>
    </row>
    <row x14ac:dyDescent="0.25" r="51" customHeight="1" ht="17.25">
      <c r="A51" s="52" t="s">
        <v>797</v>
      </c>
      <c r="B51" s="52" t="s">
        <v>798</v>
      </c>
      <c r="C51" s="53">
        <v>1984</v>
      </c>
      <c r="D51" s="52" t="s">
        <v>274</v>
      </c>
      <c r="E51" s="53">
        <v>46</v>
      </c>
      <c r="F51" s="55">
        <v>99</v>
      </c>
      <c r="G51" s="55">
        <v>99</v>
      </c>
      <c r="H51" s="55">
        <v>5.84</v>
      </c>
      <c r="I51" s="55">
        <v>398</v>
      </c>
      <c r="J51" s="55">
        <v>234.7</v>
      </c>
      <c r="K51" s="55"/>
      <c r="L51" s="55">
        <v>200</v>
      </c>
      <c r="M51" s="55">
        <v>37.9</v>
      </c>
      <c r="N51" s="55"/>
      <c r="O51" s="56" t="s">
        <v>65</v>
      </c>
      <c r="P51" s="84"/>
      <c r="Q51" s="55">
        <v>950</v>
      </c>
      <c r="R51" s="52"/>
    </row>
    <row x14ac:dyDescent="0.25" r="52" customHeight="1" ht="17.25">
      <c r="A52" s="52" t="s">
        <v>797</v>
      </c>
      <c r="B52" s="52" t="s">
        <v>798</v>
      </c>
      <c r="C52" s="53">
        <v>1984</v>
      </c>
      <c r="D52" s="52" t="s">
        <v>274</v>
      </c>
      <c r="E52" s="53">
        <v>47</v>
      </c>
      <c r="F52" s="55">
        <v>99</v>
      </c>
      <c r="G52" s="55">
        <v>99</v>
      </c>
      <c r="H52" s="55">
        <v>5.85</v>
      </c>
      <c r="I52" s="55">
        <v>395</v>
      </c>
      <c r="J52" s="55">
        <v>234.7</v>
      </c>
      <c r="K52" s="55"/>
      <c r="L52" s="55">
        <v>200</v>
      </c>
      <c r="M52" s="55">
        <v>38</v>
      </c>
      <c r="N52" s="55"/>
      <c r="O52" s="56" t="s">
        <v>65</v>
      </c>
      <c r="P52" s="84"/>
      <c r="Q52" s="55">
        <v>850</v>
      </c>
      <c r="R52" s="52"/>
    </row>
    <row x14ac:dyDescent="0.25" r="53" customHeight="1" ht="17.25">
      <c r="A53" s="52" t="s">
        <v>797</v>
      </c>
      <c r="B53" s="52" t="s">
        <v>798</v>
      </c>
      <c r="C53" s="53">
        <v>1984</v>
      </c>
      <c r="D53" s="52" t="s">
        <v>274</v>
      </c>
      <c r="E53" s="53">
        <v>48</v>
      </c>
      <c r="F53" s="55">
        <v>99</v>
      </c>
      <c r="G53" s="55">
        <v>99</v>
      </c>
      <c r="H53" s="55">
        <v>7.72</v>
      </c>
      <c r="I53" s="55">
        <v>396</v>
      </c>
      <c r="J53" s="55">
        <v>238.3</v>
      </c>
      <c r="K53" s="55"/>
      <c r="L53" s="55">
        <v>200</v>
      </c>
      <c r="M53" s="55">
        <v>38</v>
      </c>
      <c r="N53" s="55"/>
      <c r="O53" s="56" t="s">
        <v>65</v>
      </c>
      <c r="P53" s="84"/>
      <c r="Q53" s="55">
        <v>1100</v>
      </c>
      <c r="R53" s="52"/>
    </row>
    <row x14ac:dyDescent="0.25" r="54" customHeight="1" ht="17.25">
      <c r="A54" s="52" t="s">
        <v>797</v>
      </c>
      <c r="B54" s="52" t="s">
        <v>798</v>
      </c>
      <c r="C54" s="53">
        <v>1984</v>
      </c>
      <c r="D54" s="52" t="s">
        <v>274</v>
      </c>
      <c r="E54" s="53">
        <v>49</v>
      </c>
      <c r="F54" s="55">
        <v>100</v>
      </c>
      <c r="G54" s="55">
        <v>100</v>
      </c>
      <c r="H54" s="55">
        <v>7.78</v>
      </c>
      <c r="I54" s="55">
        <v>398</v>
      </c>
      <c r="J54" s="55">
        <v>238.3</v>
      </c>
      <c r="K54" s="55"/>
      <c r="L54" s="55">
        <v>200</v>
      </c>
      <c r="M54" s="55">
        <v>38</v>
      </c>
      <c r="N54" s="55"/>
      <c r="O54" s="56" t="s">
        <v>65</v>
      </c>
      <c r="P54" s="84"/>
      <c r="Q54" s="55">
        <v>1050</v>
      </c>
      <c r="R54" s="52"/>
    </row>
    <row x14ac:dyDescent="0.25" r="55" customHeight="1" ht="17.25">
      <c r="A55" s="52" t="s">
        <v>797</v>
      </c>
      <c r="B55" s="52" t="s">
        <v>798</v>
      </c>
      <c r="C55" s="53">
        <v>1984</v>
      </c>
      <c r="D55" s="52" t="s">
        <v>274</v>
      </c>
      <c r="E55" s="53">
        <v>50</v>
      </c>
      <c r="F55" s="55">
        <v>99</v>
      </c>
      <c r="G55" s="55">
        <v>99</v>
      </c>
      <c r="H55" s="55">
        <v>7.82</v>
      </c>
      <c r="I55" s="55">
        <v>397</v>
      </c>
      <c r="J55" s="55">
        <v>238.3</v>
      </c>
      <c r="K55" s="55"/>
      <c r="L55" s="55">
        <v>200</v>
      </c>
      <c r="M55" s="55">
        <v>38</v>
      </c>
      <c r="N55" s="55"/>
      <c r="O55" s="56" t="s">
        <v>65</v>
      </c>
      <c r="P55" s="84"/>
      <c r="Q55" s="55">
        <v>1000</v>
      </c>
      <c r="R55" s="52"/>
    </row>
    <row x14ac:dyDescent="0.25" r="56" customHeight="1" ht="17.25">
      <c r="A56" s="46" t="s">
        <v>797</v>
      </c>
      <c r="B56" s="46" t="s">
        <v>799</v>
      </c>
      <c r="C56" s="47">
        <v>1999</v>
      </c>
      <c r="D56" s="46" t="s">
        <v>276</v>
      </c>
      <c r="E56" s="47">
        <v>1</v>
      </c>
      <c r="F56" s="49">
        <v>200</v>
      </c>
      <c r="G56" s="49">
        <v>200</v>
      </c>
      <c r="H56" s="49">
        <v>5</v>
      </c>
      <c r="I56" s="49">
        <v>600</v>
      </c>
      <c r="J56" s="49">
        <v>227</v>
      </c>
      <c r="K56" s="49"/>
      <c r="L56" s="49">
        <v>200</v>
      </c>
      <c r="M56" s="49">
        <v>24</v>
      </c>
      <c r="N56" s="49"/>
      <c r="O56" s="50" t="s">
        <v>65</v>
      </c>
      <c r="P56" s="82"/>
      <c r="Q56" s="49">
        <v>2061</v>
      </c>
      <c r="R56" s="46"/>
    </row>
    <row x14ac:dyDescent="0.25" r="57" customHeight="1" ht="17.25">
      <c r="A57" s="46" t="s">
        <v>797</v>
      </c>
      <c r="B57" s="46" t="s">
        <v>799</v>
      </c>
      <c r="C57" s="47">
        <v>1999</v>
      </c>
      <c r="D57" s="46" t="s">
        <v>276</v>
      </c>
      <c r="E57" s="47">
        <v>2</v>
      </c>
      <c r="F57" s="49">
        <v>200</v>
      </c>
      <c r="G57" s="49">
        <v>200</v>
      </c>
      <c r="H57" s="49">
        <v>5</v>
      </c>
      <c r="I57" s="49">
        <v>600</v>
      </c>
      <c r="J57" s="49">
        <v>227</v>
      </c>
      <c r="K57" s="49"/>
      <c r="L57" s="49">
        <v>200</v>
      </c>
      <c r="M57" s="49">
        <v>28.8</v>
      </c>
      <c r="N57" s="49"/>
      <c r="O57" s="50" t="s">
        <v>65</v>
      </c>
      <c r="P57" s="82"/>
      <c r="Q57" s="49">
        <v>2530</v>
      </c>
      <c r="R57" s="46"/>
    </row>
    <row x14ac:dyDescent="0.25" r="58" customHeight="1" ht="17.25">
      <c r="A58" s="46" t="s">
        <v>797</v>
      </c>
      <c r="B58" s="46" t="s">
        <v>799</v>
      </c>
      <c r="C58" s="47">
        <v>1999</v>
      </c>
      <c r="D58" s="46" t="s">
        <v>276</v>
      </c>
      <c r="E58" s="47">
        <v>3</v>
      </c>
      <c r="F58" s="49">
        <v>200</v>
      </c>
      <c r="G58" s="49">
        <v>200</v>
      </c>
      <c r="H58" s="49">
        <v>5</v>
      </c>
      <c r="I58" s="49">
        <v>600</v>
      </c>
      <c r="J58" s="49">
        <v>227</v>
      </c>
      <c r="K58" s="49"/>
      <c r="L58" s="49">
        <v>200</v>
      </c>
      <c r="M58" s="49">
        <v>36.8</v>
      </c>
      <c r="N58" s="49"/>
      <c r="O58" s="50" t="s">
        <v>65</v>
      </c>
      <c r="P58" s="82"/>
      <c r="Q58" s="49">
        <v>2468</v>
      </c>
      <c r="R58" s="46"/>
    </row>
    <row x14ac:dyDescent="0.25" r="59" customHeight="1" ht="17.25">
      <c r="A59" s="46" t="s">
        <v>797</v>
      </c>
      <c r="B59" s="46" t="s">
        <v>799</v>
      </c>
      <c r="C59" s="47">
        <v>1999</v>
      </c>
      <c r="D59" s="46" t="s">
        <v>276</v>
      </c>
      <c r="E59" s="47">
        <v>4</v>
      </c>
      <c r="F59" s="49">
        <v>300</v>
      </c>
      <c r="G59" s="49">
        <v>300</v>
      </c>
      <c r="H59" s="49">
        <v>5</v>
      </c>
      <c r="I59" s="49">
        <v>900</v>
      </c>
      <c r="J59" s="49">
        <v>227</v>
      </c>
      <c r="K59" s="49"/>
      <c r="L59" s="49">
        <v>200</v>
      </c>
      <c r="M59" s="49">
        <v>24</v>
      </c>
      <c r="N59" s="49"/>
      <c r="O59" s="50" t="s">
        <v>65</v>
      </c>
      <c r="P59" s="82"/>
      <c r="Q59" s="49">
        <v>3621</v>
      </c>
      <c r="R59" s="46"/>
    </row>
    <row x14ac:dyDescent="0.25" r="60" customHeight="1" ht="17.25">
      <c r="A60" s="46" t="s">
        <v>797</v>
      </c>
      <c r="B60" s="46" t="s">
        <v>799</v>
      </c>
      <c r="C60" s="47">
        <v>1999</v>
      </c>
      <c r="D60" s="46" t="s">
        <v>276</v>
      </c>
      <c r="E60" s="47">
        <v>5</v>
      </c>
      <c r="F60" s="49">
        <v>300</v>
      </c>
      <c r="G60" s="49">
        <v>300</v>
      </c>
      <c r="H60" s="49">
        <v>5</v>
      </c>
      <c r="I60" s="49">
        <v>900</v>
      </c>
      <c r="J60" s="49">
        <v>227</v>
      </c>
      <c r="K60" s="49"/>
      <c r="L60" s="49">
        <v>200</v>
      </c>
      <c r="M60" s="49">
        <v>28.8</v>
      </c>
      <c r="N60" s="49"/>
      <c r="O60" s="50" t="s">
        <v>65</v>
      </c>
      <c r="P60" s="82"/>
      <c r="Q60" s="49">
        <v>4603</v>
      </c>
      <c r="R60" s="46"/>
    </row>
    <row x14ac:dyDescent="0.25" r="61" customHeight="1" ht="17.25">
      <c r="A61" s="46" t="s">
        <v>797</v>
      </c>
      <c r="B61" s="46" t="s">
        <v>799</v>
      </c>
      <c r="C61" s="47">
        <v>1999</v>
      </c>
      <c r="D61" s="46" t="s">
        <v>276</v>
      </c>
      <c r="E61" s="47">
        <v>6</v>
      </c>
      <c r="F61" s="49">
        <v>300</v>
      </c>
      <c r="G61" s="49">
        <v>300</v>
      </c>
      <c r="H61" s="49">
        <v>5</v>
      </c>
      <c r="I61" s="49">
        <v>900</v>
      </c>
      <c r="J61" s="49">
        <v>227</v>
      </c>
      <c r="K61" s="49"/>
      <c r="L61" s="49">
        <v>200</v>
      </c>
      <c r="M61" s="49">
        <v>36.8</v>
      </c>
      <c r="N61" s="49"/>
      <c r="O61" s="50" t="s">
        <v>65</v>
      </c>
      <c r="P61" s="82"/>
      <c r="Q61" s="49">
        <v>4872</v>
      </c>
      <c r="R61" s="46"/>
    </row>
    <row x14ac:dyDescent="0.25" r="62" customHeight="1" ht="17.25">
      <c r="A62" s="69" t="s">
        <v>797</v>
      </c>
      <c r="B62" s="69" t="s">
        <v>498</v>
      </c>
      <c r="C62" s="70">
        <v>2006</v>
      </c>
      <c r="D62" s="69" t="s">
        <v>270</v>
      </c>
      <c r="E62" s="70" t="s">
        <v>800</v>
      </c>
      <c r="F62" s="72">
        <v>80.2</v>
      </c>
      <c r="G62" s="72">
        <v>80.2</v>
      </c>
      <c r="H62" s="72">
        <v>1.588</v>
      </c>
      <c r="I62" s="72">
        <v>240</v>
      </c>
      <c r="J62" s="72">
        <v>279.9</v>
      </c>
      <c r="K62" s="72"/>
      <c r="L62" s="72">
        <v>200</v>
      </c>
      <c r="M62" s="72">
        <v>32.9</v>
      </c>
      <c r="N62" s="72"/>
      <c r="O62" s="73" t="s">
        <v>65</v>
      </c>
      <c r="P62" s="103"/>
      <c r="Q62" s="72">
        <v>353</v>
      </c>
      <c r="R62" s="69"/>
    </row>
    <row x14ac:dyDescent="0.25" r="63" customHeight="1" ht="17.25">
      <c r="A63" s="69" t="s">
        <v>797</v>
      </c>
      <c r="B63" s="69" t="s">
        <v>498</v>
      </c>
      <c r="C63" s="70">
        <v>2006</v>
      </c>
      <c r="D63" s="69" t="s">
        <v>270</v>
      </c>
      <c r="E63" s="70" t="s">
        <v>801</v>
      </c>
      <c r="F63" s="72">
        <v>80.9</v>
      </c>
      <c r="G63" s="72">
        <v>80.9</v>
      </c>
      <c r="H63" s="72">
        <v>1.601</v>
      </c>
      <c r="I63" s="72">
        <v>240</v>
      </c>
      <c r="J63" s="72">
        <v>279.9</v>
      </c>
      <c r="K63" s="72"/>
      <c r="L63" s="72">
        <v>200</v>
      </c>
      <c r="M63" s="72">
        <v>32.9</v>
      </c>
      <c r="N63" s="72"/>
      <c r="O63" s="73" t="s">
        <v>65</v>
      </c>
      <c r="P63" s="103"/>
      <c r="Q63" s="72">
        <v>347</v>
      </c>
      <c r="R63" s="69"/>
    </row>
    <row x14ac:dyDescent="0.25" r="64" customHeight="1" ht="17.25">
      <c r="A64" s="69" t="s">
        <v>797</v>
      </c>
      <c r="B64" s="69" t="s">
        <v>498</v>
      </c>
      <c r="C64" s="70">
        <v>2006</v>
      </c>
      <c r="D64" s="69" t="s">
        <v>270</v>
      </c>
      <c r="E64" s="70" t="s">
        <v>802</v>
      </c>
      <c r="F64" s="72">
        <v>110</v>
      </c>
      <c r="G64" s="72">
        <v>110</v>
      </c>
      <c r="H64" s="72">
        <v>1.538</v>
      </c>
      <c r="I64" s="72">
        <v>330</v>
      </c>
      <c r="J64" s="72">
        <v>279.9</v>
      </c>
      <c r="K64" s="72"/>
      <c r="L64" s="72">
        <v>200</v>
      </c>
      <c r="M64" s="72">
        <v>32.9</v>
      </c>
      <c r="N64" s="72"/>
      <c r="O64" s="73" t="s">
        <v>65</v>
      </c>
      <c r="P64" s="103"/>
      <c r="Q64" s="72">
        <v>510</v>
      </c>
      <c r="R64" s="69"/>
    </row>
    <row x14ac:dyDescent="0.25" r="65" customHeight="1" ht="17.25">
      <c r="A65" s="69" t="s">
        <v>797</v>
      </c>
      <c r="B65" s="69" t="s">
        <v>498</v>
      </c>
      <c r="C65" s="70">
        <v>2006</v>
      </c>
      <c r="D65" s="69" t="s">
        <v>270</v>
      </c>
      <c r="E65" s="70" t="s">
        <v>803</v>
      </c>
      <c r="F65" s="72">
        <v>109.8</v>
      </c>
      <c r="G65" s="72">
        <v>109.8</v>
      </c>
      <c r="H65" s="72">
        <v>1.53</v>
      </c>
      <c r="I65" s="72">
        <v>330</v>
      </c>
      <c r="J65" s="72">
        <v>279.9</v>
      </c>
      <c r="K65" s="72"/>
      <c r="L65" s="72">
        <v>200</v>
      </c>
      <c r="M65" s="72">
        <v>32.9</v>
      </c>
      <c r="N65" s="72"/>
      <c r="O65" s="73" t="s">
        <v>65</v>
      </c>
      <c r="P65" s="103"/>
      <c r="Q65" s="72">
        <v>522</v>
      </c>
      <c r="R65" s="69"/>
    </row>
    <row x14ac:dyDescent="0.25" r="66" customHeight="1" ht="17.25">
      <c r="A66" s="69" t="s">
        <v>797</v>
      </c>
      <c r="B66" s="69" t="s">
        <v>498</v>
      </c>
      <c r="C66" s="70">
        <v>2006</v>
      </c>
      <c r="D66" s="69" t="s">
        <v>270</v>
      </c>
      <c r="E66" s="70" t="s">
        <v>804</v>
      </c>
      <c r="F66" s="72">
        <v>149.3</v>
      </c>
      <c r="G66" s="72">
        <v>149.3</v>
      </c>
      <c r="H66" s="72">
        <v>3.625</v>
      </c>
      <c r="I66" s="72">
        <v>450</v>
      </c>
      <c r="J66" s="72">
        <v>279.9</v>
      </c>
      <c r="K66" s="72"/>
      <c r="L66" s="72">
        <v>200</v>
      </c>
      <c r="M66" s="72">
        <v>41.8</v>
      </c>
      <c r="N66" s="72"/>
      <c r="O66" s="73" t="s">
        <v>65</v>
      </c>
      <c r="P66" s="103"/>
      <c r="Q66" s="72">
        <v>1771</v>
      </c>
      <c r="R66" s="69"/>
    </row>
    <row x14ac:dyDescent="0.25" r="67" customHeight="1" ht="17.25">
      <c r="A67" s="69" t="s">
        <v>797</v>
      </c>
      <c r="B67" s="69" t="s">
        <v>498</v>
      </c>
      <c r="C67" s="70">
        <v>2006</v>
      </c>
      <c r="D67" s="69" t="s">
        <v>270</v>
      </c>
      <c r="E67" s="70" t="s">
        <v>805</v>
      </c>
      <c r="F67" s="72">
        <v>149.3</v>
      </c>
      <c r="G67" s="72">
        <v>149.3</v>
      </c>
      <c r="H67" s="72">
        <v>3.625</v>
      </c>
      <c r="I67" s="72">
        <v>450</v>
      </c>
      <c r="J67" s="72">
        <v>279.9</v>
      </c>
      <c r="K67" s="72"/>
      <c r="L67" s="72">
        <v>200</v>
      </c>
      <c r="M67" s="72">
        <v>41.8</v>
      </c>
      <c r="N67" s="72"/>
      <c r="O67" s="73" t="s">
        <v>65</v>
      </c>
      <c r="P67" s="103"/>
      <c r="Q67" s="72">
        <v>1785</v>
      </c>
      <c r="R67" s="69"/>
    </row>
    <row x14ac:dyDescent="0.25" r="68" customHeight="1" ht="17.25">
      <c r="A68" s="46" t="s">
        <v>797</v>
      </c>
      <c r="B68" s="46" t="s">
        <v>806</v>
      </c>
      <c r="C68" s="47">
        <v>2005</v>
      </c>
      <c r="D68" s="46" t="s">
        <v>96</v>
      </c>
      <c r="E68" s="47" t="s">
        <v>807</v>
      </c>
      <c r="F68" s="49">
        <v>120</v>
      </c>
      <c r="G68" s="49">
        <v>120</v>
      </c>
      <c r="H68" s="49">
        <v>5.8</v>
      </c>
      <c r="I68" s="49">
        <v>360</v>
      </c>
      <c r="J68" s="49">
        <v>300</v>
      </c>
      <c r="K68" s="49"/>
      <c r="L68" s="49">
        <v>200</v>
      </c>
      <c r="M68" s="49">
        <v>74.7</v>
      </c>
      <c r="N68" s="49"/>
      <c r="O68" s="50" t="s">
        <v>65</v>
      </c>
      <c r="P68" s="82"/>
      <c r="Q68" s="49">
        <v>1697</v>
      </c>
      <c r="R68" s="46"/>
    </row>
    <row x14ac:dyDescent="0.25" r="69" customHeight="1" ht="17.25">
      <c r="A69" s="46" t="s">
        <v>797</v>
      </c>
      <c r="B69" s="46" t="s">
        <v>806</v>
      </c>
      <c r="C69" s="47">
        <v>2005</v>
      </c>
      <c r="D69" s="46" t="s">
        <v>96</v>
      </c>
      <c r="E69" s="47" t="s">
        <v>808</v>
      </c>
      <c r="F69" s="49">
        <v>120</v>
      </c>
      <c r="G69" s="49">
        <v>120</v>
      </c>
      <c r="H69" s="49">
        <v>5.8</v>
      </c>
      <c r="I69" s="49">
        <v>360</v>
      </c>
      <c r="J69" s="49">
        <v>300</v>
      </c>
      <c r="K69" s="49"/>
      <c r="L69" s="49">
        <v>200</v>
      </c>
      <c r="M69" s="49">
        <v>92</v>
      </c>
      <c r="N69" s="49"/>
      <c r="O69" s="50" t="s">
        <v>65</v>
      </c>
      <c r="P69" s="82"/>
      <c r="Q69" s="49">
        <v>1919</v>
      </c>
      <c r="R69" s="46"/>
    </row>
    <row x14ac:dyDescent="0.25" r="70" customHeight="1" ht="17.25">
      <c r="A70" s="46" t="s">
        <v>797</v>
      </c>
      <c r="B70" s="46" t="s">
        <v>806</v>
      </c>
      <c r="C70" s="47">
        <v>2005</v>
      </c>
      <c r="D70" s="46" t="s">
        <v>96</v>
      </c>
      <c r="E70" s="47" t="s">
        <v>809</v>
      </c>
      <c r="F70" s="49">
        <v>200</v>
      </c>
      <c r="G70" s="49">
        <v>200</v>
      </c>
      <c r="H70" s="49">
        <v>5.8</v>
      </c>
      <c r="I70" s="49">
        <v>600</v>
      </c>
      <c r="J70" s="49">
        <v>300</v>
      </c>
      <c r="K70" s="49"/>
      <c r="L70" s="49">
        <v>200</v>
      </c>
      <c r="M70" s="49">
        <v>74.7</v>
      </c>
      <c r="N70" s="49"/>
      <c r="O70" s="50" t="s">
        <v>65</v>
      </c>
      <c r="P70" s="82"/>
      <c r="Q70" s="49">
        <v>3996</v>
      </c>
      <c r="R70" s="46"/>
    </row>
    <row x14ac:dyDescent="0.25" r="71" customHeight="1" ht="17.25">
      <c r="A71" s="46" t="s">
        <v>797</v>
      </c>
      <c r="B71" s="46" t="s">
        <v>806</v>
      </c>
      <c r="C71" s="47">
        <v>2005</v>
      </c>
      <c r="D71" s="46" t="s">
        <v>96</v>
      </c>
      <c r="E71" s="47" t="s">
        <v>810</v>
      </c>
      <c r="F71" s="49">
        <v>200</v>
      </c>
      <c r="G71" s="49">
        <v>200</v>
      </c>
      <c r="H71" s="49">
        <v>5.8</v>
      </c>
      <c r="I71" s="49">
        <v>600</v>
      </c>
      <c r="J71" s="49">
        <v>300</v>
      </c>
      <c r="K71" s="49"/>
      <c r="L71" s="49">
        <v>200</v>
      </c>
      <c r="M71" s="49">
        <v>74.7</v>
      </c>
      <c r="N71" s="49"/>
      <c r="O71" s="50" t="s">
        <v>65</v>
      </c>
      <c r="P71" s="82"/>
      <c r="Q71" s="49">
        <v>3862</v>
      </c>
      <c r="R71" s="46"/>
    </row>
    <row x14ac:dyDescent="0.25" r="72" customHeight="1" ht="17.25">
      <c r="A72" s="46" t="s">
        <v>797</v>
      </c>
      <c r="B72" s="46" t="s">
        <v>806</v>
      </c>
      <c r="C72" s="47">
        <v>2005</v>
      </c>
      <c r="D72" s="46" t="s">
        <v>96</v>
      </c>
      <c r="E72" s="47" t="s">
        <v>811</v>
      </c>
      <c r="F72" s="49">
        <v>100</v>
      </c>
      <c r="G72" s="49">
        <v>130</v>
      </c>
      <c r="H72" s="49">
        <v>5.8</v>
      </c>
      <c r="I72" s="49">
        <v>390</v>
      </c>
      <c r="J72" s="49">
        <v>300</v>
      </c>
      <c r="K72" s="49"/>
      <c r="L72" s="49">
        <v>200</v>
      </c>
      <c r="M72" s="49">
        <v>74.7</v>
      </c>
      <c r="N72" s="49"/>
      <c r="O72" s="50" t="s">
        <v>65</v>
      </c>
      <c r="P72" s="82"/>
      <c r="Q72" s="49">
        <v>1601</v>
      </c>
      <c r="R72" s="46"/>
    </row>
    <row x14ac:dyDescent="0.25" r="73" customHeight="1" ht="17.25">
      <c r="A73" s="46" t="s">
        <v>797</v>
      </c>
      <c r="B73" s="46" t="s">
        <v>806</v>
      </c>
      <c r="C73" s="47">
        <v>2005</v>
      </c>
      <c r="D73" s="46" t="s">
        <v>96</v>
      </c>
      <c r="E73" s="47" t="s">
        <v>812</v>
      </c>
      <c r="F73" s="49">
        <v>100</v>
      </c>
      <c r="G73" s="49">
        <v>130</v>
      </c>
      <c r="H73" s="49">
        <v>5.8</v>
      </c>
      <c r="I73" s="49">
        <v>390</v>
      </c>
      <c r="J73" s="49">
        <v>300</v>
      </c>
      <c r="K73" s="49"/>
      <c r="L73" s="49">
        <v>200</v>
      </c>
      <c r="M73" s="49">
        <v>74.7</v>
      </c>
      <c r="N73" s="49"/>
      <c r="O73" s="50" t="s">
        <v>65</v>
      </c>
      <c r="P73" s="82"/>
      <c r="Q73" s="49">
        <v>1566</v>
      </c>
      <c r="R73" s="46"/>
    </row>
    <row x14ac:dyDescent="0.25" r="74" customHeight="1" ht="17.25">
      <c r="A74" s="46" t="s">
        <v>797</v>
      </c>
      <c r="B74" s="46" t="s">
        <v>806</v>
      </c>
      <c r="C74" s="47">
        <v>2005</v>
      </c>
      <c r="D74" s="46" t="s">
        <v>96</v>
      </c>
      <c r="E74" s="47" t="s">
        <v>813</v>
      </c>
      <c r="F74" s="49">
        <v>100</v>
      </c>
      <c r="G74" s="49">
        <v>130</v>
      </c>
      <c r="H74" s="49">
        <v>5.8</v>
      </c>
      <c r="I74" s="49">
        <v>390</v>
      </c>
      <c r="J74" s="49">
        <v>300</v>
      </c>
      <c r="K74" s="49"/>
      <c r="L74" s="49">
        <v>200</v>
      </c>
      <c r="M74" s="49">
        <v>92</v>
      </c>
      <c r="N74" s="49"/>
      <c r="O74" s="50" t="s">
        <v>65</v>
      </c>
      <c r="P74" s="82"/>
      <c r="Q74" s="49">
        <v>1854</v>
      </c>
      <c r="R74" s="46"/>
    </row>
    <row x14ac:dyDescent="0.25" r="75" customHeight="1" ht="17.25">
      <c r="A75" s="46" t="s">
        <v>797</v>
      </c>
      <c r="B75" s="46" t="s">
        <v>806</v>
      </c>
      <c r="C75" s="47">
        <v>2005</v>
      </c>
      <c r="D75" s="46" t="s">
        <v>96</v>
      </c>
      <c r="E75" s="47" t="s">
        <v>814</v>
      </c>
      <c r="F75" s="49">
        <v>100</v>
      </c>
      <c r="G75" s="49">
        <v>130</v>
      </c>
      <c r="H75" s="49">
        <v>5.8</v>
      </c>
      <c r="I75" s="49">
        <v>390</v>
      </c>
      <c r="J75" s="49">
        <v>300</v>
      </c>
      <c r="K75" s="49"/>
      <c r="L75" s="49">
        <v>200</v>
      </c>
      <c r="M75" s="49">
        <v>92</v>
      </c>
      <c r="N75" s="49"/>
      <c r="O75" s="50" t="s">
        <v>65</v>
      </c>
      <c r="P75" s="82"/>
      <c r="Q75" s="49">
        <v>1779</v>
      </c>
      <c r="R75" s="46"/>
    </row>
    <row x14ac:dyDescent="0.25" r="76" customHeight="1" ht="17.25">
      <c r="A76" s="46" t="s">
        <v>797</v>
      </c>
      <c r="B76" s="46" t="s">
        <v>806</v>
      </c>
      <c r="C76" s="47">
        <v>2005</v>
      </c>
      <c r="D76" s="46" t="s">
        <v>96</v>
      </c>
      <c r="E76" s="47" t="s">
        <v>815</v>
      </c>
      <c r="F76" s="49">
        <v>170</v>
      </c>
      <c r="G76" s="49">
        <v>220</v>
      </c>
      <c r="H76" s="49">
        <v>5.8</v>
      </c>
      <c r="I76" s="49">
        <v>660</v>
      </c>
      <c r="J76" s="49">
        <v>300</v>
      </c>
      <c r="K76" s="49"/>
      <c r="L76" s="49">
        <v>200</v>
      </c>
      <c r="M76" s="49">
        <v>74.7</v>
      </c>
      <c r="N76" s="49"/>
      <c r="O76" s="50" t="s">
        <v>65</v>
      </c>
      <c r="P76" s="82"/>
      <c r="Q76" s="49">
        <v>3684</v>
      </c>
      <c r="R76" s="46"/>
    </row>
    <row x14ac:dyDescent="0.25" r="77" customHeight="1" ht="17.25">
      <c r="A77" s="46" t="s">
        <v>797</v>
      </c>
      <c r="B77" s="46" t="s">
        <v>806</v>
      </c>
      <c r="C77" s="47">
        <v>2005</v>
      </c>
      <c r="D77" s="46" t="s">
        <v>96</v>
      </c>
      <c r="E77" s="47" t="s">
        <v>816</v>
      </c>
      <c r="F77" s="49">
        <v>170</v>
      </c>
      <c r="G77" s="49">
        <v>220</v>
      </c>
      <c r="H77" s="49">
        <v>5.8</v>
      </c>
      <c r="I77" s="49">
        <v>660</v>
      </c>
      <c r="J77" s="49">
        <v>300</v>
      </c>
      <c r="K77" s="49"/>
      <c r="L77" s="49">
        <v>200</v>
      </c>
      <c r="M77" s="49">
        <v>74.7</v>
      </c>
      <c r="N77" s="49"/>
      <c r="O77" s="50" t="s">
        <v>65</v>
      </c>
      <c r="P77" s="82"/>
      <c r="Q77" s="49">
        <v>3717</v>
      </c>
      <c r="R77" s="46"/>
    </row>
    <row x14ac:dyDescent="0.25" r="78" customHeight="1" ht="17.25">
      <c r="A78" s="46" t="s">
        <v>797</v>
      </c>
      <c r="B78" s="46" t="s">
        <v>806</v>
      </c>
      <c r="C78" s="47">
        <v>2005</v>
      </c>
      <c r="D78" s="46" t="s">
        <v>96</v>
      </c>
      <c r="E78" s="47" t="s">
        <v>817</v>
      </c>
      <c r="F78" s="49">
        <v>120</v>
      </c>
      <c r="G78" s="49">
        <v>120</v>
      </c>
      <c r="H78" s="49">
        <v>4</v>
      </c>
      <c r="I78" s="49">
        <v>360</v>
      </c>
      <c r="J78" s="49">
        <v>495</v>
      </c>
      <c r="K78" s="49"/>
      <c r="L78" s="49">
        <v>200</v>
      </c>
      <c r="M78" s="49">
        <v>56</v>
      </c>
      <c r="N78" s="49"/>
      <c r="O78" s="50" t="s">
        <v>65</v>
      </c>
      <c r="P78" s="82"/>
      <c r="Q78" s="49">
        <v>1739</v>
      </c>
      <c r="R78" s="46"/>
    </row>
    <row x14ac:dyDescent="0.25" r="79" customHeight="1" ht="17.25">
      <c r="A79" s="46" t="s">
        <v>797</v>
      </c>
      <c r="B79" s="46" t="s">
        <v>806</v>
      </c>
      <c r="C79" s="47">
        <v>2005</v>
      </c>
      <c r="D79" s="46" t="s">
        <v>96</v>
      </c>
      <c r="E79" s="47" t="s">
        <v>818</v>
      </c>
      <c r="F79" s="49">
        <v>120</v>
      </c>
      <c r="G79" s="49">
        <v>120</v>
      </c>
      <c r="H79" s="49">
        <v>4</v>
      </c>
      <c r="I79" s="49">
        <v>360</v>
      </c>
      <c r="J79" s="49">
        <v>495</v>
      </c>
      <c r="K79" s="49"/>
      <c r="L79" s="49">
        <v>200</v>
      </c>
      <c r="M79" s="49">
        <v>56</v>
      </c>
      <c r="N79" s="49"/>
      <c r="O79" s="50" t="s">
        <v>65</v>
      </c>
      <c r="P79" s="82"/>
      <c r="Q79" s="49">
        <v>1718</v>
      </c>
      <c r="R79" s="46"/>
    </row>
    <row x14ac:dyDescent="0.25" r="80" customHeight="1" ht="17.25">
      <c r="A80" s="46" t="s">
        <v>797</v>
      </c>
      <c r="B80" s="46" t="s">
        <v>806</v>
      </c>
      <c r="C80" s="47">
        <v>2005</v>
      </c>
      <c r="D80" s="46" t="s">
        <v>96</v>
      </c>
      <c r="E80" s="47" t="s">
        <v>819</v>
      </c>
      <c r="F80" s="49">
        <v>130</v>
      </c>
      <c r="G80" s="49">
        <v>130</v>
      </c>
      <c r="H80" s="49">
        <v>4</v>
      </c>
      <c r="I80" s="49">
        <v>390</v>
      </c>
      <c r="J80" s="49">
        <v>495</v>
      </c>
      <c r="K80" s="49"/>
      <c r="L80" s="49">
        <v>200</v>
      </c>
      <c r="M80" s="49">
        <v>56</v>
      </c>
      <c r="N80" s="49"/>
      <c r="O80" s="50" t="s">
        <v>65</v>
      </c>
      <c r="P80" s="82"/>
      <c r="Q80" s="49">
        <v>1963</v>
      </c>
      <c r="R80" s="46"/>
    </row>
    <row x14ac:dyDescent="0.25" r="81" customHeight="1" ht="17.25">
      <c r="A81" s="46" t="s">
        <v>797</v>
      </c>
      <c r="B81" s="46" t="s">
        <v>806</v>
      </c>
      <c r="C81" s="47">
        <v>2005</v>
      </c>
      <c r="D81" s="46" t="s">
        <v>96</v>
      </c>
      <c r="E81" s="47" t="s">
        <v>820</v>
      </c>
      <c r="F81" s="49">
        <v>130</v>
      </c>
      <c r="G81" s="49">
        <v>130</v>
      </c>
      <c r="H81" s="49">
        <v>4</v>
      </c>
      <c r="I81" s="49">
        <v>390</v>
      </c>
      <c r="J81" s="49">
        <v>495</v>
      </c>
      <c r="K81" s="49"/>
      <c r="L81" s="49">
        <v>200</v>
      </c>
      <c r="M81" s="49">
        <v>56</v>
      </c>
      <c r="N81" s="49"/>
      <c r="O81" s="50" t="s">
        <v>65</v>
      </c>
      <c r="P81" s="82"/>
      <c r="Q81" s="49">
        <v>1988</v>
      </c>
      <c r="R81" s="46"/>
    </row>
    <row x14ac:dyDescent="0.25" r="82" customHeight="1" ht="17.25">
      <c r="A82" s="52" t="s">
        <v>797</v>
      </c>
      <c r="B82" s="52" t="s">
        <v>821</v>
      </c>
      <c r="C82" s="53">
        <v>2003</v>
      </c>
      <c r="D82" s="52" t="s">
        <v>98</v>
      </c>
      <c r="E82" s="53" t="s">
        <v>822</v>
      </c>
      <c r="F82" s="55">
        <v>98.2</v>
      </c>
      <c r="G82" s="55">
        <v>100.3</v>
      </c>
      <c r="H82" s="55">
        <v>4.18</v>
      </c>
      <c r="I82" s="55">
        <v>300</v>
      </c>
      <c r="J82" s="55">
        <v>550</v>
      </c>
      <c r="K82" s="55"/>
      <c r="L82" s="55">
        <v>200</v>
      </c>
      <c r="M82" s="55">
        <v>56.6</v>
      </c>
      <c r="N82" s="55"/>
      <c r="O82" s="56" t="s">
        <v>65</v>
      </c>
      <c r="P82" s="84"/>
      <c r="Q82" s="55">
        <v>1490</v>
      </c>
      <c r="R82" s="52"/>
    </row>
    <row x14ac:dyDescent="0.25" r="83" customHeight="1" ht="17.25">
      <c r="A83" s="52" t="s">
        <v>797</v>
      </c>
      <c r="B83" s="52" t="s">
        <v>821</v>
      </c>
      <c r="C83" s="53">
        <v>2003</v>
      </c>
      <c r="D83" s="52" t="s">
        <v>98</v>
      </c>
      <c r="E83" s="53" t="s">
        <v>823</v>
      </c>
      <c r="F83" s="55">
        <v>100.6</v>
      </c>
      <c r="G83" s="55">
        <v>101.5</v>
      </c>
      <c r="H83" s="55">
        <v>4.18</v>
      </c>
      <c r="I83" s="55">
        <v>300</v>
      </c>
      <c r="J83" s="55">
        <v>550</v>
      </c>
      <c r="K83" s="55"/>
      <c r="L83" s="55">
        <v>200</v>
      </c>
      <c r="M83" s="55">
        <v>56.6</v>
      </c>
      <c r="N83" s="55"/>
      <c r="O83" s="56" t="s">
        <v>65</v>
      </c>
      <c r="P83" s="84"/>
      <c r="Q83" s="55">
        <v>1535</v>
      </c>
      <c r="R83" s="52"/>
    </row>
    <row x14ac:dyDescent="0.25" r="84" customHeight="1" ht="17.25">
      <c r="A84" s="52" t="s">
        <v>797</v>
      </c>
      <c r="B84" s="52" t="s">
        <v>821</v>
      </c>
      <c r="C84" s="53">
        <v>2003</v>
      </c>
      <c r="D84" s="52" t="s">
        <v>98</v>
      </c>
      <c r="E84" s="53" t="s">
        <v>824</v>
      </c>
      <c r="F84" s="55">
        <v>101.1</v>
      </c>
      <c r="G84" s="55">
        <v>101.2</v>
      </c>
      <c r="H84" s="55">
        <v>4.18</v>
      </c>
      <c r="I84" s="55">
        <v>300</v>
      </c>
      <c r="J84" s="55">
        <v>550</v>
      </c>
      <c r="K84" s="55"/>
      <c r="L84" s="55">
        <v>200</v>
      </c>
      <c r="M84" s="55">
        <v>65.7</v>
      </c>
      <c r="N84" s="55"/>
      <c r="O84" s="56" t="s">
        <v>65</v>
      </c>
      <c r="P84" s="84"/>
      <c r="Q84" s="55">
        <v>1740</v>
      </c>
      <c r="R84" s="52"/>
    </row>
    <row x14ac:dyDescent="0.25" r="85" customHeight="1" ht="17.25">
      <c r="A85" s="52" t="s">
        <v>797</v>
      </c>
      <c r="B85" s="52" t="s">
        <v>821</v>
      </c>
      <c r="C85" s="53">
        <v>2003</v>
      </c>
      <c r="D85" s="52" t="s">
        <v>98</v>
      </c>
      <c r="E85" s="53" t="s">
        <v>825</v>
      </c>
      <c r="F85" s="55">
        <v>100.4</v>
      </c>
      <c r="G85" s="55">
        <v>100.7</v>
      </c>
      <c r="H85" s="55">
        <v>4.18</v>
      </c>
      <c r="I85" s="55">
        <v>300</v>
      </c>
      <c r="J85" s="55">
        <v>550</v>
      </c>
      <c r="K85" s="55"/>
      <c r="L85" s="55">
        <v>200</v>
      </c>
      <c r="M85" s="55">
        <v>65.7</v>
      </c>
      <c r="N85" s="55"/>
      <c r="O85" s="56" t="s">
        <v>65</v>
      </c>
      <c r="P85" s="84"/>
      <c r="Q85" s="55">
        <v>1775</v>
      </c>
      <c r="R85" s="52"/>
    </row>
    <row x14ac:dyDescent="0.25" r="86" customHeight="1" ht="17.25">
      <c r="A86" s="52" t="s">
        <v>797</v>
      </c>
      <c r="B86" s="52" t="s">
        <v>821</v>
      </c>
      <c r="C86" s="53">
        <v>2003</v>
      </c>
      <c r="D86" s="52" t="s">
        <v>98</v>
      </c>
      <c r="E86" s="53" t="s">
        <v>826</v>
      </c>
      <c r="F86" s="55">
        <v>181.2</v>
      </c>
      <c r="G86" s="55">
        <v>182.8</v>
      </c>
      <c r="H86" s="55">
        <v>4.18</v>
      </c>
      <c r="I86" s="55">
        <v>540</v>
      </c>
      <c r="J86" s="55">
        <v>550</v>
      </c>
      <c r="K86" s="55"/>
      <c r="L86" s="55">
        <v>200</v>
      </c>
      <c r="M86" s="55">
        <v>56.6</v>
      </c>
      <c r="N86" s="55"/>
      <c r="O86" s="56" t="s">
        <v>65</v>
      </c>
      <c r="P86" s="84"/>
      <c r="Q86" s="55">
        <v>3590</v>
      </c>
      <c r="R86" s="52"/>
    </row>
    <row x14ac:dyDescent="0.25" r="87" customHeight="1" ht="17.25">
      <c r="A87" s="52" t="s">
        <v>797</v>
      </c>
      <c r="B87" s="52" t="s">
        <v>821</v>
      </c>
      <c r="C87" s="53">
        <v>2003</v>
      </c>
      <c r="D87" s="52" t="s">
        <v>98</v>
      </c>
      <c r="E87" s="53" t="s">
        <v>827</v>
      </c>
      <c r="F87" s="55">
        <v>180.4</v>
      </c>
      <c r="G87" s="55">
        <v>181.8</v>
      </c>
      <c r="H87" s="55">
        <v>4.18</v>
      </c>
      <c r="I87" s="55">
        <v>540</v>
      </c>
      <c r="J87" s="55">
        <v>550</v>
      </c>
      <c r="K87" s="55"/>
      <c r="L87" s="55">
        <v>200</v>
      </c>
      <c r="M87" s="55">
        <v>65.7</v>
      </c>
      <c r="N87" s="55"/>
      <c r="O87" s="56" t="s">
        <v>65</v>
      </c>
      <c r="P87" s="84"/>
      <c r="Q87" s="55">
        <v>4210</v>
      </c>
      <c r="R87" s="52"/>
    </row>
    <row x14ac:dyDescent="0.25" r="88" customHeight="1" ht="17.25">
      <c r="A88" s="46" t="s">
        <v>797</v>
      </c>
      <c r="B88" s="46" t="s">
        <v>504</v>
      </c>
      <c r="C88" s="47">
        <v>2005</v>
      </c>
      <c r="D88" s="46" t="s">
        <v>278</v>
      </c>
      <c r="E88" s="47" t="s">
        <v>828</v>
      </c>
      <c r="F88" s="49">
        <v>120</v>
      </c>
      <c r="G88" s="49">
        <v>120</v>
      </c>
      <c r="H88" s="49">
        <v>4</v>
      </c>
      <c r="I88" s="49">
        <v>360</v>
      </c>
      <c r="J88" s="49">
        <v>495</v>
      </c>
      <c r="K88" s="49"/>
      <c r="L88" s="49">
        <v>200</v>
      </c>
      <c r="M88" s="49">
        <v>58.4</v>
      </c>
      <c r="N88" s="49"/>
      <c r="O88" s="50" t="s">
        <v>65</v>
      </c>
      <c r="P88" s="82"/>
      <c r="Q88" s="49">
        <v>1701</v>
      </c>
      <c r="R88" s="46"/>
    </row>
    <row x14ac:dyDescent="0.25" r="89" customHeight="1" ht="17.25">
      <c r="A89" s="46" t="s">
        <v>797</v>
      </c>
      <c r="B89" s="46" t="s">
        <v>504</v>
      </c>
      <c r="C89" s="47">
        <v>2005</v>
      </c>
      <c r="D89" s="46" t="s">
        <v>278</v>
      </c>
      <c r="E89" s="47" t="s">
        <v>829</v>
      </c>
      <c r="F89" s="49">
        <v>120</v>
      </c>
      <c r="G89" s="49">
        <v>120</v>
      </c>
      <c r="H89" s="49">
        <v>4</v>
      </c>
      <c r="I89" s="49">
        <v>360</v>
      </c>
      <c r="J89" s="49">
        <v>495</v>
      </c>
      <c r="K89" s="49"/>
      <c r="L89" s="49">
        <v>200</v>
      </c>
      <c r="M89" s="49">
        <v>58.4</v>
      </c>
      <c r="N89" s="49"/>
      <c r="O89" s="50" t="s">
        <v>65</v>
      </c>
      <c r="P89" s="82"/>
      <c r="Q89" s="49">
        <v>1657</v>
      </c>
      <c r="R89" s="46"/>
    </row>
    <row x14ac:dyDescent="0.25" r="90" customHeight="1" ht="17.25">
      <c r="A90" s="46" t="s">
        <v>797</v>
      </c>
      <c r="B90" s="46" t="s">
        <v>504</v>
      </c>
      <c r="C90" s="47">
        <v>2005</v>
      </c>
      <c r="D90" s="46" t="s">
        <v>278</v>
      </c>
      <c r="E90" s="47" t="s">
        <v>830</v>
      </c>
      <c r="F90" s="49">
        <v>130</v>
      </c>
      <c r="G90" s="49">
        <v>130</v>
      </c>
      <c r="H90" s="49">
        <v>4</v>
      </c>
      <c r="I90" s="49">
        <v>390</v>
      </c>
      <c r="J90" s="49">
        <v>495</v>
      </c>
      <c r="K90" s="49"/>
      <c r="L90" s="49">
        <v>200</v>
      </c>
      <c r="M90" s="49">
        <v>58.4</v>
      </c>
      <c r="N90" s="49"/>
      <c r="O90" s="50" t="s">
        <v>65</v>
      </c>
      <c r="P90" s="82"/>
      <c r="Q90" s="49">
        <v>2020</v>
      </c>
      <c r="R90" s="46"/>
    </row>
    <row x14ac:dyDescent="0.25" r="91" customHeight="1" ht="17.25">
      <c r="A91" s="46" t="s">
        <v>797</v>
      </c>
      <c r="B91" s="46" t="s">
        <v>504</v>
      </c>
      <c r="C91" s="47">
        <v>2005</v>
      </c>
      <c r="D91" s="46" t="s">
        <v>278</v>
      </c>
      <c r="E91" s="47" t="s">
        <v>831</v>
      </c>
      <c r="F91" s="49">
        <v>130</v>
      </c>
      <c r="G91" s="49">
        <v>130</v>
      </c>
      <c r="H91" s="49">
        <v>4</v>
      </c>
      <c r="I91" s="49">
        <v>390</v>
      </c>
      <c r="J91" s="49">
        <v>495</v>
      </c>
      <c r="K91" s="49"/>
      <c r="L91" s="49">
        <v>200</v>
      </c>
      <c r="M91" s="49">
        <v>58.4</v>
      </c>
      <c r="N91" s="49"/>
      <c r="O91" s="50" t="s">
        <v>65</v>
      </c>
      <c r="P91" s="82"/>
      <c r="Q91" s="49">
        <v>2018</v>
      </c>
      <c r="R91" s="46"/>
    </row>
    <row x14ac:dyDescent="0.25" r="92" customHeight="1" ht="17.25">
      <c r="A92" s="46" t="s">
        <v>797</v>
      </c>
      <c r="B92" s="46" t="s">
        <v>504</v>
      </c>
      <c r="C92" s="47">
        <v>2005</v>
      </c>
      <c r="D92" s="46" t="s">
        <v>278</v>
      </c>
      <c r="E92" s="47" t="s">
        <v>832</v>
      </c>
      <c r="F92" s="49">
        <v>108</v>
      </c>
      <c r="G92" s="49">
        <v>108</v>
      </c>
      <c r="H92" s="49">
        <v>4</v>
      </c>
      <c r="I92" s="49">
        <v>320</v>
      </c>
      <c r="J92" s="49">
        <v>495</v>
      </c>
      <c r="K92" s="49"/>
      <c r="L92" s="49">
        <v>200</v>
      </c>
      <c r="M92" s="49">
        <v>77.6</v>
      </c>
      <c r="N92" s="49"/>
      <c r="O92" s="50" t="s">
        <v>65</v>
      </c>
      <c r="P92" s="82"/>
      <c r="Q92" s="49">
        <v>1749</v>
      </c>
      <c r="R92" s="46"/>
    </row>
    <row x14ac:dyDescent="0.25" r="93" customHeight="1" ht="17.25">
      <c r="A93" s="46" t="s">
        <v>797</v>
      </c>
      <c r="B93" s="46" t="s">
        <v>504</v>
      </c>
      <c r="C93" s="47">
        <v>2005</v>
      </c>
      <c r="D93" s="46" t="s">
        <v>278</v>
      </c>
      <c r="E93" s="47" t="s">
        <v>833</v>
      </c>
      <c r="F93" s="49">
        <v>108</v>
      </c>
      <c r="G93" s="49">
        <v>108</v>
      </c>
      <c r="H93" s="49">
        <v>4</v>
      </c>
      <c r="I93" s="49">
        <v>320</v>
      </c>
      <c r="J93" s="49">
        <v>495</v>
      </c>
      <c r="K93" s="49"/>
      <c r="L93" s="49">
        <v>200</v>
      </c>
      <c r="M93" s="49">
        <v>77.6</v>
      </c>
      <c r="N93" s="49"/>
      <c r="O93" s="50" t="s">
        <v>65</v>
      </c>
      <c r="P93" s="82"/>
      <c r="Q93" s="49">
        <v>1824</v>
      </c>
      <c r="R93" s="46"/>
    </row>
    <row x14ac:dyDescent="0.25" r="94" customHeight="1" ht="17.25">
      <c r="A94" s="46" t="s">
        <v>797</v>
      </c>
      <c r="B94" s="46" t="s">
        <v>504</v>
      </c>
      <c r="C94" s="47">
        <v>2005</v>
      </c>
      <c r="D94" s="46" t="s">
        <v>278</v>
      </c>
      <c r="E94" s="47" t="s">
        <v>834</v>
      </c>
      <c r="F94" s="49">
        <v>140</v>
      </c>
      <c r="G94" s="49">
        <v>140</v>
      </c>
      <c r="H94" s="49">
        <v>4</v>
      </c>
      <c r="I94" s="49">
        <v>420</v>
      </c>
      <c r="J94" s="49">
        <v>495</v>
      </c>
      <c r="K94" s="49"/>
      <c r="L94" s="49">
        <v>200</v>
      </c>
      <c r="M94" s="49">
        <v>77.6</v>
      </c>
      <c r="N94" s="49"/>
      <c r="O94" s="50" t="s">
        <v>65</v>
      </c>
      <c r="P94" s="82"/>
      <c r="Q94" s="49">
        <v>2752</v>
      </c>
      <c r="R94" s="46"/>
    </row>
    <row x14ac:dyDescent="0.25" r="95" customHeight="1" ht="17.25">
      <c r="A95" s="46" t="s">
        <v>797</v>
      </c>
      <c r="B95" s="46" t="s">
        <v>504</v>
      </c>
      <c r="C95" s="47">
        <v>2005</v>
      </c>
      <c r="D95" s="46" t="s">
        <v>278</v>
      </c>
      <c r="E95" s="47" t="s">
        <v>835</v>
      </c>
      <c r="F95" s="49">
        <v>140</v>
      </c>
      <c r="G95" s="49">
        <v>140</v>
      </c>
      <c r="H95" s="49">
        <v>4</v>
      </c>
      <c r="I95" s="49">
        <v>420</v>
      </c>
      <c r="J95" s="49">
        <v>495</v>
      </c>
      <c r="K95" s="49"/>
      <c r="L95" s="49">
        <v>200</v>
      </c>
      <c r="M95" s="49">
        <v>77.6</v>
      </c>
      <c r="N95" s="49"/>
      <c r="O95" s="50" t="s">
        <v>65</v>
      </c>
      <c r="P95" s="82"/>
      <c r="Q95" s="49">
        <v>2828</v>
      </c>
      <c r="R95" s="46"/>
    </row>
    <row x14ac:dyDescent="0.25" r="96" customHeight="1" ht="17.25">
      <c r="A96" s="46" t="s">
        <v>797</v>
      </c>
      <c r="B96" s="46" t="s">
        <v>504</v>
      </c>
      <c r="C96" s="47">
        <v>2005</v>
      </c>
      <c r="D96" s="46" t="s">
        <v>278</v>
      </c>
      <c r="E96" s="47" t="s">
        <v>836</v>
      </c>
      <c r="F96" s="49">
        <v>125</v>
      </c>
      <c r="G96" s="49">
        <v>160</v>
      </c>
      <c r="H96" s="49">
        <v>4</v>
      </c>
      <c r="I96" s="49">
        <v>480</v>
      </c>
      <c r="J96" s="49">
        <v>495</v>
      </c>
      <c r="K96" s="49"/>
      <c r="L96" s="49">
        <v>200</v>
      </c>
      <c r="M96" s="49">
        <v>77.6</v>
      </c>
      <c r="N96" s="49"/>
      <c r="O96" s="50" t="s">
        <v>65</v>
      </c>
      <c r="P96" s="82"/>
      <c r="Q96" s="49">
        <v>2580</v>
      </c>
      <c r="R96" s="46"/>
    </row>
    <row x14ac:dyDescent="0.25" r="97" customHeight="1" ht="17.25">
      <c r="A97" s="46" t="s">
        <v>797</v>
      </c>
      <c r="B97" s="46" t="s">
        <v>504</v>
      </c>
      <c r="C97" s="47">
        <v>2005</v>
      </c>
      <c r="D97" s="46" t="s">
        <v>278</v>
      </c>
      <c r="E97" s="47" t="s">
        <v>837</v>
      </c>
      <c r="F97" s="49">
        <v>125</v>
      </c>
      <c r="G97" s="49">
        <v>160</v>
      </c>
      <c r="H97" s="49">
        <v>4</v>
      </c>
      <c r="I97" s="49">
        <v>480</v>
      </c>
      <c r="J97" s="49">
        <v>495</v>
      </c>
      <c r="K97" s="49"/>
      <c r="L97" s="49">
        <v>200</v>
      </c>
      <c r="M97" s="49">
        <v>77.6</v>
      </c>
      <c r="N97" s="49"/>
      <c r="O97" s="50" t="s">
        <v>65</v>
      </c>
      <c r="P97" s="82"/>
      <c r="Q97" s="49">
        <v>2674</v>
      </c>
      <c r="R97" s="46"/>
    </row>
    <row x14ac:dyDescent="0.25" r="98" customHeight="1" ht="17.25">
      <c r="A98" s="58" t="s">
        <v>797</v>
      </c>
      <c r="B98" s="58" t="s">
        <v>838</v>
      </c>
      <c r="C98" s="59">
        <v>2001</v>
      </c>
      <c r="D98" s="58" t="s">
        <v>280</v>
      </c>
      <c r="E98" s="59">
        <v>43</v>
      </c>
      <c r="F98" s="61">
        <v>101.3</v>
      </c>
      <c r="G98" s="61">
        <v>101.3</v>
      </c>
      <c r="H98" s="61">
        <v>4.97</v>
      </c>
      <c r="I98" s="61">
        <v>300</v>
      </c>
      <c r="J98" s="61">
        <v>347.3</v>
      </c>
      <c r="K98" s="61"/>
      <c r="L98" s="61">
        <v>200</v>
      </c>
      <c r="M98" s="61">
        <v>49.4</v>
      </c>
      <c r="N98" s="61"/>
      <c r="O98" s="77" t="s">
        <v>65</v>
      </c>
      <c r="P98" s="104"/>
      <c r="Q98" s="61">
        <v>1310</v>
      </c>
      <c r="R98" s="58"/>
    </row>
    <row x14ac:dyDescent="0.25" r="99" customHeight="1" ht="17.25">
      <c r="A99" s="58" t="s">
        <v>797</v>
      </c>
      <c r="B99" s="58" t="s">
        <v>838</v>
      </c>
      <c r="C99" s="59">
        <v>2001</v>
      </c>
      <c r="D99" s="58" t="s">
        <v>280</v>
      </c>
      <c r="E99" s="59">
        <v>45</v>
      </c>
      <c r="F99" s="61">
        <v>103.6</v>
      </c>
      <c r="G99" s="61">
        <v>103.6</v>
      </c>
      <c r="H99" s="61">
        <v>4.9</v>
      </c>
      <c r="I99" s="61">
        <v>300</v>
      </c>
      <c r="J99" s="61">
        <v>347.3</v>
      </c>
      <c r="K99" s="61"/>
      <c r="L99" s="61">
        <v>200</v>
      </c>
      <c r="M99" s="61">
        <v>49.4</v>
      </c>
      <c r="N99" s="61"/>
      <c r="O99" s="77" t="s">
        <v>65</v>
      </c>
      <c r="P99" s="104"/>
      <c r="Q99" s="61">
        <v>1340</v>
      </c>
      <c r="R99" s="58"/>
    </row>
    <row x14ac:dyDescent="0.25" r="100" customHeight="1" ht="17.25">
      <c r="A100" s="58" t="s">
        <v>797</v>
      </c>
      <c r="B100" s="58" t="s">
        <v>838</v>
      </c>
      <c r="C100" s="59">
        <v>2001</v>
      </c>
      <c r="D100" s="58" t="s">
        <v>280</v>
      </c>
      <c r="E100" s="59">
        <v>46</v>
      </c>
      <c r="F100" s="61">
        <v>102</v>
      </c>
      <c r="G100" s="61">
        <v>102</v>
      </c>
      <c r="H100" s="61">
        <v>4.97</v>
      </c>
      <c r="I100" s="61">
        <v>300</v>
      </c>
      <c r="J100" s="61">
        <v>347.3</v>
      </c>
      <c r="K100" s="61"/>
      <c r="L100" s="61">
        <v>200</v>
      </c>
      <c r="M100" s="61">
        <v>49.4</v>
      </c>
      <c r="N100" s="61"/>
      <c r="O100" s="77" t="s">
        <v>65</v>
      </c>
      <c r="P100" s="104"/>
      <c r="Q100" s="61">
        <v>1370</v>
      </c>
      <c r="R100" s="58"/>
    </row>
    <row x14ac:dyDescent="0.25" r="101" customHeight="1" ht="17.25">
      <c r="A101" s="58" t="s">
        <v>797</v>
      </c>
      <c r="B101" s="58" t="s">
        <v>838</v>
      </c>
      <c r="C101" s="59">
        <v>2001</v>
      </c>
      <c r="D101" s="58" t="s">
        <v>280</v>
      </c>
      <c r="E101" s="59">
        <v>23</v>
      </c>
      <c r="F101" s="61">
        <v>142</v>
      </c>
      <c r="G101" s="61">
        <v>142</v>
      </c>
      <c r="H101" s="61">
        <v>5.11</v>
      </c>
      <c r="I101" s="61">
        <v>420</v>
      </c>
      <c r="J101" s="61">
        <v>347.3</v>
      </c>
      <c r="K101" s="61"/>
      <c r="L101" s="61">
        <v>200</v>
      </c>
      <c r="M101" s="61">
        <v>49.4</v>
      </c>
      <c r="N101" s="61"/>
      <c r="O101" s="77" t="s">
        <v>65</v>
      </c>
      <c r="P101" s="104"/>
      <c r="Q101" s="61">
        <v>2160</v>
      </c>
      <c r="R101" s="58"/>
    </row>
    <row x14ac:dyDescent="0.25" r="102" customHeight="1" ht="17.25">
      <c r="A102" s="58" t="s">
        <v>797</v>
      </c>
      <c r="B102" s="58" t="s">
        <v>838</v>
      </c>
      <c r="C102" s="59">
        <v>2001</v>
      </c>
      <c r="D102" s="58" t="s">
        <v>280</v>
      </c>
      <c r="E102" s="59">
        <v>27</v>
      </c>
      <c r="F102" s="61">
        <v>142</v>
      </c>
      <c r="G102" s="61">
        <v>142</v>
      </c>
      <c r="H102" s="61">
        <v>5.08</v>
      </c>
      <c r="I102" s="61">
        <v>420</v>
      </c>
      <c r="J102" s="61">
        <v>347.3</v>
      </c>
      <c r="K102" s="61"/>
      <c r="L102" s="61">
        <v>200</v>
      </c>
      <c r="M102" s="61">
        <v>49.4</v>
      </c>
      <c r="N102" s="61"/>
      <c r="O102" s="77" t="s">
        <v>65</v>
      </c>
      <c r="P102" s="104"/>
      <c r="Q102" s="61">
        <v>2250</v>
      </c>
      <c r="R102" s="58"/>
    </row>
    <row x14ac:dyDescent="0.25" r="103" customHeight="1" ht="17.25">
      <c r="A103" s="58" t="s">
        <v>797</v>
      </c>
      <c r="B103" s="58" t="s">
        <v>838</v>
      </c>
      <c r="C103" s="59">
        <v>2001</v>
      </c>
      <c r="D103" s="58" t="s">
        <v>280</v>
      </c>
      <c r="E103" s="59">
        <v>29</v>
      </c>
      <c r="F103" s="61">
        <v>141.4</v>
      </c>
      <c r="G103" s="61">
        <v>141.4</v>
      </c>
      <c r="H103" s="61">
        <v>5.07</v>
      </c>
      <c r="I103" s="61">
        <v>420</v>
      </c>
      <c r="J103" s="61">
        <v>347.3</v>
      </c>
      <c r="K103" s="61"/>
      <c r="L103" s="61">
        <v>200</v>
      </c>
      <c r="M103" s="61">
        <v>49.4</v>
      </c>
      <c r="N103" s="61"/>
      <c r="O103" s="77" t="s">
        <v>65</v>
      </c>
      <c r="P103" s="104"/>
      <c r="Q103" s="61">
        <v>2280</v>
      </c>
      <c r="R103" s="58"/>
    </row>
    <row x14ac:dyDescent="0.25" r="104" customHeight="1" ht="17.25">
      <c r="A104" s="58" t="s">
        <v>797</v>
      </c>
      <c r="B104" s="58" t="s">
        <v>838</v>
      </c>
      <c r="C104" s="59">
        <v>2001</v>
      </c>
      <c r="D104" s="58" t="s">
        <v>280</v>
      </c>
      <c r="E104" s="59">
        <v>96</v>
      </c>
      <c r="F104" s="61">
        <v>142.1</v>
      </c>
      <c r="G104" s="61">
        <v>142.1</v>
      </c>
      <c r="H104" s="61">
        <v>3.02</v>
      </c>
      <c r="I104" s="61">
        <v>420</v>
      </c>
      <c r="J104" s="61">
        <v>255.1</v>
      </c>
      <c r="K104" s="61"/>
      <c r="L104" s="61">
        <v>200</v>
      </c>
      <c r="M104" s="61">
        <v>44.9</v>
      </c>
      <c r="N104" s="61"/>
      <c r="O104" s="77" t="s">
        <v>65</v>
      </c>
      <c r="P104" s="104"/>
      <c r="Q104" s="61">
        <v>1360</v>
      </c>
      <c r="R104" s="58"/>
    </row>
    <row x14ac:dyDescent="0.25" r="105" customHeight="1" ht="17.25">
      <c r="A105" s="58" t="s">
        <v>797</v>
      </c>
      <c r="B105" s="58" t="s">
        <v>838</v>
      </c>
      <c r="C105" s="59">
        <v>2001</v>
      </c>
      <c r="D105" s="58" t="s">
        <v>280</v>
      </c>
      <c r="E105" s="59">
        <v>97</v>
      </c>
      <c r="F105" s="61">
        <v>142.1</v>
      </c>
      <c r="G105" s="61">
        <v>142.1</v>
      </c>
      <c r="H105" s="61">
        <v>3.02</v>
      </c>
      <c r="I105" s="61">
        <v>420</v>
      </c>
      <c r="J105" s="61">
        <v>255.1</v>
      </c>
      <c r="K105" s="61"/>
      <c r="L105" s="61">
        <v>200</v>
      </c>
      <c r="M105" s="61">
        <v>44.9</v>
      </c>
      <c r="N105" s="61"/>
      <c r="O105" s="77" t="s">
        <v>65</v>
      </c>
      <c r="P105" s="104"/>
      <c r="Q105" s="61">
        <v>1400</v>
      </c>
      <c r="R105" s="58"/>
    </row>
    <row x14ac:dyDescent="0.25" r="106" customHeight="1" ht="17.25">
      <c r="A106" s="58" t="s">
        <v>797</v>
      </c>
      <c r="B106" s="58" t="s">
        <v>838</v>
      </c>
      <c r="C106" s="59">
        <v>2001</v>
      </c>
      <c r="D106" s="58" t="s">
        <v>280</v>
      </c>
      <c r="E106" s="59">
        <v>69</v>
      </c>
      <c r="F106" s="61">
        <v>142.1</v>
      </c>
      <c r="G106" s="61">
        <v>142.1</v>
      </c>
      <c r="H106" s="61">
        <v>2.01</v>
      </c>
      <c r="I106" s="61">
        <v>420</v>
      </c>
      <c r="J106" s="61">
        <v>305.1</v>
      </c>
      <c r="K106" s="61"/>
      <c r="L106" s="61">
        <v>200</v>
      </c>
      <c r="M106" s="61">
        <v>44.9</v>
      </c>
      <c r="N106" s="61"/>
      <c r="O106" s="77" t="s">
        <v>65</v>
      </c>
      <c r="P106" s="104"/>
      <c r="Q106" s="61">
        <v>1328</v>
      </c>
      <c r="R106" s="58"/>
    </row>
    <row x14ac:dyDescent="0.25" r="107" customHeight="1" ht="17.25">
      <c r="A107" s="58" t="s">
        <v>797</v>
      </c>
      <c r="B107" s="58" t="s">
        <v>838</v>
      </c>
      <c r="C107" s="59">
        <v>2001</v>
      </c>
      <c r="D107" s="58" t="s">
        <v>280</v>
      </c>
      <c r="E107" s="59">
        <v>70</v>
      </c>
      <c r="F107" s="61">
        <v>142.1</v>
      </c>
      <c r="G107" s="61">
        <v>142.1</v>
      </c>
      <c r="H107" s="61">
        <v>2.01</v>
      </c>
      <c r="I107" s="61">
        <v>420</v>
      </c>
      <c r="J107" s="61">
        <v>305.1</v>
      </c>
      <c r="K107" s="61"/>
      <c r="L107" s="61">
        <v>200</v>
      </c>
      <c r="M107" s="61">
        <v>44.9</v>
      </c>
      <c r="N107" s="61"/>
      <c r="O107" s="77" t="s">
        <v>65</v>
      </c>
      <c r="P107" s="104"/>
      <c r="Q107" s="61">
        <v>1364</v>
      </c>
      <c r="R107" s="58"/>
    </row>
    <row x14ac:dyDescent="0.25" r="108" customHeight="1" ht="17.25">
      <c r="A108" s="58" t="s">
        <v>797</v>
      </c>
      <c r="B108" s="58" t="s">
        <v>838</v>
      </c>
      <c r="C108" s="59">
        <v>2001</v>
      </c>
      <c r="D108" s="58" t="s">
        <v>280</v>
      </c>
      <c r="E108" s="59">
        <v>71</v>
      </c>
      <c r="F108" s="61">
        <v>140.9</v>
      </c>
      <c r="G108" s="61">
        <v>140.9</v>
      </c>
      <c r="H108" s="61">
        <v>2.02</v>
      </c>
      <c r="I108" s="61">
        <v>420</v>
      </c>
      <c r="J108" s="61">
        <v>305.1</v>
      </c>
      <c r="K108" s="61"/>
      <c r="L108" s="61">
        <v>200</v>
      </c>
      <c r="M108" s="61">
        <v>44.9</v>
      </c>
      <c r="N108" s="61"/>
      <c r="O108" s="77" t="s">
        <v>65</v>
      </c>
      <c r="P108" s="104"/>
      <c r="Q108" s="61">
        <v>1280</v>
      </c>
      <c r="R108" s="58"/>
    </row>
    <row x14ac:dyDescent="0.25" r="109" customHeight="1" ht="17.25">
      <c r="A109" s="58" t="s">
        <v>797</v>
      </c>
      <c r="B109" s="58" t="s">
        <v>838</v>
      </c>
      <c r="C109" s="59">
        <v>2001</v>
      </c>
      <c r="D109" s="58" t="s">
        <v>280</v>
      </c>
      <c r="E109" s="59">
        <v>105</v>
      </c>
      <c r="F109" s="61">
        <v>103.5</v>
      </c>
      <c r="G109" s="61">
        <v>103.5</v>
      </c>
      <c r="H109" s="61">
        <v>5.01</v>
      </c>
      <c r="I109" s="61">
        <v>300</v>
      </c>
      <c r="J109" s="61">
        <v>347.3</v>
      </c>
      <c r="K109" s="61"/>
      <c r="L109" s="61">
        <v>200</v>
      </c>
      <c r="M109" s="61">
        <v>58.6</v>
      </c>
      <c r="N109" s="61"/>
      <c r="O109" s="77" t="s">
        <v>65</v>
      </c>
      <c r="P109" s="104"/>
      <c r="Q109" s="61">
        <v>1500</v>
      </c>
      <c r="R109" s="58"/>
    </row>
    <row x14ac:dyDescent="0.25" r="110" customHeight="1" ht="17.25">
      <c r="A110" s="58" t="s">
        <v>797</v>
      </c>
      <c r="B110" s="58" t="s">
        <v>838</v>
      </c>
      <c r="C110" s="59">
        <v>2001</v>
      </c>
      <c r="D110" s="58" t="s">
        <v>280</v>
      </c>
      <c r="E110" s="59">
        <v>106</v>
      </c>
      <c r="F110" s="61">
        <v>102.1</v>
      </c>
      <c r="G110" s="61">
        <v>102.1</v>
      </c>
      <c r="H110" s="61">
        <v>4.97</v>
      </c>
      <c r="I110" s="61">
        <v>300</v>
      </c>
      <c r="J110" s="61">
        <v>347.3</v>
      </c>
      <c r="K110" s="61"/>
      <c r="L110" s="61">
        <v>200</v>
      </c>
      <c r="M110" s="61">
        <v>58.6</v>
      </c>
      <c r="N110" s="61"/>
      <c r="O110" s="77" t="s">
        <v>65</v>
      </c>
      <c r="P110" s="104"/>
      <c r="Q110" s="61">
        <v>1330</v>
      </c>
      <c r="R110" s="58"/>
    </row>
    <row x14ac:dyDescent="0.25" r="111" customHeight="1" ht="17.25">
      <c r="A111" s="58" t="s">
        <v>797</v>
      </c>
      <c r="B111" s="58" t="s">
        <v>838</v>
      </c>
      <c r="C111" s="59">
        <v>2001</v>
      </c>
      <c r="D111" s="58" t="s">
        <v>280</v>
      </c>
      <c r="E111" s="59">
        <v>113</v>
      </c>
      <c r="F111" s="61">
        <v>101.9</v>
      </c>
      <c r="G111" s="61">
        <v>101.9</v>
      </c>
      <c r="H111" s="61">
        <v>5.03</v>
      </c>
      <c r="I111" s="61">
        <v>300</v>
      </c>
      <c r="J111" s="61">
        <v>347.3</v>
      </c>
      <c r="K111" s="61"/>
      <c r="L111" s="61">
        <v>200</v>
      </c>
      <c r="M111" s="61">
        <v>58.6</v>
      </c>
      <c r="N111" s="61"/>
      <c r="O111" s="77" t="s">
        <v>65</v>
      </c>
      <c r="P111" s="104"/>
      <c r="Q111" s="61">
        <v>1440</v>
      </c>
      <c r="R111" s="58"/>
    </row>
    <row x14ac:dyDescent="0.25" r="112" customHeight="1" ht="17.25">
      <c r="A112" s="58" t="s">
        <v>797</v>
      </c>
      <c r="B112" s="58" t="s">
        <v>838</v>
      </c>
      <c r="C112" s="59">
        <v>2001</v>
      </c>
      <c r="D112" s="58" t="s">
        <v>280</v>
      </c>
      <c r="E112" s="59">
        <v>161</v>
      </c>
      <c r="F112" s="61">
        <v>142.3</v>
      </c>
      <c r="G112" s="61">
        <v>142.3</v>
      </c>
      <c r="H112" s="61">
        <v>5.09</v>
      </c>
      <c r="I112" s="61">
        <v>420</v>
      </c>
      <c r="J112" s="61">
        <v>347.3</v>
      </c>
      <c r="K112" s="61"/>
      <c r="L112" s="61">
        <v>200</v>
      </c>
      <c r="M112" s="61">
        <v>58.6</v>
      </c>
      <c r="N112" s="61"/>
      <c r="O112" s="77" t="s">
        <v>65</v>
      </c>
      <c r="P112" s="104"/>
      <c r="Q112" s="61">
        <v>2520</v>
      </c>
      <c r="R112" s="58"/>
    </row>
    <row x14ac:dyDescent="0.25" r="113" customHeight="1" ht="17.25">
      <c r="A113" s="58" t="s">
        <v>797</v>
      </c>
      <c r="B113" s="58" t="s">
        <v>838</v>
      </c>
      <c r="C113" s="59">
        <v>2001</v>
      </c>
      <c r="D113" s="58" t="s">
        <v>280</v>
      </c>
      <c r="E113" s="59">
        <v>162</v>
      </c>
      <c r="F113" s="61">
        <v>142.4</v>
      </c>
      <c r="G113" s="61">
        <v>142.4</v>
      </c>
      <c r="H113" s="61">
        <v>5.1</v>
      </c>
      <c r="I113" s="61">
        <v>420</v>
      </c>
      <c r="J113" s="61">
        <v>347.3</v>
      </c>
      <c r="K113" s="61"/>
      <c r="L113" s="61">
        <v>200</v>
      </c>
      <c r="M113" s="61">
        <v>58.6</v>
      </c>
      <c r="N113" s="61"/>
      <c r="O113" s="77" t="s">
        <v>65</v>
      </c>
      <c r="P113" s="104"/>
      <c r="Q113" s="61">
        <v>2610</v>
      </c>
      <c r="R113" s="58"/>
    </row>
    <row x14ac:dyDescent="0.25" r="114" customHeight="1" ht="17.25">
      <c r="A114" s="58" t="s">
        <v>797</v>
      </c>
      <c r="B114" s="58" t="s">
        <v>838</v>
      </c>
      <c r="C114" s="59">
        <v>2001</v>
      </c>
      <c r="D114" s="58" t="s">
        <v>280</v>
      </c>
      <c r="E114" s="59">
        <v>130</v>
      </c>
      <c r="F114" s="61">
        <v>143.2</v>
      </c>
      <c r="G114" s="61">
        <v>143.2</v>
      </c>
      <c r="H114" s="61">
        <v>2.03</v>
      </c>
      <c r="I114" s="61">
        <v>420</v>
      </c>
      <c r="J114" s="61">
        <v>305.1</v>
      </c>
      <c r="K114" s="61"/>
      <c r="L114" s="61">
        <v>200</v>
      </c>
      <c r="M114" s="61">
        <v>58.6</v>
      </c>
      <c r="N114" s="61"/>
      <c r="O114" s="77" t="s">
        <v>65</v>
      </c>
      <c r="P114" s="104"/>
      <c r="Q114" s="61">
        <v>1990</v>
      </c>
      <c r="R114" s="58"/>
    </row>
    <row x14ac:dyDescent="0.25" r="115" customHeight="1" ht="17.25">
      <c r="A115" s="58" t="s">
        <v>797</v>
      </c>
      <c r="B115" s="58" t="s">
        <v>838</v>
      </c>
      <c r="C115" s="59">
        <v>2001</v>
      </c>
      <c r="D115" s="58" t="s">
        <v>280</v>
      </c>
      <c r="E115" s="59">
        <v>133</v>
      </c>
      <c r="F115" s="61">
        <v>142.3</v>
      </c>
      <c r="G115" s="61">
        <v>142.3</v>
      </c>
      <c r="H115" s="61">
        <v>2.01</v>
      </c>
      <c r="I115" s="61">
        <v>420</v>
      </c>
      <c r="J115" s="61">
        <v>305.1</v>
      </c>
      <c r="K115" s="61"/>
      <c r="L115" s="61">
        <v>200</v>
      </c>
      <c r="M115" s="61">
        <v>58.6</v>
      </c>
      <c r="N115" s="61"/>
      <c r="O115" s="77" t="s">
        <v>65</v>
      </c>
      <c r="P115" s="104"/>
      <c r="Q115" s="61">
        <v>1855</v>
      </c>
      <c r="R115" s="58"/>
    </row>
    <row x14ac:dyDescent="0.25" r="116" customHeight="1" ht="17.25">
      <c r="A116" s="58" t="s">
        <v>797</v>
      </c>
      <c r="B116" s="58" t="s">
        <v>838</v>
      </c>
      <c r="C116" s="59">
        <v>2001</v>
      </c>
      <c r="D116" s="58" t="s">
        <v>280</v>
      </c>
      <c r="E116" s="59">
        <v>156</v>
      </c>
      <c r="F116" s="61">
        <v>140.5</v>
      </c>
      <c r="G116" s="61">
        <v>140.5</v>
      </c>
      <c r="H116" s="61">
        <v>2</v>
      </c>
      <c r="I116" s="61">
        <v>420</v>
      </c>
      <c r="J116" s="61">
        <v>305.1</v>
      </c>
      <c r="K116" s="61"/>
      <c r="L116" s="61">
        <v>200</v>
      </c>
      <c r="M116" s="61">
        <v>58.6</v>
      </c>
      <c r="N116" s="61"/>
      <c r="O116" s="77" t="s">
        <v>65</v>
      </c>
      <c r="P116" s="104"/>
      <c r="Q116" s="61">
        <v>1780</v>
      </c>
      <c r="R116" s="58"/>
    </row>
    <row x14ac:dyDescent="0.25" r="117" customHeight="1" ht="17.25">
      <c r="A117" s="58" t="s">
        <v>797</v>
      </c>
      <c r="B117" s="58" t="s">
        <v>838</v>
      </c>
      <c r="C117" s="59">
        <v>2001</v>
      </c>
      <c r="D117" s="58" t="s">
        <v>280</v>
      </c>
      <c r="E117" s="59">
        <v>127</v>
      </c>
      <c r="F117" s="61">
        <v>141.5</v>
      </c>
      <c r="G117" s="61">
        <v>141.5</v>
      </c>
      <c r="H117" s="61">
        <v>3.08</v>
      </c>
      <c r="I117" s="61">
        <v>420</v>
      </c>
      <c r="J117" s="61">
        <v>255.1</v>
      </c>
      <c r="K117" s="61"/>
      <c r="L117" s="61">
        <v>200</v>
      </c>
      <c r="M117" s="61">
        <v>58.6</v>
      </c>
      <c r="N117" s="61"/>
      <c r="O117" s="77" t="s">
        <v>65</v>
      </c>
      <c r="P117" s="104"/>
      <c r="Q117" s="61">
        <v>1920</v>
      </c>
      <c r="R117" s="58"/>
    </row>
    <row x14ac:dyDescent="0.25" r="118" customHeight="1" ht="17.25">
      <c r="A118" s="58" t="s">
        <v>797</v>
      </c>
      <c r="B118" s="58" t="s">
        <v>838</v>
      </c>
      <c r="C118" s="59">
        <v>2001</v>
      </c>
      <c r="D118" s="58" t="s">
        <v>280</v>
      </c>
      <c r="E118" s="59">
        <v>134</v>
      </c>
      <c r="F118" s="61">
        <v>142.4</v>
      </c>
      <c r="G118" s="61">
        <v>142.4</v>
      </c>
      <c r="H118" s="61">
        <v>3.05</v>
      </c>
      <c r="I118" s="61">
        <v>420</v>
      </c>
      <c r="J118" s="61">
        <v>255.1</v>
      </c>
      <c r="K118" s="61"/>
      <c r="L118" s="61">
        <v>200</v>
      </c>
      <c r="M118" s="61">
        <v>58.6</v>
      </c>
      <c r="N118" s="61"/>
      <c r="O118" s="77" t="s">
        <v>65</v>
      </c>
      <c r="P118" s="104"/>
      <c r="Q118" s="61">
        <v>2060</v>
      </c>
      <c r="R118" s="58"/>
    </row>
    <row x14ac:dyDescent="0.25" r="119" customHeight="1" ht="17.25">
      <c r="A119" s="58" t="s">
        <v>797</v>
      </c>
      <c r="B119" s="58" t="s">
        <v>838</v>
      </c>
      <c r="C119" s="59">
        <v>2001</v>
      </c>
      <c r="D119" s="58" t="s">
        <v>280</v>
      </c>
      <c r="E119" s="59">
        <v>129</v>
      </c>
      <c r="F119" s="61">
        <v>141.6</v>
      </c>
      <c r="G119" s="61">
        <v>141.6</v>
      </c>
      <c r="H119" s="61">
        <v>3.04</v>
      </c>
      <c r="I119" s="61">
        <v>420</v>
      </c>
      <c r="J119" s="61">
        <v>255.1</v>
      </c>
      <c r="K119" s="61"/>
      <c r="L119" s="61">
        <v>200</v>
      </c>
      <c r="M119" s="61">
        <v>58.6</v>
      </c>
      <c r="N119" s="61"/>
      <c r="O119" s="77" t="s">
        <v>65</v>
      </c>
      <c r="P119" s="104"/>
      <c r="Q119" s="61">
        <v>1960</v>
      </c>
      <c r="R119" s="58"/>
    </row>
    <row x14ac:dyDescent="0.25" r="120" customHeight="1" ht="17.25">
      <c r="A120" s="58" t="s">
        <v>797</v>
      </c>
      <c r="B120" s="58" t="s">
        <v>838</v>
      </c>
      <c r="C120" s="59">
        <v>2001</v>
      </c>
      <c r="D120" s="58" t="s">
        <v>280</v>
      </c>
      <c r="E120" s="59">
        <v>159</v>
      </c>
      <c r="F120" s="61">
        <v>149.1</v>
      </c>
      <c r="G120" s="61">
        <v>149.1</v>
      </c>
      <c r="H120" s="61">
        <v>5.06</v>
      </c>
      <c r="I120" s="61">
        <v>420</v>
      </c>
      <c r="J120" s="61">
        <v>347.3</v>
      </c>
      <c r="K120" s="61"/>
      <c r="L120" s="61">
        <v>200</v>
      </c>
      <c r="M120" s="61">
        <v>58.6</v>
      </c>
      <c r="N120" s="61"/>
      <c r="O120" s="77" t="s">
        <v>65</v>
      </c>
      <c r="P120" s="104"/>
      <c r="Q120" s="61">
        <v>1700</v>
      </c>
      <c r="R120" s="58"/>
    </row>
    <row x14ac:dyDescent="0.25" r="121" customHeight="1" ht="17.25">
      <c r="A121" s="58" t="s">
        <v>797</v>
      </c>
      <c r="B121" s="58" t="s">
        <v>838</v>
      </c>
      <c r="C121" s="59">
        <v>2001</v>
      </c>
      <c r="D121" s="58" t="s">
        <v>280</v>
      </c>
      <c r="E121" s="59">
        <v>93</v>
      </c>
      <c r="F121" s="61">
        <v>143.1</v>
      </c>
      <c r="G121" s="61">
        <v>143.1</v>
      </c>
      <c r="H121" s="61">
        <v>3.02</v>
      </c>
      <c r="I121" s="61">
        <v>420</v>
      </c>
      <c r="J121" s="61">
        <v>255.1</v>
      </c>
      <c r="K121" s="61"/>
      <c r="L121" s="61">
        <v>200</v>
      </c>
      <c r="M121" s="61">
        <v>44.9</v>
      </c>
      <c r="N121" s="61"/>
      <c r="O121" s="77" t="s">
        <v>65</v>
      </c>
      <c r="P121" s="104"/>
      <c r="Q121" s="61">
        <v>1150</v>
      </c>
      <c r="R121" s="58"/>
    </row>
    <row x14ac:dyDescent="0.25" r="122" customHeight="1" ht="17.25">
      <c r="A122" s="58" t="s">
        <v>797</v>
      </c>
      <c r="B122" s="58" t="s">
        <v>838</v>
      </c>
      <c r="C122" s="59">
        <v>2001</v>
      </c>
      <c r="D122" s="58" t="s">
        <v>280</v>
      </c>
      <c r="E122" s="59">
        <v>22</v>
      </c>
      <c r="F122" s="61">
        <v>101.6</v>
      </c>
      <c r="G122" s="61">
        <v>130.3</v>
      </c>
      <c r="H122" s="61">
        <v>5.03</v>
      </c>
      <c r="I122" s="61">
        <v>390</v>
      </c>
      <c r="J122" s="61">
        <v>347.3</v>
      </c>
      <c r="K122" s="61"/>
      <c r="L122" s="61">
        <v>200</v>
      </c>
      <c r="M122" s="61">
        <v>49.4</v>
      </c>
      <c r="N122" s="61"/>
      <c r="O122" s="77" t="s">
        <v>65</v>
      </c>
      <c r="P122" s="104"/>
      <c r="Q122" s="61">
        <v>1580</v>
      </c>
      <c r="R122" s="58"/>
    </row>
    <row x14ac:dyDescent="0.25" r="123" customHeight="1" ht="17.25">
      <c r="A123" s="58" t="s">
        <v>797</v>
      </c>
      <c r="B123" s="58" t="s">
        <v>838</v>
      </c>
      <c r="C123" s="59">
        <v>2001</v>
      </c>
      <c r="D123" s="58" t="s">
        <v>280</v>
      </c>
      <c r="E123" s="59">
        <v>38</v>
      </c>
      <c r="F123" s="61">
        <v>102.3</v>
      </c>
      <c r="G123" s="61">
        <v>130.3</v>
      </c>
      <c r="H123" s="61">
        <v>5.14</v>
      </c>
      <c r="I123" s="61">
        <v>390</v>
      </c>
      <c r="J123" s="61">
        <v>347.3</v>
      </c>
      <c r="K123" s="61"/>
      <c r="L123" s="61">
        <v>200</v>
      </c>
      <c r="M123" s="61">
        <v>49.4</v>
      </c>
      <c r="N123" s="61"/>
      <c r="O123" s="77" t="s">
        <v>65</v>
      </c>
      <c r="P123" s="104"/>
      <c r="Q123" s="61">
        <v>1600</v>
      </c>
      <c r="R123" s="58"/>
    </row>
    <row x14ac:dyDescent="0.25" r="124" customHeight="1" ht="17.25">
      <c r="A124" s="58" t="s">
        <v>797</v>
      </c>
      <c r="B124" s="58" t="s">
        <v>838</v>
      </c>
      <c r="C124" s="59">
        <v>2001</v>
      </c>
      <c r="D124" s="58" t="s">
        <v>280</v>
      </c>
      <c r="E124" s="59">
        <v>39</v>
      </c>
      <c r="F124" s="61">
        <v>102.3</v>
      </c>
      <c r="G124" s="61">
        <v>130.3</v>
      </c>
      <c r="H124" s="61">
        <v>5.14</v>
      </c>
      <c r="I124" s="61">
        <v>390</v>
      </c>
      <c r="J124" s="61">
        <v>347.3</v>
      </c>
      <c r="K124" s="61"/>
      <c r="L124" s="61">
        <v>200</v>
      </c>
      <c r="M124" s="61">
        <v>49.4</v>
      </c>
      <c r="N124" s="61"/>
      <c r="O124" s="77" t="s">
        <v>65</v>
      </c>
      <c r="P124" s="104"/>
      <c r="Q124" s="61">
        <v>1640</v>
      </c>
      <c r="R124" s="58"/>
    </row>
    <row x14ac:dyDescent="0.25" r="125" customHeight="1" ht="17.25">
      <c r="A125" s="58" t="s">
        <v>797</v>
      </c>
      <c r="B125" s="58" t="s">
        <v>838</v>
      </c>
      <c r="C125" s="59">
        <v>2001</v>
      </c>
      <c r="D125" s="58" t="s">
        <v>280</v>
      </c>
      <c r="E125" s="59">
        <v>85</v>
      </c>
      <c r="F125" s="61">
        <v>120.2</v>
      </c>
      <c r="G125" s="61">
        <v>166.3</v>
      </c>
      <c r="H125" s="61">
        <v>2.94</v>
      </c>
      <c r="I125" s="61">
        <v>480</v>
      </c>
      <c r="J125" s="61">
        <v>255.1</v>
      </c>
      <c r="K125" s="61"/>
      <c r="L125" s="61">
        <v>200</v>
      </c>
      <c r="M125" s="61">
        <v>49.4</v>
      </c>
      <c r="N125" s="61"/>
      <c r="O125" s="77" t="s">
        <v>65</v>
      </c>
      <c r="P125" s="104"/>
      <c r="Q125" s="61">
        <v>1580</v>
      </c>
      <c r="R125" s="58"/>
    </row>
    <row x14ac:dyDescent="0.25" r="126" customHeight="1" ht="17.25">
      <c r="A126" s="58" t="s">
        <v>797</v>
      </c>
      <c r="B126" s="58" t="s">
        <v>838</v>
      </c>
      <c r="C126" s="59">
        <v>2001</v>
      </c>
      <c r="D126" s="58" t="s">
        <v>280</v>
      </c>
      <c r="E126" s="59">
        <v>86</v>
      </c>
      <c r="F126" s="61">
        <v>126.2</v>
      </c>
      <c r="G126" s="61">
        <v>161</v>
      </c>
      <c r="H126" s="61">
        <v>2.98</v>
      </c>
      <c r="I126" s="61">
        <v>480</v>
      </c>
      <c r="J126" s="61">
        <v>255.1</v>
      </c>
      <c r="K126" s="61"/>
      <c r="L126" s="61">
        <v>200</v>
      </c>
      <c r="M126" s="61">
        <v>49.4</v>
      </c>
      <c r="N126" s="61"/>
      <c r="O126" s="77" t="s">
        <v>65</v>
      </c>
      <c r="P126" s="104"/>
      <c r="Q126" s="61">
        <v>1580</v>
      </c>
      <c r="R126" s="58"/>
    </row>
    <row x14ac:dyDescent="0.25" r="127" customHeight="1" ht="17.25">
      <c r="A127" s="58" t="s">
        <v>797</v>
      </c>
      <c r="B127" s="58" t="s">
        <v>838</v>
      </c>
      <c r="C127" s="59">
        <v>2001</v>
      </c>
      <c r="D127" s="58" t="s">
        <v>280</v>
      </c>
      <c r="E127" s="59">
        <v>88</v>
      </c>
      <c r="F127" s="61">
        <v>126</v>
      </c>
      <c r="G127" s="61">
        <v>160.3</v>
      </c>
      <c r="H127" s="61">
        <v>2.92</v>
      </c>
      <c r="I127" s="61">
        <v>480</v>
      </c>
      <c r="J127" s="61">
        <v>255.1</v>
      </c>
      <c r="K127" s="61"/>
      <c r="L127" s="61">
        <v>200</v>
      </c>
      <c r="M127" s="61">
        <v>49.4</v>
      </c>
      <c r="N127" s="61"/>
      <c r="O127" s="77" t="s">
        <v>65</v>
      </c>
      <c r="P127" s="104"/>
      <c r="Q127" s="61">
        <v>1560</v>
      </c>
      <c r="R127" s="58"/>
    </row>
    <row x14ac:dyDescent="0.25" r="128" customHeight="1" ht="17.25">
      <c r="A128" s="58" t="s">
        <v>797</v>
      </c>
      <c r="B128" s="58" t="s">
        <v>838</v>
      </c>
      <c r="C128" s="59">
        <v>2001</v>
      </c>
      <c r="D128" s="58" t="s">
        <v>280</v>
      </c>
      <c r="E128" s="59">
        <v>4</v>
      </c>
      <c r="F128" s="61">
        <v>136.1</v>
      </c>
      <c r="G128" s="61">
        <v>167.4</v>
      </c>
      <c r="H128" s="61">
        <v>5.13</v>
      </c>
      <c r="I128" s="61">
        <v>480</v>
      </c>
      <c r="J128" s="61">
        <v>347.3</v>
      </c>
      <c r="K128" s="61"/>
      <c r="L128" s="61">
        <v>200</v>
      </c>
      <c r="M128" s="61">
        <v>49.4</v>
      </c>
      <c r="N128" s="61"/>
      <c r="O128" s="77" t="s">
        <v>65</v>
      </c>
      <c r="P128" s="104"/>
      <c r="Q128" s="61">
        <v>2510</v>
      </c>
      <c r="R128" s="58"/>
    </row>
    <row x14ac:dyDescent="0.25" r="129" customHeight="1" ht="17.25">
      <c r="A129" s="58" t="s">
        <v>797</v>
      </c>
      <c r="B129" s="58" t="s">
        <v>838</v>
      </c>
      <c r="C129" s="59">
        <v>2001</v>
      </c>
      <c r="D129" s="58" t="s">
        <v>280</v>
      </c>
      <c r="E129" s="59">
        <v>5</v>
      </c>
      <c r="F129" s="61">
        <v>135.3</v>
      </c>
      <c r="G129" s="61">
        <v>170.8</v>
      </c>
      <c r="H129" s="61">
        <v>5.07</v>
      </c>
      <c r="I129" s="61">
        <v>510</v>
      </c>
      <c r="J129" s="61">
        <v>347.3</v>
      </c>
      <c r="K129" s="61"/>
      <c r="L129" s="61">
        <v>200</v>
      </c>
      <c r="M129" s="61">
        <v>49.4</v>
      </c>
      <c r="N129" s="61"/>
      <c r="O129" s="77" t="s">
        <v>65</v>
      </c>
      <c r="P129" s="104"/>
      <c r="Q129" s="61">
        <v>2470</v>
      </c>
      <c r="R129" s="58"/>
    </row>
    <row x14ac:dyDescent="0.25" r="130" customHeight="1" ht="17.25">
      <c r="A130" s="58" t="s">
        <v>797</v>
      </c>
      <c r="B130" s="58" t="s">
        <v>838</v>
      </c>
      <c r="C130" s="59">
        <v>2001</v>
      </c>
      <c r="D130" s="58" t="s">
        <v>280</v>
      </c>
      <c r="E130" s="59">
        <v>136</v>
      </c>
      <c r="F130" s="61">
        <v>102.7</v>
      </c>
      <c r="G130" s="61">
        <v>125.7</v>
      </c>
      <c r="H130" s="61">
        <v>5.15</v>
      </c>
      <c r="I130" s="61">
        <v>390</v>
      </c>
      <c r="J130" s="61">
        <v>347.3</v>
      </c>
      <c r="K130" s="61"/>
      <c r="L130" s="61">
        <v>200</v>
      </c>
      <c r="M130" s="61">
        <v>58.6</v>
      </c>
      <c r="N130" s="61"/>
      <c r="O130" s="77" t="s">
        <v>65</v>
      </c>
      <c r="P130" s="104"/>
      <c r="Q130" s="61">
        <v>1840</v>
      </c>
      <c r="R130" s="58"/>
    </row>
    <row x14ac:dyDescent="0.25" r="131" customHeight="1" ht="17.25">
      <c r="A131" s="58" t="s">
        <v>797</v>
      </c>
      <c r="B131" s="58" t="s">
        <v>838</v>
      </c>
      <c r="C131" s="59">
        <v>2001</v>
      </c>
      <c r="D131" s="58" t="s">
        <v>280</v>
      </c>
      <c r="E131" s="59">
        <v>150</v>
      </c>
      <c r="F131" s="61">
        <v>120.4</v>
      </c>
      <c r="G131" s="61">
        <v>130</v>
      </c>
      <c r="H131" s="61">
        <v>5.03</v>
      </c>
      <c r="I131" s="61">
        <v>390</v>
      </c>
      <c r="J131" s="61">
        <v>347.3</v>
      </c>
      <c r="K131" s="61"/>
      <c r="L131" s="61">
        <v>200</v>
      </c>
      <c r="M131" s="61">
        <v>58.6</v>
      </c>
      <c r="N131" s="61"/>
      <c r="O131" s="77" t="s">
        <v>65</v>
      </c>
      <c r="P131" s="104"/>
      <c r="Q131" s="61">
        <v>1820</v>
      </c>
      <c r="R131" s="58"/>
    </row>
    <row x14ac:dyDescent="0.25" r="132" customHeight="1" ht="17.25">
      <c r="A132" s="58" t="s">
        <v>797</v>
      </c>
      <c r="B132" s="58" t="s">
        <v>838</v>
      </c>
      <c r="C132" s="59">
        <v>2001</v>
      </c>
      <c r="D132" s="58" t="s">
        <v>280</v>
      </c>
      <c r="E132" s="59">
        <v>151</v>
      </c>
      <c r="F132" s="61">
        <v>102.7</v>
      </c>
      <c r="G132" s="61">
        <v>132.3</v>
      </c>
      <c r="H132" s="61">
        <v>4.98</v>
      </c>
      <c r="I132" s="61">
        <v>390</v>
      </c>
      <c r="J132" s="61">
        <v>347.3</v>
      </c>
      <c r="K132" s="61"/>
      <c r="L132" s="61">
        <v>200</v>
      </c>
      <c r="M132" s="61">
        <v>58.6</v>
      </c>
      <c r="N132" s="61"/>
      <c r="O132" s="77" t="s">
        <v>65</v>
      </c>
      <c r="P132" s="104"/>
      <c r="Q132" s="61">
        <v>1725</v>
      </c>
      <c r="R132" s="58"/>
    </row>
    <row x14ac:dyDescent="0.25" r="133" customHeight="1" ht="17.25">
      <c r="A133" s="58" t="s">
        <v>797</v>
      </c>
      <c r="B133" s="58" t="s">
        <v>838</v>
      </c>
      <c r="C133" s="59">
        <v>2001</v>
      </c>
      <c r="D133" s="58" t="s">
        <v>280</v>
      </c>
      <c r="E133" s="59">
        <v>160</v>
      </c>
      <c r="F133" s="61">
        <v>122.5</v>
      </c>
      <c r="G133" s="61">
        <v>157.1</v>
      </c>
      <c r="H133" s="61">
        <v>2.01</v>
      </c>
      <c r="I133" s="61">
        <v>480</v>
      </c>
      <c r="J133" s="61">
        <v>305.1</v>
      </c>
      <c r="K133" s="61"/>
      <c r="L133" s="61">
        <v>200</v>
      </c>
      <c r="M133" s="61">
        <v>58.6</v>
      </c>
      <c r="N133" s="61"/>
      <c r="O133" s="77" t="s">
        <v>65</v>
      </c>
      <c r="P133" s="104"/>
      <c r="Q133" s="61">
        <v>1800</v>
      </c>
      <c r="R133" s="58"/>
    </row>
    <row x14ac:dyDescent="0.25" r="134" customHeight="1" ht="17.25">
      <c r="A134" s="58" t="s">
        <v>797</v>
      </c>
      <c r="B134" s="58" t="s">
        <v>838</v>
      </c>
      <c r="C134" s="59">
        <v>2001</v>
      </c>
      <c r="D134" s="58" t="s">
        <v>280</v>
      </c>
      <c r="E134" s="59">
        <v>163</v>
      </c>
      <c r="F134" s="61">
        <v>119</v>
      </c>
      <c r="G134" s="61">
        <v>161.9</v>
      </c>
      <c r="H134" s="61">
        <v>2</v>
      </c>
      <c r="I134" s="61">
        <v>480</v>
      </c>
      <c r="J134" s="61">
        <v>305.1</v>
      </c>
      <c r="K134" s="61"/>
      <c r="L134" s="61">
        <v>200</v>
      </c>
      <c r="M134" s="61">
        <v>58.6</v>
      </c>
      <c r="N134" s="61"/>
      <c r="O134" s="77" t="s">
        <v>65</v>
      </c>
      <c r="P134" s="104"/>
      <c r="Q134" s="61">
        <v>1740</v>
      </c>
      <c r="R134" s="58"/>
    </row>
    <row x14ac:dyDescent="0.25" r="135" customHeight="1" ht="17.25">
      <c r="A135" s="58" t="s">
        <v>797</v>
      </c>
      <c r="B135" s="58" t="s">
        <v>838</v>
      </c>
      <c r="C135" s="59">
        <v>2001</v>
      </c>
      <c r="D135" s="58" t="s">
        <v>280</v>
      </c>
      <c r="E135" s="59">
        <v>135</v>
      </c>
      <c r="F135" s="61">
        <v>125.1</v>
      </c>
      <c r="G135" s="61">
        <v>160.4</v>
      </c>
      <c r="H135" s="61">
        <v>2.85</v>
      </c>
      <c r="I135" s="61">
        <v>480</v>
      </c>
      <c r="J135" s="61">
        <v>255.1</v>
      </c>
      <c r="K135" s="61"/>
      <c r="L135" s="61">
        <v>200</v>
      </c>
      <c r="M135" s="61">
        <v>58.6</v>
      </c>
      <c r="N135" s="61"/>
      <c r="O135" s="77" t="s">
        <v>65</v>
      </c>
      <c r="P135" s="104"/>
      <c r="Q135" s="61">
        <v>1855</v>
      </c>
      <c r="R135" s="58"/>
    </row>
    <row x14ac:dyDescent="0.25" r="136" customHeight="1" ht="17.25">
      <c r="A136" s="58" t="s">
        <v>797</v>
      </c>
      <c r="B136" s="58" t="s">
        <v>838</v>
      </c>
      <c r="C136" s="59">
        <v>2001</v>
      </c>
      <c r="D136" s="58" t="s">
        <v>280</v>
      </c>
      <c r="E136" s="59">
        <v>137</v>
      </c>
      <c r="F136" s="61">
        <v>125.6</v>
      </c>
      <c r="G136" s="61">
        <v>160</v>
      </c>
      <c r="H136" s="61">
        <v>2.88</v>
      </c>
      <c r="I136" s="61">
        <v>480</v>
      </c>
      <c r="J136" s="61">
        <v>255.1</v>
      </c>
      <c r="K136" s="61"/>
      <c r="L136" s="61">
        <v>200</v>
      </c>
      <c r="M136" s="61">
        <v>58.6</v>
      </c>
      <c r="N136" s="61"/>
      <c r="O136" s="77" t="s">
        <v>65</v>
      </c>
      <c r="P136" s="104"/>
      <c r="Q136" s="61">
        <v>2030</v>
      </c>
      <c r="R136" s="58"/>
    </row>
    <row x14ac:dyDescent="0.25" r="137" customHeight="1" ht="17.25">
      <c r="A137" s="58" t="s">
        <v>797</v>
      </c>
      <c r="B137" s="58" t="s">
        <v>838</v>
      </c>
      <c r="C137" s="59">
        <v>2001</v>
      </c>
      <c r="D137" s="58" t="s">
        <v>280</v>
      </c>
      <c r="E137" s="59">
        <v>152</v>
      </c>
      <c r="F137" s="61">
        <v>125</v>
      </c>
      <c r="G137" s="61">
        <v>161.1</v>
      </c>
      <c r="H137" s="61">
        <v>2.81</v>
      </c>
      <c r="I137" s="61">
        <v>480</v>
      </c>
      <c r="J137" s="61">
        <v>255.1</v>
      </c>
      <c r="K137" s="61"/>
      <c r="L137" s="61">
        <v>200</v>
      </c>
      <c r="M137" s="61">
        <v>58.6</v>
      </c>
      <c r="N137" s="61"/>
      <c r="O137" s="77" t="s">
        <v>65</v>
      </c>
      <c r="P137" s="104"/>
      <c r="Q137" s="61">
        <v>2040</v>
      </c>
      <c r="R137" s="58"/>
    </row>
    <row x14ac:dyDescent="0.25" r="138" customHeight="1" ht="17.25">
      <c r="A138" s="58" t="s">
        <v>797</v>
      </c>
      <c r="B138" s="58" t="s">
        <v>838</v>
      </c>
      <c r="C138" s="59">
        <v>2001</v>
      </c>
      <c r="D138" s="58" t="s">
        <v>280</v>
      </c>
      <c r="E138" s="59">
        <v>153</v>
      </c>
      <c r="F138" s="61">
        <v>137.1</v>
      </c>
      <c r="G138" s="61">
        <v>167.9</v>
      </c>
      <c r="H138" s="61">
        <v>5.1</v>
      </c>
      <c r="I138" s="61">
        <v>480</v>
      </c>
      <c r="J138" s="61">
        <v>347.3</v>
      </c>
      <c r="K138" s="61"/>
      <c r="L138" s="61">
        <v>200</v>
      </c>
      <c r="M138" s="61">
        <v>58.6</v>
      </c>
      <c r="N138" s="61"/>
      <c r="O138" s="77" t="s">
        <v>65</v>
      </c>
      <c r="P138" s="104"/>
      <c r="Q138" s="61">
        <v>2600</v>
      </c>
      <c r="R138" s="58"/>
    </row>
    <row x14ac:dyDescent="0.25" r="139" customHeight="1" ht="17.25">
      <c r="A139" s="58" t="s">
        <v>797</v>
      </c>
      <c r="B139" s="58" t="s">
        <v>838</v>
      </c>
      <c r="C139" s="59">
        <v>2001</v>
      </c>
      <c r="D139" s="58" t="s">
        <v>280</v>
      </c>
      <c r="E139" s="59">
        <v>154</v>
      </c>
      <c r="F139" s="61">
        <v>133.2</v>
      </c>
      <c r="G139" s="61">
        <v>172.7</v>
      </c>
      <c r="H139" s="61">
        <v>5.08</v>
      </c>
      <c r="I139" s="61">
        <v>480</v>
      </c>
      <c r="J139" s="61">
        <v>347.3</v>
      </c>
      <c r="K139" s="61"/>
      <c r="L139" s="61">
        <v>200</v>
      </c>
      <c r="M139" s="61">
        <v>58.6</v>
      </c>
      <c r="N139" s="61"/>
      <c r="O139" s="77" t="s">
        <v>65</v>
      </c>
      <c r="P139" s="104"/>
      <c r="Q139" s="61">
        <v>2700</v>
      </c>
      <c r="R139" s="58"/>
    </row>
    <row x14ac:dyDescent="0.25" r="140" customHeight="1" ht="17.25">
      <c r="A140" s="58" t="s">
        <v>797</v>
      </c>
      <c r="B140" s="58" t="s">
        <v>838</v>
      </c>
      <c r="C140" s="59">
        <v>2001</v>
      </c>
      <c r="D140" s="58" t="s">
        <v>280</v>
      </c>
      <c r="E140" s="59">
        <v>60</v>
      </c>
      <c r="F140" s="61">
        <v>122.7</v>
      </c>
      <c r="G140" s="61">
        <v>160.2</v>
      </c>
      <c r="H140" s="61">
        <v>2.03</v>
      </c>
      <c r="I140" s="61">
        <v>480</v>
      </c>
      <c r="J140" s="61">
        <v>305.1</v>
      </c>
      <c r="K140" s="61"/>
      <c r="L140" s="61">
        <v>200</v>
      </c>
      <c r="M140" s="61">
        <v>49.4</v>
      </c>
      <c r="N140" s="61"/>
      <c r="O140" s="77" t="s">
        <v>65</v>
      </c>
      <c r="P140" s="104"/>
      <c r="Q140" s="61">
        <v>1400</v>
      </c>
      <c r="R140" s="58"/>
    </row>
    <row x14ac:dyDescent="0.25" r="141" customHeight="1" ht="17.25">
      <c r="A141" s="58" t="s">
        <v>797</v>
      </c>
      <c r="B141" s="58" t="s">
        <v>838</v>
      </c>
      <c r="C141" s="59">
        <v>2001</v>
      </c>
      <c r="D141" s="58" t="s">
        <v>280</v>
      </c>
      <c r="E141" s="59">
        <v>62</v>
      </c>
      <c r="F141" s="61">
        <v>119.4</v>
      </c>
      <c r="G141" s="61">
        <v>160.1</v>
      </c>
      <c r="H141" s="61">
        <v>2.01</v>
      </c>
      <c r="I141" s="61">
        <v>480</v>
      </c>
      <c r="J141" s="61">
        <v>305.1</v>
      </c>
      <c r="K141" s="61"/>
      <c r="L141" s="61">
        <v>200</v>
      </c>
      <c r="M141" s="61">
        <v>49.4</v>
      </c>
      <c r="N141" s="61"/>
      <c r="O141" s="77" t="s">
        <v>65</v>
      </c>
      <c r="P141" s="104"/>
      <c r="Q141" s="61">
        <v>1420</v>
      </c>
      <c r="R141" s="58"/>
    </row>
    <row x14ac:dyDescent="0.25" r="142" customHeight="1" ht="17.25">
      <c r="A142" s="58" t="s">
        <v>797</v>
      </c>
      <c r="B142" s="58" t="s">
        <v>838</v>
      </c>
      <c r="C142" s="59">
        <v>2001</v>
      </c>
      <c r="D142" s="58" t="s">
        <v>280</v>
      </c>
      <c r="E142" s="59">
        <v>65</v>
      </c>
      <c r="F142" s="61">
        <v>124.3</v>
      </c>
      <c r="G142" s="61">
        <v>161.5</v>
      </c>
      <c r="H142" s="61">
        <v>2</v>
      </c>
      <c r="I142" s="61">
        <v>480</v>
      </c>
      <c r="J142" s="61">
        <v>305.1</v>
      </c>
      <c r="K142" s="61"/>
      <c r="L142" s="61">
        <v>200</v>
      </c>
      <c r="M142" s="61">
        <v>49.4</v>
      </c>
      <c r="N142" s="61"/>
      <c r="O142" s="77" t="s">
        <v>65</v>
      </c>
      <c r="P142" s="104"/>
      <c r="Q142" s="61">
        <v>1320</v>
      </c>
      <c r="R142" s="58"/>
    </row>
    <row x14ac:dyDescent="0.25" r="143" customHeight="1" ht="17.25">
      <c r="A143" s="46" t="s">
        <v>797</v>
      </c>
      <c r="B143" s="46" t="s">
        <v>839</v>
      </c>
      <c r="C143" s="47">
        <v>2006</v>
      </c>
      <c r="D143" s="46" t="s">
        <v>100</v>
      </c>
      <c r="E143" s="47" t="s">
        <v>804</v>
      </c>
      <c r="F143" s="49">
        <v>149.3</v>
      </c>
      <c r="G143" s="49">
        <v>149.3</v>
      </c>
      <c r="H143" s="49">
        <v>3.625</v>
      </c>
      <c r="I143" s="49">
        <v>448</v>
      </c>
      <c r="J143" s="49">
        <v>283.6</v>
      </c>
      <c r="K143" s="49"/>
      <c r="L143" s="49">
        <v>200</v>
      </c>
      <c r="M143" s="49">
        <v>31.7</v>
      </c>
      <c r="N143" s="49"/>
      <c r="O143" s="50" t="s">
        <v>65</v>
      </c>
      <c r="P143" s="82"/>
      <c r="Q143" s="49">
        <v>1771</v>
      </c>
      <c r="R143" s="46" t="s">
        <v>840</v>
      </c>
    </row>
    <row x14ac:dyDescent="0.25" r="144" customHeight="1" ht="17.25">
      <c r="A144" s="46" t="s">
        <v>797</v>
      </c>
      <c r="B144" s="46" t="s">
        <v>839</v>
      </c>
      <c r="C144" s="47">
        <v>2006</v>
      </c>
      <c r="D144" s="46" t="s">
        <v>100</v>
      </c>
      <c r="E144" s="47" t="s">
        <v>805</v>
      </c>
      <c r="F144" s="49">
        <v>149.3</v>
      </c>
      <c r="G144" s="49">
        <v>149.3</v>
      </c>
      <c r="H144" s="49">
        <v>3.625</v>
      </c>
      <c r="I144" s="49">
        <v>448</v>
      </c>
      <c r="J144" s="49">
        <v>283.6</v>
      </c>
      <c r="K144" s="49"/>
      <c r="L144" s="49">
        <v>200</v>
      </c>
      <c r="M144" s="49">
        <v>31.7</v>
      </c>
      <c r="N144" s="49"/>
      <c r="O144" s="50" t="s">
        <v>65</v>
      </c>
      <c r="P144" s="82"/>
      <c r="Q144" s="49">
        <v>1785</v>
      </c>
      <c r="R144" s="46" t="s">
        <v>840</v>
      </c>
    </row>
    <row x14ac:dyDescent="0.25" r="145" customHeight="1" ht="17.25">
      <c r="A145" s="46" t="s">
        <v>797</v>
      </c>
      <c r="B145" s="46" t="s">
        <v>839</v>
      </c>
      <c r="C145" s="47">
        <v>2006</v>
      </c>
      <c r="D145" s="46" t="s">
        <v>100</v>
      </c>
      <c r="E145" s="47" t="s">
        <v>841</v>
      </c>
      <c r="F145" s="49">
        <v>149.1</v>
      </c>
      <c r="G145" s="49">
        <v>149.1</v>
      </c>
      <c r="H145" s="49">
        <v>3.69</v>
      </c>
      <c r="I145" s="49">
        <v>448</v>
      </c>
      <c r="J145" s="49">
        <v>283.6</v>
      </c>
      <c r="K145" s="49"/>
      <c r="L145" s="49">
        <v>200</v>
      </c>
      <c r="M145" s="49">
        <v>31.7</v>
      </c>
      <c r="N145" s="49"/>
      <c r="O145" s="50" t="s">
        <v>65</v>
      </c>
      <c r="P145" s="82"/>
      <c r="Q145" s="49">
        <v>1409</v>
      </c>
      <c r="R145" s="46" t="s">
        <v>840</v>
      </c>
    </row>
    <row x14ac:dyDescent="0.25" r="146" customHeight="1" ht="17.25">
      <c r="A146" s="46" t="s">
        <v>797</v>
      </c>
      <c r="B146" s="46" t="s">
        <v>839</v>
      </c>
      <c r="C146" s="47">
        <v>2006</v>
      </c>
      <c r="D146" s="46" t="s">
        <v>100</v>
      </c>
      <c r="E146" s="47" t="s">
        <v>842</v>
      </c>
      <c r="F146" s="49">
        <v>149</v>
      </c>
      <c r="G146" s="49">
        <v>149</v>
      </c>
      <c r="H146" s="49">
        <v>3.59</v>
      </c>
      <c r="I146" s="49">
        <v>448</v>
      </c>
      <c r="J146" s="49">
        <v>283.6</v>
      </c>
      <c r="K146" s="49"/>
      <c r="L146" s="49">
        <v>200</v>
      </c>
      <c r="M146" s="49">
        <v>31.7</v>
      </c>
      <c r="N146" s="49"/>
      <c r="O146" s="50" t="s">
        <v>65</v>
      </c>
      <c r="P146" s="82"/>
      <c r="Q146" s="49">
        <v>1370</v>
      </c>
      <c r="R146" s="46" t="s">
        <v>840</v>
      </c>
    </row>
    <row x14ac:dyDescent="0.25" r="147" customHeight="1" ht="17.25">
      <c r="A147" s="46" t="s">
        <v>797</v>
      </c>
      <c r="B147" s="46" t="s">
        <v>839</v>
      </c>
      <c r="C147" s="47">
        <v>2006</v>
      </c>
      <c r="D147" s="46" t="s">
        <v>100</v>
      </c>
      <c r="E147" s="47" t="s">
        <v>843</v>
      </c>
      <c r="F147" s="49">
        <v>148.6</v>
      </c>
      <c r="G147" s="49">
        <v>148.6</v>
      </c>
      <c r="H147" s="49">
        <v>3.67</v>
      </c>
      <c r="I147" s="49">
        <v>448</v>
      </c>
      <c r="J147" s="49">
        <v>283.6</v>
      </c>
      <c r="K147" s="49"/>
      <c r="L147" s="49">
        <v>200</v>
      </c>
      <c r="M147" s="49">
        <v>31.7</v>
      </c>
      <c r="N147" s="49"/>
      <c r="O147" s="50" t="s">
        <v>65</v>
      </c>
      <c r="P147" s="82"/>
      <c r="Q147" s="49">
        <v>1433</v>
      </c>
      <c r="R147" s="46" t="s">
        <v>840</v>
      </c>
    </row>
    <row x14ac:dyDescent="0.25" r="148" customHeight="1" ht="17.25">
      <c r="A148" s="46" t="s">
        <v>797</v>
      </c>
      <c r="B148" s="46" t="s">
        <v>839</v>
      </c>
      <c r="C148" s="47">
        <v>2006</v>
      </c>
      <c r="D148" s="46" t="s">
        <v>100</v>
      </c>
      <c r="E148" s="47" t="s">
        <v>844</v>
      </c>
      <c r="F148" s="49">
        <v>149.4</v>
      </c>
      <c r="G148" s="49">
        <v>149.4</v>
      </c>
      <c r="H148" s="49">
        <v>3.64</v>
      </c>
      <c r="I148" s="49">
        <v>448</v>
      </c>
      <c r="J148" s="49">
        <v>283.6</v>
      </c>
      <c r="K148" s="49"/>
      <c r="L148" s="49">
        <v>200</v>
      </c>
      <c r="M148" s="49">
        <v>31.7</v>
      </c>
      <c r="N148" s="49"/>
      <c r="O148" s="50" t="s">
        <v>65</v>
      </c>
      <c r="P148" s="82"/>
      <c r="Q148" s="49">
        <v>1399</v>
      </c>
      <c r="R148" s="46" t="s">
        <v>840</v>
      </c>
    </row>
    <row x14ac:dyDescent="0.25" r="149" customHeight="1" ht="17.25">
      <c r="A149" s="46" t="s">
        <v>797</v>
      </c>
      <c r="B149" s="46" t="s">
        <v>839</v>
      </c>
      <c r="C149" s="47">
        <v>2006</v>
      </c>
      <c r="D149" s="46" t="s">
        <v>100</v>
      </c>
      <c r="E149" s="47" t="s">
        <v>845</v>
      </c>
      <c r="F149" s="49">
        <v>120</v>
      </c>
      <c r="G149" s="49">
        <v>120</v>
      </c>
      <c r="H149" s="49">
        <v>2.65</v>
      </c>
      <c r="I149" s="49">
        <v>360</v>
      </c>
      <c r="J149" s="49">
        <v>340</v>
      </c>
      <c r="K149" s="49"/>
      <c r="L149" s="49">
        <v>200</v>
      </c>
      <c r="M149" s="49">
        <v>12.2</v>
      </c>
      <c r="N149" s="49"/>
      <c r="O149" s="50" t="s">
        <v>65</v>
      </c>
      <c r="P149" s="82"/>
      <c r="Q149" s="49">
        <v>635</v>
      </c>
      <c r="R149" s="46" t="s">
        <v>840</v>
      </c>
    </row>
    <row x14ac:dyDescent="0.25" r="150" customHeight="1" ht="17.25">
      <c r="A150" s="46" t="s">
        <v>797</v>
      </c>
      <c r="B150" s="46" t="s">
        <v>839</v>
      </c>
      <c r="C150" s="47">
        <v>2006</v>
      </c>
      <c r="D150" s="46" t="s">
        <v>100</v>
      </c>
      <c r="E150" s="47" t="s">
        <v>846</v>
      </c>
      <c r="F150" s="49">
        <v>120</v>
      </c>
      <c r="G150" s="49">
        <v>120</v>
      </c>
      <c r="H150" s="49">
        <v>2.65</v>
      </c>
      <c r="I150" s="49">
        <v>360</v>
      </c>
      <c r="J150" s="49">
        <v>340</v>
      </c>
      <c r="K150" s="49"/>
      <c r="L150" s="49">
        <v>200</v>
      </c>
      <c r="M150" s="49">
        <v>21.9</v>
      </c>
      <c r="N150" s="49"/>
      <c r="O150" s="50" t="s">
        <v>65</v>
      </c>
      <c r="P150" s="82"/>
      <c r="Q150" s="49">
        <v>778</v>
      </c>
      <c r="R150" s="46" t="s">
        <v>840</v>
      </c>
    </row>
    <row x14ac:dyDescent="0.25" r="151" customHeight="1" ht="17.25">
      <c r="A151" s="58" t="s">
        <v>797</v>
      </c>
      <c r="B151" s="58" t="s">
        <v>847</v>
      </c>
      <c r="C151" s="59">
        <v>2009</v>
      </c>
      <c r="D151" s="58" t="s">
        <v>102</v>
      </c>
      <c r="E151" s="59" t="s">
        <v>848</v>
      </c>
      <c r="F151" s="61">
        <v>76</v>
      </c>
      <c r="G151" s="61">
        <v>76</v>
      </c>
      <c r="H151" s="61">
        <v>3.09</v>
      </c>
      <c r="I151" s="61">
        <v>228</v>
      </c>
      <c r="J151" s="61">
        <v>199</v>
      </c>
      <c r="K151" s="61"/>
      <c r="L151" s="61">
        <v>68.1</v>
      </c>
      <c r="M151" s="61">
        <v>36.1</v>
      </c>
      <c r="N151" s="61"/>
      <c r="O151" s="77" t="s">
        <v>65</v>
      </c>
      <c r="P151" s="104"/>
      <c r="Q151" s="61">
        <v>275</v>
      </c>
      <c r="R151" s="58" t="s">
        <v>849</v>
      </c>
    </row>
    <row x14ac:dyDescent="0.25" r="152" customHeight="1" ht="17.25">
      <c r="A152" s="58" t="s">
        <v>797</v>
      </c>
      <c r="B152" s="58" t="s">
        <v>847</v>
      </c>
      <c r="C152" s="59">
        <v>2009</v>
      </c>
      <c r="D152" s="58" t="s">
        <v>102</v>
      </c>
      <c r="E152" s="59" t="s">
        <v>850</v>
      </c>
      <c r="F152" s="61">
        <v>75.9</v>
      </c>
      <c r="G152" s="61">
        <v>75.9</v>
      </c>
      <c r="H152" s="61">
        <v>3.09</v>
      </c>
      <c r="I152" s="61">
        <v>228</v>
      </c>
      <c r="J152" s="61">
        <v>199</v>
      </c>
      <c r="K152" s="61"/>
      <c r="L152" s="61">
        <v>68.1</v>
      </c>
      <c r="M152" s="61">
        <v>74.4</v>
      </c>
      <c r="N152" s="61"/>
      <c r="O152" s="77" t="s">
        <v>65</v>
      </c>
      <c r="P152" s="104"/>
      <c r="Q152" s="61">
        <v>382</v>
      </c>
      <c r="R152" s="58" t="s">
        <v>849</v>
      </c>
    </row>
    <row x14ac:dyDescent="0.25" r="153" customHeight="1" ht="17.25">
      <c r="A153" s="58" t="s">
        <v>797</v>
      </c>
      <c r="B153" s="58" t="s">
        <v>847</v>
      </c>
      <c r="C153" s="59">
        <v>2009</v>
      </c>
      <c r="D153" s="58" t="s">
        <v>102</v>
      </c>
      <c r="E153" s="59" t="s">
        <v>851</v>
      </c>
      <c r="F153" s="61">
        <v>75.8</v>
      </c>
      <c r="G153" s="61">
        <v>75.8</v>
      </c>
      <c r="H153" s="61">
        <v>3.09</v>
      </c>
      <c r="I153" s="61">
        <v>227</v>
      </c>
      <c r="J153" s="61">
        <v>199</v>
      </c>
      <c r="K153" s="61"/>
      <c r="L153" s="61">
        <v>68.1</v>
      </c>
      <c r="M153" s="61">
        <v>74.4</v>
      </c>
      <c r="N153" s="61"/>
      <c r="O153" s="77" t="s">
        <v>65</v>
      </c>
      <c r="P153" s="104"/>
      <c r="Q153" s="61">
        <v>374</v>
      </c>
      <c r="R153" s="58" t="s">
        <v>849</v>
      </c>
    </row>
    <row x14ac:dyDescent="0.25" r="154" customHeight="1" ht="17.25">
      <c r="A154" s="58" t="s">
        <v>797</v>
      </c>
      <c r="B154" s="58" t="s">
        <v>847</v>
      </c>
      <c r="C154" s="59">
        <v>2009</v>
      </c>
      <c r="D154" s="58" t="s">
        <v>102</v>
      </c>
      <c r="E154" s="59" t="s">
        <v>852</v>
      </c>
      <c r="F154" s="61">
        <v>76</v>
      </c>
      <c r="G154" s="61">
        <v>76</v>
      </c>
      <c r="H154" s="61">
        <v>3.09</v>
      </c>
      <c r="I154" s="61">
        <v>228</v>
      </c>
      <c r="J154" s="61">
        <v>199</v>
      </c>
      <c r="K154" s="61"/>
      <c r="L154" s="61">
        <v>68.1</v>
      </c>
      <c r="M154" s="61">
        <v>108.6</v>
      </c>
      <c r="N154" s="61"/>
      <c r="O154" s="77" t="s">
        <v>65</v>
      </c>
      <c r="P154" s="104"/>
      <c r="Q154" s="61">
        <v>514</v>
      </c>
      <c r="R154" s="58" t="s">
        <v>849</v>
      </c>
    </row>
    <row x14ac:dyDescent="0.25" r="155" customHeight="1" ht="17.25">
      <c r="A155" s="58" t="s">
        <v>797</v>
      </c>
      <c r="B155" s="58" t="s">
        <v>847</v>
      </c>
      <c r="C155" s="59">
        <v>2009</v>
      </c>
      <c r="D155" s="58" t="s">
        <v>102</v>
      </c>
      <c r="E155" s="59" t="s">
        <v>853</v>
      </c>
      <c r="F155" s="61">
        <v>88.1</v>
      </c>
      <c r="G155" s="61">
        <v>88.1</v>
      </c>
      <c r="H155" s="61">
        <v>1.76</v>
      </c>
      <c r="I155" s="61">
        <v>269</v>
      </c>
      <c r="J155" s="61">
        <v>115</v>
      </c>
      <c r="K155" s="61"/>
      <c r="L155" s="61">
        <v>67.3</v>
      </c>
      <c r="M155" s="61">
        <v>36.1</v>
      </c>
      <c r="N155" s="61"/>
      <c r="O155" s="77" t="s">
        <v>65</v>
      </c>
      <c r="P155" s="104"/>
      <c r="Q155" s="61">
        <v>299</v>
      </c>
      <c r="R155" s="58" t="s">
        <v>849</v>
      </c>
    </row>
    <row x14ac:dyDescent="0.25" r="156" customHeight="1" ht="17.25">
      <c r="A156" s="58" t="s">
        <v>797</v>
      </c>
      <c r="B156" s="58" t="s">
        <v>847</v>
      </c>
      <c r="C156" s="59">
        <v>2009</v>
      </c>
      <c r="D156" s="58" t="s">
        <v>102</v>
      </c>
      <c r="E156" s="59" t="s">
        <v>854</v>
      </c>
      <c r="F156" s="61">
        <v>88</v>
      </c>
      <c r="G156" s="61">
        <v>88</v>
      </c>
      <c r="H156" s="61">
        <v>1.76</v>
      </c>
      <c r="I156" s="61">
        <v>264</v>
      </c>
      <c r="J156" s="61">
        <v>115</v>
      </c>
      <c r="K156" s="61"/>
      <c r="L156" s="61">
        <v>67.3</v>
      </c>
      <c r="M156" s="61">
        <v>74.4</v>
      </c>
      <c r="N156" s="61"/>
      <c r="O156" s="77" t="s">
        <v>65</v>
      </c>
      <c r="P156" s="104"/>
      <c r="Q156" s="61">
        <v>467</v>
      </c>
      <c r="R156" s="58" t="s">
        <v>849</v>
      </c>
    </row>
    <row x14ac:dyDescent="0.25" r="157" customHeight="1" ht="17.25">
      <c r="A157" s="58" t="s">
        <v>797</v>
      </c>
      <c r="B157" s="58" t="s">
        <v>847</v>
      </c>
      <c r="C157" s="59">
        <v>2009</v>
      </c>
      <c r="D157" s="58" t="s">
        <v>102</v>
      </c>
      <c r="E157" s="59" t="s">
        <v>855</v>
      </c>
      <c r="F157" s="61">
        <v>88</v>
      </c>
      <c r="G157" s="61">
        <v>88</v>
      </c>
      <c r="H157" s="61">
        <v>1.76</v>
      </c>
      <c r="I157" s="61">
        <v>264</v>
      </c>
      <c r="J157" s="61">
        <v>115</v>
      </c>
      <c r="K157" s="61"/>
      <c r="L157" s="61">
        <v>67.3</v>
      </c>
      <c r="M157" s="61">
        <v>108.6</v>
      </c>
      <c r="N157" s="61"/>
      <c r="O157" s="77" t="s">
        <v>65</v>
      </c>
      <c r="P157" s="104"/>
      <c r="Q157" s="61">
        <v>722</v>
      </c>
      <c r="R157" s="58" t="s">
        <v>849</v>
      </c>
    </row>
    <row x14ac:dyDescent="0.25" r="158" customHeight="1" ht="17.25">
      <c r="A158" s="58" t="s">
        <v>797</v>
      </c>
      <c r="B158" s="58" t="s">
        <v>847</v>
      </c>
      <c r="C158" s="59">
        <v>2009</v>
      </c>
      <c r="D158" s="58" t="s">
        <v>102</v>
      </c>
      <c r="E158" s="59" t="s">
        <v>856</v>
      </c>
      <c r="F158" s="61">
        <v>101.7</v>
      </c>
      <c r="G158" s="61">
        <v>101.7</v>
      </c>
      <c r="H158" s="61">
        <v>2.32</v>
      </c>
      <c r="I158" s="61">
        <v>300</v>
      </c>
      <c r="J158" s="61">
        <v>145</v>
      </c>
      <c r="K158" s="61"/>
      <c r="L158" s="61">
        <v>67.9</v>
      </c>
      <c r="M158" s="61">
        <v>36.1</v>
      </c>
      <c r="N158" s="61"/>
      <c r="O158" s="77" t="s">
        <v>65</v>
      </c>
      <c r="P158" s="104"/>
      <c r="Q158" s="61">
        <v>415</v>
      </c>
      <c r="R158" s="58" t="s">
        <v>849</v>
      </c>
    </row>
    <row x14ac:dyDescent="0.25" r="159" customHeight="1" ht="17.25">
      <c r="A159" s="58" t="s">
        <v>797</v>
      </c>
      <c r="B159" s="58" t="s">
        <v>847</v>
      </c>
      <c r="C159" s="59">
        <v>2009</v>
      </c>
      <c r="D159" s="58" t="s">
        <v>102</v>
      </c>
      <c r="E159" s="59" t="s">
        <v>857</v>
      </c>
      <c r="F159" s="61">
        <v>101.6</v>
      </c>
      <c r="G159" s="61">
        <v>101.6</v>
      </c>
      <c r="H159" s="61">
        <v>2.32</v>
      </c>
      <c r="I159" s="61">
        <v>300</v>
      </c>
      <c r="J159" s="61">
        <v>145</v>
      </c>
      <c r="K159" s="61"/>
      <c r="L159" s="61">
        <v>67.9</v>
      </c>
      <c r="M159" s="61">
        <v>74.4</v>
      </c>
      <c r="N159" s="61"/>
      <c r="O159" s="77" t="s">
        <v>65</v>
      </c>
      <c r="P159" s="104"/>
      <c r="Q159" s="61">
        <v>651</v>
      </c>
      <c r="R159" s="58" t="s">
        <v>849</v>
      </c>
    </row>
    <row x14ac:dyDescent="0.25" r="160" customHeight="1" ht="17.25">
      <c r="A160" s="58" t="s">
        <v>797</v>
      </c>
      <c r="B160" s="58" t="s">
        <v>847</v>
      </c>
      <c r="C160" s="59">
        <v>2009</v>
      </c>
      <c r="D160" s="58" t="s">
        <v>102</v>
      </c>
      <c r="E160" s="59" t="s">
        <v>858</v>
      </c>
      <c r="F160" s="61">
        <v>101.5</v>
      </c>
      <c r="G160" s="61">
        <v>101.5</v>
      </c>
      <c r="H160" s="61">
        <v>2.32</v>
      </c>
      <c r="I160" s="61">
        <v>300</v>
      </c>
      <c r="J160" s="61">
        <v>145</v>
      </c>
      <c r="K160" s="61"/>
      <c r="L160" s="61">
        <v>67.9</v>
      </c>
      <c r="M160" s="61">
        <v>108.6</v>
      </c>
      <c r="N160" s="61"/>
      <c r="O160" s="77" t="s">
        <v>65</v>
      </c>
      <c r="P160" s="104"/>
      <c r="Q160" s="61">
        <v>1009</v>
      </c>
      <c r="R160" s="58" t="s">
        <v>849</v>
      </c>
    </row>
    <row x14ac:dyDescent="0.25" r="161" customHeight="1" ht="17.25">
      <c r="A161" s="58" t="s">
        <v>797</v>
      </c>
      <c r="B161" s="58" t="s">
        <v>847</v>
      </c>
      <c r="C161" s="59">
        <v>2009</v>
      </c>
      <c r="D161" s="58" t="s">
        <v>102</v>
      </c>
      <c r="E161" s="59" t="s">
        <v>859</v>
      </c>
      <c r="F161" s="61">
        <v>153</v>
      </c>
      <c r="G161" s="61">
        <v>153</v>
      </c>
      <c r="H161" s="61">
        <v>3.31</v>
      </c>
      <c r="I161" s="61">
        <v>456</v>
      </c>
      <c r="J161" s="61">
        <v>148</v>
      </c>
      <c r="K161" s="61"/>
      <c r="L161" s="61">
        <v>71.8</v>
      </c>
      <c r="M161" s="61">
        <v>36.1</v>
      </c>
      <c r="N161" s="61"/>
      <c r="O161" s="77" t="s">
        <v>65</v>
      </c>
      <c r="P161" s="104"/>
      <c r="Q161" s="61">
        <v>915</v>
      </c>
      <c r="R161" s="58" t="s">
        <v>849</v>
      </c>
    </row>
    <row x14ac:dyDescent="0.25" r="162" customHeight="1" ht="17.25">
      <c r="A162" s="58" t="s">
        <v>797</v>
      </c>
      <c r="B162" s="58" t="s">
        <v>847</v>
      </c>
      <c r="C162" s="59">
        <v>2009</v>
      </c>
      <c r="D162" s="58" t="s">
        <v>102</v>
      </c>
      <c r="E162" s="59" t="s">
        <v>860</v>
      </c>
      <c r="F162" s="61">
        <v>152.3</v>
      </c>
      <c r="G162" s="61">
        <v>152.3</v>
      </c>
      <c r="H162" s="61">
        <v>3.31</v>
      </c>
      <c r="I162" s="61">
        <v>456</v>
      </c>
      <c r="J162" s="61">
        <v>148</v>
      </c>
      <c r="K162" s="61"/>
      <c r="L162" s="61">
        <v>71.8</v>
      </c>
      <c r="M162" s="61">
        <v>74.4</v>
      </c>
      <c r="N162" s="61"/>
      <c r="O162" s="77" t="s">
        <v>65</v>
      </c>
      <c r="P162" s="104"/>
      <c r="Q162" s="61">
        <v>1566</v>
      </c>
      <c r="R162" s="58" t="s">
        <v>849</v>
      </c>
    </row>
    <row x14ac:dyDescent="0.25" r="163" customHeight="1" ht="17.25">
      <c r="A163" s="58" t="s">
        <v>797</v>
      </c>
      <c r="B163" s="58" t="s">
        <v>847</v>
      </c>
      <c r="C163" s="59">
        <v>2009</v>
      </c>
      <c r="D163" s="58" t="s">
        <v>102</v>
      </c>
      <c r="E163" s="59" t="s">
        <v>861</v>
      </c>
      <c r="F163" s="61">
        <v>152.5</v>
      </c>
      <c r="G163" s="61">
        <v>152.5</v>
      </c>
      <c r="H163" s="61">
        <v>3.31</v>
      </c>
      <c r="I163" s="61">
        <v>455</v>
      </c>
      <c r="J163" s="61">
        <v>148</v>
      </c>
      <c r="K163" s="61"/>
      <c r="L163" s="61">
        <v>71.8</v>
      </c>
      <c r="M163" s="61">
        <v>108.6</v>
      </c>
      <c r="N163" s="61"/>
      <c r="O163" s="77" t="s">
        <v>65</v>
      </c>
      <c r="P163" s="104"/>
      <c r="Q163" s="61">
        <v>2124</v>
      </c>
      <c r="R163" s="58" t="s">
        <v>849</v>
      </c>
    </row>
    <row x14ac:dyDescent="0.25" r="164" customHeight="1" ht="17.25">
      <c r="A164" s="58" t="s">
        <v>797</v>
      </c>
      <c r="B164" s="58" t="s">
        <v>847</v>
      </c>
      <c r="C164" s="59">
        <v>2009</v>
      </c>
      <c r="D164" s="58" t="s">
        <v>102</v>
      </c>
      <c r="E164" s="59" t="s">
        <v>862</v>
      </c>
      <c r="F164" s="61">
        <v>100</v>
      </c>
      <c r="G164" s="61">
        <v>44.1</v>
      </c>
      <c r="H164" s="61">
        <v>1.57</v>
      </c>
      <c r="I164" s="61">
        <v>300</v>
      </c>
      <c r="J164" s="61">
        <v>145</v>
      </c>
      <c r="K164" s="61"/>
      <c r="L164" s="61">
        <v>68.1</v>
      </c>
      <c r="M164" s="61">
        <v>36.1</v>
      </c>
      <c r="N164" s="61"/>
      <c r="O164" s="77" t="s">
        <v>65</v>
      </c>
      <c r="P164" s="104"/>
      <c r="Q164" s="61">
        <v>182</v>
      </c>
      <c r="R164" s="58" t="s">
        <v>849</v>
      </c>
    </row>
    <row x14ac:dyDescent="0.25" r="165" customHeight="1" ht="17.25">
      <c r="A165" s="58" t="s">
        <v>797</v>
      </c>
      <c r="B165" s="58" t="s">
        <v>847</v>
      </c>
      <c r="C165" s="59">
        <v>2009</v>
      </c>
      <c r="D165" s="58" t="s">
        <v>102</v>
      </c>
      <c r="E165" s="59" t="s">
        <v>863</v>
      </c>
      <c r="F165" s="61">
        <v>100</v>
      </c>
      <c r="G165" s="61">
        <v>44.1</v>
      </c>
      <c r="H165" s="61">
        <v>1.57</v>
      </c>
      <c r="I165" s="61">
        <v>300</v>
      </c>
      <c r="J165" s="61">
        <v>145</v>
      </c>
      <c r="K165" s="61"/>
      <c r="L165" s="61">
        <v>68.1</v>
      </c>
      <c r="M165" s="61">
        <v>74.4</v>
      </c>
      <c r="N165" s="61"/>
      <c r="O165" s="77" t="s">
        <v>65</v>
      </c>
      <c r="P165" s="104"/>
      <c r="Q165" s="61">
        <v>296</v>
      </c>
      <c r="R165" s="58" t="s">
        <v>849</v>
      </c>
    </row>
    <row x14ac:dyDescent="0.25" r="166" customHeight="1" ht="17.25">
      <c r="A166" s="58" t="s">
        <v>797</v>
      </c>
      <c r="B166" s="58" t="s">
        <v>847</v>
      </c>
      <c r="C166" s="59">
        <v>2009</v>
      </c>
      <c r="D166" s="58" t="s">
        <v>102</v>
      </c>
      <c r="E166" s="59" t="s">
        <v>864</v>
      </c>
      <c r="F166" s="61">
        <v>99.9</v>
      </c>
      <c r="G166" s="61">
        <v>44</v>
      </c>
      <c r="H166" s="61">
        <v>1.57</v>
      </c>
      <c r="I166" s="61">
        <v>300</v>
      </c>
      <c r="J166" s="61">
        <v>145</v>
      </c>
      <c r="K166" s="61"/>
      <c r="L166" s="61">
        <v>68.1</v>
      </c>
      <c r="M166" s="61">
        <v>108.6</v>
      </c>
      <c r="N166" s="61"/>
      <c r="O166" s="77" t="s">
        <v>65</v>
      </c>
      <c r="P166" s="104"/>
      <c r="Q166" s="61">
        <v>342</v>
      </c>
      <c r="R166" s="58" t="s">
        <v>849</v>
      </c>
    </row>
    <row x14ac:dyDescent="0.25" r="167" customHeight="1" ht="17.25">
      <c r="A167" s="58" t="s">
        <v>797</v>
      </c>
      <c r="B167" s="58" t="s">
        <v>847</v>
      </c>
      <c r="C167" s="59">
        <v>2009</v>
      </c>
      <c r="D167" s="58" t="s">
        <v>102</v>
      </c>
      <c r="E167" s="59" t="s">
        <v>865</v>
      </c>
      <c r="F167" s="61">
        <v>99.6</v>
      </c>
      <c r="G167" s="61">
        <v>44.7</v>
      </c>
      <c r="H167" s="61">
        <v>2.9</v>
      </c>
      <c r="I167" s="61">
        <v>300</v>
      </c>
      <c r="J167" s="61">
        <v>228</v>
      </c>
      <c r="K167" s="61"/>
      <c r="L167" s="61">
        <v>66.9</v>
      </c>
      <c r="M167" s="61">
        <v>36.1</v>
      </c>
      <c r="N167" s="61"/>
      <c r="O167" s="77" t="s">
        <v>65</v>
      </c>
      <c r="P167" s="104"/>
      <c r="Q167" s="61">
        <v>237</v>
      </c>
      <c r="R167" s="58" t="s">
        <v>849</v>
      </c>
    </row>
    <row x14ac:dyDescent="0.25" r="168" customHeight="1" ht="17.25">
      <c r="A168" s="58" t="s">
        <v>797</v>
      </c>
      <c r="B168" s="58" t="s">
        <v>847</v>
      </c>
      <c r="C168" s="59">
        <v>2009</v>
      </c>
      <c r="D168" s="58" t="s">
        <v>102</v>
      </c>
      <c r="E168" s="59" t="s">
        <v>866</v>
      </c>
      <c r="F168" s="61">
        <v>99.7</v>
      </c>
      <c r="G168" s="61">
        <v>44.1</v>
      </c>
      <c r="H168" s="61">
        <v>2.9</v>
      </c>
      <c r="I168" s="61">
        <v>300</v>
      </c>
      <c r="J168" s="61">
        <v>228</v>
      </c>
      <c r="K168" s="61"/>
      <c r="L168" s="61">
        <v>66.9</v>
      </c>
      <c r="M168" s="61">
        <v>74.4</v>
      </c>
      <c r="N168" s="61"/>
      <c r="O168" s="77" t="s">
        <v>65</v>
      </c>
      <c r="P168" s="104"/>
      <c r="Q168" s="61">
        <v>271</v>
      </c>
      <c r="R168" s="58" t="s">
        <v>849</v>
      </c>
    </row>
    <row x14ac:dyDescent="0.25" r="169" customHeight="1" ht="17.25">
      <c r="A169" s="58" t="s">
        <v>797</v>
      </c>
      <c r="B169" s="58" t="s">
        <v>847</v>
      </c>
      <c r="C169" s="59">
        <v>2009</v>
      </c>
      <c r="D169" s="58" t="s">
        <v>102</v>
      </c>
      <c r="E169" s="59" t="s">
        <v>867</v>
      </c>
      <c r="F169" s="61">
        <v>99.8</v>
      </c>
      <c r="G169" s="61">
        <v>44.2</v>
      </c>
      <c r="H169" s="61">
        <v>2.9</v>
      </c>
      <c r="I169" s="61">
        <v>300</v>
      </c>
      <c r="J169" s="61">
        <v>228</v>
      </c>
      <c r="K169" s="61"/>
      <c r="L169" s="61">
        <v>66.9</v>
      </c>
      <c r="M169" s="61">
        <v>108.6</v>
      </c>
      <c r="N169" s="61"/>
      <c r="O169" s="77" t="s">
        <v>65</v>
      </c>
      <c r="P169" s="104"/>
      <c r="Q169" s="61">
        <v>344</v>
      </c>
      <c r="R169" s="58" t="s">
        <v>849</v>
      </c>
    </row>
    <row x14ac:dyDescent="0.25" r="170" customHeight="1" ht="17.25">
      <c r="A170" s="46" t="s">
        <v>797</v>
      </c>
      <c r="B170" s="46" t="s">
        <v>868</v>
      </c>
      <c r="C170" s="47">
        <v>1969</v>
      </c>
      <c r="D170" s="46" t="s">
        <v>92</v>
      </c>
      <c r="E170" s="47" t="s">
        <v>869</v>
      </c>
      <c r="F170" s="49">
        <v>114.3</v>
      </c>
      <c r="G170" s="49">
        <v>114.3</v>
      </c>
      <c r="H170" s="49">
        <v>9.63</v>
      </c>
      <c r="I170" s="49">
        <v>406</v>
      </c>
      <c r="J170" s="49">
        <v>258</v>
      </c>
      <c r="K170" s="49"/>
      <c r="L170" s="49">
        <v>203</v>
      </c>
      <c r="M170" s="49">
        <v>32.6</v>
      </c>
      <c r="N170" s="49"/>
      <c r="O170" s="50" t="s">
        <v>65</v>
      </c>
      <c r="P170" s="82"/>
      <c r="Q170" s="49">
        <v>2442</v>
      </c>
      <c r="R170" s="46"/>
    </row>
    <row x14ac:dyDescent="0.25" r="171" customHeight="1" ht="17.25">
      <c r="A171" s="46" t="s">
        <v>797</v>
      </c>
      <c r="B171" s="46" t="s">
        <v>868</v>
      </c>
      <c r="C171" s="47">
        <v>1969</v>
      </c>
      <c r="D171" s="46" t="s">
        <v>92</v>
      </c>
      <c r="E171" s="47" t="s">
        <v>870</v>
      </c>
      <c r="F171" s="49">
        <v>114.9</v>
      </c>
      <c r="G171" s="49">
        <v>114.9</v>
      </c>
      <c r="H171" s="49">
        <v>4.39</v>
      </c>
      <c r="I171" s="49">
        <v>406</v>
      </c>
      <c r="J171" s="49">
        <v>258</v>
      </c>
      <c r="K171" s="49"/>
      <c r="L171" s="49">
        <v>203</v>
      </c>
      <c r="M171" s="49">
        <v>32.6</v>
      </c>
      <c r="N171" s="49"/>
      <c r="O171" s="50" t="s">
        <v>65</v>
      </c>
      <c r="P171" s="82"/>
      <c r="Q171" s="49">
        <v>897</v>
      </c>
      <c r="R171" s="46"/>
    </row>
    <row x14ac:dyDescent="0.25" r="172" customHeight="1" ht="17.25">
      <c r="A172" s="58" t="s">
        <v>797</v>
      </c>
      <c r="B172" s="58" t="s">
        <v>443</v>
      </c>
      <c r="C172" s="59">
        <v>2000</v>
      </c>
      <c r="D172" s="58" t="s">
        <v>266</v>
      </c>
      <c r="E172" s="59" t="s">
        <v>871</v>
      </c>
      <c r="F172" s="61">
        <v>120</v>
      </c>
      <c r="G172" s="61">
        <v>120</v>
      </c>
      <c r="H172" s="61">
        <v>3.84</v>
      </c>
      <c r="I172" s="61">
        <v>360</v>
      </c>
      <c r="J172" s="61">
        <v>330.1</v>
      </c>
      <c r="K172" s="61"/>
      <c r="L172" s="61">
        <v>200</v>
      </c>
      <c r="M172" s="61">
        <v>14.6</v>
      </c>
      <c r="N172" s="61"/>
      <c r="O172" s="77" t="s">
        <v>65</v>
      </c>
      <c r="P172" s="104"/>
      <c r="Q172" s="61">
        <v>882</v>
      </c>
      <c r="R172" s="58"/>
    </row>
    <row x14ac:dyDescent="0.25" r="173" customHeight="1" ht="17.25">
      <c r="A173" s="58" t="s">
        <v>797</v>
      </c>
      <c r="B173" s="58" t="s">
        <v>443</v>
      </c>
      <c r="C173" s="59">
        <v>2000</v>
      </c>
      <c r="D173" s="58" t="s">
        <v>266</v>
      </c>
      <c r="E173" s="59" t="s">
        <v>872</v>
      </c>
      <c r="F173" s="61">
        <v>120</v>
      </c>
      <c r="G173" s="61">
        <v>120</v>
      </c>
      <c r="H173" s="61">
        <v>3.84</v>
      </c>
      <c r="I173" s="61">
        <v>360</v>
      </c>
      <c r="J173" s="61">
        <v>330.1</v>
      </c>
      <c r="K173" s="61"/>
      <c r="L173" s="61">
        <v>200</v>
      </c>
      <c r="M173" s="61">
        <v>16.7</v>
      </c>
      <c r="N173" s="61"/>
      <c r="O173" s="77" t="s">
        <v>65</v>
      </c>
      <c r="P173" s="104"/>
      <c r="Q173" s="61">
        <v>882</v>
      </c>
      <c r="R173" s="58"/>
    </row>
    <row x14ac:dyDescent="0.25" r="174" customHeight="1" ht="17.25">
      <c r="A174" s="58" t="s">
        <v>797</v>
      </c>
      <c r="B174" s="58" t="s">
        <v>443</v>
      </c>
      <c r="C174" s="59">
        <v>2000</v>
      </c>
      <c r="D174" s="58" t="s">
        <v>266</v>
      </c>
      <c r="E174" s="59" t="s">
        <v>873</v>
      </c>
      <c r="F174" s="61">
        <v>120</v>
      </c>
      <c r="G174" s="61">
        <v>120</v>
      </c>
      <c r="H174" s="61">
        <v>3.84</v>
      </c>
      <c r="I174" s="61">
        <v>360</v>
      </c>
      <c r="J174" s="61">
        <v>330.1</v>
      </c>
      <c r="K174" s="61"/>
      <c r="L174" s="61">
        <v>200</v>
      </c>
      <c r="M174" s="61">
        <v>16.7</v>
      </c>
      <c r="N174" s="61"/>
      <c r="O174" s="77" t="s">
        <v>65</v>
      </c>
      <c r="P174" s="104"/>
      <c r="Q174" s="61">
        <v>921.2</v>
      </c>
      <c r="R174" s="58"/>
    </row>
    <row x14ac:dyDescent="0.25" r="175" customHeight="1" ht="17.25">
      <c r="A175" s="58" t="s">
        <v>797</v>
      </c>
      <c r="B175" s="58" t="s">
        <v>443</v>
      </c>
      <c r="C175" s="59">
        <v>2000</v>
      </c>
      <c r="D175" s="58" t="s">
        <v>266</v>
      </c>
      <c r="E175" s="59" t="s">
        <v>874</v>
      </c>
      <c r="F175" s="61">
        <v>120</v>
      </c>
      <c r="G175" s="61">
        <v>120</v>
      </c>
      <c r="H175" s="61">
        <v>3.84</v>
      </c>
      <c r="I175" s="61">
        <v>360</v>
      </c>
      <c r="J175" s="61">
        <v>330.1</v>
      </c>
      <c r="K175" s="61"/>
      <c r="L175" s="61">
        <v>200</v>
      </c>
      <c r="M175" s="61">
        <v>26.4</v>
      </c>
      <c r="N175" s="61"/>
      <c r="O175" s="77" t="s">
        <v>65</v>
      </c>
      <c r="P175" s="104"/>
      <c r="Q175" s="61">
        <v>1080</v>
      </c>
      <c r="R175" s="58"/>
    </row>
    <row x14ac:dyDescent="0.25" r="176" customHeight="1" ht="17.25">
      <c r="A176" s="58" t="s">
        <v>797</v>
      </c>
      <c r="B176" s="58" t="s">
        <v>443</v>
      </c>
      <c r="C176" s="59">
        <v>2000</v>
      </c>
      <c r="D176" s="58" t="s">
        <v>266</v>
      </c>
      <c r="E176" s="59" t="s">
        <v>875</v>
      </c>
      <c r="F176" s="61">
        <v>120</v>
      </c>
      <c r="G176" s="61">
        <v>120</v>
      </c>
      <c r="H176" s="61">
        <v>3.84</v>
      </c>
      <c r="I176" s="61">
        <v>360</v>
      </c>
      <c r="J176" s="61">
        <v>330.1</v>
      </c>
      <c r="K176" s="61"/>
      <c r="L176" s="61">
        <v>200</v>
      </c>
      <c r="M176" s="61">
        <v>28.2</v>
      </c>
      <c r="N176" s="61"/>
      <c r="O176" s="77" t="s">
        <v>65</v>
      </c>
      <c r="P176" s="104"/>
      <c r="Q176" s="61">
        <v>1078</v>
      </c>
      <c r="R176" s="58"/>
    </row>
    <row x14ac:dyDescent="0.25" r="177" customHeight="1" ht="17.25">
      <c r="A177" s="58" t="s">
        <v>797</v>
      </c>
      <c r="B177" s="58" t="s">
        <v>443</v>
      </c>
      <c r="C177" s="59">
        <v>2000</v>
      </c>
      <c r="D177" s="58" t="s">
        <v>266</v>
      </c>
      <c r="E177" s="59" t="s">
        <v>876</v>
      </c>
      <c r="F177" s="61">
        <v>140</v>
      </c>
      <c r="G177" s="61">
        <v>140</v>
      </c>
      <c r="H177" s="61">
        <v>3.84</v>
      </c>
      <c r="I177" s="61">
        <v>420</v>
      </c>
      <c r="J177" s="61">
        <v>330.1</v>
      </c>
      <c r="K177" s="61"/>
      <c r="L177" s="61">
        <v>200</v>
      </c>
      <c r="M177" s="61">
        <v>8.52</v>
      </c>
      <c r="N177" s="61"/>
      <c r="O177" s="77" t="s">
        <v>65</v>
      </c>
      <c r="P177" s="104"/>
      <c r="Q177" s="61">
        <v>940.8</v>
      </c>
      <c r="R177" s="58"/>
    </row>
    <row x14ac:dyDescent="0.25" r="178" customHeight="1" ht="17.25">
      <c r="A178" s="58" t="s">
        <v>797</v>
      </c>
      <c r="B178" s="58" t="s">
        <v>443</v>
      </c>
      <c r="C178" s="59">
        <v>2000</v>
      </c>
      <c r="D178" s="58" t="s">
        <v>266</v>
      </c>
      <c r="E178" s="59" t="s">
        <v>877</v>
      </c>
      <c r="F178" s="61">
        <v>140</v>
      </c>
      <c r="G178" s="61">
        <v>140</v>
      </c>
      <c r="H178" s="61">
        <v>3.84</v>
      </c>
      <c r="I178" s="61">
        <v>420</v>
      </c>
      <c r="J178" s="61">
        <v>330.1</v>
      </c>
      <c r="K178" s="61"/>
      <c r="L178" s="61">
        <v>200</v>
      </c>
      <c r="M178" s="61">
        <v>8.97</v>
      </c>
      <c r="N178" s="61"/>
      <c r="O178" s="77" t="s">
        <v>65</v>
      </c>
      <c r="P178" s="104"/>
      <c r="Q178" s="61">
        <v>921.6</v>
      </c>
      <c r="R178" s="58"/>
    </row>
    <row x14ac:dyDescent="0.25" r="179" customHeight="1" ht="17.25">
      <c r="A179" s="58" t="s">
        <v>797</v>
      </c>
      <c r="B179" s="58" t="s">
        <v>443</v>
      </c>
      <c r="C179" s="59">
        <v>2000</v>
      </c>
      <c r="D179" s="58" t="s">
        <v>266</v>
      </c>
      <c r="E179" s="59" t="s">
        <v>878</v>
      </c>
      <c r="F179" s="61">
        <v>140</v>
      </c>
      <c r="G179" s="61">
        <v>140</v>
      </c>
      <c r="H179" s="61">
        <v>3.84</v>
      </c>
      <c r="I179" s="61">
        <v>420</v>
      </c>
      <c r="J179" s="61">
        <v>330.1</v>
      </c>
      <c r="K179" s="61"/>
      <c r="L179" s="61">
        <v>200</v>
      </c>
      <c r="M179" s="61">
        <v>29.3</v>
      </c>
      <c r="N179" s="61"/>
      <c r="O179" s="77" t="s">
        <v>65</v>
      </c>
      <c r="P179" s="104"/>
      <c r="Q179" s="61">
        <v>1499.4</v>
      </c>
      <c r="R179" s="58"/>
    </row>
    <row x14ac:dyDescent="0.25" r="180" customHeight="1" ht="17.25">
      <c r="A180" s="58" t="s">
        <v>797</v>
      </c>
      <c r="B180" s="58" t="s">
        <v>443</v>
      </c>
      <c r="C180" s="59">
        <v>2000</v>
      </c>
      <c r="D180" s="58" t="s">
        <v>266</v>
      </c>
      <c r="E180" s="59" t="s">
        <v>879</v>
      </c>
      <c r="F180" s="61">
        <v>140</v>
      </c>
      <c r="G180" s="61">
        <v>140</v>
      </c>
      <c r="H180" s="61">
        <v>3.84</v>
      </c>
      <c r="I180" s="61">
        <v>420</v>
      </c>
      <c r="J180" s="61">
        <v>330.1</v>
      </c>
      <c r="K180" s="61"/>
      <c r="L180" s="61">
        <v>200</v>
      </c>
      <c r="M180" s="61">
        <v>29.3</v>
      </c>
      <c r="N180" s="61"/>
      <c r="O180" s="77" t="s">
        <v>65</v>
      </c>
      <c r="P180" s="104"/>
      <c r="Q180" s="61">
        <v>1470</v>
      </c>
      <c r="R180" s="58"/>
    </row>
    <row x14ac:dyDescent="0.25" r="181" customHeight="1" ht="17.25">
      <c r="A181" s="58" t="s">
        <v>797</v>
      </c>
      <c r="B181" s="58" t="s">
        <v>443</v>
      </c>
      <c r="C181" s="59">
        <v>2000</v>
      </c>
      <c r="D181" s="58" t="s">
        <v>266</v>
      </c>
      <c r="E181" s="59" t="s">
        <v>880</v>
      </c>
      <c r="F181" s="61">
        <v>120</v>
      </c>
      <c r="G181" s="61">
        <v>120</v>
      </c>
      <c r="H181" s="61">
        <v>5.86</v>
      </c>
      <c r="I181" s="61">
        <v>360</v>
      </c>
      <c r="J181" s="61">
        <v>321.1</v>
      </c>
      <c r="K181" s="61"/>
      <c r="L181" s="61">
        <v>200</v>
      </c>
      <c r="M181" s="61">
        <v>16.1</v>
      </c>
      <c r="N181" s="61"/>
      <c r="O181" s="77" t="s">
        <v>65</v>
      </c>
      <c r="P181" s="104"/>
      <c r="Q181" s="61">
        <v>1176</v>
      </c>
      <c r="R181" s="58"/>
    </row>
    <row x14ac:dyDescent="0.25" r="182" customHeight="1" ht="17.25">
      <c r="A182" s="58" t="s">
        <v>797</v>
      </c>
      <c r="B182" s="58" t="s">
        <v>443</v>
      </c>
      <c r="C182" s="59">
        <v>2000</v>
      </c>
      <c r="D182" s="58" t="s">
        <v>266</v>
      </c>
      <c r="E182" s="59" t="s">
        <v>881</v>
      </c>
      <c r="F182" s="61">
        <v>120</v>
      </c>
      <c r="G182" s="61">
        <v>120</v>
      </c>
      <c r="H182" s="61">
        <v>5.86</v>
      </c>
      <c r="I182" s="61">
        <v>360</v>
      </c>
      <c r="J182" s="61">
        <v>321.1</v>
      </c>
      <c r="K182" s="61"/>
      <c r="L182" s="61">
        <v>200</v>
      </c>
      <c r="M182" s="61">
        <v>16.1</v>
      </c>
      <c r="N182" s="61"/>
      <c r="O182" s="77" t="s">
        <v>65</v>
      </c>
      <c r="P182" s="104"/>
      <c r="Q182" s="61">
        <v>1117.2</v>
      </c>
      <c r="R182" s="58"/>
    </row>
    <row x14ac:dyDescent="0.25" r="183" customHeight="1" ht="17.25">
      <c r="A183" s="58" t="s">
        <v>797</v>
      </c>
      <c r="B183" s="58" t="s">
        <v>443</v>
      </c>
      <c r="C183" s="59">
        <v>2000</v>
      </c>
      <c r="D183" s="58" t="s">
        <v>266</v>
      </c>
      <c r="E183" s="59" t="s">
        <v>882</v>
      </c>
      <c r="F183" s="61">
        <v>120</v>
      </c>
      <c r="G183" s="61">
        <v>120</v>
      </c>
      <c r="H183" s="61">
        <v>5.86</v>
      </c>
      <c r="I183" s="61">
        <v>360</v>
      </c>
      <c r="J183" s="61">
        <v>321.1</v>
      </c>
      <c r="K183" s="61"/>
      <c r="L183" s="61">
        <v>200</v>
      </c>
      <c r="M183" s="61">
        <v>13.8</v>
      </c>
      <c r="N183" s="61"/>
      <c r="O183" s="77" t="s">
        <v>65</v>
      </c>
      <c r="P183" s="104"/>
      <c r="Q183" s="61">
        <v>1195.6</v>
      </c>
      <c r="R183" s="58"/>
    </row>
    <row x14ac:dyDescent="0.25" r="184" customHeight="1" ht="17.25">
      <c r="A184" s="58" t="s">
        <v>797</v>
      </c>
      <c r="B184" s="58" t="s">
        <v>443</v>
      </c>
      <c r="C184" s="59">
        <v>2000</v>
      </c>
      <c r="D184" s="58" t="s">
        <v>266</v>
      </c>
      <c r="E184" s="59" t="s">
        <v>883</v>
      </c>
      <c r="F184" s="61">
        <v>120</v>
      </c>
      <c r="G184" s="61">
        <v>120</v>
      </c>
      <c r="H184" s="61">
        <v>5.86</v>
      </c>
      <c r="I184" s="61">
        <v>360</v>
      </c>
      <c r="J184" s="61">
        <v>321.1</v>
      </c>
      <c r="K184" s="61"/>
      <c r="L184" s="61">
        <v>200</v>
      </c>
      <c r="M184" s="61">
        <v>28.2</v>
      </c>
      <c r="N184" s="61"/>
      <c r="O184" s="77" t="s">
        <v>65</v>
      </c>
      <c r="P184" s="104"/>
      <c r="Q184" s="61">
        <v>1460.2</v>
      </c>
      <c r="R184" s="58"/>
    </row>
    <row x14ac:dyDescent="0.25" r="185" customHeight="1" ht="17.25">
      <c r="A185" s="58" t="s">
        <v>797</v>
      </c>
      <c r="B185" s="58" t="s">
        <v>443</v>
      </c>
      <c r="C185" s="59">
        <v>2000</v>
      </c>
      <c r="D185" s="58" t="s">
        <v>266</v>
      </c>
      <c r="E185" s="59" t="s">
        <v>884</v>
      </c>
      <c r="F185" s="61">
        <v>120</v>
      </c>
      <c r="G185" s="61">
        <v>120</v>
      </c>
      <c r="H185" s="61">
        <v>5.86</v>
      </c>
      <c r="I185" s="61">
        <v>360</v>
      </c>
      <c r="J185" s="61">
        <v>321.1</v>
      </c>
      <c r="K185" s="61"/>
      <c r="L185" s="61">
        <v>200</v>
      </c>
      <c r="M185" s="61">
        <v>28.2</v>
      </c>
      <c r="N185" s="61"/>
      <c r="O185" s="77" t="s">
        <v>65</v>
      </c>
      <c r="P185" s="104"/>
      <c r="Q185" s="61">
        <v>1372</v>
      </c>
      <c r="R185" s="58"/>
    </row>
    <row x14ac:dyDescent="0.25" r="186" customHeight="1" ht="17.25">
      <c r="A186" s="58" t="s">
        <v>797</v>
      </c>
      <c r="B186" s="58" t="s">
        <v>443</v>
      </c>
      <c r="C186" s="59">
        <v>2000</v>
      </c>
      <c r="D186" s="58" t="s">
        <v>266</v>
      </c>
      <c r="E186" s="59" t="s">
        <v>885</v>
      </c>
      <c r="F186" s="61">
        <v>140</v>
      </c>
      <c r="G186" s="61">
        <v>140</v>
      </c>
      <c r="H186" s="61">
        <v>5.86</v>
      </c>
      <c r="I186" s="61">
        <v>420</v>
      </c>
      <c r="J186" s="61">
        <v>321.1</v>
      </c>
      <c r="K186" s="61"/>
      <c r="L186" s="61">
        <v>200</v>
      </c>
      <c r="M186" s="61">
        <v>8.7</v>
      </c>
      <c r="N186" s="61"/>
      <c r="O186" s="77" t="s">
        <v>65</v>
      </c>
      <c r="P186" s="104"/>
      <c r="Q186" s="61">
        <v>1342.6</v>
      </c>
      <c r="R186" s="58"/>
    </row>
    <row x14ac:dyDescent="0.25" r="187" customHeight="1" ht="17.25">
      <c r="A187" s="58" t="s">
        <v>797</v>
      </c>
      <c r="B187" s="58" t="s">
        <v>443</v>
      </c>
      <c r="C187" s="59">
        <v>2000</v>
      </c>
      <c r="D187" s="58" t="s">
        <v>266</v>
      </c>
      <c r="E187" s="59" t="s">
        <v>886</v>
      </c>
      <c r="F187" s="61">
        <v>140</v>
      </c>
      <c r="G187" s="61">
        <v>140</v>
      </c>
      <c r="H187" s="61">
        <v>5.86</v>
      </c>
      <c r="I187" s="61">
        <v>420</v>
      </c>
      <c r="J187" s="61">
        <v>321.1</v>
      </c>
      <c r="K187" s="61"/>
      <c r="L187" s="61">
        <v>200</v>
      </c>
      <c r="M187" s="61">
        <v>9.78</v>
      </c>
      <c r="N187" s="61"/>
      <c r="O187" s="77" t="s">
        <v>65</v>
      </c>
      <c r="P187" s="104"/>
      <c r="Q187" s="61">
        <v>1292.6</v>
      </c>
      <c r="R187" s="58"/>
    </row>
    <row x14ac:dyDescent="0.25" r="188" customHeight="1" ht="17.25">
      <c r="A188" s="58" t="s">
        <v>797</v>
      </c>
      <c r="B188" s="58" t="s">
        <v>443</v>
      </c>
      <c r="C188" s="59">
        <v>2000</v>
      </c>
      <c r="D188" s="58" t="s">
        <v>266</v>
      </c>
      <c r="E188" s="59" t="s">
        <v>887</v>
      </c>
      <c r="F188" s="61">
        <v>140</v>
      </c>
      <c r="G188" s="61">
        <v>140</v>
      </c>
      <c r="H188" s="61">
        <v>5.86</v>
      </c>
      <c r="I188" s="61">
        <v>420</v>
      </c>
      <c r="J188" s="61">
        <v>321.1</v>
      </c>
      <c r="K188" s="61"/>
      <c r="L188" s="61">
        <v>200</v>
      </c>
      <c r="M188" s="61">
        <v>29.3</v>
      </c>
      <c r="N188" s="61"/>
      <c r="O188" s="77" t="s">
        <v>65</v>
      </c>
      <c r="P188" s="104"/>
      <c r="Q188" s="61">
        <v>2009</v>
      </c>
      <c r="R188" s="58"/>
    </row>
    <row x14ac:dyDescent="0.25" r="189" customHeight="1" ht="17.25">
      <c r="A189" s="58" t="s">
        <v>797</v>
      </c>
      <c r="B189" s="58" t="s">
        <v>443</v>
      </c>
      <c r="C189" s="59">
        <v>2000</v>
      </c>
      <c r="D189" s="58" t="s">
        <v>266</v>
      </c>
      <c r="E189" s="59" t="s">
        <v>888</v>
      </c>
      <c r="F189" s="61">
        <v>140</v>
      </c>
      <c r="G189" s="61">
        <v>140</v>
      </c>
      <c r="H189" s="61">
        <v>5.86</v>
      </c>
      <c r="I189" s="61">
        <v>420</v>
      </c>
      <c r="J189" s="61">
        <v>321.1</v>
      </c>
      <c r="K189" s="61"/>
      <c r="L189" s="61">
        <v>200</v>
      </c>
      <c r="M189" s="61">
        <v>29.3</v>
      </c>
      <c r="N189" s="61"/>
      <c r="O189" s="77" t="s">
        <v>65</v>
      </c>
      <c r="P189" s="104"/>
      <c r="Q189" s="61">
        <v>1906.1</v>
      </c>
      <c r="R189" s="58"/>
    </row>
    <row x14ac:dyDescent="0.25" r="190" customHeight="1" ht="17.25">
      <c r="A190" s="58" t="s">
        <v>797</v>
      </c>
      <c r="B190" s="58" t="s">
        <v>443</v>
      </c>
      <c r="C190" s="59">
        <v>2000</v>
      </c>
      <c r="D190" s="58" t="s">
        <v>266</v>
      </c>
      <c r="E190" s="59" t="s">
        <v>889</v>
      </c>
      <c r="F190" s="61">
        <v>200</v>
      </c>
      <c r="G190" s="61">
        <v>200</v>
      </c>
      <c r="H190" s="61">
        <v>5.86</v>
      </c>
      <c r="I190" s="61">
        <v>600</v>
      </c>
      <c r="J190" s="61">
        <v>321.1</v>
      </c>
      <c r="K190" s="61"/>
      <c r="L190" s="61">
        <v>200</v>
      </c>
      <c r="M190" s="61">
        <v>9.41</v>
      </c>
      <c r="N190" s="61"/>
      <c r="O190" s="77" t="s">
        <v>65</v>
      </c>
      <c r="P190" s="104"/>
      <c r="Q190" s="61">
        <v>2058</v>
      </c>
      <c r="R190" s="58"/>
    </row>
    <row x14ac:dyDescent="0.25" r="191" customHeight="1" ht="17.25">
      <c r="A191" s="58" t="s">
        <v>797</v>
      </c>
      <c r="B191" s="58" t="s">
        <v>443</v>
      </c>
      <c r="C191" s="59">
        <v>2000</v>
      </c>
      <c r="D191" s="58" t="s">
        <v>266</v>
      </c>
      <c r="E191" s="59" t="s">
        <v>890</v>
      </c>
      <c r="F191" s="61">
        <v>200</v>
      </c>
      <c r="G191" s="61">
        <v>200</v>
      </c>
      <c r="H191" s="61">
        <v>5.86</v>
      </c>
      <c r="I191" s="61">
        <v>600</v>
      </c>
      <c r="J191" s="61">
        <v>321.1</v>
      </c>
      <c r="K191" s="61"/>
      <c r="L191" s="61">
        <v>200</v>
      </c>
      <c r="M191" s="61">
        <v>9.41</v>
      </c>
      <c r="N191" s="61"/>
      <c r="O191" s="77" t="s">
        <v>65</v>
      </c>
      <c r="P191" s="104"/>
      <c r="Q191" s="61">
        <v>1960</v>
      </c>
      <c r="R191" s="58"/>
    </row>
    <row x14ac:dyDescent="0.25" r="192" customHeight="1" ht="17.25">
      <c r="A192" s="46" t="s">
        <v>797</v>
      </c>
      <c r="B192" s="46" t="s">
        <v>891</v>
      </c>
      <c r="C192" s="47">
        <v>2000</v>
      </c>
      <c r="D192" s="46" t="s">
        <v>282</v>
      </c>
      <c r="E192" s="47" t="s">
        <v>892</v>
      </c>
      <c r="F192" s="49">
        <v>100</v>
      </c>
      <c r="G192" s="49">
        <v>100</v>
      </c>
      <c r="H192" s="49">
        <v>2</v>
      </c>
      <c r="I192" s="49">
        <v>400</v>
      </c>
      <c r="J192" s="49">
        <v>284.6</v>
      </c>
      <c r="K192" s="49"/>
      <c r="L192" s="49">
        <v>200</v>
      </c>
      <c r="M192" s="49">
        <v>32.4</v>
      </c>
      <c r="N192" s="49"/>
      <c r="O192" s="50" t="s">
        <v>65</v>
      </c>
      <c r="P192" s="82"/>
      <c r="Q192" s="49">
        <v>588</v>
      </c>
      <c r="R192" s="46"/>
    </row>
    <row x14ac:dyDescent="0.25" r="193" customHeight="1" ht="17.25">
      <c r="A193" s="46" t="s">
        <v>797</v>
      </c>
      <c r="B193" s="46" t="s">
        <v>891</v>
      </c>
      <c r="C193" s="47">
        <v>2000</v>
      </c>
      <c r="D193" s="46" t="s">
        <v>282</v>
      </c>
      <c r="E193" s="47" t="s">
        <v>893</v>
      </c>
      <c r="F193" s="49">
        <v>100</v>
      </c>
      <c r="G193" s="49">
        <v>100</v>
      </c>
      <c r="H193" s="49">
        <v>2</v>
      </c>
      <c r="I193" s="49">
        <v>400</v>
      </c>
      <c r="J193" s="49">
        <v>284.6</v>
      </c>
      <c r="K193" s="49"/>
      <c r="L193" s="49">
        <v>200</v>
      </c>
      <c r="M193" s="49">
        <v>32.4</v>
      </c>
      <c r="N193" s="49"/>
      <c r="O193" s="50" t="s">
        <v>65</v>
      </c>
      <c r="P193" s="82"/>
      <c r="Q193" s="49">
        <v>656.6</v>
      </c>
      <c r="R193" s="46"/>
    </row>
    <row x14ac:dyDescent="0.25" r="194" customHeight="1" ht="17.25">
      <c r="A194" s="46" t="s">
        <v>797</v>
      </c>
      <c r="B194" s="46" t="s">
        <v>891</v>
      </c>
      <c r="C194" s="47">
        <v>2000</v>
      </c>
      <c r="D194" s="46" t="s">
        <v>282</v>
      </c>
      <c r="E194" s="47" t="s">
        <v>894</v>
      </c>
      <c r="F194" s="49">
        <v>100</v>
      </c>
      <c r="G194" s="49">
        <v>100</v>
      </c>
      <c r="H194" s="49">
        <v>2</v>
      </c>
      <c r="I194" s="49">
        <v>400</v>
      </c>
      <c r="J194" s="49">
        <v>284.6</v>
      </c>
      <c r="K194" s="49"/>
      <c r="L194" s="49">
        <v>200</v>
      </c>
      <c r="M194" s="49">
        <v>32.4</v>
      </c>
      <c r="N194" s="49"/>
      <c r="O194" s="50" t="s">
        <v>65</v>
      </c>
      <c r="P194" s="82"/>
      <c r="Q194" s="49">
        <v>745</v>
      </c>
      <c r="R194" s="46"/>
    </row>
    <row x14ac:dyDescent="0.25" r="195" customHeight="1" ht="17.25">
      <c r="A195" s="46" t="s">
        <v>797</v>
      </c>
      <c r="B195" s="46" t="s">
        <v>891</v>
      </c>
      <c r="C195" s="47">
        <v>2000</v>
      </c>
      <c r="D195" s="46" t="s">
        <v>282</v>
      </c>
      <c r="E195" s="47" t="s">
        <v>895</v>
      </c>
      <c r="F195" s="49">
        <v>100</v>
      </c>
      <c r="G195" s="49">
        <v>100</v>
      </c>
      <c r="H195" s="49">
        <v>2</v>
      </c>
      <c r="I195" s="49">
        <v>400</v>
      </c>
      <c r="J195" s="49">
        <v>284.6</v>
      </c>
      <c r="K195" s="49"/>
      <c r="L195" s="49">
        <v>200</v>
      </c>
      <c r="M195" s="49">
        <v>32.4</v>
      </c>
      <c r="N195" s="49"/>
      <c r="O195" s="50" t="s">
        <v>65</v>
      </c>
      <c r="P195" s="82"/>
      <c r="Q195" s="49">
        <v>705.6</v>
      </c>
      <c r="R195" s="46"/>
    </row>
    <row x14ac:dyDescent="0.25" r="196" customHeight="1" ht="17.25">
      <c r="A196" s="46" t="s">
        <v>797</v>
      </c>
      <c r="B196" s="46" t="s">
        <v>891</v>
      </c>
      <c r="C196" s="47">
        <v>2000</v>
      </c>
      <c r="D196" s="46" t="s">
        <v>282</v>
      </c>
      <c r="E196" s="47" t="s">
        <v>896</v>
      </c>
      <c r="F196" s="49">
        <v>100</v>
      </c>
      <c r="G196" s="49">
        <v>100</v>
      </c>
      <c r="H196" s="49">
        <v>2</v>
      </c>
      <c r="I196" s="49">
        <v>400</v>
      </c>
      <c r="J196" s="49">
        <v>284.6</v>
      </c>
      <c r="K196" s="49"/>
      <c r="L196" s="49">
        <v>200</v>
      </c>
      <c r="M196" s="49">
        <v>32.4</v>
      </c>
      <c r="N196" s="49"/>
      <c r="O196" s="50" t="s">
        <v>65</v>
      </c>
      <c r="P196" s="82"/>
      <c r="Q196" s="49">
        <v>666.4</v>
      </c>
      <c r="R196" s="46"/>
    </row>
    <row x14ac:dyDescent="0.25" r="197" customHeight="1" ht="17.25">
      <c r="A197" s="46" t="s">
        <v>797</v>
      </c>
      <c r="B197" s="46" t="s">
        <v>891</v>
      </c>
      <c r="C197" s="47">
        <v>2000</v>
      </c>
      <c r="D197" s="46" t="s">
        <v>282</v>
      </c>
      <c r="E197" s="47" t="s">
        <v>897</v>
      </c>
      <c r="F197" s="49">
        <v>100</v>
      </c>
      <c r="G197" s="49">
        <v>100</v>
      </c>
      <c r="H197" s="49">
        <v>2</v>
      </c>
      <c r="I197" s="49">
        <v>400</v>
      </c>
      <c r="J197" s="49">
        <v>284.6</v>
      </c>
      <c r="K197" s="49"/>
      <c r="L197" s="49">
        <v>200</v>
      </c>
      <c r="M197" s="49">
        <v>32.4</v>
      </c>
      <c r="N197" s="49"/>
      <c r="O197" s="50" t="s">
        <v>65</v>
      </c>
      <c r="P197" s="82"/>
      <c r="Q197" s="49">
        <v>696</v>
      </c>
      <c r="R197" s="46"/>
    </row>
    <row x14ac:dyDescent="0.25" r="198" customHeight="1" ht="17.25">
      <c r="A198" s="46" t="s">
        <v>797</v>
      </c>
      <c r="B198" s="46" t="s">
        <v>891</v>
      </c>
      <c r="C198" s="47">
        <v>2000</v>
      </c>
      <c r="D198" s="46" t="s">
        <v>282</v>
      </c>
      <c r="E198" s="47" t="s">
        <v>898</v>
      </c>
      <c r="F198" s="49">
        <v>100</v>
      </c>
      <c r="G198" s="49">
        <v>100</v>
      </c>
      <c r="H198" s="49">
        <v>2</v>
      </c>
      <c r="I198" s="49">
        <v>400</v>
      </c>
      <c r="J198" s="49">
        <v>284.6</v>
      </c>
      <c r="K198" s="49"/>
      <c r="L198" s="49">
        <v>200</v>
      </c>
      <c r="M198" s="49">
        <v>32.4</v>
      </c>
      <c r="N198" s="49"/>
      <c r="O198" s="50" t="s">
        <v>65</v>
      </c>
      <c r="P198" s="82"/>
      <c r="Q198" s="49">
        <v>725</v>
      </c>
      <c r="R198" s="46"/>
    </row>
    <row x14ac:dyDescent="0.25" r="199" customHeight="1" ht="17.25">
      <c r="A199" s="46" t="s">
        <v>797</v>
      </c>
      <c r="B199" s="46" t="s">
        <v>891</v>
      </c>
      <c r="C199" s="47">
        <v>2000</v>
      </c>
      <c r="D199" s="46" t="s">
        <v>282</v>
      </c>
      <c r="E199" s="47" t="s">
        <v>899</v>
      </c>
      <c r="F199" s="49">
        <v>100</v>
      </c>
      <c r="G199" s="49">
        <v>100</v>
      </c>
      <c r="H199" s="49">
        <v>2</v>
      </c>
      <c r="I199" s="49">
        <v>400</v>
      </c>
      <c r="J199" s="49">
        <v>284.6</v>
      </c>
      <c r="K199" s="49"/>
      <c r="L199" s="49">
        <v>200</v>
      </c>
      <c r="M199" s="49">
        <v>32.4</v>
      </c>
      <c r="N199" s="49"/>
      <c r="O199" s="50" t="s">
        <v>65</v>
      </c>
      <c r="P199" s="82"/>
      <c r="Q199" s="49">
        <v>745</v>
      </c>
      <c r="R199" s="46"/>
    </row>
    <row x14ac:dyDescent="0.25" r="200" customHeight="1" ht="17.25">
      <c r="A200" s="46" t="s">
        <v>797</v>
      </c>
      <c r="B200" s="46" t="s">
        <v>891</v>
      </c>
      <c r="C200" s="47">
        <v>2000</v>
      </c>
      <c r="D200" s="46" t="s">
        <v>282</v>
      </c>
      <c r="E200" s="47" t="s">
        <v>900</v>
      </c>
      <c r="F200" s="49">
        <v>100</v>
      </c>
      <c r="G200" s="49">
        <v>100</v>
      </c>
      <c r="H200" s="49">
        <v>3</v>
      </c>
      <c r="I200" s="49">
        <v>400</v>
      </c>
      <c r="J200" s="49">
        <v>288.2</v>
      </c>
      <c r="K200" s="49"/>
      <c r="L200" s="49">
        <v>200</v>
      </c>
      <c r="M200" s="49">
        <v>32.4</v>
      </c>
      <c r="N200" s="49"/>
      <c r="O200" s="50" t="s">
        <v>65</v>
      </c>
      <c r="P200" s="82"/>
      <c r="Q200" s="49">
        <v>852</v>
      </c>
      <c r="R200" s="46"/>
    </row>
    <row x14ac:dyDescent="0.25" r="201" customHeight="1" ht="17.25">
      <c r="A201" s="46" t="s">
        <v>797</v>
      </c>
      <c r="B201" s="46" t="s">
        <v>891</v>
      </c>
      <c r="C201" s="47">
        <v>2000</v>
      </c>
      <c r="D201" s="46" t="s">
        <v>282</v>
      </c>
      <c r="E201" s="47" t="s">
        <v>901</v>
      </c>
      <c r="F201" s="49">
        <v>100</v>
      </c>
      <c r="G201" s="49">
        <v>100</v>
      </c>
      <c r="H201" s="49">
        <v>3</v>
      </c>
      <c r="I201" s="49">
        <v>400</v>
      </c>
      <c r="J201" s="49">
        <v>288.2</v>
      </c>
      <c r="K201" s="49"/>
      <c r="L201" s="49">
        <v>200</v>
      </c>
      <c r="M201" s="49">
        <v>32.4</v>
      </c>
      <c r="N201" s="49"/>
      <c r="O201" s="50" t="s">
        <v>65</v>
      </c>
      <c r="P201" s="82"/>
      <c r="Q201" s="49">
        <v>892</v>
      </c>
      <c r="R201" s="46"/>
    </row>
    <row x14ac:dyDescent="0.25" r="202" customHeight="1" ht="17.25">
      <c r="A202" s="46" t="s">
        <v>797</v>
      </c>
      <c r="B202" s="46" t="s">
        <v>891</v>
      </c>
      <c r="C202" s="47">
        <v>2000</v>
      </c>
      <c r="D202" s="46" t="s">
        <v>282</v>
      </c>
      <c r="E202" s="47" t="s">
        <v>902</v>
      </c>
      <c r="F202" s="49">
        <v>100</v>
      </c>
      <c r="G202" s="49">
        <v>100</v>
      </c>
      <c r="H202" s="49">
        <v>3</v>
      </c>
      <c r="I202" s="49">
        <v>400</v>
      </c>
      <c r="J202" s="49">
        <v>288.2</v>
      </c>
      <c r="K202" s="49"/>
      <c r="L202" s="49">
        <v>200</v>
      </c>
      <c r="M202" s="49">
        <v>32.4</v>
      </c>
      <c r="N202" s="49"/>
      <c r="O202" s="50" t="s">
        <v>65</v>
      </c>
      <c r="P202" s="82"/>
      <c r="Q202" s="49">
        <v>882</v>
      </c>
      <c r="R202" s="46"/>
    </row>
    <row x14ac:dyDescent="0.25" r="203" customHeight="1" ht="17.25">
      <c r="A203" s="46" t="s">
        <v>797</v>
      </c>
      <c r="B203" s="46" t="s">
        <v>891</v>
      </c>
      <c r="C203" s="47">
        <v>2000</v>
      </c>
      <c r="D203" s="46" t="s">
        <v>282</v>
      </c>
      <c r="E203" s="47" t="s">
        <v>903</v>
      </c>
      <c r="F203" s="49">
        <v>100</v>
      </c>
      <c r="G203" s="49">
        <v>100</v>
      </c>
      <c r="H203" s="49">
        <v>3</v>
      </c>
      <c r="I203" s="49">
        <v>400</v>
      </c>
      <c r="J203" s="49">
        <v>288.2</v>
      </c>
      <c r="K203" s="49"/>
      <c r="L203" s="49">
        <v>200</v>
      </c>
      <c r="M203" s="49">
        <v>32.4</v>
      </c>
      <c r="N203" s="49"/>
      <c r="O203" s="50" t="s">
        <v>65</v>
      </c>
      <c r="P203" s="82"/>
      <c r="Q203" s="49">
        <v>931</v>
      </c>
      <c r="R203" s="46"/>
    </row>
    <row x14ac:dyDescent="0.25" r="204" customHeight="1" ht="17.25">
      <c r="A204" s="46" t="s">
        <v>797</v>
      </c>
      <c r="B204" s="46" t="s">
        <v>891</v>
      </c>
      <c r="C204" s="47">
        <v>2000</v>
      </c>
      <c r="D204" s="46" t="s">
        <v>282</v>
      </c>
      <c r="E204" s="47" t="s">
        <v>904</v>
      </c>
      <c r="F204" s="49">
        <v>100</v>
      </c>
      <c r="G204" s="49">
        <v>100</v>
      </c>
      <c r="H204" s="49">
        <v>3</v>
      </c>
      <c r="I204" s="49">
        <v>400</v>
      </c>
      <c r="J204" s="49">
        <v>288.2</v>
      </c>
      <c r="K204" s="49"/>
      <c r="L204" s="49">
        <v>200</v>
      </c>
      <c r="M204" s="49">
        <v>32.4</v>
      </c>
      <c r="N204" s="49"/>
      <c r="O204" s="50" t="s">
        <v>65</v>
      </c>
      <c r="P204" s="82"/>
      <c r="Q204" s="49">
        <v>882</v>
      </c>
      <c r="R204" s="46"/>
    </row>
    <row x14ac:dyDescent="0.25" r="205" customHeight="1" ht="17.25">
      <c r="A205" s="46" t="s">
        <v>797</v>
      </c>
      <c r="B205" s="46" t="s">
        <v>891</v>
      </c>
      <c r="C205" s="47">
        <v>2000</v>
      </c>
      <c r="D205" s="46" t="s">
        <v>282</v>
      </c>
      <c r="E205" s="47" t="s">
        <v>905</v>
      </c>
      <c r="F205" s="49">
        <v>100</v>
      </c>
      <c r="G205" s="49">
        <v>100</v>
      </c>
      <c r="H205" s="49">
        <v>3</v>
      </c>
      <c r="I205" s="49">
        <v>400</v>
      </c>
      <c r="J205" s="49">
        <v>288.2</v>
      </c>
      <c r="K205" s="49"/>
      <c r="L205" s="49">
        <v>200</v>
      </c>
      <c r="M205" s="49">
        <v>32.4</v>
      </c>
      <c r="N205" s="49"/>
      <c r="O205" s="50" t="s">
        <v>65</v>
      </c>
      <c r="P205" s="82"/>
      <c r="Q205" s="49">
        <v>891</v>
      </c>
      <c r="R205" s="46"/>
    </row>
    <row x14ac:dyDescent="0.25" r="206" customHeight="1" ht="17.25">
      <c r="A206" s="46" t="s">
        <v>797</v>
      </c>
      <c r="B206" s="46" t="s">
        <v>891</v>
      </c>
      <c r="C206" s="47">
        <v>2000</v>
      </c>
      <c r="D206" s="46" t="s">
        <v>282</v>
      </c>
      <c r="E206" s="47" t="s">
        <v>906</v>
      </c>
      <c r="F206" s="49">
        <v>100</v>
      </c>
      <c r="G206" s="49">
        <v>100</v>
      </c>
      <c r="H206" s="49">
        <v>3</v>
      </c>
      <c r="I206" s="49">
        <v>400</v>
      </c>
      <c r="J206" s="49">
        <v>288.2</v>
      </c>
      <c r="K206" s="49"/>
      <c r="L206" s="49">
        <v>200</v>
      </c>
      <c r="M206" s="49">
        <v>32.4</v>
      </c>
      <c r="N206" s="49"/>
      <c r="O206" s="50" t="s">
        <v>65</v>
      </c>
      <c r="P206" s="82"/>
      <c r="Q206" s="49">
        <v>833</v>
      </c>
      <c r="R206" s="46"/>
    </row>
    <row x14ac:dyDescent="0.25" r="207" customHeight="1" ht="17.25">
      <c r="A207" s="46" t="s">
        <v>797</v>
      </c>
      <c r="B207" s="46" t="s">
        <v>891</v>
      </c>
      <c r="C207" s="47">
        <v>2000</v>
      </c>
      <c r="D207" s="46" t="s">
        <v>282</v>
      </c>
      <c r="E207" s="47" t="s">
        <v>907</v>
      </c>
      <c r="F207" s="49">
        <v>100</v>
      </c>
      <c r="G207" s="49">
        <v>100</v>
      </c>
      <c r="H207" s="49">
        <v>3</v>
      </c>
      <c r="I207" s="49">
        <v>400</v>
      </c>
      <c r="J207" s="49">
        <v>288.2</v>
      </c>
      <c r="K207" s="49"/>
      <c r="L207" s="49">
        <v>200</v>
      </c>
      <c r="M207" s="49">
        <v>32.4</v>
      </c>
      <c r="N207" s="49"/>
      <c r="O207" s="50" t="s">
        <v>65</v>
      </c>
      <c r="P207" s="82"/>
      <c r="Q207" s="49">
        <v>872</v>
      </c>
      <c r="R207" s="46"/>
    </row>
    <row x14ac:dyDescent="0.25" r="208" customHeight="1" ht="17.25">
      <c r="A208" s="46" t="s">
        <v>797</v>
      </c>
      <c r="B208" s="46" t="s">
        <v>891</v>
      </c>
      <c r="C208" s="47">
        <v>2000</v>
      </c>
      <c r="D208" s="46" t="s">
        <v>282</v>
      </c>
      <c r="E208" s="47" t="s">
        <v>908</v>
      </c>
      <c r="F208" s="49">
        <v>100</v>
      </c>
      <c r="G208" s="49">
        <v>100</v>
      </c>
      <c r="H208" s="49">
        <v>5</v>
      </c>
      <c r="I208" s="49">
        <v>400</v>
      </c>
      <c r="J208" s="49">
        <v>403.4</v>
      </c>
      <c r="K208" s="49"/>
      <c r="L208" s="49">
        <v>200</v>
      </c>
      <c r="M208" s="49">
        <v>32.4</v>
      </c>
      <c r="N208" s="49"/>
      <c r="O208" s="50" t="s">
        <v>65</v>
      </c>
      <c r="P208" s="82"/>
      <c r="Q208" s="49">
        <v>1195</v>
      </c>
      <c r="R208" s="46"/>
    </row>
    <row x14ac:dyDescent="0.25" r="209" customHeight="1" ht="17.25">
      <c r="A209" s="46" t="s">
        <v>797</v>
      </c>
      <c r="B209" s="46" t="s">
        <v>891</v>
      </c>
      <c r="C209" s="47">
        <v>2000</v>
      </c>
      <c r="D209" s="46" t="s">
        <v>282</v>
      </c>
      <c r="E209" s="47" t="s">
        <v>909</v>
      </c>
      <c r="F209" s="49">
        <v>100</v>
      </c>
      <c r="G209" s="49">
        <v>100</v>
      </c>
      <c r="H209" s="49">
        <v>5</v>
      </c>
      <c r="I209" s="49">
        <v>400</v>
      </c>
      <c r="J209" s="49">
        <v>403.4</v>
      </c>
      <c r="K209" s="49"/>
      <c r="L209" s="49">
        <v>200</v>
      </c>
      <c r="M209" s="49">
        <v>32.4</v>
      </c>
      <c r="N209" s="49"/>
      <c r="O209" s="50" t="s">
        <v>65</v>
      </c>
      <c r="P209" s="82"/>
      <c r="Q209" s="49">
        <v>1068</v>
      </c>
      <c r="R209" s="46"/>
    </row>
    <row x14ac:dyDescent="0.25" r="210" customHeight="1" ht="17.25">
      <c r="A210" s="46" t="s">
        <v>797</v>
      </c>
      <c r="B210" s="46" t="s">
        <v>891</v>
      </c>
      <c r="C210" s="47">
        <v>2000</v>
      </c>
      <c r="D210" s="46" t="s">
        <v>282</v>
      </c>
      <c r="E210" s="47" t="s">
        <v>910</v>
      </c>
      <c r="F210" s="49">
        <v>100</v>
      </c>
      <c r="G210" s="49">
        <v>100</v>
      </c>
      <c r="H210" s="49">
        <v>5</v>
      </c>
      <c r="I210" s="49">
        <v>400</v>
      </c>
      <c r="J210" s="49">
        <v>403.4</v>
      </c>
      <c r="K210" s="49"/>
      <c r="L210" s="49">
        <v>200</v>
      </c>
      <c r="M210" s="49">
        <v>32.4</v>
      </c>
      <c r="N210" s="49"/>
      <c r="O210" s="50" t="s">
        <v>65</v>
      </c>
      <c r="P210" s="82"/>
      <c r="Q210" s="49">
        <v>1294</v>
      </c>
      <c r="R210" s="46"/>
    </row>
    <row x14ac:dyDescent="0.25" r="211" customHeight="1" ht="17.25">
      <c r="A211" s="46" t="s">
        <v>797</v>
      </c>
      <c r="B211" s="46" t="s">
        <v>891</v>
      </c>
      <c r="C211" s="47">
        <v>2000</v>
      </c>
      <c r="D211" s="46" t="s">
        <v>282</v>
      </c>
      <c r="E211" s="47" t="s">
        <v>911</v>
      </c>
      <c r="F211" s="49">
        <v>100</v>
      </c>
      <c r="G211" s="49">
        <v>100</v>
      </c>
      <c r="H211" s="49">
        <v>5</v>
      </c>
      <c r="I211" s="49">
        <v>400</v>
      </c>
      <c r="J211" s="49">
        <v>403.4</v>
      </c>
      <c r="K211" s="49"/>
      <c r="L211" s="49">
        <v>200</v>
      </c>
      <c r="M211" s="49">
        <v>32.4</v>
      </c>
      <c r="N211" s="49"/>
      <c r="O211" s="50" t="s">
        <v>65</v>
      </c>
      <c r="P211" s="82"/>
      <c r="Q211" s="49">
        <v>1274</v>
      </c>
      <c r="R211" s="46"/>
    </row>
    <row x14ac:dyDescent="0.25" r="212" customHeight="1" ht="17.25">
      <c r="A212" s="46" t="s">
        <v>797</v>
      </c>
      <c r="B212" s="46" t="s">
        <v>891</v>
      </c>
      <c r="C212" s="47">
        <v>2000</v>
      </c>
      <c r="D212" s="46" t="s">
        <v>282</v>
      </c>
      <c r="E212" s="47" t="s">
        <v>912</v>
      </c>
      <c r="F212" s="49">
        <v>100</v>
      </c>
      <c r="G212" s="49">
        <v>100</v>
      </c>
      <c r="H212" s="49">
        <v>5</v>
      </c>
      <c r="I212" s="49">
        <v>400</v>
      </c>
      <c r="J212" s="49">
        <v>403.4</v>
      </c>
      <c r="K212" s="49"/>
      <c r="L212" s="49">
        <v>200</v>
      </c>
      <c r="M212" s="49">
        <v>32.4</v>
      </c>
      <c r="N212" s="49"/>
      <c r="O212" s="50" t="s">
        <v>65</v>
      </c>
      <c r="P212" s="82"/>
      <c r="Q212" s="49">
        <v>1313</v>
      </c>
      <c r="R212" s="46"/>
    </row>
    <row x14ac:dyDescent="0.25" r="213" customHeight="1" ht="17.25">
      <c r="A213" s="46" t="s">
        <v>797</v>
      </c>
      <c r="B213" s="46" t="s">
        <v>891</v>
      </c>
      <c r="C213" s="47">
        <v>2000</v>
      </c>
      <c r="D213" s="46" t="s">
        <v>282</v>
      </c>
      <c r="E213" s="47" t="s">
        <v>913</v>
      </c>
      <c r="F213" s="49">
        <v>100</v>
      </c>
      <c r="G213" s="49">
        <v>100</v>
      </c>
      <c r="H213" s="49">
        <v>5</v>
      </c>
      <c r="I213" s="49">
        <v>400</v>
      </c>
      <c r="J213" s="49">
        <v>403.4</v>
      </c>
      <c r="K213" s="49"/>
      <c r="L213" s="49">
        <v>200</v>
      </c>
      <c r="M213" s="49">
        <v>32.4</v>
      </c>
      <c r="N213" s="49"/>
      <c r="O213" s="50" t="s">
        <v>65</v>
      </c>
      <c r="P213" s="82"/>
      <c r="Q213" s="49">
        <v>1294</v>
      </c>
      <c r="R213" s="46"/>
    </row>
    <row x14ac:dyDescent="0.25" r="214" customHeight="1" ht="17.25">
      <c r="A214" s="46" t="s">
        <v>797</v>
      </c>
      <c r="B214" s="46" t="s">
        <v>891</v>
      </c>
      <c r="C214" s="47">
        <v>2000</v>
      </c>
      <c r="D214" s="46" t="s">
        <v>282</v>
      </c>
      <c r="E214" s="47" t="s">
        <v>914</v>
      </c>
      <c r="F214" s="49">
        <v>100</v>
      </c>
      <c r="G214" s="49">
        <v>100</v>
      </c>
      <c r="H214" s="49">
        <v>5</v>
      </c>
      <c r="I214" s="49">
        <v>400</v>
      </c>
      <c r="J214" s="49">
        <v>403.4</v>
      </c>
      <c r="K214" s="49"/>
      <c r="L214" s="49">
        <v>200</v>
      </c>
      <c r="M214" s="49">
        <v>32.4</v>
      </c>
      <c r="N214" s="49"/>
      <c r="O214" s="50" t="s">
        <v>65</v>
      </c>
      <c r="P214" s="82"/>
      <c r="Q214" s="49">
        <v>1244.6</v>
      </c>
      <c r="R214" s="46"/>
    </row>
    <row x14ac:dyDescent="0.25" r="215" customHeight="1" ht="17.25">
      <c r="A215" s="46" t="s">
        <v>797</v>
      </c>
      <c r="B215" s="46" t="s">
        <v>891</v>
      </c>
      <c r="C215" s="47">
        <v>2000</v>
      </c>
      <c r="D215" s="46" t="s">
        <v>282</v>
      </c>
      <c r="E215" s="47" t="s">
        <v>915</v>
      </c>
      <c r="F215" s="49">
        <v>100</v>
      </c>
      <c r="G215" s="49">
        <v>100</v>
      </c>
      <c r="H215" s="49">
        <v>5</v>
      </c>
      <c r="I215" s="49">
        <v>400</v>
      </c>
      <c r="J215" s="49">
        <v>403.4</v>
      </c>
      <c r="K215" s="49"/>
      <c r="L215" s="49">
        <v>200</v>
      </c>
      <c r="M215" s="49">
        <v>32.4</v>
      </c>
      <c r="N215" s="49"/>
      <c r="O215" s="50" t="s">
        <v>65</v>
      </c>
      <c r="P215" s="82"/>
      <c r="Q215" s="49">
        <v>1323</v>
      </c>
      <c r="R215" s="46"/>
    </row>
    <row x14ac:dyDescent="0.25" r="216" customHeight="1" ht="17.25">
      <c r="A216" s="46" t="s">
        <v>797</v>
      </c>
      <c r="B216" s="46" t="s">
        <v>891</v>
      </c>
      <c r="C216" s="47">
        <v>2000</v>
      </c>
      <c r="D216" s="46" t="s">
        <v>282</v>
      </c>
      <c r="E216" s="47" t="s">
        <v>916</v>
      </c>
      <c r="F216" s="49">
        <v>100</v>
      </c>
      <c r="G216" s="49">
        <v>100</v>
      </c>
      <c r="H216" s="49">
        <v>5</v>
      </c>
      <c r="I216" s="49">
        <v>400</v>
      </c>
      <c r="J216" s="49">
        <v>403.4</v>
      </c>
      <c r="K216" s="49"/>
      <c r="L216" s="49">
        <v>200</v>
      </c>
      <c r="M216" s="49">
        <v>32.4</v>
      </c>
      <c r="N216" s="49"/>
      <c r="O216" s="50" t="s">
        <v>65</v>
      </c>
      <c r="P216" s="82"/>
      <c r="Q216" s="49">
        <v>1313</v>
      </c>
      <c r="R216" s="46"/>
    </row>
    <row x14ac:dyDescent="0.25" r="217" customHeight="1" ht="17.25">
      <c r="A217" s="46" t="s">
        <v>797</v>
      </c>
      <c r="B217" s="46" t="s">
        <v>891</v>
      </c>
      <c r="C217" s="47">
        <v>2000</v>
      </c>
      <c r="D217" s="46" t="s">
        <v>282</v>
      </c>
      <c r="E217" s="47" t="s">
        <v>917</v>
      </c>
      <c r="F217" s="49">
        <v>100</v>
      </c>
      <c r="G217" s="49">
        <v>100</v>
      </c>
      <c r="H217" s="49">
        <v>5</v>
      </c>
      <c r="I217" s="49">
        <v>400</v>
      </c>
      <c r="J217" s="49">
        <v>403.4</v>
      </c>
      <c r="K217" s="49"/>
      <c r="L217" s="49">
        <v>200</v>
      </c>
      <c r="M217" s="49">
        <v>32.4</v>
      </c>
      <c r="N217" s="49"/>
      <c r="O217" s="50" t="s">
        <v>65</v>
      </c>
      <c r="P217" s="82"/>
      <c r="Q217" s="49">
        <v>1274</v>
      </c>
      <c r="R217" s="46"/>
    </row>
    <row x14ac:dyDescent="0.25" r="218" customHeight="1" ht="17.25">
      <c r="A218" s="46" t="s">
        <v>797</v>
      </c>
      <c r="B218" s="46" t="s">
        <v>891</v>
      </c>
      <c r="C218" s="47">
        <v>2000</v>
      </c>
      <c r="D218" s="46" t="s">
        <v>282</v>
      </c>
      <c r="E218" s="47" t="s">
        <v>918</v>
      </c>
      <c r="F218" s="49">
        <v>100</v>
      </c>
      <c r="G218" s="49">
        <v>100</v>
      </c>
      <c r="H218" s="49">
        <v>5</v>
      </c>
      <c r="I218" s="49">
        <v>400</v>
      </c>
      <c r="J218" s="49">
        <v>403.4</v>
      </c>
      <c r="K218" s="49"/>
      <c r="L218" s="49">
        <v>200</v>
      </c>
      <c r="M218" s="49">
        <v>32.4</v>
      </c>
      <c r="N218" s="49"/>
      <c r="O218" s="50" t="s">
        <v>65</v>
      </c>
      <c r="P218" s="82"/>
      <c r="Q218" s="49">
        <v>1244.6</v>
      </c>
      <c r="R218" s="46"/>
    </row>
    <row x14ac:dyDescent="0.25" r="219" customHeight="1" ht="17.25">
      <c r="A219" s="46" t="s">
        <v>797</v>
      </c>
      <c r="B219" s="46" t="s">
        <v>891</v>
      </c>
      <c r="C219" s="47">
        <v>2000</v>
      </c>
      <c r="D219" s="46" t="s">
        <v>282</v>
      </c>
      <c r="E219" s="47" t="s">
        <v>919</v>
      </c>
      <c r="F219" s="49">
        <v>100</v>
      </c>
      <c r="G219" s="49">
        <v>100</v>
      </c>
      <c r="H219" s="49">
        <v>4</v>
      </c>
      <c r="I219" s="49">
        <v>400</v>
      </c>
      <c r="J219" s="49">
        <v>239.8</v>
      </c>
      <c r="K219" s="49"/>
      <c r="L219" s="49">
        <v>200</v>
      </c>
      <c r="M219" s="49">
        <v>32.4</v>
      </c>
      <c r="N219" s="49"/>
      <c r="O219" s="50" t="s">
        <v>65</v>
      </c>
      <c r="P219" s="82"/>
      <c r="Q219" s="49">
        <v>1019</v>
      </c>
      <c r="R219" s="46"/>
    </row>
    <row x14ac:dyDescent="0.25" r="220" customHeight="1" ht="17.25">
      <c r="A220" s="46" t="s">
        <v>797</v>
      </c>
      <c r="B220" s="46" t="s">
        <v>891</v>
      </c>
      <c r="C220" s="47">
        <v>2000</v>
      </c>
      <c r="D220" s="46" t="s">
        <v>282</v>
      </c>
      <c r="E220" s="47" t="s">
        <v>920</v>
      </c>
      <c r="F220" s="49">
        <v>100</v>
      </c>
      <c r="G220" s="49">
        <v>100</v>
      </c>
      <c r="H220" s="49">
        <v>4</v>
      </c>
      <c r="I220" s="49">
        <v>400</v>
      </c>
      <c r="J220" s="49">
        <v>239.8</v>
      </c>
      <c r="K220" s="49"/>
      <c r="L220" s="49">
        <v>200</v>
      </c>
      <c r="M220" s="49">
        <v>32.4</v>
      </c>
      <c r="N220" s="49"/>
      <c r="O220" s="50" t="s">
        <v>65</v>
      </c>
      <c r="P220" s="82"/>
      <c r="Q220" s="49">
        <v>980</v>
      </c>
      <c r="R220" s="46"/>
    </row>
    <row x14ac:dyDescent="0.25" r="221" customHeight="1" ht="17.25">
      <c r="A221" s="46" t="s">
        <v>797</v>
      </c>
      <c r="B221" s="46" t="s">
        <v>891</v>
      </c>
      <c r="C221" s="47">
        <v>2000</v>
      </c>
      <c r="D221" s="46" t="s">
        <v>282</v>
      </c>
      <c r="E221" s="47" t="s">
        <v>921</v>
      </c>
      <c r="F221" s="49">
        <v>100</v>
      </c>
      <c r="G221" s="49">
        <v>100</v>
      </c>
      <c r="H221" s="49">
        <v>4</v>
      </c>
      <c r="I221" s="49">
        <v>400</v>
      </c>
      <c r="J221" s="49">
        <v>239.8</v>
      </c>
      <c r="K221" s="49"/>
      <c r="L221" s="49">
        <v>200</v>
      </c>
      <c r="M221" s="49">
        <v>32.4</v>
      </c>
      <c r="N221" s="49"/>
      <c r="O221" s="50" t="s">
        <v>65</v>
      </c>
      <c r="P221" s="82"/>
      <c r="Q221" s="49">
        <v>882</v>
      </c>
      <c r="R221" s="46"/>
    </row>
    <row x14ac:dyDescent="0.25" r="222" customHeight="1" ht="17.25">
      <c r="A222" s="46" t="s">
        <v>797</v>
      </c>
      <c r="B222" s="46" t="s">
        <v>891</v>
      </c>
      <c r="C222" s="47">
        <v>2000</v>
      </c>
      <c r="D222" s="46" t="s">
        <v>282</v>
      </c>
      <c r="E222" s="47" t="s">
        <v>922</v>
      </c>
      <c r="F222" s="49">
        <v>100</v>
      </c>
      <c r="G222" s="49">
        <v>100</v>
      </c>
      <c r="H222" s="49">
        <v>4</v>
      </c>
      <c r="I222" s="49">
        <v>400</v>
      </c>
      <c r="J222" s="49">
        <v>239.8</v>
      </c>
      <c r="K222" s="49"/>
      <c r="L222" s="49">
        <v>200</v>
      </c>
      <c r="M222" s="49">
        <v>32.4</v>
      </c>
      <c r="N222" s="49"/>
      <c r="O222" s="50" t="s">
        <v>65</v>
      </c>
      <c r="P222" s="82"/>
      <c r="Q222" s="49">
        <v>901.6</v>
      </c>
      <c r="R222" s="46"/>
    </row>
    <row x14ac:dyDescent="0.25" r="223" customHeight="1" ht="17.25">
      <c r="A223" s="46" t="s">
        <v>797</v>
      </c>
      <c r="B223" s="46" t="s">
        <v>891</v>
      </c>
      <c r="C223" s="47">
        <v>2000</v>
      </c>
      <c r="D223" s="46" t="s">
        <v>282</v>
      </c>
      <c r="E223" s="47" t="s">
        <v>923</v>
      </c>
      <c r="F223" s="49">
        <v>100</v>
      </c>
      <c r="G223" s="49">
        <v>100</v>
      </c>
      <c r="H223" s="49">
        <v>4</v>
      </c>
      <c r="I223" s="49">
        <v>400</v>
      </c>
      <c r="J223" s="49">
        <v>239.8</v>
      </c>
      <c r="K223" s="49"/>
      <c r="L223" s="49">
        <v>200</v>
      </c>
      <c r="M223" s="49">
        <v>32.4</v>
      </c>
      <c r="N223" s="49"/>
      <c r="O223" s="50" t="s">
        <v>65</v>
      </c>
      <c r="P223" s="82"/>
      <c r="Q223" s="49">
        <v>980</v>
      </c>
      <c r="R223" s="46"/>
    </row>
    <row x14ac:dyDescent="0.25" r="224" customHeight="1" ht="17.25">
      <c r="A224" s="46" t="s">
        <v>797</v>
      </c>
      <c r="B224" s="46" t="s">
        <v>891</v>
      </c>
      <c r="C224" s="47">
        <v>2000</v>
      </c>
      <c r="D224" s="46" t="s">
        <v>282</v>
      </c>
      <c r="E224" s="47" t="s">
        <v>924</v>
      </c>
      <c r="F224" s="49">
        <v>100</v>
      </c>
      <c r="G224" s="49">
        <v>100</v>
      </c>
      <c r="H224" s="49">
        <v>4</v>
      </c>
      <c r="I224" s="49">
        <v>400</v>
      </c>
      <c r="J224" s="49">
        <v>239.8</v>
      </c>
      <c r="K224" s="49"/>
      <c r="L224" s="49">
        <v>200</v>
      </c>
      <c r="M224" s="49">
        <v>32.4</v>
      </c>
      <c r="N224" s="49"/>
      <c r="O224" s="50" t="s">
        <v>65</v>
      </c>
      <c r="P224" s="82"/>
      <c r="Q224" s="49">
        <v>1000</v>
      </c>
      <c r="R224" s="46"/>
    </row>
    <row x14ac:dyDescent="0.25" r="225" customHeight="1" ht="17.25">
      <c r="A225" s="46" t="s">
        <v>797</v>
      </c>
      <c r="B225" s="46" t="s">
        <v>891</v>
      </c>
      <c r="C225" s="47">
        <v>2000</v>
      </c>
      <c r="D225" s="46" t="s">
        <v>282</v>
      </c>
      <c r="E225" s="47" t="s">
        <v>925</v>
      </c>
      <c r="F225" s="49">
        <v>100</v>
      </c>
      <c r="G225" s="49">
        <v>100</v>
      </c>
      <c r="H225" s="49">
        <v>4</v>
      </c>
      <c r="I225" s="49">
        <v>400</v>
      </c>
      <c r="J225" s="49">
        <v>239.8</v>
      </c>
      <c r="K225" s="49"/>
      <c r="L225" s="49">
        <v>200</v>
      </c>
      <c r="M225" s="49">
        <v>32.4</v>
      </c>
      <c r="N225" s="49"/>
      <c r="O225" s="50" t="s">
        <v>65</v>
      </c>
      <c r="P225" s="82"/>
      <c r="Q225" s="49">
        <v>970</v>
      </c>
      <c r="R225" s="46"/>
    </row>
    <row x14ac:dyDescent="0.25" r="226" customHeight="1" ht="17.25">
      <c r="A226" s="46" t="s">
        <v>797</v>
      </c>
      <c r="B226" s="46" t="s">
        <v>891</v>
      </c>
      <c r="C226" s="47">
        <v>2000</v>
      </c>
      <c r="D226" s="46" t="s">
        <v>282</v>
      </c>
      <c r="E226" s="47" t="s">
        <v>926</v>
      </c>
      <c r="F226" s="49">
        <v>100</v>
      </c>
      <c r="G226" s="49">
        <v>100</v>
      </c>
      <c r="H226" s="49">
        <v>4</v>
      </c>
      <c r="I226" s="49">
        <v>400</v>
      </c>
      <c r="J226" s="49">
        <v>239.8</v>
      </c>
      <c r="K226" s="49"/>
      <c r="L226" s="49">
        <v>200</v>
      </c>
      <c r="M226" s="49">
        <v>32.4</v>
      </c>
      <c r="N226" s="49"/>
      <c r="O226" s="50" t="s">
        <v>65</v>
      </c>
      <c r="P226" s="82"/>
      <c r="Q226" s="49">
        <v>921.2</v>
      </c>
      <c r="R226" s="46"/>
    </row>
    <row x14ac:dyDescent="0.25" r="227" customHeight="1" ht="17.25">
      <c r="A227" s="46" t="s">
        <v>797</v>
      </c>
      <c r="B227" s="46" t="s">
        <v>891</v>
      </c>
      <c r="C227" s="47">
        <v>2000</v>
      </c>
      <c r="D227" s="46" t="s">
        <v>282</v>
      </c>
      <c r="E227" s="47" t="s">
        <v>927</v>
      </c>
      <c r="F227" s="49">
        <v>100</v>
      </c>
      <c r="G227" s="49">
        <v>100</v>
      </c>
      <c r="H227" s="49">
        <v>4</v>
      </c>
      <c r="I227" s="49">
        <v>400</v>
      </c>
      <c r="J227" s="49">
        <v>239.8</v>
      </c>
      <c r="K227" s="49"/>
      <c r="L227" s="49">
        <v>200</v>
      </c>
      <c r="M227" s="49">
        <v>32.4</v>
      </c>
      <c r="N227" s="49"/>
      <c r="O227" s="50" t="s">
        <v>65</v>
      </c>
      <c r="P227" s="82"/>
      <c r="Q227" s="49">
        <v>960.4</v>
      </c>
      <c r="R227" s="46"/>
    </row>
    <row x14ac:dyDescent="0.25" r="228" customHeight="1" ht="17.25">
      <c r="A228" s="58" t="s">
        <v>797</v>
      </c>
      <c r="B228" s="58" t="s">
        <v>928</v>
      </c>
      <c r="C228" s="59">
        <v>1979</v>
      </c>
      <c r="D228" s="58" t="s">
        <v>104</v>
      </c>
      <c r="E228" s="59" t="s">
        <v>929</v>
      </c>
      <c r="F228" s="61">
        <v>100</v>
      </c>
      <c r="G228" s="61">
        <v>100</v>
      </c>
      <c r="H228" s="61">
        <v>2.29</v>
      </c>
      <c r="I228" s="61">
        <v>300</v>
      </c>
      <c r="J228" s="61">
        <v>194.2</v>
      </c>
      <c r="K228" s="61">
        <v>346.174745</v>
      </c>
      <c r="L228" s="61">
        <v>206</v>
      </c>
      <c r="M228" s="61">
        <v>32</v>
      </c>
      <c r="N228" s="61"/>
      <c r="O228" s="77" t="s">
        <v>65</v>
      </c>
      <c r="P228" s="104"/>
      <c r="Q228" s="61">
        <v>497.4</v>
      </c>
      <c r="R228" s="58"/>
    </row>
    <row x14ac:dyDescent="0.25" r="229" customHeight="1" ht="17.25">
      <c r="A229" s="58" t="s">
        <v>797</v>
      </c>
      <c r="B229" s="58" t="s">
        <v>928</v>
      </c>
      <c r="C229" s="59">
        <v>1979</v>
      </c>
      <c r="D229" s="58" t="s">
        <v>104</v>
      </c>
      <c r="E229" s="59" t="s">
        <v>930</v>
      </c>
      <c r="F229" s="61">
        <v>100</v>
      </c>
      <c r="G229" s="61">
        <v>100</v>
      </c>
      <c r="H229" s="61">
        <v>2.29</v>
      </c>
      <c r="I229" s="61">
        <v>300</v>
      </c>
      <c r="J229" s="61">
        <v>194.2</v>
      </c>
      <c r="K229" s="61">
        <v>346.174745</v>
      </c>
      <c r="L229" s="61">
        <v>206</v>
      </c>
      <c r="M229" s="61">
        <v>32</v>
      </c>
      <c r="N229" s="61"/>
      <c r="O229" s="77" t="s">
        <v>65</v>
      </c>
      <c r="P229" s="104"/>
      <c r="Q229" s="61">
        <v>498</v>
      </c>
      <c r="R229" s="58"/>
    </row>
    <row x14ac:dyDescent="0.25" r="230" customHeight="1" ht="17.25">
      <c r="A230" s="58" t="s">
        <v>797</v>
      </c>
      <c r="B230" s="58" t="s">
        <v>928</v>
      </c>
      <c r="C230" s="59">
        <v>1979</v>
      </c>
      <c r="D230" s="58" t="s">
        <v>104</v>
      </c>
      <c r="E230" s="59" t="s">
        <v>931</v>
      </c>
      <c r="F230" s="61">
        <v>100</v>
      </c>
      <c r="G230" s="61">
        <v>100</v>
      </c>
      <c r="H230" s="61">
        <v>2.2</v>
      </c>
      <c r="I230" s="61">
        <v>300</v>
      </c>
      <c r="J230" s="61">
        <v>339.4</v>
      </c>
      <c r="K230" s="61">
        <v>410.89863500000007</v>
      </c>
      <c r="L230" s="61">
        <v>214</v>
      </c>
      <c r="M230" s="61">
        <v>21.4</v>
      </c>
      <c r="N230" s="61"/>
      <c r="O230" s="77" t="s">
        <v>65</v>
      </c>
      <c r="P230" s="104"/>
      <c r="Q230" s="61">
        <v>511</v>
      </c>
      <c r="R230" s="58"/>
    </row>
    <row x14ac:dyDescent="0.25" r="231" customHeight="1" ht="17.25">
      <c r="A231" s="58" t="s">
        <v>797</v>
      </c>
      <c r="B231" s="58" t="s">
        <v>928</v>
      </c>
      <c r="C231" s="59">
        <v>1979</v>
      </c>
      <c r="D231" s="58" t="s">
        <v>104</v>
      </c>
      <c r="E231" s="59" t="s">
        <v>932</v>
      </c>
      <c r="F231" s="61">
        <v>100</v>
      </c>
      <c r="G231" s="61">
        <v>100</v>
      </c>
      <c r="H231" s="61">
        <v>2.2</v>
      </c>
      <c r="I231" s="61">
        <v>300</v>
      </c>
      <c r="J231" s="61">
        <v>339.4</v>
      </c>
      <c r="K231" s="61">
        <v>410.89863500000007</v>
      </c>
      <c r="L231" s="61">
        <v>214</v>
      </c>
      <c r="M231" s="61">
        <v>21.4</v>
      </c>
      <c r="N231" s="61"/>
      <c r="O231" s="77" t="s">
        <v>65</v>
      </c>
      <c r="P231" s="104"/>
      <c r="Q231" s="61">
        <v>510</v>
      </c>
      <c r="R231" s="58"/>
    </row>
    <row x14ac:dyDescent="0.25" r="232" customHeight="1" ht="17.25">
      <c r="A232" s="58" t="s">
        <v>797</v>
      </c>
      <c r="B232" s="58" t="s">
        <v>928</v>
      </c>
      <c r="C232" s="59">
        <v>1979</v>
      </c>
      <c r="D232" s="58" t="s">
        <v>104</v>
      </c>
      <c r="E232" s="59" t="s">
        <v>933</v>
      </c>
      <c r="F232" s="61">
        <v>100</v>
      </c>
      <c r="G232" s="61">
        <v>100</v>
      </c>
      <c r="H232" s="61">
        <v>2.99</v>
      </c>
      <c r="I232" s="61">
        <v>300</v>
      </c>
      <c r="J232" s="61">
        <v>288.4</v>
      </c>
      <c r="K232" s="61">
        <v>404.03398000000004</v>
      </c>
      <c r="L232" s="61">
        <v>206</v>
      </c>
      <c r="M232" s="61">
        <v>20.6</v>
      </c>
      <c r="N232" s="61"/>
      <c r="O232" s="77" t="s">
        <v>65</v>
      </c>
      <c r="P232" s="104"/>
      <c r="Q232" s="61">
        <v>529</v>
      </c>
      <c r="R232" s="58"/>
    </row>
    <row x14ac:dyDescent="0.25" r="233" customHeight="1" ht="17.25">
      <c r="A233" s="58" t="s">
        <v>797</v>
      </c>
      <c r="B233" s="58" t="s">
        <v>928</v>
      </c>
      <c r="C233" s="59">
        <v>1979</v>
      </c>
      <c r="D233" s="58" t="s">
        <v>104</v>
      </c>
      <c r="E233" s="59" t="s">
        <v>934</v>
      </c>
      <c r="F233" s="61">
        <v>100</v>
      </c>
      <c r="G233" s="61">
        <v>100</v>
      </c>
      <c r="H233" s="61">
        <v>2.99</v>
      </c>
      <c r="I233" s="61">
        <v>300</v>
      </c>
      <c r="J233" s="61">
        <v>288.4</v>
      </c>
      <c r="K233" s="61">
        <v>404.03398000000004</v>
      </c>
      <c r="L233" s="61">
        <v>206</v>
      </c>
      <c r="M233" s="61">
        <v>20.6</v>
      </c>
      <c r="N233" s="61"/>
      <c r="O233" s="77" t="s">
        <v>65</v>
      </c>
      <c r="P233" s="104"/>
      <c r="Q233" s="61">
        <v>528</v>
      </c>
      <c r="R233" s="58"/>
    </row>
    <row x14ac:dyDescent="0.25" r="234" customHeight="1" ht="17.25">
      <c r="A234" s="58" t="s">
        <v>797</v>
      </c>
      <c r="B234" s="58" t="s">
        <v>928</v>
      </c>
      <c r="C234" s="59">
        <v>1979</v>
      </c>
      <c r="D234" s="58" t="s">
        <v>104</v>
      </c>
      <c r="E234" s="59" t="s">
        <v>933</v>
      </c>
      <c r="F234" s="61">
        <v>100</v>
      </c>
      <c r="G234" s="61">
        <v>100</v>
      </c>
      <c r="H234" s="61">
        <v>4.25</v>
      </c>
      <c r="I234" s="61">
        <v>300</v>
      </c>
      <c r="J234" s="61">
        <v>284.5</v>
      </c>
      <c r="K234" s="61">
        <v>392.266</v>
      </c>
      <c r="L234" s="61">
        <v>226</v>
      </c>
      <c r="M234" s="61">
        <v>19.8</v>
      </c>
      <c r="N234" s="61"/>
      <c r="O234" s="77" t="s">
        <v>65</v>
      </c>
      <c r="P234" s="104"/>
      <c r="Q234" s="61">
        <v>667</v>
      </c>
      <c r="R234" s="58"/>
    </row>
    <row x14ac:dyDescent="0.25" r="235" customHeight="1" ht="17.25">
      <c r="A235" s="58" t="s">
        <v>797</v>
      </c>
      <c r="B235" s="58" t="s">
        <v>928</v>
      </c>
      <c r="C235" s="59">
        <v>1979</v>
      </c>
      <c r="D235" s="58" t="s">
        <v>104</v>
      </c>
      <c r="E235" s="59" t="s">
        <v>935</v>
      </c>
      <c r="F235" s="61">
        <v>100</v>
      </c>
      <c r="G235" s="61">
        <v>100</v>
      </c>
      <c r="H235" s="61">
        <v>4.25</v>
      </c>
      <c r="I235" s="61">
        <v>300</v>
      </c>
      <c r="J235" s="61">
        <v>284.5</v>
      </c>
      <c r="K235" s="61">
        <v>392.266</v>
      </c>
      <c r="L235" s="61">
        <v>226</v>
      </c>
      <c r="M235" s="61">
        <v>19.8</v>
      </c>
      <c r="N235" s="61"/>
      <c r="O235" s="77" t="s">
        <v>65</v>
      </c>
      <c r="P235" s="104"/>
      <c r="Q235" s="61">
        <v>666</v>
      </c>
      <c r="R235" s="58"/>
    </row>
    <row x14ac:dyDescent="0.25" r="236" customHeight="1" ht="17.25">
      <c r="A236" s="46" t="s">
        <v>797</v>
      </c>
      <c r="B236" s="46" t="s">
        <v>936</v>
      </c>
      <c r="C236" s="47">
        <v>1993</v>
      </c>
      <c r="D236" s="46" t="s">
        <v>110</v>
      </c>
      <c r="E236" s="47">
        <v>27</v>
      </c>
      <c r="F236" s="49">
        <v>250</v>
      </c>
      <c r="G236" s="49">
        <v>250</v>
      </c>
      <c r="H236" s="49">
        <v>8</v>
      </c>
      <c r="I236" s="49">
        <v>500</v>
      </c>
      <c r="J236" s="49">
        <v>379</v>
      </c>
      <c r="K236" s="49"/>
      <c r="L236" s="49">
        <v>200</v>
      </c>
      <c r="M236" s="49">
        <v>33</v>
      </c>
      <c r="N236" s="49"/>
      <c r="O236" s="50" t="s">
        <v>65</v>
      </c>
      <c r="P236" s="82"/>
      <c r="Q236" s="49">
        <v>4870</v>
      </c>
      <c r="R236" s="46"/>
    </row>
    <row x14ac:dyDescent="0.25" r="237" customHeight="1" ht="17.25">
      <c r="A237" s="46" t="s">
        <v>797</v>
      </c>
      <c r="B237" s="46" t="s">
        <v>936</v>
      </c>
      <c r="C237" s="47">
        <v>1993</v>
      </c>
      <c r="D237" s="46" t="s">
        <v>110</v>
      </c>
      <c r="E237" s="47">
        <v>28</v>
      </c>
      <c r="F237" s="49">
        <v>250</v>
      </c>
      <c r="G237" s="49">
        <v>250</v>
      </c>
      <c r="H237" s="49">
        <v>8</v>
      </c>
      <c r="I237" s="49">
        <v>500</v>
      </c>
      <c r="J237" s="49">
        <v>379</v>
      </c>
      <c r="K237" s="49"/>
      <c r="L237" s="49">
        <v>200</v>
      </c>
      <c r="M237" s="49">
        <v>91</v>
      </c>
      <c r="N237" s="49"/>
      <c r="O237" s="50" t="s">
        <v>65</v>
      </c>
      <c r="P237" s="82"/>
      <c r="Q237" s="49">
        <v>8300</v>
      </c>
      <c r="R237" s="46"/>
    </row>
    <row x14ac:dyDescent="0.25" r="238" customHeight="1" ht="17.25">
      <c r="A238" s="58" t="s">
        <v>797</v>
      </c>
      <c r="B238" s="58" t="s">
        <v>937</v>
      </c>
      <c r="C238" s="59">
        <v>1996</v>
      </c>
      <c r="D238" s="58" t="s">
        <v>112</v>
      </c>
      <c r="E238" s="59" t="s">
        <v>938</v>
      </c>
      <c r="F238" s="61">
        <v>148</v>
      </c>
      <c r="G238" s="61">
        <v>148</v>
      </c>
      <c r="H238" s="61">
        <v>4.38</v>
      </c>
      <c r="I238" s="61">
        <v>444</v>
      </c>
      <c r="J238" s="61">
        <v>262</v>
      </c>
      <c r="K238" s="61"/>
      <c r="L238" s="61">
        <v>206</v>
      </c>
      <c r="M238" s="61">
        <v>25.4</v>
      </c>
      <c r="N238" s="61"/>
      <c r="O238" s="77" t="s">
        <v>65</v>
      </c>
      <c r="P238" s="104"/>
      <c r="Q238" s="61">
        <v>1153</v>
      </c>
      <c r="R238" s="58"/>
    </row>
    <row x14ac:dyDescent="0.25" r="239" customHeight="1" ht="17.25">
      <c r="A239" s="58" t="s">
        <v>797</v>
      </c>
      <c r="B239" s="58" t="s">
        <v>937</v>
      </c>
      <c r="C239" s="59">
        <v>1996</v>
      </c>
      <c r="D239" s="58" t="s">
        <v>112</v>
      </c>
      <c r="E239" s="59" t="s">
        <v>939</v>
      </c>
      <c r="F239" s="61">
        <v>148</v>
      </c>
      <c r="G239" s="61">
        <v>148</v>
      </c>
      <c r="H239" s="61">
        <v>4.38</v>
      </c>
      <c r="I239" s="61">
        <v>444</v>
      </c>
      <c r="J239" s="61">
        <v>262</v>
      </c>
      <c r="K239" s="61"/>
      <c r="L239" s="61">
        <v>206</v>
      </c>
      <c r="M239" s="61">
        <v>40.5</v>
      </c>
      <c r="N239" s="61"/>
      <c r="O239" s="77" t="s">
        <v>65</v>
      </c>
      <c r="P239" s="104"/>
      <c r="Q239" s="61">
        <v>1414</v>
      </c>
      <c r="R239" s="58"/>
    </row>
    <row x14ac:dyDescent="0.25" r="240" customHeight="1" ht="17.25">
      <c r="A240" s="58" t="s">
        <v>797</v>
      </c>
      <c r="B240" s="58" t="s">
        <v>937</v>
      </c>
      <c r="C240" s="59">
        <v>1996</v>
      </c>
      <c r="D240" s="58" t="s">
        <v>112</v>
      </c>
      <c r="E240" s="59" t="s">
        <v>940</v>
      </c>
      <c r="F240" s="61">
        <v>148</v>
      </c>
      <c r="G240" s="61">
        <v>148</v>
      </c>
      <c r="H240" s="61">
        <v>4.38</v>
      </c>
      <c r="I240" s="61">
        <v>444</v>
      </c>
      <c r="J240" s="61">
        <v>262</v>
      </c>
      <c r="K240" s="61"/>
      <c r="L240" s="61">
        <v>206</v>
      </c>
      <c r="M240" s="61">
        <v>40.5</v>
      </c>
      <c r="N240" s="61"/>
      <c r="O240" s="77" t="s">
        <v>65</v>
      </c>
      <c r="P240" s="104"/>
      <c r="Q240" s="61">
        <v>1402</v>
      </c>
      <c r="R240" s="58"/>
    </row>
    <row x14ac:dyDescent="0.25" r="241" customHeight="1" ht="17.25">
      <c r="A241" s="58" t="s">
        <v>797</v>
      </c>
      <c r="B241" s="58" t="s">
        <v>937</v>
      </c>
      <c r="C241" s="59">
        <v>1996</v>
      </c>
      <c r="D241" s="58" t="s">
        <v>112</v>
      </c>
      <c r="E241" s="59" t="s">
        <v>941</v>
      </c>
      <c r="F241" s="61">
        <v>148</v>
      </c>
      <c r="G241" s="61">
        <v>148</v>
      </c>
      <c r="H241" s="61">
        <v>4.38</v>
      </c>
      <c r="I241" s="61">
        <v>444</v>
      </c>
      <c r="J241" s="61">
        <v>262</v>
      </c>
      <c r="K241" s="61"/>
      <c r="L241" s="61">
        <v>206</v>
      </c>
      <c r="M241" s="61">
        <v>77</v>
      </c>
      <c r="N241" s="61"/>
      <c r="O241" s="77" t="s">
        <v>65</v>
      </c>
      <c r="P241" s="104"/>
      <c r="Q241" s="61">
        <v>2108</v>
      </c>
      <c r="R241" s="58"/>
    </row>
    <row x14ac:dyDescent="0.25" r="242" customHeight="1" ht="17.25">
      <c r="A242" s="58" t="s">
        <v>797</v>
      </c>
      <c r="B242" s="58" t="s">
        <v>937</v>
      </c>
      <c r="C242" s="59">
        <v>1996</v>
      </c>
      <c r="D242" s="58" t="s">
        <v>112</v>
      </c>
      <c r="E242" s="59" t="s">
        <v>942</v>
      </c>
      <c r="F242" s="61">
        <v>215</v>
      </c>
      <c r="G242" s="61">
        <v>215</v>
      </c>
      <c r="H242" s="61">
        <v>4.38</v>
      </c>
      <c r="I242" s="61">
        <v>645</v>
      </c>
      <c r="J242" s="61">
        <v>262</v>
      </c>
      <c r="K242" s="61"/>
      <c r="L242" s="61">
        <v>206</v>
      </c>
      <c r="M242" s="61">
        <v>25.4</v>
      </c>
      <c r="N242" s="61"/>
      <c r="O242" s="77" t="s">
        <v>65</v>
      </c>
      <c r="P242" s="104"/>
      <c r="Q242" s="61">
        <v>1777</v>
      </c>
      <c r="R242" s="58"/>
    </row>
    <row x14ac:dyDescent="0.25" r="243" customHeight="1" ht="17.25">
      <c r="A243" s="58" t="s">
        <v>797</v>
      </c>
      <c r="B243" s="58" t="s">
        <v>937</v>
      </c>
      <c r="C243" s="59">
        <v>1996</v>
      </c>
      <c r="D243" s="58" t="s">
        <v>112</v>
      </c>
      <c r="E243" s="59" t="s">
        <v>943</v>
      </c>
      <c r="F243" s="61">
        <v>215</v>
      </c>
      <c r="G243" s="61">
        <v>215</v>
      </c>
      <c r="H243" s="61">
        <v>4.38</v>
      </c>
      <c r="I243" s="61">
        <v>645</v>
      </c>
      <c r="J243" s="61">
        <v>262</v>
      </c>
      <c r="K243" s="61"/>
      <c r="L243" s="61">
        <v>206</v>
      </c>
      <c r="M243" s="61">
        <v>41.1</v>
      </c>
      <c r="N243" s="61"/>
      <c r="O243" s="77" t="s">
        <v>65</v>
      </c>
      <c r="P243" s="104"/>
      <c r="Q243" s="61">
        <v>2424</v>
      </c>
      <c r="R243" s="58"/>
    </row>
    <row x14ac:dyDescent="0.25" r="244" customHeight="1" ht="17.25">
      <c r="A244" s="58" t="s">
        <v>797</v>
      </c>
      <c r="B244" s="58" t="s">
        <v>937</v>
      </c>
      <c r="C244" s="59">
        <v>1996</v>
      </c>
      <c r="D244" s="58" t="s">
        <v>112</v>
      </c>
      <c r="E244" s="59" t="s">
        <v>944</v>
      </c>
      <c r="F244" s="61">
        <v>215</v>
      </c>
      <c r="G244" s="61">
        <v>215</v>
      </c>
      <c r="H244" s="61">
        <v>4.38</v>
      </c>
      <c r="I244" s="61">
        <v>645</v>
      </c>
      <c r="J244" s="61">
        <v>262</v>
      </c>
      <c r="K244" s="61"/>
      <c r="L244" s="61">
        <v>206</v>
      </c>
      <c r="M244" s="61">
        <v>41.1</v>
      </c>
      <c r="N244" s="61"/>
      <c r="O244" s="77" t="s">
        <v>65</v>
      </c>
      <c r="P244" s="104"/>
      <c r="Q244" s="61">
        <v>2393</v>
      </c>
      <c r="R244" s="58"/>
    </row>
    <row x14ac:dyDescent="0.25" r="245" customHeight="1" ht="17.25">
      <c r="A245" s="58" t="s">
        <v>797</v>
      </c>
      <c r="B245" s="58" t="s">
        <v>937</v>
      </c>
      <c r="C245" s="59">
        <v>1996</v>
      </c>
      <c r="D245" s="58" t="s">
        <v>112</v>
      </c>
      <c r="E245" s="59" t="s">
        <v>945</v>
      </c>
      <c r="F245" s="61">
        <v>215</v>
      </c>
      <c r="G245" s="61">
        <v>215</v>
      </c>
      <c r="H245" s="61">
        <v>4.38</v>
      </c>
      <c r="I245" s="61">
        <v>645</v>
      </c>
      <c r="J245" s="61">
        <v>262</v>
      </c>
      <c r="K245" s="61"/>
      <c r="L245" s="61">
        <v>206</v>
      </c>
      <c r="M245" s="61">
        <v>80.3</v>
      </c>
      <c r="N245" s="61"/>
      <c r="O245" s="77" t="s">
        <v>65</v>
      </c>
      <c r="P245" s="104"/>
      <c r="Q245" s="61">
        <v>3837</v>
      </c>
      <c r="R245" s="58"/>
    </row>
    <row x14ac:dyDescent="0.25" r="246" customHeight="1" ht="17.25">
      <c r="A246" s="58" t="s">
        <v>797</v>
      </c>
      <c r="B246" s="58" t="s">
        <v>937</v>
      </c>
      <c r="C246" s="59">
        <v>1996</v>
      </c>
      <c r="D246" s="58" t="s">
        <v>112</v>
      </c>
      <c r="E246" s="59" t="s">
        <v>946</v>
      </c>
      <c r="F246" s="61">
        <v>323</v>
      </c>
      <c r="G246" s="61">
        <v>323</v>
      </c>
      <c r="H246" s="61">
        <v>4.38</v>
      </c>
      <c r="I246" s="61">
        <v>969</v>
      </c>
      <c r="J246" s="61">
        <v>262</v>
      </c>
      <c r="K246" s="61"/>
      <c r="L246" s="61">
        <v>206</v>
      </c>
      <c r="M246" s="61">
        <v>25.4</v>
      </c>
      <c r="N246" s="61"/>
      <c r="O246" s="77" t="s">
        <v>65</v>
      </c>
      <c r="P246" s="104"/>
      <c r="Q246" s="61">
        <v>3367</v>
      </c>
      <c r="R246" s="58"/>
    </row>
    <row x14ac:dyDescent="0.25" r="247" customHeight="1" ht="17.25">
      <c r="A247" s="58" t="s">
        <v>797</v>
      </c>
      <c r="B247" s="58" t="s">
        <v>937</v>
      </c>
      <c r="C247" s="59">
        <v>1996</v>
      </c>
      <c r="D247" s="58" t="s">
        <v>112</v>
      </c>
      <c r="E247" s="59" t="s">
        <v>947</v>
      </c>
      <c r="F247" s="61">
        <v>323</v>
      </c>
      <c r="G247" s="61">
        <v>323</v>
      </c>
      <c r="H247" s="61">
        <v>4.38</v>
      </c>
      <c r="I247" s="61">
        <v>969</v>
      </c>
      <c r="J247" s="61">
        <v>262</v>
      </c>
      <c r="K247" s="61"/>
      <c r="L247" s="61">
        <v>206</v>
      </c>
      <c r="M247" s="61">
        <v>41.1</v>
      </c>
      <c r="N247" s="61"/>
      <c r="O247" s="77" t="s">
        <v>65</v>
      </c>
      <c r="P247" s="104"/>
      <c r="Q247" s="61">
        <v>5950</v>
      </c>
      <c r="R247" s="58"/>
    </row>
    <row x14ac:dyDescent="0.25" r="248" customHeight="1" ht="17.25">
      <c r="A248" s="58" t="s">
        <v>797</v>
      </c>
      <c r="B248" s="58" t="s">
        <v>937</v>
      </c>
      <c r="C248" s="59">
        <v>1996</v>
      </c>
      <c r="D248" s="58" t="s">
        <v>112</v>
      </c>
      <c r="E248" s="59" t="s">
        <v>948</v>
      </c>
      <c r="F248" s="61">
        <v>323</v>
      </c>
      <c r="G248" s="61">
        <v>323</v>
      </c>
      <c r="H248" s="61">
        <v>4.38</v>
      </c>
      <c r="I248" s="61">
        <v>969</v>
      </c>
      <c r="J248" s="61">
        <v>262</v>
      </c>
      <c r="K248" s="61"/>
      <c r="L248" s="61">
        <v>206</v>
      </c>
      <c r="M248" s="61">
        <v>41.1</v>
      </c>
      <c r="N248" s="61"/>
      <c r="O248" s="77" t="s">
        <v>65</v>
      </c>
      <c r="P248" s="104"/>
      <c r="Q248" s="61">
        <v>4830</v>
      </c>
      <c r="R248" s="58"/>
    </row>
    <row x14ac:dyDescent="0.25" r="249" customHeight="1" ht="17.25">
      <c r="A249" s="58" t="s">
        <v>797</v>
      </c>
      <c r="B249" s="58" t="s">
        <v>937</v>
      </c>
      <c r="C249" s="59">
        <v>1996</v>
      </c>
      <c r="D249" s="58" t="s">
        <v>112</v>
      </c>
      <c r="E249" s="59" t="s">
        <v>949</v>
      </c>
      <c r="F249" s="61">
        <v>323</v>
      </c>
      <c r="G249" s="61">
        <v>323</v>
      </c>
      <c r="H249" s="61">
        <v>4.38</v>
      </c>
      <c r="I249" s="61">
        <v>969</v>
      </c>
      <c r="J249" s="61">
        <v>262</v>
      </c>
      <c r="K249" s="61"/>
      <c r="L249" s="61">
        <v>206</v>
      </c>
      <c r="M249" s="61">
        <v>80.3</v>
      </c>
      <c r="N249" s="61"/>
      <c r="O249" s="77" t="s">
        <v>65</v>
      </c>
      <c r="P249" s="104"/>
      <c r="Q249" s="61">
        <v>7481</v>
      </c>
      <c r="R249" s="58"/>
    </row>
    <row x14ac:dyDescent="0.25" r="250" customHeight="1" ht="17.25">
      <c r="A250" s="58" t="s">
        <v>797</v>
      </c>
      <c r="B250" s="58" t="s">
        <v>937</v>
      </c>
      <c r="C250" s="59">
        <v>1996</v>
      </c>
      <c r="D250" s="58" t="s">
        <v>112</v>
      </c>
      <c r="E250" s="59" t="s">
        <v>950</v>
      </c>
      <c r="F250" s="61">
        <v>144</v>
      </c>
      <c r="G250" s="61">
        <v>144</v>
      </c>
      <c r="H250" s="61">
        <v>6.36</v>
      </c>
      <c r="I250" s="61">
        <v>432</v>
      </c>
      <c r="J250" s="61">
        <v>618</v>
      </c>
      <c r="K250" s="61"/>
      <c r="L250" s="61">
        <v>206</v>
      </c>
      <c r="M250" s="61">
        <v>25.4</v>
      </c>
      <c r="N250" s="61"/>
      <c r="O250" s="77" t="s">
        <v>65</v>
      </c>
      <c r="P250" s="104"/>
      <c r="Q250" s="61">
        <v>2572</v>
      </c>
      <c r="R250" s="58"/>
    </row>
    <row x14ac:dyDescent="0.25" r="251" customHeight="1" ht="17.25">
      <c r="A251" s="58" t="s">
        <v>797</v>
      </c>
      <c r="B251" s="58" t="s">
        <v>937</v>
      </c>
      <c r="C251" s="59">
        <v>1996</v>
      </c>
      <c r="D251" s="58" t="s">
        <v>112</v>
      </c>
      <c r="E251" s="59" t="s">
        <v>951</v>
      </c>
      <c r="F251" s="61">
        <v>144</v>
      </c>
      <c r="G251" s="61">
        <v>144</v>
      </c>
      <c r="H251" s="61">
        <v>6.36</v>
      </c>
      <c r="I251" s="61">
        <v>432</v>
      </c>
      <c r="J251" s="61">
        <v>618</v>
      </c>
      <c r="K251" s="61"/>
      <c r="L251" s="61">
        <v>206</v>
      </c>
      <c r="M251" s="61">
        <v>40.5</v>
      </c>
      <c r="N251" s="61"/>
      <c r="O251" s="77" t="s">
        <v>65</v>
      </c>
      <c r="P251" s="104"/>
      <c r="Q251" s="61">
        <v>2808</v>
      </c>
      <c r="R251" s="58"/>
    </row>
    <row x14ac:dyDescent="0.25" r="252" customHeight="1" ht="17.25">
      <c r="A252" s="58" t="s">
        <v>797</v>
      </c>
      <c r="B252" s="58" t="s">
        <v>937</v>
      </c>
      <c r="C252" s="59">
        <v>1996</v>
      </c>
      <c r="D252" s="58" t="s">
        <v>112</v>
      </c>
      <c r="E252" s="59" t="s">
        <v>952</v>
      </c>
      <c r="F252" s="61">
        <v>144</v>
      </c>
      <c r="G252" s="61">
        <v>144</v>
      </c>
      <c r="H252" s="61">
        <v>6.36</v>
      </c>
      <c r="I252" s="61">
        <v>432</v>
      </c>
      <c r="J252" s="61">
        <v>618</v>
      </c>
      <c r="K252" s="61"/>
      <c r="L252" s="61">
        <v>206</v>
      </c>
      <c r="M252" s="61">
        <v>40.5</v>
      </c>
      <c r="N252" s="61"/>
      <c r="O252" s="77" t="s">
        <v>65</v>
      </c>
      <c r="P252" s="104"/>
      <c r="Q252" s="61">
        <v>2765</v>
      </c>
      <c r="R252" s="58"/>
    </row>
    <row x14ac:dyDescent="0.25" r="253" customHeight="1" ht="17.25">
      <c r="A253" s="58" t="s">
        <v>797</v>
      </c>
      <c r="B253" s="58" t="s">
        <v>937</v>
      </c>
      <c r="C253" s="59">
        <v>1996</v>
      </c>
      <c r="D253" s="58" t="s">
        <v>112</v>
      </c>
      <c r="E253" s="59" t="s">
        <v>953</v>
      </c>
      <c r="F253" s="61">
        <v>144</v>
      </c>
      <c r="G253" s="61">
        <v>144</v>
      </c>
      <c r="H253" s="61">
        <v>6.36</v>
      </c>
      <c r="I253" s="61">
        <v>432</v>
      </c>
      <c r="J253" s="61">
        <v>618</v>
      </c>
      <c r="K253" s="61"/>
      <c r="L253" s="61">
        <v>206</v>
      </c>
      <c r="M253" s="61">
        <v>77</v>
      </c>
      <c r="N253" s="61"/>
      <c r="O253" s="77" t="s">
        <v>65</v>
      </c>
      <c r="P253" s="104"/>
      <c r="Q253" s="61">
        <v>3399</v>
      </c>
      <c r="R253" s="58"/>
    </row>
    <row x14ac:dyDescent="0.25" r="254" customHeight="1" ht="17.25">
      <c r="A254" s="58" t="s">
        <v>797</v>
      </c>
      <c r="B254" s="58" t="s">
        <v>937</v>
      </c>
      <c r="C254" s="59">
        <v>1996</v>
      </c>
      <c r="D254" s="58" t="s">
        <v>112</v>
      </c>
      <c r="E254" s="59" t="s">
        <v>954</v>
      </c>
      <c r="F254" s="61">
        <v>211</v>
      </c>
      <c r="G254" s="61">
        <v>211</v>
      </c>
      <c r="H254" s="61">
        <v>6.36</v>
      </c>
      <c r="I254" s="61">
        <v>633</v>
      </c>
      <c r="J254" s="61">
        <v>618</v>
      </c>
      <c r="K254" s="61"/>
      <c r="L254" s="61">
        <v>206</v>
      </c>
      <c r="M254" s="61">
        <v>25.4</v>
      </c>
      <c r="N254" s="61"/>
      <c r="O254" s="77" t="s">
        <v>65</v>
      </c>
      <c r="P254" s="104"/>
      <c r="Q254" s="61">
        <v>3920</v>
      </c>
      <c r="R254" s="58"/>
    </row>
    <row x14ac:dyDescent="0.25" r="255" customHeight="1" ht="17.25">
      <c r="A255" s="58" t="s">
        <v>797</v>
      </c>
      <c r="B255" s="58" t="s">
        <v>937</v>
      </c>
      <c r="C255" s="59">
        <v>1996</v>
      </c>
      <c r="D255" s="58" t="s">
        <v>112</v>
      </c>
      <c r="E255" s="59" t="s">
        <v>955</v>
      </c>
      <c r="F255" s="61">
        <v>211</v>
      </c>
      <c r="G255" s="61">
        <v>211</v>
      </c>
      <c r="H255" s="61">
        <v>6.36</v>
      </c>
      <c r="I255" s="61">
        <v>633</v>
      </c>
      <c r="J255" s="61">
        <v>618</v>
      </c>
      <c r="K255" s="61"/>
      <c r="L255" s="61">
        <v>206</v>
      </c>
      <c r="M255" s="61">
        <v>40.5</v>
      </c>
      <c r="N255" s="61"/>
      <c r="O255" s="77" t="s">
        <v>65</v>
      </c>
      <c r="P255" s="104"/>
      <c r="Q255" s="61">
        <v>4428</v>
      </c>
      <c r="R255" s="58"/>
    </row>
    <row x14ac:dyDescent="0.25" r="256" customHeight="1" ht="17.25">
      <c r="A256" s="58" t="s">
        <v>797</v>
      </c>
      <c r="B256" s="58" t="s">
        <v>937</v>
      </c>
      <c r="C256" s="59">
        <v>1996</v>
      </c>
      <c r="D256" s="58" t="s">
        <v>112</v>
      </c>
      <c r="E256" s="59" t="s">
        <v>956</v>
      </c>
      <c r="F256" s="61">
        <v>211</v>
      </c>
      <c r="G256" s="61">
        <v>211</v>
      </c>
      <c r="H256" s="61">
        <v>6.36</v>
      </c>
      <c r="I256" s="61">
        <v>633</v>
      </c>
      <c r="J256" s="61">
        <v>618</v>
      </c>
      <c r="K256" s="61"/>
      <c r="L256" s="61">
        <v>206</v>
      </c>
      <c r="M256" s="61">
        <v>40.5</v>
      </c>
      <c r="N256" s="61"/>
      <c r="O256" s="77" t="s">
        <v>65</v>
      </c>
      <c r="P256" s="104"/>
      <c r="Q256" s="61">
        <v>4484</v>
      </c>
      <c r="R256" s="58"/>
    </row>
    <row x14ac:dyDescent="0.25" r="257" customHeight="1" ht="17.25">
      <c r="A257" s="58" t="s">
        <v>797</v>
      </c>
      <c r="B257" s="58" t="s">
        <v>937</v>
      </c>
      <c r="C257" s="59">
        <v>1996</v>
      </c>
      <c r="D257" s="58" t="s">
        <v>112</v>
      </c>
      <c r="E257" s="59" t="s">
        <v>957</v>
      </c>
      <c r="F257" s="61">
        <v>211</v>
      </c>
      <c r="G257" s="61">
        <v>211</v>
      </c>
      <c r="H257" s="61">
        <v>6.36</v>
      </c>
      <c r="I257" s="61">
        <v>633</v>
      </c>
      <c r="J257" s="61">
        <v>618</v>
      </c>
      <c r="K257" s="61"/>
      <c r="L257" s="61">
        <v>206</v>
      </c>
      <c r="M257" s="61">
        <v>77</v>
      </c>
      <c r="N257" s="61"/>
      <c r="O257" s="77" t="s">
        <v>65</v>
      </c>
      <c r="P257" s="104"/>
      <c r="Q257" s="61">
        <v>5758</v>
      </c>
      <c r="R257" s="58"/>
    </row>
    <row x14ac:dyDescent="0.25" r="258" customHeight="1" ht="17.25">
      <c r="A258" s="58" t="s">
        <v>797</v>
      </c>
      <c r="B258" s="58" t="s">
        <v>937</v>
      </c>
      <c r="C258" s="59">
        <v>1996</v>
      </c>
      <c r="D258" s="58" t="s">
        <v>112</v>
      </c>
      <c r="E258" s="59" t="s">
        <v>958</v>
      </c>
      <c r="F258" s="61">
        <v>319</v>
      </c>
      <c r="G258" s="61">
        <v>319</v>
      </c>
      <c r="H258" s="61">
        <v>6.36</v>
      </c>
      <c r="I258" s="61">
        <v>957</v>
      </c>
      <c r="J258" s="61">
        <v>618</v>
      </c>
      <c r="K258" s="61"/>
      <c r="L258" s="61">
        <v>206</v>
      </c>
      <c r="M258" s="61">
        <v>25.4</v>
      </c>
      <c r="N258" s="61"/>
      <c r="O258" s="77" t="s">
        <v>65</v>
      </c>
      <c r="P258" s="104"/>
      <c r="Q258" s="61">
        <v>6320</v>
      </c>
      <c r="R258" s="58"/>
    </row>
    <row x14ac:dyDescent="0.25" r="259" customHeight="1" ht="17.25">
      <c r="A259" s="58" t="s">
        <v>797</v>
      </c>
      <c r="B259" s="58" t="s">
        <v>937</v>
      </c>
      <c r="C259" s="59">
        <v>1996</v>
      </c>
      <c r="D259" s="58" t="s">
        <v>112</v>
      </c>
      <c r="E259" s="59" t="s">
        <v>959</v>
      </c>
      <c r="F259" s="61">
        <v>319</v>
      </c>
      <c r="G259" s="61">
        <v>319</v>
      </c>
      <c r="H259" s="61">
        <v>6.36</v>
      </c>
      <c r="I259" s="61">
        <v>957</v>
      </c>
      <c r="J259" s="61">
        <v>618</v>
      </c>
      <c r="K259" s="61"/>
      <c r="L259" s="61">
        <v>206</v>
      </c>
      <c r="M259" s="61">
        <v>41.1</v>
      </c>
      <c r="N259" s="61"/>
      <c r="O259" s="77" t="s">
        <v>65</v>
      </c>
      <c r="P259" s="104"/>
      <c r="Q259" s="61">
        <v>7780</v>
      </c>
      <c r="R259" s="58"/>
    </row>
    <row x14ac:dyDescent="0.25" r="260" customHeight="1" ht="17.25">
      <c r="A260" s="58" t="s">
        <v>797</v>
      </c>
      <c r="B260" s="58" t="s">
        <v>937</v>
      </c>
      <c r="C260" s="59">
        <v>1996</v>
      </c>
      <c r="D260" s="58" t="s">
        <v>112</v>
      </c>
      <c r="E260" s="59" t="s">
        <v>960</v>
      </c>
      <c r="F260" s="61">
        <v>318</v>
      </c>
      <c r="G260" s="61">
        <v>318</v>
      </c>
      <c r="H260" s="61">
        <v>6.36</v>
      </c>
      <c r="I260" s="61">
        <v>954</v>
      </c>
      <c r="J260" s="61">
        <v>618</v>
      </c>
      <c r="K260" s="61"/>
      <c r="L260" s="61">
        <v>206</v>
      </c>
      <c r="M260" s="61">
        <v>41.1</v>
      </c>
      <c r="N260" s="61"/>
      <c r="O260" s="77" t="s">
        <v>65</v>
      </c>
      <c r="P260" s="104"/>
      <c r="Q260" s="61">
        <v>7473</v>
      </c>
      <c r="R260" s="58"/>
    </row>
    <row x14ac:dyDescent="0.25" r="261" customHeight="1" ht="17.25">
      <c r="A261" s="58" t="s">
        <v>797</v>
      </c>
      <c r="B261" s="58" t="s">
        <v>937</v>
      </c>
      <c r="C261" s="59">
        <v>1996</v>
      </c>
      <c r="D261" s="58" t="s">
        <v>112</v>
      </c>
      <c r="E261" s="59" t="s">
        <v>961</v>
      </c>
      <c r="F261" s="61">
        <v>319</v>
      </c>
      <c r="G261" s="61">
        <v>319</v>
      </c>
      <c r="H261" s="61">
        <v>6.36</v>
      </c>
      <c r="I261" s="61">
        <v>957</v>
      </c>
      <c r="J261" s="61">
        <v>618</v>
      </c>
      <c r="K261" s="61"/>
      <c r="L261" s="61">
        <v>206</v>
      </c>
      <c r="M261" s="61">
        <v>85.1</v>
      </c>
      <c r="N261" s="61"/>
      <c r="O261" s="77" t="s">
        <v>65</v>
      </c>
      <c r="P261" s="104"/>
      <c r="Q261" s="61">
        <v>10357</v>
      </c>
      <c r="R261" s="58"/>
    </row>
    <row x14ac:dyDescent="0.25" r="262" customHeight="1" ht="17.25">
      <c r="A262" s="58" t="s">
        <v>797</v>
      </c>
      <c r="B262" s="58" t="s">
        <v>937</v>
      </c>
      <c r="C262" s="59">
        <v>1996</v>
      </c>
      <c r="D262" s="58" t="s">
        <v>112</v>
      </c>
      <c r="E262" s="59" t="s">
        <v>962</v>
      </c>
      <c r="F262" s="61">
        <v>120</v>
      </c>
      <c r="G262" s="61">
        <v>120</v>
      </c>
      <c r="H262" s="61">
        <v>6.36</v>
      </c>
      <c r="I262" s="61">
        <v>360</v>
      </c>
      <c r="J262" s="61">
        <v>618</v>
      </c>
      <c r="K262" s="61"/>
      <c r="L262" s="61">
        <v>206</v>
      </c>
      <c r="M262" s="61">
        <v>25.4</v>
      </c>
      <c r="N262" s="61"/>
      <c r="O262" s="77" t="s">
        <v>65</v>
      </c>
      <c r="P262" s="104"/>
      <c r="Q262" s="61">
        <v>2819</v>
      </c>
      <c r="R262" s="58"/>
    </row>
    <row x14ac:dyDescent="0.25" r="263" customHeight="1" ht="17.25">
      <c r="A263" s="58" t="s">
        <v>797</v>
      </c>
      <c r="B263" s="58" t="s">
        <v>937</v>
      </c>
      <c r="C263" s="59">
        <v>1996</v>
      </c>
      <c r="D263" s="58" t="s">
        <v>112</v>
      </c>
      <c r="E263" s="59" t="s">
        <v>963</v>
      </c>
      <c r="F263" s="61">
        <v>120</v>
      </c>
      <c r="G263" s="61">
        <v>120</v>
      </c>
      <c r="H263" s="61">
        <v>6.47</v>
      </c>
      <c r="I263" s="61">
        <v>360</v>
      </c>
      <c r="J263" s="61">
        <v>835</v>
      </c>
      <c r="K263" s="61"/>
      <c r="L263" s="61">
        <v>206</v>
      </c>
      <c r="M263" s="61">
        <v>40.5</v>
      </c>
      <c r="N263" s="61"/>
      <c r="O263" s="77" t="s">
        <v>65</v>
      </c>
      <c r="P263" s="104"/>
      <c r="Q263" s="61">
        <v>2957</v>
      </c>
      <c r="R263" s="58"/>
    </row>
    <row x14ac:dyDescent="0.25" r="264" customHeight="1" ht="17.25">
      <c r="A264" s="58" t="s">
        <v>797</v>
      </c>
      <c r="B264" s="58" t="s">
        <v>937</v>
      </c>
      <c r="C264" s="59">
        <v>1996</v>
      </c>
      <c r="D264" s="58" t="s">
        <v>112</v>
      </c>
      <c r="E264" s="59" t="s">
        <v>964</v>
      </c>
      <c r="F264" s="61">
        <v>120</v>
      </c>
      <c r="G264" s="61">
        <v>120</v>
      </c>
      <c r="H264" s="61">
        <v>6.47</v>
      </c>
      <c r="I264" s="61">
        <v>360</v>
      </c>
      <c r="J264" s="61">
        <v>835</v>
      </c>
      <c r="K264" s="61"/>
      <c r="L264" s="61">
        <v>206</v>
      </c>
      <c r="M264" s="61">
        <v>40.5</v>
      </c>
      <c r="N264" s="61"/>
      <c r="O264" s="77" t="s">
        <v>65</v>
      </c>
      <c r="P264" s="104"/>
      <c r="Q264" s="61">
        <v>2961</v>
      </c>
      <c r="R264" s="58"/>
    </row>
    <row x14ac:dyDescent="0.25" r="265" customHeight="1" ht="17.25">
      <c r="A265" s="58" t="s">
        <v>797</v>
      </c>
      <c r="B265" s="58" t="s">
        <v>937</v>
      </c>
      <c r="C265" s="59">
        <v>1996</v>
      </c>
      <c r="D265" s="58" t="s">
        <v>112</v>
      </c>
      <c r="E265" s="59" t="s">
        <v>965</v>
      </c>
      <c r="F265" s="61">
        <v>120</v>
      </c>
      <c r="G265" s="61">
        <v>120</v>
      </c>
      <c r="H265" s="61">
        <v>6.47</v>
      </c>
      <c r="I265" s="61">
        <v>360</v>
      </c>
      <c r="J265" s="61">
        <v>835</v>
      </c>
      <c r="K265" s="61"/>
      <c r="L265" s="61">
        <v>206</v>
      </c>
      <c r="M265" s="61">
        <v>77</v>
      </c>
      <c r="N265" s="61"/>
      <c r="O265" s="77" t="s">
        <v>65</v>
      </c>
      <c r="P265" s="104"/>
      <c r="Q265" s="61">
        <v>3318</v>
      </c>
      <c r="R265" s="58"/>
    </row>
    <row x14ac:dyDescent="0.25" r="266" customHeight="1" ht="17.25">
      <c r="A266" s="58" t="s">
        <v>797</v>
      </c>
      <c r="B266" s="58" t="s">
        <v>937</v>
      </c>
      <c r="C266" s="59">
        <v>1996</v>
      </c>
      <c r="D266" s="58" t="s">
        <v>112</v>
      </c>
      <c r="E266" s="59" t="s">
        <v>966</v>
      </c>
      <c r="F266" s="61">
        <v>175</v>
      </c>
      <c r="G266" s="61">
        <v>175</v>
      </c>
      <c r="H266" s="61">
        <v>6.47</v>
      </c>
      <c r="I266" s="61">
        <v>525</v>
      </c>
      <c r="J266" s="61">
        <v>835</v>
      </c>
      <c r="K266" s="61"/>
      <c r="L266" s="61">
        <v>206</v>
      </c>
      <c r="M266" s="61">
        <v>25.4</v>
      </c>
      <c r="N266" s="61"/>
      <c r="O266" s="77" t="s">
        <v>65</v>
      </c>
      <c r="P266" s="104"/>
      <c r="Q266" s="61">
        <v>4210</v>
      </c>
      <c r="R266" s="58"/>
    </row>
    <row x14ac:dyDescent="0.25" r="267" customHeight="1" ht="17.25">
      <c r="A267" s="58" t="s">
        <v>797</v>
      </c>
      <c r="B267" s="58" t="s">
        <v>937</v>
      </c>
      <c r="C267" s="59">
        <v>1996</v>
      </c>
      <c r="D267" s="58" t="s">
        <v>112</v>
      </c>
      <c r="E267" s="59" t="s">
        <v>967</v>
      </c>
      <c r="F267" s="61">
        <v>175</v>
      </c>
      <c r="G267" s="61">
        <v>175</v>
      </c>
      <c r="H267" s="61">
        <v>6.47</v>
      </c>
      <c r="I267" s="61">
        <v>525</v>
      </c>
      <c r="J267" s="61">
        <v>835</v>
      </c>
      <c r="K267" s="61"/>
      <c r="L267" s="61">
        <v>206</v>
      </c>
      <c r="M267" s="61">
        <v>40.5</v>
      </c>
      <c r="N267" s="61"/>
      <c r="O267" s="77" t="s">
        <v>65</v>
      </c>
      <c r="P267" s="104"/>
      <c r="Q267" s="61">
        <v>4493</v>
      </c>
      <c r="R267" s="58"/>
    </row>
    <row x14ac:dyDescent="0.25" r="268" customHeight="1" ht="17.25">
      <c r="A268" s="58" t="s">
        <v>797</v>
      </c>
      <c r="B268" s="58" t="s">
        <v>937</v>
      </c>
      <c r="C268" s="59">
        <v>1996</v>
      </c>
      <c r="D268" s="58" t="s">
        <v>112</v>
      </c>
      <c r="E268" s="59" t="s">
        <v>968</v>
      </c>
      <c r="F268" s="61">
        <v>175</v>
      </c>
      <c r="G268" s="61">
        <v>175</v>
      </c>
      <c r="H268" s="61">
        <v>6.47</v>
      </c>
      <c r="I268" s="61">
        <v>525</v>
      </c>
      <c r="J268" s="61">
        <v>835</v>
      </c>
      <c r="K268" s="61"/>
      <c r="L268" s="61">
        <v>206</v>
      </c>
      <c r="M268" s="61">
        <v>40.5</v>
      </c>
      <c r="N268" s="61"/>
      <c r="O268" s="77" t="s">
        <v>65</v>
      </c>
      <c r="P268" s="104"/>
      <c r="Q268" s="61">
        <v>4542</v>
      </c>
      <c r="R268" s="58"/>
    </row>
    <row x14ac:dyDescent="0.25" r="269" customHeight="1" ht="17.25">
      <c r="A269" s="58" t="s">
        <v>797</v>
      </c>
      <c r="B269" s="58" t="s">
        <v>937</v>
      </c>
      <c r="C269" s="59">
        <v>1996</v>
      </c>
      <c r="D269" s="58" t="s">
        <v>112</v>
      </c>
      <c r="E269" s="59" t="s">
        <v>969</v>
      </c>
      <c r="F269" s="61">
        <v>175</v>
      </c>
      <c r="G269" s="61">
        <v>175</v>
      </c>
      <c r="H269" s="61">
        <v>6.47</v>
      </c>
      <c r="I269" s="61">
        <v>525</v>
      </c>
      <c r="J269" s="61">
        <v>835</v>
      </c>
      <c r="K269" s="61"/>
      <c r="L269" s="61">
        <v>206</v>
      </c>
      <c r="M269" s="61">
        <v>77</v>
      </c>
      <c r="N269" s="61"/>
      <c r="O269" s="77" t="s">
        <v>65</v>
      </c>
      <c r="P269" s="104"/>
      <c r="Q269" s="61">
        <v>5366</v>
      </c>
      <c r="R269" s="58"/>
    </row>
    <row x14ac:dyDescent="0.25" r="270" customHeight="1" ht="17.25">
      <c r="A270" s="58" t="s">
        <v>797</v>
      </c>
      <c r="B270" s="58" t="s">
        <v>937</v>
      </c>
      <c r="C270" s="59">
        <v>1996</v>
      </c>
      <c r="D270" s="58" t="s">
        <v>112</v>
      </c>
      <c r="E270" s="59" t="s">
        <v>970</v>
      </c>
      <c r="F270" s="61">
        <v>265</v>
      </c>
      <c r="G270" s="61">
        <v>265</v>
      </c>
      <c r="H270" s="61">
        <v>6.47</v>
      </c>
      <c r="I270" s="61">
        <v>795</v>
      </c>
      <c r="J270" s="61">
        <v>835</v>
      </c>
      <c r="K270" s="61"/>
      <c r="L270" s="61">
        <v>206</v>
      </c>
      <c r="M270" s="61">
        <v>25.4</v>
      </c>
      <c r="N270" s="61"/>
      <c r="O270" s="77" t="s">
        <v>65</v>
      </c>
      <c r="P270" s="104"/>
      <c r="Q270" s="61">
        <v>6546</v>
      </c>
      <c r="R270" s="58"/>
    </row>
    <row x14ac:dyDescent="0.25" r="271" customHeight="1" ht="17.25">
      <c r="A271" s="58" t="s">
        <v>797</v>
      </c>
      <c r="B271" s="58" t="s">
        <v>937</v>
      </c>
      <c r="C271" s="59">
        <v>1996</v>
      </c>
      <c r="D271" s="58" t="s">
        <v>112</v>
      </c>
      <c r="E271" s="59" t="s">
        <v>971</v>
      </c>
      <c r="F271" s="61">
        <v>265</v>
      </c>
      <c r="G271" s="61">
        <v>265</v>
      </c>
      <c r="H271" s="61">
        <v>6.47</v>
      </c>
      <c r="I271" s="61">
        <v>795</v>
      </c>
      <c r="J271" s="61">
        <v>835</v>
      </c>
      <c r="K271" s="61"/>
      <c r="L271" s="61">
        <v>206</v>
      </c>
      <c r="M271" s="61">
        <v>41.1</v>
      </c>
      <c r="N271" s="61"/>
      <c r="O271" s="77" t="s">
        <v>65</v>
      </c>
      <c r="P271" s="104"/>
      <c r="Q271" s="61">
        <v>7117</v>
      </c>
      <c r="R271" s="58"/>
    </row>
    <row x14ac:dyDescent="0.25" r="272" customHeight="1" ht="17.25">
      <c r="A272" s="58" t="s">
        <v>797</v>
      </c>
      <c r="B272" s="58" t="s">
        <v>937</v>
      </c>
      <c r="C272" s="59">
        <v>1996</v>
      </c>
      <c r="D272" s="58" t="s">
        <v>112</v>
      </c>
      <c r="E272" s="59" t="s">
        <v>972</v>
      </c>
      <c r="F272" s="61">
        <v>265</v>
      </c>
      <c r="G272" s="61">
        <v>265</v>
      </c>
      <c r="H272" s="61">
        <v>6.47</v>
      </c>
      <c r="I272" s="61">
        <v>795</v>
      </c>
      <c r="J272" s="61">
        <v>835</v>
      </c>
      <c r="K272" s="61"/>
      <c r="L272" s="61">
        <v>206</v>
      </c>
      <c r="M272" s="61">
        <v>41.1</v>
      </c>
      <c r="N272" s="61"/>
      <c r="O272" s="77" t="s">
        <v>65</v>
      </c>
      <c r="P272" s="104"/>
      <c r="Q272" s="61">
        <v>7172</v>
      </c>
      <c r="R272" s="58"/>
    </row>
    <row x14ac:dyDescent="0.25" r="273" customHeight="1" ht="17.25">
      <c r="A273" s="58" t="s">
        <v>797</v>
      </c>
      <c r="B273" s="58" t="s">
        <v>937</v>
      </c>
      <c r="C273" s="59">
        <v>1996</v>
      </c>
      <c r="D273" s="58" t="s">
        <v>112</v>
      </c>
      <c r="E273" s="59" t="s">
        <v>973</v>
      </c>
      <c r="F273" s="61">
        <v>265</v>
      </c>
      <c r="G273" s="61">
        <v>265</v>
      </c>
      <c r="H273" s="61">
        <v>6.47</v>
      </c>
      <c r="I273" s="61">
        <v>795</v>
      </c>
      <c r="J273" s="61">
        <v>835</v>
      </c>
      <c r="K273" s="61"/>
      <c r="L273" s="61">
        <v>206</v>
      </c>
      <c r="M273" s="61">
        <v>80.3</v>
      </c>
      <c r="N273" s="61"/>
      <c r="O273" s="77" t="s">
        <v>65</v>
      </c>
      <c r="P273" s="104"/>
      <c r="Q273" s="61">
        <v>8990</v>
      </c>
      <c r="R273" s="58"/>
    </row>
    <row x14ac:dyDescent="0.25" r="274" customHeight="1" ht="17.25">
      <c r="A274" s="58" t="s">
        <v>797</v>
      </c>
      <c r="B274" s="58" t="s">
        <v>937</v>
      </c>
      <c r="C274" s="59">
        <v>1996</v>
      </c>
      <c r="D274" s="58" t="s">
        <v>112</v>
      </c>
      <c r="E274" s="59" t="s">
        <v>974</v>
      </c>
      <c r="F274" s="61">
        <v>210</v>
      </c>
      <c r="G274" s="61">
        <v>210</v>
      </c>
      <c r="H274" s="61">
        <v>5.48</v>
      </c>
      <c r="I274" s="61">
        <v>630</v>
      </c>
      <c r="J274" s="61">
        <v>294</v>
      </c>
      <c r="K274" s="61"/>
      <c r="L274" s="61">
        <v>206</v>
      </c>
      <c r="M274" s="61">
        <v>39.1</v>
      </c>
      <c r="N274" s="61"/>
      <c r="O274" s="77" t="s">
        <v>65</v>
      </c>
      <c r="P274" s="104"/>
      <c r="Q274" s="61">
        <v>3184</v>
      </c>
      <c r="R274" s="58"/>
    </row>
    <row x14ac:dyDescent="0.25" r="275" customHeight="1" ht="17.25">
      <c r="A275" s="58" t="s">
        <v>797</v>
      </c>
      <c r="B275" s="58" t="s">
        <v>937</v>
      </c>
      <c r="C275" s="59">
        <v>1996</v>
      </c>
      <c r="D275" s="58" t="s">
        <v>112</v>
      </c>
      <c r="E275" s="59" t="s">
        <v>975</v>
      </c>
      <c r="F275" s="61">
        <v>211</v>
      </c>
      <c r="G275" s="61">
        <v>211</v>
      </c>
      <c r="H275" s="61">
        <v>5.48</v>
      </c>
      <c r="I275" s="61">
        <v>633</v>
      </c>
      <c r="J275" s="61">
        <v>294</v>
      </c>
      <c r="K275" s="61"/>
      <c r="L275" s="61">
        <v>206</v>
      </c>
      <c r="M275" s="61">
        <v>91.1</v>
      </c>
      <c r="N275" s="61"/>
      <c r="O275" s="77" t="s">
        <v>65</v>
      </c>
      <c r="P275" s="104"/>
      <c r="Q275" s="61">
        <v>4775</v>
      </c>
      <c r="R275" s="58"/>
    </row>
    <row x14ac:dyDescent="0.25" r="276" customHeight="1" ht="17.25">
      <c r="A276" s="58" t="s">
        <v>797</v>
      </c>
      <c r="B276" s="58" t="s">
        <v>937</v>
      </c>
      <c r="C276" s="59">
        <v>1996</v>
      </c>
      <c r="D276" s="58" t="s">
        <v>112</v>
      </c>
      <c r="E276" s="59" t="s">
        <v>976</v>
      </c>
      <c r="F276" s="61">
        <v>210</v>
      </c>
      <c r="G276" s="61">
        <v>210</v>
      </c>
      <c r="H276" s="61">
        <v>4.5</v>
      </c>
      <c r="I276" s="61">
        <v>630</v>
      </c>
      <c r="J276" s="61">
        <v>277</v>
      </c>
      <c r="K276" s="61"/>
      <c r="L276" s="61">
        <v>206</v>
      </c>
      <c r="M276" s="61">
        <v>39.1</v>
      </c>
      <c r="N276" s="61"/>
      <c r="O276" s="77" t="s">
        <v>65</v>
      </c>
      <c r="P276" s="104"/>
      <c r="Q276" s="61">
        <v>2714</v>
      </c>
      <c r="R276" s="58"/>
    </row>
    <row x14ac:dyDescent="0.25" r="277" customHeight="1" ht="17.25">
      <c r="A277" s="58" t="s">
        <v>797</v>
      </c>
      <c r="B277" s="58" t="s">
        <v>937</v>
      </c>
      <c r="C277" s="59">
        <v>1996</v>
      </c>
      <c r="D277" s="58" t="s">
        <v>112</v>
      </c>
      <c r="E277" s="59" t="s">
        <v>977</v>
      </c>
      <c r="F277" s="61">
        <v>211</v>
      </c>
      <c r="G277" s="61">
        <v>211</v>
      </c>
      <c r="H277" s="61">
        <v>4.5</v>
      </c>
      <c r="I277" s="61">
        <v>633</v>
      </c>
      <c r="J277" s="61">
        <v>277</v>
      </c>
      <c r="K277" s="61"/>
      <c r="L277" s="61">
        <v>206</v>
      </c>
      <c r="M277" s="61">
        <v>91.1</v>
      </c>
      <c r="N277" s="61"/>
      <c r="O277" s="77" t="s">
        <v>65</v>
      </c>
      <c r="P277" s="104"/>
      <c r="Q277" s="61">
        <v>4372</v>
      </c>
      <c r="R277" s="58"/>
    </row>
    <row x14ac:dyDescent="0.25" r="278" customHeight="1" ht="17.25">
      <c r="A278" s="58" t="s">
        <v>797</v>
      </c>
      <c r="B278" s="58" t="s">
        <v>937</v>
      </c>
      <c r="C278" s="59">
        <v>1996</v>
      </c>
      <c r="D278" s="58" t="s">
        <v>112</v>
      </c>
      <c r="E278" s="59" t="s">
        <v>978</v>
      </c>
      <c r="F278" s="61">
        <v>211</v>
      </c>
      <c r="G278" s="61">
        <v>211</v>
      </c>
      <c r="H278" s="61">
        <v>8.83</v>
      </c>
      <c r="I278" s="61">
        <v>633</v>
      </c>
      <c r="J278" s="61">
        <v>536</v>
      </c>
      <c r="K278" s="61"/>
      <c r="L278" s="61">
        <v>206</v>
      </c>
      <c r="M278" s="61">
        <v>39.1</v>
      </c>
      <c r="N278" s="61"/>
      <c r="O278" s="77" t="s">
        <v>65</v>
      </c>
      <c r="P278" s="104"/>
      <c r="Q278" s="61">
        <v>5900</v>
      </c>
      <c r="R278" s="58"/>
    </row>
    <row x14ac:dyDescent="0.25" r="279" customHeight="1" ht="17.25">
      <c r="A279" s="58" t="s">
        <v>797</v>
      </c>
      <c r="B279" s="58" t="s">
        <v>937</v>
      </c>
      <c r="C279" s="59">
        <v>1996</v>
      </c>
      <c r="D279" s="58" t="s">
        <v>112</v>
      </c>
      <c r="E279" s="59" t="s">
        <v>979</v>
      </c>
      <c r="F279" s="61">
        <v>211</v>
      </c>
      <c r="G279" s="61">
        <v>211</v>
      </c>
      <c r="H279" s="61">
        <v>8.83</v>
      </c>
      <c r="I279" s="61">
        <v>633</v>
      </c>
      <c r="J279" s="61">
        <v>536</v>
      </c>
      <c r="K279" s="61"/>
      <c r="L279" s="61">
        <v>206</v>
      </c>
      <c r="M279" s="61">
        <v>91.1</v>
      </c>
      <c r="N279" s="61"/>
      <c r="O279" s="77" t="s">
        <v>65</v>
      </c>
      <c r="P279" s="104"/>
      <c r="Q279" s="61">
        <v>7010</v>
      </c>
      <c r="R279" s="58"/>
    </row>
    <row x14ac:dyDescent="0.25" r="280" customHeight="1" ht="17.25">
      <c r="A280" s="58" t="s">
        <v>797</v>
      </c>
      <c r="B280" s="58" t="s">
        <v>937</v>
      </c>
      <c r="C280" s="59">
        <v>1996</v>
      </c>
      <c r="D280" s="58" t="s">
        <v>112</v>
      </c>
      <c r="E280" s="59" t="s">
        <v>980</v>
      </c>
      <c r="F280" s="61">
        <v>204</v>
      </c>
      <c r="G280" s="61">
        <v>204</v>
      </c>
      <c r="H280" s="61">
        <v>5.95</v>
      </c>
      <c r="I280" s="61">
        <v>612</v>
      </c>
      <c r="J280" s="61">
        <v>540</v>
      </c>
      <c r="K280" s="61"/>
      <c r="L280" s="61">
        <v>206</v>
      </c>
      <c r="M280" s="61">
        <v>39.1</v>
      </c>
      <c r="N280" s="61"/>
      <c r="O280" s="77" t="s">
        <v>65</v>
      </c>
      <c r="P280" s="104"/>
      <c r="Q280" s="61">
        <v>4027</v>
      </c>
      <c r="R280" s="58"/>
    </row>
    <row x14ac:dyDescent="0.25" r="281" customHeight="1" ht="17.25">
      <c r="A281" s="58" t="s">
        <v>797</v>
      </c>
      <c r="B281" s="58" t="s">
        <v>937</v>
      </c>
      <c r="C281" s="59">
        <v>1996</v>
      </c>
      <c r="D281" s="58" t="s">
        <v>112</v>
      </c>
      <c r="E281" s="59" t="s">
        <v>981</v>
      </c>
      <c r="F281" s="61">
        <v>204</v>
      </c>
      <c r="G281" s="61">
        <v>204</v>
      </c>
      <c r="H281" s="61">
        <v>5.95</v>
      </c>
      <c r="I281" s="61">
        <v>612</v>
      </c>
      <c r="J281" s="61">
        <v>540</v>
      </c>
      <c r="K281" s="61"/>
      <c r="L281" s="61">
        <v>206</v>
      </c>
      <c r="M281" s="61">
        <v>91.1</v>
      </c>
      <c r="N281" s="61"/>
      <c r="O281" s="77" t="s">
        <v>65</v>
      </c>
      <c r="P281" s="104"/>
      <c r="Q281" s="61">
        <v>5305</v>
      </c>
      <c r="R281" s="58"/>
    </row>
    <row x14ac:dyDescent="0.25" r="282" customHeight="1" ht="17.25">
      <c r="A282" s="58" t="s">
        <v>797</v>
      </c>
      <c r="B282" s="58" t="s">
        <v>937</v>
      </c>
      <c r="C282" s="59">
        <v>1996</v>
      </c>
      <c r="D282" s="58" t="s">
        <v>112</v>
      </c>
      <c r="E282" s="59" t="s">
        <v>982</v>
      </c>
      <c r="F282" s="61">
        <v>180</v>
      </c>
      <c r="G282" s="61">
        <v>180</v>
      </c>
      <c r="H282" s="61">
        <v>9.45</v>
      </c>
      <c r="I282" s="61">
        <v>540</v>
      </c>
      <c r="J282" s="61">
        <v>825</v>
      </c>
      <c r="K282" s="61"/>
      <c r="L282" s="61">
        <v>206</v>
      </c>
      <c r="M282" s="61">
        <v>39.1</v>
      </c>
      <c r="N282" s="61"/>
      <c r="O282" s="77" t="s">
        <v>65</v>
      </c>
      <c r="P282" s="104"/>
      <c r="Q282" s="61">
        <v>6805</v>
      </c>
      <c r="R282" s="58"/>
    </row>
    <row x14ac:dyDescent="0.25" r="283" customHeight="1" ht="17.25">
      <c r="A283" s="58" t="s">
        <v>797</v>
      </c>
      <c r="B283" s="58" t="s">
        <v>937</v>
      </c>
      <c r="C283" s="59">
        <v>1996</v>
      </c>
      <c r="D283" s="58" t="s">
        <v>112</v>
      </c>
      <c r="E283" s="59" t="s">
        <v>983</v>
      </c>
      <c r="F283" s="61">
        <v>180</v>
      </c>
      <c r="G283" s="61">
        <v>180</v>
      </c>
      <c r="H283" s="61">
        <v>9.45</v>
      </c>
      <c r="I283" s="61">
        <v>540</v>
      </c>
      <c r="J283" s="61">
        <v>825</v>
      </c>
      <c r="K283" s="61"/>
      <c r="L283" s="61">
        <v>206</v>
      </c>
      <c r="M283" s="61">
        <v>91.1</v>
      </c>
      <c r="N283" s="61"/>
      <c r="O283" s="77" t="s">
        <v>65</v>
      </c>
      <c r="P283" s="104"/>
      <c r="Q283" s="61">
        <v>7405</v>
      </c>
      <c r="R283" s="58"/>
    </row>
    <row x14ac:dyDescent="0.25" r="284" customHeight="1" ht="17.25">
      <c r="A284" s="58" t="s">
        <v>797</v>
      </c>
      <c r="B284" s="58" t="s">
        <v>937</v>
      </c>
      <c r="C284" s="59">
        <v>1996</v>
      </c>
      <c r="D284" s="58" t="s">
        <v>112</v>
      </c>
      <c r="E284" s="59" t="s">
        <v>984</v>
      </c>
      <c r="F284" s="61">
        <v>180</v>
      </c>
      <c r="G284" s="61">
        <v>180</v>
      </c>
      <c r="H284" s="61">
        <v>6.6</v>
      </c>
      <c r="I284" s="61">
        <v>540</v>
      </c>
      <c r="J284" s="61">
        <v>824</v>
      </c>
      <c r="K284" s="61"/>
      <c r="L284" s="61">
        <v>206</v>
      </c>
      <c r="M284" s="61">
        <v>31.1</v>
      </c>
      <c r="N284" s="61"/>
      <c r="O284" s="77" t="s">
        <v>65</v>
      </c>
      <c r="P284" s="104"/>
      <c r="Q284" s="61">
        <v>5030</v>
      </c>
      <c r="R284" s="58"/>
    </row>
    <row x14ac:dyDescent="0.25" r="285" customHeight="1" ht="17.25">
      <c r="A285" s="58" t="s">
        <v>797</v>
      </c>
      <c r="B285" s="58" t="s">
        <v>937</v>
      </c>
      <c r="C285" s="59">
        <v>1996</v>
      </c>
      <c r="D285" s="58" t="s">
        <v>112</v>
      </c>
      <c r="E285" s="59" t="s">
        <v>985</v>
      </c>
      <c r="F285" s="61">
        <v>180</v>
      </c>
      <c r="G285" s="61">
        <v>180</v>
      </c>
      <c r="H285" s="61">
        <v>6.6</v>
      </c>
      <c r="I285" s="61">
        <v>540</v>
      </c>
      <c r="J285" s="61">
        <v>824</v>
      </c>
      <c r="K285" s="61"/>
      <c r="L285" s="61">
        <v>206</v>
      </c>
      <c r="M285" s="61">
        <v>91.1</v>
      </c>
      <c r="N285" s="61"/>
      <c r="O285" s="77" t="s">
        <v>65</v>
      </c>
      <c r="P285" s="104"/>
      <c r="Q285" s="61">
        <v>5875</v>
      </c>
      <c r="R285" s="58"/>
    </row>
    <row x14ac:dyDescent="0.25" r="286" customHeight="1" ht="17.25">
      <c r="A286" s="46" t="s">
        <v>797</v>
      </c>
      <c r="B286" s="46" t="s">
        <v>425</v>
      </c>
      <c r="C286" s="47">
        <v>1998</v>
      </c>
      <c r="D286" s="46" t="s">
        <v>114</v>
      </c>
      <c r="E286" s="47" t="s">
        <v>986</v>
      </c>
      <c r="F286" s="49">
        <v>200</v>
      </c>
      <c r="G286" s="49">
        <v>200</v>
      </c>
      <c r="H286" s="49">
        <v>6.16</v>
      </c>
      <c r="I286" s="49">
        <v>600</v>
      </c>
      <c r="J286" s="49">
        <v>781</v>
      </c>
      <c r="K286" s="49"/>
      <c r="L286" s="49">
        <v>212</v>
      </c>
      <c r="M286" s="49">
        <v>119</v>
      </c>
      <c r="N286" s="49"/>
      <c r="O286" s="50" t="s">
        <v>65</v>
      </c>
      <c r="P286" s="82"/>
      <c r="Q286" s="49">
        <v>6645</v>
      </c>
      <c r="R286" s="46"/>
    </row>
    <row x14ac:dyDescent="0.25" r="287" customHeight="1" ht="17.25">
      <c r="A287" s="46" t="s">
        <v>797</v>
      </c>
      <c r="B287" s="46" t="s">
        <v>425</v>
      </c>
      <c r="C287" s="47">
        <v>1998</v>
      </c>
      <c r="D287" s="46" t="s">
        <v>114</v>
      </c>
      <c r="E287" s="47" t="s">
        <v>987</v>
      </c>
      <c r="F287" s="49">
        <v>200</v>
      </c>
      <c r="G287" s="49">
        <v>200</v>
      </c>
      <c r="H287" s="49">
        <v>3.17</v>
      </c>
      <c r="I287" s="49">
        <v>600</v>
      </c>
      <c r="J287" s="49">
        <v>781</v>
      </c>
      <c r="K287" s="49"/>
      <c r="L287" s="49">
        <v>212</v>
      </c>
      <c r="M287" s="49">
        <v>119</v>
      </c>
      <c r="N287" s="49"/>
      <c r="O287" s="50" t="s">
        <v>65</v>
      </c>
      <c r="P287" s="82"/>
      <c r="Q287" s="49">
        <v>4910</v>
      </c>
      <c r="R287" s="46"/>
    </row>
    <row x14ac:dyDescent="0.25" r="288" customHeight="1" ht="17.25">
      <c r="A288" s="46" t="s">
        <v>797</v>
      </c>
      <c r="B288" s="46" t="s">
        <v>425</v>
      </c>
      <c r="C288" s="47">
        <v>1998</v>
      </c>
      <c r="D288" s="46" t="s">
        <v>114</v>
      </c>
      <c r="E288" s="47" t="s">
        <v>988</v>
      </c>
      <c r="F288" s="49">
        <v>200</v>
      </c>
      <c r="G288" s="49">
        <v>200</v>
      </c>
      <c r="H288" s="49">
        <v>6.39</v>
      </c>
      <c r="I288" s="49">
        <v>600</v>
      </c>
      <c r="J288" s="49">
        <v>310</v>
      </c>
      <c r="K288" s="49"/>
      <c r="L288" s="49">
        <v>209</v>
      </c>
      <c r="M288" s="49">
        <v>119</v>
      </c>
      <c r="N288" s="49"/>
      <c r="O288" s="50" t="s">
        <v>65</v>
      </c>
      <c r="P288" s="82"/>
      <c r="Q288" s="49">
        <v>4965</v>
      </c>
      <c r="R288" s="46"/>
    </row>
    <row x14ac:dyDescent="0.25" r="289" customHeight="1" ht="17.25">
      <c r="A289" s="46" t="s">
        <v>797</v>
      </c>
      <c r="B289" s="46" t="s">
        <v>425</v>
      </c>
      <c r="C289" s="47">
        <v>1998</v>
      </c>
      <c r="D289" s="46" t="s">
        <v>114</v>
      </c>
      <c r="E289" s="47" t="s">
        <v>989</v>
      </c>
      <c r="F289" s="49">
        <v>200</v>
      </c>
      <c r="G289" s="49">
        <v>200</v>
      </c>
      <c r="H289" s="49">
        <v>3.09</v>
      </c>
      <c r="I289" s="49">
        <v>600</v>
      </c>
      <c r="J289" s="49">
        <v>310</v>
      </c>
      <c r="K289" s="49"/>
      <c r="L289" s="49">
        <v>209</v>
      </c>
      <c r="M289" s="49">
        <v>119</v>
      </c>
      <c r="N289" s="49"/>
      <c r="O289" s="50" t="s">
        <v>65</v>
      </c>
      <c r="P289" s="82"/>
      <c r="Q289" s="49">
        <v>3899</v>
      </c>
      <c r="R289" s="46"/>
    </row>
    <row x14ac:dyDescent="0.25" r="290" customHeight="1" ht="17.25">
      <c r="A290" s="58" t="s">
        <v>797</v>
      </c>
      <c r="B290" s="58" t="s">
        <v>990</v>
      </c>
      <c r="C290" s="59">
        <v>2000</v>
      </c>
      <c r="D290" s="58" t="s">
        <v>116</v>
      </c>
      <c r="E290" s="59" t="s">
        <v>991</v>
      </c>
      <c r="F290" s="61">
        <v>305</v>
      </c>
      <c r="G290" s="61">
        <v>305</v>
      </c>
      <c r="H290" s="61">
        <v>8.9</v>
      </c>
      <c r="I290" s="61">
        <v>1220</v>
      </c>
      <c r="J290" s="61">
        <v>560</v>
      </c>
      <c r="K290" s="61">
        <v>674</v>
      </c>
      <c r="L290" s="61">
        <v>197</v>
      </c>
      <c r="M290" s="61">
        <v>110</v>
      </c>
      <c r="N290" s="61"/>
      <c r="O290" s="77" t="s">
        <v>65</v>
      </c>
      <c r="P290" s="104"/>
      <c r="Q290" s="61">
        <v>14116</v>
      </c>
      <c r="R290" s="58" t="s">
        <v>992</v>
      </c>
    </row>
    <row x14ac:dyDescent="0.25" r="291" customHeight="1" ht="17.25">
      <c r="A291" s="58" t="s">
        <v>797</v>
      </c>
      <c r="B291" s="58" t="s">
        <v>990</v>
      </c>
      <c r="C291" s="59">
        <v>2001</v>
      </c>
      <c r="D291" s="58" t="s">
        <v>116</v>
      </c>
      <c r="E291" s="59" t="s">
        <v>993</v>
      </c>
      <c r="F291" s="61">
        <v>305</v>
      </c>
      <c r="G291" s="61">
        <v>305</v>
      </c>
      <c r="H291" s="61">
        <v>6.1</v>
      </c>
      <c r="I291" s="61">
        <v>1220</v>
      </c>
      <c r="J291" s="61">
        <v>660</v>
      </c>
      <c r="K291" s="61">
        <v>737</v>
      </c>
      <c r="L291" s="61">
        <v>194</v>
      </c>
      <c r="M291" s="61">
        <v>110</v>
      </c>
      <c r="N291" s="61"/>
      <c r="O291" s="77" t="s">
        <v>65</v>
      </c>
      <c r="P291" s="104"/>
      <c r="Q291" s="61">
        <v>12307</v>
      </c>
      <c r="R291" s="58"/>
    </row>
    <row x14ac:dyDescent="0.25" r="292" customHeight="1" ht="17.25">
      <c r="A292" s="58" t="s">
        <v>797</v>
      </c>
      <c r="B292" s="58" t="s">
        <v>990</v>
      </c>
      <c r="C292" s="59">
        <v>2002</v>
      </c>
      <c r="D292" s="58" t="s">
        <v>116</v>
      </c>
      <c r="E292" s="59" t="s">
        <v>994</v>
      </c>
      <c r="F292" s="61">
        <v>305</v>
      </c>
      <c r="G292" s="61">
        <v>305</v>
      </c>
      <c r="H292" s="61">
        <v>8.6</v>
      </c>
      <c r="I292" s="61">
        <v>1220</v>
      </c>
      <c r="J292" s="61">
        <v>259</v>
      </c>
      <c r="K292" s="61">
        <v>429</v>
      </c>
      <c r="L292" s="61">
        <v>197</v>
      </c>
      <c r="M292" s="61">
        <v>110</v>
      </c>
      <c r="N292" s="61"/>
      <c r="O292" s="77" t="s">
        <v>65</v>
      </c>
      <c r="P292" s="104"/>
      <c r="Q292" s="61">
        <v>11390</v>
      </c>
      <c r="R292" s="58"/>
    </row>
    <row x14ac:dyDescent="0.25" r="293" customHeight="1" ht="17.25">
      <c r="A293" s="58" t="s">
        <v>797</v>
      </c>
      <c r="B293" s="58" t="s">
        <v>990</v>
      </c>
      <c r="C293" s="59">
        <v>2003</v>
      </c>
      <c r="D293" s="58" t="s">
        <v>116</v>
      </c>
      <c r="E293" s="59" t="s">
        <v>995</v>
      </c>
      <c r="F293" s="61">
        <v>305</v>
      </c>
      <c r="G293" s="61">
        <v>305</v>
      </c>
      <c r="H293" s="61">
        <v>5.8</v>
      </c>
      <c r="I293" s="61">
        <v>1220</v>
      </c>
      <c r="J293" s="61">
        <v>471</v>
      </c>
      <c r="K293" s="61">
        <v>534</v>
      </c>
      <c r="L293" s="61">
        <v>204</v>
      </c>
      <c r="M293" s="61">
        <v>110</v>
      </c>
      <c r="N293" s="61"/>
      <c r="O293" s="77" t="s">
        <v>65</v>
      </c>
      <c r="P293" s="104"/>
      <c r="Q293" s="61">
        <v>11568</v>
      </c>
      <c r="R293" s="58"/>
    </row>
    <row x14ac:dyDescent="0.25" r="294" customHeight="1" ht="17.25">
      <c r="A294" s="46" t="s">
        <v>797</v>
      </c>
      <c r="B294" s="46" t="s">
        <v>996</v>
      </c>
      <c r="C294" s="47">
        <v>1992</v>
      </c>
      <c r="D294" s="46" t="s">
        <v>118</v>
      </c>
      <c r="E294" s="47">
        <v>1</v>
      </c>
      <c r="F294" s="49">
        <v>152.4</v>
      </c>
      <c r="G294" s="49">
        <v>152.4</v>
      </c>
      <c r="H294" s="49">
        <v>4.43</v>
      </c>
      <c r="I294" s="49">
        <v>300</v>
      </c>
      <c r="J294" s="49">
        <v>389</v>
      </c>
      <c r="K294" s="49"/>
      <c r="L294" s="49">
        <v>212</v>
      </c>
      <c r="M294" s="49">
        <v>46.2</v>
      </c>
      <c r="N294" s="49"/>
      <c r="O294" s="50" t="s">
        <v>65</v>
      </c>
      <c r="P294" s="82"/>
      <c r="Q294" s="49">
        <v>1906</v>
      </c>
      <c r="R294" s="46"/>
    </row>
    <row x14ac:dyDescent="0.25" r="295" customHeight="1" ht="17.25">
      <c r="A295" s="46" t="s">
        <v>797</v>
      </c>
      <c r="B295" s="46" t="s">
        <v>996</v>
      </c>
      <c r="C295" s="47">
        <v>1992</v>
      </c>
      <c r="D295" s="46" t="s">
        <v>118</v>
      </c>
      <c r="E295" s="47">
        <v>2</v>
      </c>
      <c r="F295" s="49">
        <v>152.4</v>
      </c>
      <c r="G295" s="49">
        <v>152.4</v>
      </c>
      <c r="H295" s="49">
        <v>8.95</v>
      </c>
      <c r="I295" s="49">
        <v>300</v>
      </c>
      <c r="J295" s="49">
        <v>432</v>
      </c>
      <c r="K295" s="49"/>
      <c r="L295" s="49">
        <v>205</v>
      </c>
      <c r="M295" s="49">
        <v>45.4</v>
      </c>
      <c r="N295" s="49"/>
      <c r="O295" s="50" t="s">
        <v>65</v>
      </c>
      <c r="P295" s="82"/>
      <c r="Q295" s="49">
        <v>3307</v>
      </c>
      <c r="R295" s="46"/>
    </row>
    <row x14ac:dyDescent="0.25" r="296" customHeight="1" ht="17.25">
      <c r="A296" s="46" t="s">
        <v>797</v>
      </c>
      <c r="B296" s="46" t="s">
        <v>996</v>
      </c>
      <c r="C296" s="47">
        <v>1992</v>
      </c>
      <c r="D296" s="46" t="s">
        <v>118</v>
      </c>
      <c r="E296" s="47">
        <v>3</v>
      </c>
      <c r="F296" s="49">
        <v>152</v>
      </c>
      <c r="G296" s="49">
        <v>153.4</v>
      </c>
      <c r="H296" s="49">
        <v>6.17</v>
      </c>
      <c r="I296" s="49">
        <v>300</v>
      </c>
      <c r="J296" s="49">
        <v>377</v>
      </c>
      <c r="K296" s="49"/>
      <c r="L296" s="49">
        <v>208</v>
      </c>
      <c r="M296" s="49">
        <v>43.6</v>
      </c>
      <c r="N296" s="49"/>
      <c r="O296" s="50" t="s">
        <v>65</v>
      </c>
      <c r="P296" s="82"/>
      <c r="Q296" s="49">
        <v>3317</v>
      </c>
      <c r="R296" s="46"/>
    </row>
    <row x14ac:dyDescent="0.25" r="297" customHeight="1" ht="17.25">
      <c r="A297" s="46" t="s">
        <v>797</v>
      </c>
      <c r="B297" s="46" t="s">
        <v>996</v>
      </c>
      <c r="C297" s="47">
        <v>1992</v>
      </c>
      <c r="D297" s="46" t="s">
        <v>118</v>
      </c>
      <c r="E297" s="47">
        <v>4</v>
      </c>
      <c r="F297" s="49">
        <v>152.2</v>
      </c>
      <c r="G297" s="49">
        <v>153</v>
      </c>
      <c r="H297" s="49">
        <v>9.04</v>
      </c>
      <c r="I297" s="49">
        <v>300</v>
      </c>
      <c r="J297" s="49">
        <v>394</v>
      </c>
      <c r="K297" s="49"/>
      <c r="L297" s="49">
        <v>200</v>
      </c>
      <c r="M297" s="49">
        <v>47.2</v>
      </c>
      <c r="N297" s="49"/>
      <c r="O297" s="50" t="s">
        <v>65</v>
      </c>
      <c r="P297" s="82"/>
      <c r="Q297" s="49">
        <v>4208</v>
      </c>
      <c r="R297" s="46"/>
    </row>
    <row x14ac:dyDescent="0.25" r="298" customHeight="1" ht="17.25">
      <c r="A298" s="58" t="s">
        <v>797</v>
      </c>
      <c r="B298" s="58" t="s">
        <v>997</v>
      </c>
      <c r="C298" s="59">
        <v>2000</v>
      </c>
      <c r="D298" s="58" t="s">
        <v>27</v>
      </c>
      <c r="E298" s="59" t="s">
        <v>998</v>
      </c>
      <c r="F298" s="61">
        <v>100.2</v>
      </c>
      <c r="G298" s="61">
        <v>100.2</v>
      </c>
      <c r="H298" s="61">
        <v>2.18</v>
      </c>
      <c r="I298" s="61">
        <v>300</v>
      </c>
      <c r="J298" s="61">
        <v>300</v>
      </c>
      <c r="K298" s="61"/>
      <c r="L298" s="61">
        <v>200</v>
      </c>
      <c r="M298" s="61">
        <v>25.7</v>
      </c>
      <c r="N298" s="61"/>
      <c r="O298" s="77" t="s">
        <v>65</v>
      </c>
      <c r="P298" s="104"/>
      <c r="Q298" s="61">
        <v>411</v>
      </c>
      <c r="R298" s="58" t="s">
        <v>999</v>
      </c>
    </row>
    <row x14ac:dyDescent="0.25" r="299" customHeight="1" ht="17.25">
      <c r="A299" s="58" t="s">
        <v>797</v>
      </c>
      <c r="B299" s="58" t="s">
        <v>997</v>
      </c>
      <c r="C299" s="59">
        <v>2000</v>
      </c>
      <c r="D299" s="58" t="s">
        <v>27</v>
      </c>
      <c r="E299" s="59" t="s">
        <v>1000</v>
      </c>
      <c r="F299" s="61">
        <v>200.3</v>
      </c>
      <c r="G299" s="61">
        <v>200.3</v>
      </c>
      <c r="H299" s="61">
        <v>4.35</v>
      </c>
      <c r="I299" s="61">
        <v>601</v>
      </c>
      <c r="J299" s="61">
        <v>323</v>
      </c>
      <c r="K299" s="61"/>
      <c r="L299" s="61">
        <v>200</v>
      </c>
      <c r="M299" s="61">
        <v>29.6</v>
      </c>
      <c r="N299" s="61"/>
      <c r="O299" s="77" t="s">
        <v>65</v>
      </c>
      <c r="P299" s="104"/>
      <c r="Q299" s="61">
        <v>1613</v>
      </c>
      <c r="R299" s="58" t="s">
        <v>999</v>
      </c>
    </row>
    <row x14ac:dyDescent="0.25" r="300" customHeight="1" ht="17.25">
      <c r="A300" s="58" t="s">
        <v>797</v>
      </c>
      <c r="B300" s="58" t="s">
        <v>997</v>
      </c>
      <c r="C300" s="59">
        <v>2000</v>
      </c>
      <c r="D300" s="58" t="s">
        <v>27</v>
      </c>
      <c r="E300" s="59" t="s">
        <v>1001</v>
      </c>
      <c r="F300" s="61">
        <v>300.5</v>
      </c>
      <c r="G300" s="61">
        <v>300.5</v>
      </c>
      <c r="H300" s="61">
        <v>6.1</v>
      </c>
      <c r="I300" s="61">
        <v>902</v>
      </c>
      <c r="J300" s="61">
        <v>395</v>
      </c>
      <c r="K300" s="61"/>
      <c r="L300" s="61">
        <v>200</v>
      </c>
      <c r="M300" s="61">
        <v>26.5</v>
      </c>
      <c r="N300" s="61"/>
      <c r="O300" s="77" t="s">
        <v>65</v>
      </c>
      <c r="P300" s="104"/>
      <c r="Q300" s="61">
        <v>2766</v>
      </c>
      <c r="R300" s="58" t="s">
        <v>999</v>
      </c>
    </row>
    <row x14ac:dyDescent="0.25" r="301" customHeight="1" ht="17.25">
      <c r="A301" s="58" t="s">
        <v>797</v>
      </c>
      <c r="B301" s="58" t="s">
        <v>997</v>
      </c>
      <c r="C301" s="59">
        <v>2000</v>
      </c>
      <c r="D301" s="58" t="s">
        <v>27</v>
      </c>
      <c r="E301" s="59" t="s">
        <v>1002</v>
      </c>
      <c r="F301" s="61">
        <v>100</v>
      </c>
      <c r="G301" s="61">
        <v>100</v>
      </c>
      <c r="H301" s="61">
        <v>2.18</v>
      </c>
      <c r="I301" s="61">
        <v>300</v>
      </c>
      <c r="J301" s="61">
        <v>300</v>
      </c>
      <c r="K301" s="61"/>
      <c r="L301" s="61">
        <v>200</v>
      </c>
      <c r="M301" s="61">
        <v>53.7</v>
      </c>
      <c r="N301" s="61"/>
      <c r="O301" s="77" t="s">
        <v>65</v>
      </c>
      <c r="P301" s="104"/>
      <c r="Q301" s="61">
        <v>697</v>
      </c>
      <c r="R301" s="58" t="s">
        <v>999</v>
      </c>
    </row>
    <row x14ac:dyDescent="0.25" r="302" customHeight="1" ht="17.25">
      <c r="A302" s="58" t="s">
        <v>797</v>
      </c>
      <c r="B302" s="58" t="s">
        <v>997</v>
      </c>
      <c r="C302" s="59">
        <v>2000</v>
      </c>
      <c r="D302" s="58" t="s">
        <v>27</v>
      </c>
      <c r="E302" s="59" t="s">
        <v>1003</v>
      </c>
      <c r="F302" s="61">
        <v>200.1</v>
      </c>
      <c r="G302" s="61">
        <v>200.1</v>
      </c>
      <c r="H302" s="61">
        <v>4.35</v>
      </c>
      <c r="I302" s="61">
        <v>601</v>
      </c>
      <c r="J302" s="61">
        <v>323</v>
      </c>
      <c r="K302" s="61"/>
      <c r="L302" s="61">
        <v>200</v>
      </c>
      <c r="M302" s="61">
        <v>57.9</v>
      </c>
      <c r="N302" s="61"/>
      <c r="O302" s="77" t="s">
        <v>65</v>
      </c>
      <c r="P302" s="104"/>
      <c r="Q302" s="61">
        <v>2563</v>
      </c>
      <c r="R302" s="58" t="s">
        <v>999</v>
      </c>
    </row>
    <row x14ac:dyDescent="0.25" r="303" customHeight="1" ht="17.25">
      <c r="A303" s="58" t="s">
        <v>797</v>
      </c>
      <c r="B303" s="58" t="s">
        <v>997</v>
      </c>
      <c r="C303" s="59">
        <v>2000</v>
      </c>
      <c r="D303" s="58" t="s">
        <v>27</v>
      </c>
      <c r="E303" s="59" t="s">
        <v>1004</v>
      </c>
      <c r="F303" s="61">
        <v>300.6</v>
      </c>
      <c r="G303" s="61">
        <v>300.6</v>
      </c>
      <c r="H303" s="61">
        <v>6.1</v>
      </c>
      <c r="I303" s="61">
        <v>902</v>
      </c>
      <c r="J303" s="61">
        <v>395</v>
      </c>
      <c r="K303" s="61"/>
      <c r="L303" s="61">
        <v>200</v>
      </c>
      <c r="M303" s="61">
        <v>58.9</v>
      </c>
      <c r="N303" s="61"/>
      <c r="O303" s="77" t="s">
        <v>65</v>
      </c>
      <c r="P303" s="104"/>
      <c r="Q303" s="61">
        <v>5481</v>
      </c>
      <c r="R303" s="58" t="s">
        <v>999</v>
      </c>
    </row>
    <row x14ac:dyDescent="0.25" r="304" customHeight="1" ht="17.25">
      <c r="A304" s="58" t="s">
        <v>797</v>
      </c>
      <c r="B304" s="58" t="s">
        <v>997</v>
      </c>
      <c r="C304" s="59">
        <v>2000</v>
      </c>
      <c r="D304" s="58" t="s">
        <v>27</v>
      </c>
      <c r="E304" s="59" t="s">
        <v>1005</v>
      </c>
      <c r="F304" s="61">
        <v>101.1</v>
      </c>
      <c r="G304" s="61">
        <v>101.1</v>
      </c>
      <c r="H304" s="61">
        <v>2.18</v>
      </c>
      <c r="I304" s="61">
        <v>300</v>
      </c>
      <c r="J304" s="61">
        <v>300</v>
      </c>
      <c r="K304" s="61"/>
      <c r="L304" s="61">
        <v>200</v>
      </c>
      <c r="M304" s="61">
        <v>61</v>
      </c>
      <c r="N304" s="61"/>
      <c r="O304" s="77" t="s">
        <v>65</v>
      </c>
      <c r="P304" s="104"/>
      <c r="Q304" s="61">
        <v>783</v>
      </c>
      <c r="R304" s="58" t="s">
        <v>999</v>
      </c>
    </row>
    <row x14ac:dyDescent="0.25" r="305" customHeight="1" ht="17.25">
      <c r="A305" s="58" t="s">
        <v>797</v>
      </c>
      <c r="B305" s="58" t="s">
        <v>997</v>
      </c>
      <c r="C305" s="59">
        <v>2000</v>
      </c>
      <c r="D305" s="58" t="s">
        <v>27</v>
      </c>
      <c r="E305" s="59" t="s">
        <v>1006</v>
      </c>
      <c r="F305" s="61">
        <v>200.2</v>
      </c>
      <c r="G305" s="61">
        <v>200.2</v>
      </c>
      <c r="H305" s="61">
        <v>4.35</v>
      </c>
      <c r="I305" s="61">
        <v>601</v>
      </c>
      <c r="J305" s="61">
        <v>323</v>
      </c>
      <c r="K305" s="61"/>
      <c r="L305" s="61">
        <v>200</v>
      </c>
      <c r="M305" s="61">
        <v>63.7</v>
      </c>
      <c r="N305" s="61"/>
      <c r="O305" s="77" t="s">
        <v>65</v>
      </c>
      <c r="P305" s="104"/>
      <c r="Q305" s="61">
        <v>2825</v>
      </c>
      <c r="R305" s="58" t="s">
        <v>999</v>
      </c>
    </row>
    <row x14ac:dyDescent="0.25" r="306" customHeight="1" ht="17.25">
      <c r="A306" s="58" t="s">
        <v>797</v>
      </c>
      <c r="B306" s="58" t="s">
        <v>997</v>
      </c>
      <c r="C306" s="59">
        <v>2000</v>
      </c>
      <c r="D306" s="58" t="s">
        <v>27</v>
      </c>
      <c r="E306" s="59" t="s">
        <v>1007</v>
      </c>
      <c r="F306" s="61">
        <v>100.2</v>
      </c>
      <c r="G306" s="61">
        <v>100.2</v>
      </c>
      <c r="H306" s="61">
        <v>2.18</v>
      </c>
      <c r="I306" s="61">
        <v>300</v>
      </c>
      <c r="J306" s="61">
        <v>300</v>
      </c>
      <c r="K306" s="61"/>
      <c r="L306" s="61">
        <v>200</v>
      </c>
      <c r="M306" s="61">
        <v>25.7</v>
      </c>
      <c r="N306" s="61"/>
      <c r="O306" s="77" t="s">
        <v>65</v>
      </c>
      <c r="P306" s="104"/>
      <c r="Q306" s="61">
        <v>609</v>
      </c>
      <c r="R306" s="58" t="s">
        <v>999</v>
      </c>
    </row>
    <row x14ac:dyDescent="0.25" r="307" customHeight="1" ht="17.25">
      <c r="A307" s="58" t="s">
        <v>797</v>
      </c>
      <c r="B307" s="58" t="s">
        <v>997</v>
      </c>
      <c r="C307" s="59">
        <v>2000</v>
      </c>
      <c r="D307" s="58" t="s">
        <v>27</v>
      </c>
      <c r="E307" s="59" t="s">
        <v>1008</v>
      </c>
      <c r="F307" s="61">
        <v>200.3</v>
      </c>
      <c r="G307" s="61">
        <v>200.3</v>
      </c>
      <c r="H307" s="61">
        <v>4.35</v>
      </c>
      <c r="I307" s="61">
        <v>601</v>
      </c>
      <c r="J307" s="61">
        <v>323</v>
      </c>
      <c r="K307" s="61"/>
      <c r="L307" s="61">
        <v>200</v>
      </c>
      <c r="M307" s="61">
        <v>29.6</v>
      </c>
      <c r="N307" s="61"/>
      <c r="O307" s="77" t="s">
        <v>65</v>
      </c>
      <c r="P307" s="104"/>
      <c r="Q307" s="61">
        <v>2230</v>
      </c>
      <c r="R307" s="58" t="s">
        <v>999</v>
      </c>
    </row>
    <row x14ac:dyDescent="0.25" r="308" customHeight="1" ht="17.25">
      <c r="A308" s="58" t="s">
        <v>797</v>
      </c>
      <c r="B308" s="58" t="s">
        <v>997</v>
      </c>
      <c r="C308" s="59">
        <v>2000</v>
      </c>
      <c r="D308" s="58" t="s">
        <v>27</v>
      </c>
      <c r="E308" s="59" t="s">
        <v>1009</v>
      </c>
      <c r="F308" s="61">
        <v>300.5</v>
      </c>
      <c r="G308" s="61">
        <v>300.5</v>
      </c>
      <c r="H308" s="61">
        <v>6.1</v>
      </c>
      <c r="I308" s="61">
        <v>902</v>
      </c>
      <c r="J308" s="61">
        <v>395</v>
      </c>
      <c r="K308" s="61"/>
      <c r="L308" s="61">
        <v>200</v>
      </c>
      <c r="M308" s="61">
        <v>26.5</v>
      </c>
      <c r="N308" s="61"/>
      <c r="O308" s="77" t="s">
        <v>65</v>
      </c>
      <c r="P308" s="104"/>
      <c r="Q308" s="61">
        <v>5102</v>
      </c>
      <c r="R308" s="58" t="s">
        <v>999</v>
      </c>
    </row>
    <row x14ac:dyDescent="0.25" r="309" customHeight="1" ht="17.25">
      <c r="A309" s="58" t="s">
        <v>797</v>
      </c>
      <c r="B309" s="58" t="s">
        <v>997</v>
      </c>
      <c r="C309" s="59">
        <v>2000</v>
      </c>
      <c r="D309" s="58" t="s">
        <v>27</v>
      </c>
      <c r="E309" s="59" t="s">
        <v>1010</v>
      </c>
      <c r="F309" s="61">
        <v>100.1</v>
      </c>
      <c r="G309" s="61">
        <v>100.1</v>
      </c>
      <c r="H309" s="61">
        <v>2.18</v>
      </c>
      <c r="I309" s="61">
        <v>300</v>
      </c>
      <c r="J309" s="61">
        <v>300</v>
      </c>
      <c r="K309" s="61"/>
      <c r="L309" s="61">
        <v>200</v>
      </c>
      <c r="M309" s="61">
        <v>53.7</v>
      </c>
      <c r="N309" s="61"/>
      <c r="O309" s="77" t="s">
        <v>65</v>
      </c>
      <c r="P309" s="104"/>
      <c r="Q309" s="61">
        <v>851</v>
      </c>
      <c r="R309" s="58" t="s">
        <v>999</v>
      </c>
    </row>
    <row x14ac:dyDescent="0.25" r="310" customHeight="1" ht="17.25">
      <c r="A310" s="58" t="s">
        <v>797</v>
      </c>
      <c r="B310" s="58" t="s">
        <v>997</v>
      </c>
      <c r="C310" s="59">
        <v>2000</v>
      </c>
      <c r="D310" s="58" t="s">
        <v>27</v>
      </c>
      <c r="E310" s="59" t="s">
        <v>1011</v>
      </c>
      <c r="F310" s="61">
        <v>200.1</v>
      </c>
      <c r="G310" s="61">
        <v>200.1</v>
      </c>
      <c r="H310" s="61">
        <v>4.35</v>
      </c>
      <c r="I310" s="61">
        <v>601</v>
      </c>
      <c r="J310" s="61">
        <v>323</v>
      </c>
      <c r="K310" s="61"/>
      <c r="L310" s="61">
        <v>200</v>
      </c>
      <c r="M310" s="61">
        <v>57.9</v>
      </c>
      <c r="N310" s="61"/>
      <c r="O310" s="77" t="s">
        <v>65</v>
      </c>
      <c r="P310" s="104"/>
      <c r="Q310" s="61">
        <v>3201</v>
      </c>
      <c r="R310" s="58" t="s">
        <v>999</v>
      </c>
    </row>
    <row x14ac:dyDescent="0.25" r="311" customHeight="1" ht="17.25">
      <c r="A311" s="58" t="s">
        <v>797</v>
      </c>
      <c r="B311" s="58" t="s">
        <v>997</v>
      </c>
      <c r="C311" s="59">
        <v>2000</v>
      </c>
      <c r="D311" s="58" t="s">
        <v>27</v>
      </c>
      <c r="E311" s="59" t="s">
        <v>1012</v>
      </c>
      <c r="F311" s="61">
        <v>300.7</v>
      </c>
      <c r="G311" s="61">
        <v>300.7</v>
      </c>
      <c r="H311" s="61">
        <v>6.1</v>
      </c>
      <c r="I311" s="61">
        <v>902</v>
      </c>
      <c r="J311" s="61">
        <v>395</v>
      </c>
      <c r="K311" s="61"/>
      <c r="L311" s="61">
        <v>200</v>
      </c>
      <c r="M311" s="61">
        <v>52.2</v>
      </c>
      <c r="N311" s="61"/>
      <c r="O311" s="77" t="s">
        <v>65</v>
      </c>
      <c r="P311" s="104"/>
      <c r="Q311" s="61">
        <v>6494</v>
      </c>
      <c r="R311" s="58" t="s">
        <v>999</v>
      </c>
    </row>
    <row x14ac:dyDescent="0.25" r="312" customHeight="1" ht="17.25">
      <c r="A312" s="58" t="s">
        <v>797</v>
      </c>
      <c r="B312" s="58" t="s">
        <v>997</v>
      </c>
      <c r="C312" s="59">
        <v>2000</v>
      </c>
      <c r="D312" s="58" t="s">
        <v>27</v>
      </c>
      <c r="E312" s="59" t="s">
        <v>1013</v>
      </c>
      <c r="F312" s="61">
        <v>100.1</v>
      </c>
      <c r="G312" s="61">
        <v>100.1</v>
      </c>
      <c r="H312" s="61">
        <v>2.18</v>
      </c>
      <c r="I312" s="61">
        <v>300</v>
      </c>
      <c r="J312" s="61">
        <v>300</v>
      </c>
      <c r="K312" s="61"/>
      <c r="L312" s="61">
        <v>200</v>
      </c>
      <c r="M312" s="61">
        <v>61</v>
      </c>
      <c r="N312" s="61"/>
      <c r="O312" s="77" t="s">
        <v>65</v>
      </c>
      <c r="P312" s="104"/>
      <c r="Q312" s="61">
        <v>911</v>
      </c>
      <c r="R312" s="58" t="s">
        <v>999</v>
      </c>
    </row>
    <row x14ac:dyDescent="0.25" r="313" customHeight="1" ht="17.25">
      <c r="A313" s="58" t="s">
        <v>797</v>
      </c>
      <c r="B313" s="58" t="s">
        <v>997</v>
      </c>
      <c r="C313" s="59">
        <v>2000</v>
      </c>
      <c r="D313" s="58" t="s">
        <v>27</v>
      </c>
      <c r="E313" s="59" t="s">
        <v>1014</v>
      </c>
      <c r="F313" s="61">
        <v>200.3</v>
      </c>
      <c r="G313" s="61">
        <v>200.3</v>
      </c>
      <c r="H313" s="61">
        <v>4.35</v>
      </c>
      <c r="I313" s="61">
        <v>601</v>
      </c>
      <c r="J313" s="61">
        <v>323</v>
      </c>
      <c r="K313" s="61"/>
      <c r="L313" s="61">
        <v>200</v>
      </c>
      <c r="M313" s="61">
        <v>63.7</v>
      </c>
      <c r="N313" s="61"/>
      <c r="O313" s="77" t="s">
        <v>65</v>
      </c>
      <c r="P313" s="104"/>
      <c r="Q313" s="61">
        <v>3417</v>
      </c>
      <c r="R313" s="58" t="s">
        <v>999</v>
      </c>
    </row>
    <row x14ac:dyDescent="0.25" r="314" customHeight="1" ht="17.25">
      <c r="A314" s="105" t="s">
        <v>797</v>
      </c>
      <c r="B314" s="105" t="s">
        <v>1015</v>
      </c>
      <c r="C314" s="106">
        <v>2004</v>
      </c>
      <c r="D314" s="105" t="s">
        <v>120</v>
      </c>
      <c r="E314" s="106" t="s">
        <v>725</v>
      </c>
      <c r="F314" s="107">
        <v>100.7</v>
      </c>
      <c r="G314" s="107">
        <v>100.7</v>
      </c>
      <c r="H314" s="107">
        <v>9.6</v>
      </c>
      <c r="I314" s="107">
        <v>301</v>
      </c>
      <c r="J314" s="107">
        <v>400</v>
      </c>
      <c r="K314" s="107"/>
      <c r="L314" s="107">
        <v>200</v>
      </c>
      <c r="M314" s="107">
        <v>24.64</v>
      </c>
      <c r="N314" s="107"/>
      <c r="O314" s="108" t="s">
        <v>65</v>
      </c>
      <c r="P314" s="109"/>
      <c r="Q314" s="107">
        <v>1550</v>
      </c>
      <c r="R314" s="105" t="s">
        <v>1016</v>
      </c>
    </row>
    <row x14ac:dyDescent="0.25" r="315" customHeight="1" ht="17.25">
      <c r="A315" s="105" t="s">
        <v>797</v>
      </c>
      <c r="B315" s="105" t="s">
        <v>1015</v>
      </c>
      <c r="C315" s="106">
        <v>2004</v>
      </c>
      <c r="D315" s="105" t="s">
        <v>120</v>
      </c>
      <c r="E315" s="106" t="s">
        <v>726</v>
      </c>
      <c r="F315" s="107">
        <v>101</v>
      </c>
      <c r="G315" s="107">
        <v>101</v>
      </c>
      <c r="H315" s="107">
        <v>9.6</v>
      </c>
      <c r="I315" s="107">
        <v>300</v>
      </c>
      <c r="J315" s="107">
        <v>400</v>
      </c>
      <c r="K315" s="107"/>
      <c r="L315" s="107">
        <v>200</v>
      </c>
      <c r="M315" s="107">
        <v>74.88</v>
      </c>
      <c r="N315" s="107"/>
      <c r="O315" s="108" t="s">
        <v>65</v>
      </c>
      <c r="P315" s="109"/>
      <c r="Q315" s="107">
        <v>2000</v>
      </c>
      <c r="R315" s="105" t="s">
        <v>1016</v>
      </c>
    </row>
    <row x14ac:dyDescent="0.25" r="316" customHeight="1" ht="17.25">
      <c r="A316" s="105" t="s">
        <v>797</v>
      </c>
      <c r="B316" s="105" t="s">
        <v>1015</v>
      </c>
      <c r="C316" s="106">
        <v>2004</v>
      </c>
      <c r="D316" s="105" t="s">
        <v>120</v>
      </c>
      <c r="E316" s="106" t="s">
        <v>727</v>
      </c>
      <c r="F316" s="107">
        <v>99.9</v>
      </c>
      <c r="G316" s="107">
        <v>99.9</v>
      </c>
      <c r="H316" s="107">
        <v>4.9</v>
      </c>
      <c r="I316" s="107">
        <v>301</v>
      </c>
      <c r="J316" s="107">
        <v>289</v>
      </c>
      <c r="K316" s="107"/>
      <c r="L316" s="107">
        <v>200</v>
      </c>
      <c r="M316" s="107">
        <v>24.64</v>
      </c>
      <c r="N316" s="107"/>
      <c r="O316" s="108" t="s">
        <v>65</v>
      </c>
      <c r="P316" s="109"/>
      <c r="Q316" s="107">
        <v>800</v>
      </c>
      <c r="R316" s="105" t="s">
        <v>1016</v>
      </c>
    </row>
    <row x14ac:dyDescent="0.25" r="317" customHeight="1" ht="17.25">
      <c r="A317" s="105" t="s">
        <v>797</v>
      </c>
      <c r="B317" s="105" t="s">
        <v>1015</v>
      </c>
      <c r="C317" s="106">
        <v>2004</v>
      </c>
      <c r="D317" s="105" t="s">
        <v>120</v>
      </c>
      <c r="E317" s="106" t="s">
        <v>728</v>
      </c>
      <c r="F317" s="107">
        <v>99.8</v>
      </c>
      <c r="G317" s="107">
        <v>99.8</v>
      </c>
      <c r="H317" s="107">
        <v>4.9</v>
      </c>
      <c r="I317" s="107">
        <v>300</v>
      </c>
      <c r="J317" s="107">
        <v>300</v>
      </c>
      <c r="K317" s="107"/>
      <c r="L317" s="107">
        <v>200</v>
      </c>
      <c r="M317" s="107">
        <v>74.88</v>
      </c>
      <c r="N317" s="107"/>
      <c r="O317" s="108" t="s">
        <v>65</v>
      </c>
      <c r="P317" s="109"/>
      <c r="Q317" s="107">
        <v>900</v>
      </c>
      <c r="R317" s="105" t="s">
        <v>1016</v>
      </c>
    </row>
    <row x14ac:dyDescent="0.25" r="318" customHeight="1" ht="17.25">
      <c r="A318" s="105" t="s">
        <v>797</v>
      </c>
      <c r="B318" s="105" t="s">
        <v>1015</v>
      </c>
      <c r="C318" s="106">
        <v>2004</v>
      </c>
      <c r="D318" s="105" t="s">
        <v>120</v>
      </c>
      <c r="E318" s="106" t="s">
        <v>729</v>
      </c>
      <c r="F318" s="107">
        <v>100.1</v>
      </c>
      <c r="G318" s="107">
        <v>100.1</v>
      </c>
      <c r="H318" s="107">
        <v>4.2</v>
      </c>
      <c r="I318" s="107">
        <v>301</v>
      </c>
      <c r="J318" s="107">
        <v>333</v>
      </c>
      <c r="K318" s="107"/>
      <c r="L318" s="107">
        <v>200</v>
      </c>
      <c r="M318" s="107">
        <v>27.76</v>
      </c>
      <c r="N318" s="107"/>
      <c r="O318" s="108" t="s">
        <v>65</v>
      </c>
      <c r="P318" s="109"/>
      <c r="Q318" s="107">
        <v>700</v>
      </c>
      <c r="R318" s="105" t="s">
        <v>1016</v>
      </c>
    </row>
    <row x14ac:dyDescent="0.25" r="319" customHeight="1" ht="17.25">
      <c r="A319" s="105" t="s">
        <v>797</v>
      </c>
      <c r="B319" s="105" t="s">
        <v>1015</v>
      </c>
      <c r="C319" s="106">
        <v>2004</v>
      </c>
      <c r="D319" s="105" t="s">
        <v>120</v>
      </c>
      <c r="E319" s="106" t="s">
        <v>730</v>
      </c>
      <c r="F319" s="107">
        <v>100</v>
      </c>
      <c r="G319" s="107">
        <v>100</v>
      </c>
      <c r="H319" s="107">
        <v>4.2</v>
      </c>
      <c r="I319" s="107">
        <v>302</v>
      </c>
      <c r="J319" s="107">
        <v>333</v>
      </c>
      <c r="K319" s="107"/>
      <c r="L319" s="107">
        <v>200</v>
      </c>
      <c r="M319" s="107">
        <v>27.76</v>
      </c>
      <c r="N319" s="107"/>
      <c r="O319" s="108" t="s">
        <v>65</v>
      </c>
      <c r="P319" s="109"/>
      <c r="Q319" s="107">
        <v>680</v>
      </c>
      <c r="R319" s="105" t="s">
        <v>1016</v>
      </c>
    </row>
    <row x14ac:dyDescent="0.25" r="320" customHeight="1" ht="17.25">
      <c r="A320" s="105" t="s">
        <v>797</v>
      </c>
      <c r="B320" s="105" t="s">
        <v>1015</v>
      </c>
      <c r="C320" s="106">
        <v>2004</v>
      </c>
      <c r="D320" s="105" t="s">
        <v>120</v>
      </c>
      <c r="E320" s="106" t="s">
        <v>731</v>
      </c>
      <c r="F320" s="107">
        <v>100</v>
      </c>
      <c r="G320" s="107">
        <v>100</v>
      </c>
      <c r="H320" s="107">
        <v>4.1</v>
      </c>
      <c r="I320" s="107">
        <v>299</v>
      </c>
      <c r="J320" s="107">
        <v>333</v>
      </c>
      <c r="K320" s="107"/>
      <c r="L320" s="107">
        <v>200</v>
      </c>
      <c r="M320" s="107">
        <v>77.76</v>
      </c>
      <c r="N320" s="107"/>
      <c r="O320" s="108" t="s">
        <v>65</v>
      </c>
      <c r="P320" s="109"/>
      <c r="Q320" s="107">
        <v>1130</v>
      </c>
      <c r="R320" s="105" t="s">
        <v>1016</v>
      </c>
    </row>
    <row x14ac:dyDescent="0.25" r="321" customHeight="1" ht="17.25">
      <c r="A321" s="105" t="s">
        <v>797</v>
      </c>
      <c r="B321" s="105" t="s">
        <v>1015</v>
      </c>
      <c r="C321" s="106">
        <v>2004</v>
      </c>
      <c r="D321" s="105" t="s">
        <v>120</v>
      </c>
      <c r="E321" s="106" t="s">
        <v>1017</v>
      </c>
      <c r="F321" s="107">
        <v>100</v>
      </c>
      <c r="G321" s="107">
        <v>100</v>
      </c>
      <c r="H321" s="107">
        <v>4.1</v>
      </c>
      <c r="I321" s="107">
        <v>300</v>
      </c>
      <c r="J321" s="107">
        <v>333</v>
      </c>
      <c r="K321" s="107"/>
      <c r="L321" s="107">
        <v>200</v>
      </c>
      <c r="M321" s="107">
        <v>77.76</v>
      </c>
      <c r="N321" s="107"/>
      <c r="O321" s="108" t="s">
        <v>65</v>
      </c>
      <c r="P321" s="109"/>
      <c r="Q321" s="107">
        <v>970</v>
      </c>
      <c r="R321" s="105" t="s">
        <v>1016</v>
      </c>
    </row>
    <row x14ac:dyDescent="0.25" r="322" customHeight="1" ht="17.25">
      <c r="A322" s="105" t="s">
        <v>797</v>
      </c>
      <c r="B322" s="105" t="s">
        <v>1015</v>
      </c>
      <c r="C322" s="106">
        <v>2004</v>
      </c>
      <c r="D322" s="105" t="s">
        <v>120</v>
      </c>
      <c r="E322" s="106" t="s">
        <v>734</v>
      </c>
      <c r="F322" s="107">
        <v>100</v>
      </c>
      <c r="G322" s="107">
        <v>100</v>
      </c>
      <c r="H322" s="107">
        <v>4.1</v>
      </c>
      <c r="I322" s="107">
        <v>301</v>
      </c>
      <c r="J322" s="107">
        <v>333</v>
      </c>
      <c r="K322" s="107"/>
      <c r="L322" s="107">
        <v>200</v>
      </c>
      <c r="M322" s="107">
        <v>46.08</v>
      </c>
      <c r="N322" s="107"/>
      <c r="O322" s="108" t="s">
        <v>65</v>
      </c>
      <c r="P322" s="109"/>
      <c r="Q322" s="107">
        <v>880</v>
      </c>
      <c r="R322" s="105" t="s">
        <v>1016</v>
      </c>
    </row>
    <row x14ac:dyDescent="0.25" r="323" customHeight="1" ht="17.25">
      <c r="A323" s="105" t="s">
        <v>797</v>
      </c>
      <c r="B323" s="105" t="s">
        <v>1015</v>
      </c>
      <c r="C323" s="106">
        <v>2004</v>
      </c>
      <c r="D323" s="105" t="s">
        <v>120</v>
      </c>
      <c r="E323" s="106" t="s">
        <v>1018</v>
      </c>
      <c r="F323" s="107">
        <v>99.9</v>
      </c>
      <c r="G323" s="107">
        <v>99.9</v>
      </c>
      <c r="H323" s="107">
        <v>4</v>
      </c>
      <c r="I323" s="107">
        <v>301</v>
      </c>
      <c r="J323" s="107">
        <v>333</v>
      </c>
      <c r="K323" s="107"/>
      <c r="L323" s="107">
        <v>200</v>
      </c>
      <c r="M323" s="107">
        <v>46.08</v>
      </c>
      <c r="N323" s="107"/>
      <c r="O323" s="108" t="s">
        <v>65</v>
      </c>
      <c r="P323" s="109"/>
      <c r="Q323" s="107">
        <v>830</v>
      </c>
      <c r="R323" s="105" t="s">
        <v>1016</v>
      </c>
    </row>
    <row x14ac:dyDescent="0.25" r="324" customHeight="1" ht="17.25">
      <c r="A324" s="105" t="s">
        <v>797</v>
      </c>
      <c r="B324" s="105" t="s">
        <v>1015</v>
      </c>
      <c r="C324" s="106">
        <v>2004</v>
      </c>
      <c r="D324" s="105" t="s">
        <v>120</v>
      </c>
      <c r="E324" s="106" t="s">
        <v>736</v>
      </c>
      <c r="F324" s="107">
        <v>101</v>
      </c>
      <c r="G324" s="107">
        <v>101</v>
      </c>
      <c r="H324" s="107">
        <v>9.6</v>
      </c>
      <c r="I324" s="107">
        <v>302</v>
      </c>
      <c r="J324" s="107">
        <v>400</v>
      </c>
      <c r="K324" s="107"/>
      <c r="L324" s="107">
        <v>200</v>
      </c>
      <c r="M324" s="107">
        <v>46.08</v>
      </c>
      <c r="N324" s="107"/>
      <c r="O324" s="108" t="s">
        <v>65</v>
      </c>
      <c r="P324" s="109"/>
      <c r="Q324" s="107">
        <v>1800</v>
      </c>
      <c r="R324" s="105" t="s">
        <v>1016</v>
      </c>
    </row>
    <row x14ac:dyDescent="0.25" r="325" customHeight="1" ht="17.25">
      <c r="A325" s="105" t="s">
        <v>797</v>
      </c>
      <c r="B325" s="105" t="s">
        <v>1015</v>
      </c>
      <c r="C325" s="106">
        <v>2004</v>
      </c>
      <c r="D325" s="105" t="s">
        <v>120</v>
      </c>
      <c r="E325" s="106" t="s">
        <v>1019</v>
      </c>
      <c r="F325" s="107">
        <v>99.8</v>
      </c>
      <c r="G325" s="107">
        <v>99.8</v>
      </c>
      <c r="H325" s="107">
        <v>4.8</v>
      </c>
      <c r="I325" s="107">
        <v>302</v>
      </c>
      <c r="J325" s="107">
        <v>289</v>
      </c>
      <c r="K325" s="107"/>
      <c r="L325" s="107">
        <v>200</v>
      </c>
      <c r="M325" s="107">
        <v>25.52</v>
      </c>
      <c r="N325" s="107"/>
      <c r="O325" s="108" t="s">
        <v>65</v>
      </c>
      <c r="P325" s="109"/>
      <c r="Q325" s="107">
        <v>780</v>
      </c>
      <c r="R325" s="105" t="s">
        <v>1016</v>
      </c>
    </row>
    <row x14ac:dyDescent="0.25" r="326" customHeight="1" ht="17.25">
      <c r="A326" s="105" t="s">
        <v>797</v>
      </c>
      <c r="B326" s="105" t="s">
        <v>1015</v>
      </c>
      <c r="C326" s="106">
        <v>2004</v>
      </c>
      <c r="D326" s="105" t="s">
        <v>120</v>
      </c>
      <c r="E326" s="106" t="s">
        <v>738</v>
      </c>
      <c r="F326" s="107">
        <v>99.7</v>
      </c>
      <c r="G326" s="107">
        <v>99.7</v>
      </c>
      <c r="H326" s="107">
        <v>4.7</v>
      </c>
      <c r="I326" s="107">
        <v>301</v>
      </c>
      <c r="J326" s="107">
        <v>289</v>
      </c>
      <c r="K326" s="107"/>
      <c r="L326" s="107">
        <v>200</v>
      </c>
      <c r="M326" s="107">
        <v>46.56</v>
      </c>
      <c r="N326" s="107"/>
      <c r="O326" s="108" t="s">
        <v>65</v>
      </c>
      <c r="P326" s="109"/>
      <c r="Q326" s="107">
        <v>1000</v>
      </c>
      <c r="R326" s="105" t="s">
        <v>1016</v>
      </c>
    </row>
    <row x14ac:dyDescent="0.25" r="327" customHeight="1" ht="17.25">
      <c r="A327" s="105" t="s">
        <v>797</v>
      </c>
      <c r="B327" s="105" t="s">
        <v>1015</v>
      </c>
      <c r="C327" s="106">
        <v>2004</v>
      </c>
      <c r="D327" s="105" t="s">
        <v>120</v>
      </c>
      <c r="E327" s="106" t="s">
        <v>1020</v>
      </c>
      <c r="F327" s="107">
        <v>99.7</v>
      </c>
      <c r="G327" s="107">
        <v>99.7</v>
      </c>
      <c r="H327" s="107">
        <v>4.73</v>
      </c>
      <c r="I327" s="107">
        <v>302</v>
      </c>
      <c r="J327" s="107">
        <v>289</v>
      </c>
      <c r="K327" s="107"/>
      <c r="L327" s="107">
        <v>200</v>
      </c>
      <c r="M327" s="107">
        <v>79.12</v>
      </c>
      <c r="N327" s="107"/>
      <c r="O327" s="108" t="s">
        <v>65</v>
      </c>
      <c r="P327" s="109"/>
      <c r="Q327" s="107">
        <v>1050</v>
      </c>
      <c r="R327" s="105" t="s">
        <v>1016</v>
      </c>
    </row>
    <row x14ac:dyDescent="0.25" r="328" customHeight="1" ht="17.25">
      <c r="A328" s="105" t="s">
        <v>797</v>
      </c>
      <c r="B328" s="105" t="s">
        <v>1015</v>
      </c>
      <c r="C328" s="106">
        <v>2004</v>
      </c>
      <c r="D328" s="105" t="s">
        <v>120</v>
      </c>
      <c r="E328" s="106" t="s">
        <v>1021</v>
      </c>
      <c r="F328" s="107">
        <v>99.9</v>
      </c>
      <c r="G328" s="107">
        <v>99.9</v>
      </c>
      <c r="H328" s="107">
        <v>4.1</v>
      </c>
      <c r="I328" s="107">
        <v>301</v>
      </c>
      <c r="J328" s="107">
        <v>333</v>
      </c>
      <c r="K328" s="107"/>
      <c r="L328" s="107">
        <v>200</v>
      </c>
      <c r="M328" s="107">
        <v>79.12</v>
      </c>
      <c r="N328" s="107"/>
      <c r="O328" s="108" t="s">
        <v>65</v>
      </c>
      <c r="P328" s="109"/>
      <c r="Q328" s="107">
        <v>1130</v>
      </c>
      <c r="R328" s="105" t="s">
        <v>1016</v>
      </c>
    </row>
    <row x14ac:dyDescent="0.25" r="329" customHeight="1" ht="17.25">
      <c r="A329" s="46" t="s">
        <v>797</v>
      </c>
      <c r="B329" s="46" t="s">
        <v>465</v>
      </c>
      <c r="C329" s="47">
        <v>2004</v>
      </c>
      <c r="D329" s="46" t="s">
        <v>30</v>
      </c>
      <c r="E329" s="47" t="s">
        <v>1022</v>
      </c>
      <c r="F329" s="49">
        <v>200</v>
      </c>
      <c r="G329" s="49">
        <v>200</v>
      </c>
      <c r="H329" s="49">
        <v>3</v>
      </c>
      <c r="I329" s="49">
        <v>600</v>
      </c>
      <c r="J329" s="49">
        <v>303.5</v>
      </c>
      <c r="K329" s="49"/>
      <c r="L329" s="49">
        <v>200</v>
      </c>
      <c r="M329" s="49">
        <v>46.8</v>
      </c>
      <c r="N329" s="49"/>
      <c r="O329" s="50" t="s">
        <v>65</v>
      </c>
      <c r="P329" s="82"/>
      <c r="Q329" s="49">
        <v>2458</v>
      </c>
      <c r="R329" s="46"/>
    </row>
    <row x14ac:dyDescent="0.25" r="330" customHeight="1" ht="17.25">
      <c r="A330" s="46" t="s">
        <v>797</v>
      </c>
      <c r="B330" s="46" t="s">
        <v>465</v>
      </c>
      <c r="C330" s="47">
        <v>2004</v>
      </c>
      <c r="D330" s="46" t="s">
        <v>30</v>
      </c>
      <c r="E330" s="47" t="s">
        <v>1023</v>
      </c>
      <c r="F330" s="49">
        <v>200</v>
      </c>
      <c r="G330" s="49">
        <v>200</v>
      </c>
      <c r="H330" s="49">
        <v>3</v>
      </c>
      <c r="I330" s="49">
        <v>601</v>
      </c>
      <c r="J330" s="49">
        <v>303.5</v>
      </c>
      <c r="K330" s="49"/>
      <c r="L330" s="49">
        <v>200</v>
      </c>
      <c r="M330" s="49">
        <v>46.8</v>
      </c>
      <c r="N330" s="49"/>
      <c r="O330" s="50" t="s">
        <v>65</v>
      </c>
      <c r="P330" s="82"/>
      <c r="Q330" s="49">
        <v>2594</v>
      </c>
      <c r="R330" s="46"/>
    </row>
    <row x14ac:dyDescent="0.25" r="331" customHeight="1" ht="17.25">
      <c r="A331" s="46" t="s">
        <v>797</v>
      </c>
      <c r="B331" s="46" t="s">
        <v>465</v>
      </c>
      <c r="C331" s="47">
        <v>2004</v>
      </c>
      <c r="D331" s="46" t="s">
        <v>30</v>
      </c>
      <c r="E331" s="47" t="s">
        <v>1024</v>
      </c>
      <c r="F331" s="49">
        <v>200</v>
      </c>
      <c r="G331" s="49">
        <v>200</v>
      </c>
      <c r="H331" s="49">
        <v>3</v>
      </c>
      <c r="I331" s="49">
        <v>602</v>
      </c>
      <c r="J331" s="49">
        <v>303.5</v>
      </c>
      <c r="K331" s="49"/>
      <c r="L331" s="49">
        <v>200</v>
      </c>
      <c r="M331" s="49">
        <v>46.8</v>
      </c>
      <c r="N331" s="49"/>
      <c r="O331" s="50" t="s">
        <v>65</v>
      </c>
      <c r="P331" s="82"/>
      <c r="Q331" s="49">
        <v>2306</v>
      </c>
      <c r="R331" s="46"/>
    </row>
    <row x14ac:dyDescent="0.25" r="332" customHeight="1" ht="17.25">
      <c r="A332" s="46" t="s">
        <v>797</v>
      </c>
      <c r="B332" s="46" t="s">
        <v>465</v>
      </c>
      <c r="C332" s="47">
        <v>2004</v>
      </c>
      <c r="D332" s="46" t="s">
        <v>30</v>
      </c>
      <c r="E332" s="47" t="s">
        <v>1025</v>
      </c>
      <c r="F332" s="49">
        <v>200</v>
      </c>
      <c r="G332" s="49">
        <v>200</v>
      </c>
      <c r="H332" s="49">
        <v>3</v>
      </c>
      <c r="I332" s="49">
        <v>603</v>
      </c>
      <c r="J332" s="49">
        <v>303.5</v>
      </c>
      <c r="K332" s="49"/>
      <c r="L332" s="49">
        <v>200</v>
      </c>
      <c r="M332" s="49">
        <v>46.8</v>
      </c>
      <c r="N332" s="49"/>
      <c r="O332" s="50" t="s">
        <v>65</v>
      </c>
      <c r="P332" s="82"/>
      <c r="Q332" s="49">
        <v>2284</v>
      </c>
      <c r="R332" s="46"/>
    </row>
    <row x14ac:dyDescent="0.25" r="333" customHeight="1" ht="17.25">
      <c r="A333" s="46" t="s">
        <v>797</v>
      </c>
      <c r="B333" s="46" t="s">
        <v>465</v>
      </c>
      <c r="C333" s="47">
        <v>2004</v>
      </c>
      <c r="D333" s="46" t="s">
        <v>30</v>
      </c>
      <c r="E333" s="47" t="s">
        <v>1026</v>
      </c>
      <c r="F333" s="49">
        <v>200</v>
      </c>
      <c r="G333" s="49">
        <v>200</v>
      </c>
      <c r="H333" s="49">
        <v>3</v>
      </c>
      <c r="I333" s="49">
        <v>604</v>
      </c>
      <c r="J333" s="49">
        <v>303.5</v>
      </c>
      <c r="K333" s="49"/>
      <c r="L333" s="49">
        <v>200</v>
      </c>
      <c r="M333" s="49">
        <v>46.8</v>
      </c>
      <c r="N333" s="49"/>
      <c r="O333" s="50" t="s">
        <v>65</v>
      </c>
      <c r="P333" s="82"/>
      <c r="Q333" s="49">
        <v>2550</v>
      </c>
      <c r="R333" s="46"/>
    </row>
    <row x14ac:dyDescent="0.25" r="334" customHeight="1" ht="17.25">
      <c r="A334" s="46" t="s">
        <v>797</v>
      </c>
      <c r="B334" s="46" t="s">
        <v>465</v>
      </c>
      <c r="C334" s="47">
        <v>2004</v>
      </c>
      <c r="D334" s="46" t="s">
        <v>30</v>
      </c>
      <c r="E334" s="47" t="s">
        <v>1027</v>
      </c>
      <c r="F334" s="49">
        <v>200</v>
      </c>
      <c r="G334" s="49">
        <v>200</v>
      </c>
      <c r="H334" s="49">
        <v>3</v>
      </c>
      <c r="I334" s="49">
        <v>605</v>
      </c>
      <c r="J334" s="49">
        <v>303.5</v>
      </c>
      <c r="K334" s="49"/>
      <c r="L334" s="49">
        <v>200</v>
      </c>
      <c r="M334" s="49">
        <v>46.8</v>
      </c>
      <c r="N334" s="49"/>
      <c r="O334" s="50" t="s">
        <v>65</v>
      </c>
      <c r="P334" s="82"/>
      <c r="Q334" s="49">
        <v>2587</v>
      </c>
      <c r="R334" s="46"/>
    </row>
    <row x14ac:dyDescent="0.25" r="335" customHeight="1" ht="17.25">
      <c r="A335" s="58" t="s">
        <v>1028</v>
      </c>
      <c r="B335" s="58" t="s">
        <v>1029</v>
      </c>
      <c r="C335" s="59">
        <v>1995</v>
      </c>
      <c r="D335" s="58" t="s">
        <v>9</v>
      </c>
      <c r="E335" s="59" t="s">
        <v>1030</v>
      </c>
      <c r="F335" s="61">
        <v>149.8</v>
      </c>
      <c r="G335" s="61">
        <v>149.8</v>
      </c>
      <c r="H335" s="61">
        <v>4.27</v>
      </c>
      <c r="I335" s="61">
        <v>600</v>
      </c>
      <c r="J335" s="61">
        <v>412</v>
      </c>
      <c r="K335" s="61"/>
      <c r="L335" s="61">
        <v>200</v>
      </c>
      <c r="M335" s="61">
        <v>31.9</v>
      </c>
      <c r="N335" s="61"/>
      <c r="O335" s="77" t="s">
        <v>65</v>
      </c>
      <c r="P335" s="104"/>
      <c r="Q335" s="61">
        <v>1598</v>
      </c>
      <c r="R335" s="58"/>
    </row>
    <row x14ac:dyDescent="0.25" r="336" customHeight="1" ht="17.25">
      <c r="A336" s="58" t="s">
        <v>1028</v>
      </c>
      <c r="B336" s="58" t="s">
        <v>1029</v>
      </c>
      <c r="C336" s="59">
        <v>1995</v>
      </c>
      <c r="D336" s="58" t="s">
        <v>9</v>
      </c>
      <c r="E336" s="59" t="s">
        <v>1031</v>
      </c>
      <c r="F336" s="61">
        <v>149.8</v>
      </c>
      <c r="G336" s="61">
        <v>149.8</v>
      </c>
      <c r="H336" s="61">
        <v>4.27</v>
      </c>
      <c r="I336" s="61">
        <v>1200</v>
      </c>
      <c r="J336" s="61">
        <v>412</v>
      </c>
      <c r="K336" s="61"/>
      <c r="L336" s="61">
        <v>200</v>
      </c>
      <c r="M336" s="61">
        <v>31.9</v>
      </c>
      <c r="N336" s="61"/>
      <c r="O336" s="77" t="s">
        <v>65</v>
      </c>
      <c r="P336" s="104"/>
      <c r="Q336" s="61">
        <v>1586</v>
      </c>
      <c r="R336" s="58"/>
    </row>
    <row x14ac:dyDescent="0.25" r="337" customHeight="1" ht="17.25">
      <c r="A337" s="58" t="s">
        <v>1028</v>
      </c>
      <c r="B337" s="58" t="s">
        <v>1029</v>
      </c>
      <c r="C337" s="59">
        <v>1995</v>
      </c>
      <c r="D337" s="58" t="s">
        <v>9</v>
      </c>
      <c r="E337" s="59" t="s">
        <v>1032</v>
      </c>
      <c r="F337" s="61">
        <v>149.8</v>
      </c>
      <c r="G337" s="61">
        <v>149.8</v>
      </c>
      <c r="H337" s="61">
        <v>4.27</v>
      </c>
      <c r="I337" s="61">
        <v>1800</v>
      </c>
      <c r="J337" s="61">
        <v>412</v>
      </c>
      <c r="K337" s="61"/>
      <c r="L337" s="61">
        <v>200</v>
      </c>
      <c r="M337" s="61">
        <v>31.9</v>
      </c>
      <c r="N337" s="61"/>
      <c r="O337" s="77" t="s">
        <v>65</v>
      </c>
      <c r="P337" s="104"/>
      <c r="Q337" s="61">
        <v>1573</v>
      </c>
      <c r="R337" s="58"/>
    </row>
    <row x14ac:dyDescent="0.25" r="338" customHeight="1" ht="17.25">
      <c r="A338" s="58" t="s">
        <v>1028</v>
      </c>
      <c r="B338" s="58" t="s">
        <v>1029</v>
      </c>
      <c r="C338" s="59">
        <v>1995</v>
      </c>
      <c r="D338" s="58" t="s">
        <v>9</v>
      </c>
      <c r="E338" s="59" t="s">
        <v>1033</v>
      </c>
      <c r="F338" s="61">
        <v>149.8</v>
      </c>
      <c r="G338" s="61">
        <v>149.8</v>
      </c>
      <c r="H338" s="61">
        <v>4.27</v>
      </c>
      <c r="I338" s="61">
        <v>2700</v>
      </c>
      <c r="J338" s="61">
        <v>412</v>
      </c>
      <c r="K338" s="61"/>
      <c r="L338" s="61">
        <v>200</v>
      </c>
      <c r="M338" s="61">
        <v>31.9</v>
      </c>
      <c r="N338" s="61"/>
      <c r="O338" s="77" t="s">
        <v>65</v>
      </c>
      <c r="P338" s="104"/>
      <c r="Q338" s="61">
        <v>1356</v>
      </c>
      <c r="R338" s="58"/>
    </row>
    <row x14ac:dyDescent="0.25" r="339" customHeight="1" ht="17.25">
      <c r="A339" s="58" t="s">
        <v>1028</v>
      </c>
      <c r="B339" s="58" t="s">
        <v>1029</v>
      </c>
      <c r="C339" s="59">
        <v>1995</v>
      </c>
      <c r="D339" s="58" t="s">
        <v>9</v>
      </c>
      <c r="E339" s="59" t="s">
        <v>1034</v>
      </c>
      <c r="F339" s="61">
        <v>149.8</v>
      </c>
      <c r="G339" s="61">
        <v>149.8</v>
      </c>
      <c r="H339" s="61">
        <v>4.27</v>
      </c>
      <c r="I339" s="61">
        <v>3600</v>
      </c>
      <c r="J339" s="61">
        <v>412</v>
      </c>
      <c r="K339" s="61"/>
      <c r="L339" s="61">
        <v>200</v>
      </c>
      <c r="M339" s="61">
        <v>31.9</v>
      </c>
      <c r="N339" s="61"/>
      <c r="O339" s="77" t="s">
        <v>65</v>
      </c>
      <c r="P339" s="104"/>
      <c r="Q339" s="61">
        <v>1143</v>
      </c>
      <c r="R339" s="58"/>
    </row>
    <row x14ac:dyDescent="0.25" r="340" customHeight="1" ht="17.25">
      <c r="A340" s="58" t="s">
        <v>1028</v>
      </c>
      <c r="B340" s="58" t="s">
        <v>1029</v>
      </c>
      <c r="C340" s="59">
        <v>1995</v>
      </c>
      <c r="D340" s="58" t="s">
        <v>9</v>
      </c>
      <c r="E340" s="59" t="s">
        <v>1035</v>
      </c>
      <c r="F340" s="61">
        <v>149.8</v>
      </c>
      <c r="G340" s="61">
        <v>149.8</v>
      </c>
      <c r="H340" s="61">
        <v>4.27</v>
      </c>
      <c r="I340" s="61">
        <v>4500</v>
      </c>
      <c r="J340" s="61">
        <v>412</v>
      </c>
      <c r="K340" s="61"/>
      <c r="L340" s="61">
        <v>200</v>
      </c>
      <c r="M340" s="61">
        <v>31.9</v>
      </c>
      <c r="N340" s="61"/>
      <c r="O340" s="77" t="s">
        <v>65</v>
      </c>
      <c r="P340" s="104"/>
      <c r="Q340" s="61">
        <v>909</v>
      </c>
      <c r="R340" s="58"/>
    </row>
    <row x14ac:dyDescent="0.25" r="341" customHeight="1" ht="17.25">
      <c r="A341" s="46" t="s">
        <v>1028</v>
      </c>
      <c r="B341" s="46" t="s">
        <v>443</v>
      </c>
      <c r="C341" s="47">
        <v>2000</v>
      </c>
      <c r="D341" s="46" t="s">
        <v>266</v>
      </c>
      <c r="E341" s="47" t="s">
        <v>1036</v>
      </c>
      <c r="F341" s="49">
        <v>120</v>
      </c>
      <c r="G341" s="49">
        <v>120</v>
      </c>
      <c r="H341" s="49">
        <v>5.86</v>
      </c>
      <c r="I341" s="49">
        <v>2600</v>
      </c>
      <c r="J341" s="49">
        <v>321.1</v>
      </c>
      <c r="K341" s="49"/>
      <c r="L341" s="49">
        <v>200</v>
      </c>
      <c r="M341" s="49">
        <v>20.4</v>
      </c>
      <c r="N341" s="49"/>
      <c r="O341" s="50" t="s">
        <v>65</v>
      </c>
      <c r="P341" s="82"/>
      <c r="Q341" s="49">
        <v>999.6</v>
      </c>
      <c r="R341" s="46"/>
    </row>
    <row x14ac:dyDescent="0.25" r="342" customHeight="1" ht="17.25">
      <c r="A342" s="46" t="s">
        <v>1028</v>
      </c>
      <c r="B342" s="46" t="s">
        <v>443</v>
      </c>
      <c r="C342" s="47">
        <v>2000</v>
      </c>
      <c r="D342" s="46" t="s">
        <v>266</v>
      </c>
      <c r="E342" s="47" t="s">
        <v>1037</v>
      </c>
      <c r="F342" s="49">
        <v>200</v>
      </c>
      <c r="G342" s="49">
        <v>200</v>
      </c>
      <c r="H342" s="49">
        <v>5.86</v>
      </c>
      <c r="I342" s="49">
        <v>2600</v>
      </c>
      <c r="J342" s="49">
        <v>321.1</v>
      </c>
      <c r="K342" s="49"/>
      <c r="L342" s="49">
        <v>200</v>
      </c>
      <c r="M342" s="49">
        <v>16.8</v>
      </c>
      <c r="N342" s="49"/>
      <c r="O342" s="50" t="s">
        <v>65</v>
      </c>
      <c r="P342" s="82"/>
      <c r="Q342" s="49">
        <v>2082.5</v>
      </c>
      <c r="R342" s="46"/>
    </row>
    <row x14ac:dyDescent="0.25" r="343" customHeight="1" ht="17.25">
      <c r="A343" s="46" t="s">
        <v>1028</v>
      </c>
      <c r="B343" s="46" t="s">
        <v>443</v>
      </c>
      <c r="C343" s="47">
        <v>2000</v>
      </c>
      <c r="D343" s="46" t="s">
        <v>266</v>
      </c>
      <c r="E343" s="47" t="s">
        <v>1038</v>
      </c>
      <c r="F343" s="49">
        <v>120</v>
      </c>
      <c r="G343" s="49">
        <v>120</v>
      </c>
      <c r="H343" s="49">
        <v>3.84</v>
      </c>
      <c r="I343" s="49">
        <v>2600</v>
      </c>
      <c r="J343" s="49">
        <v>330.1</v>
      </c>
      <c r="K343" s="49"/>
      <c r="L343" s="49">
        <v>200</v>
      </c>
      <c r="M343" s="49">
        <v>17.9</v>
      </c>
      <c r="N343" s="49"/>
      <c r="O343" s="50" t="s">
        <v>65</v>
      </c>
      <c r="P343" s="82"/>
      <c r="Q343" s="49">
        <v>754.2</v>
      </c>
      <c r="R343" s="46"/>
    </row>
    <row x14ac:dyDescent="0.25" r="344" customHeight="1" ht="17.25">
      <c r="A344" s="46" t="s">
        <v>1028</v>
      </c>
      <c r="B344" s="46" t="s">
        <v>443</v>
      </c>
      <c r="C344" s="47">
        <v>2000</v>
      </c>
      <c r="D344" s="46" t="s">
        <v>266</v>
      </c>
      <c r="E344" s="47" t="s">
        <v>1039</v>
      </c>
      <c r="F344" s="49">
        <v>120</v>
      </c>
      <c r="G344" s="49">
        <v>120</v>
      </c>
      <c r="H344" s="49">
        <v>3.84</v>
      </c>
      <c r="I344" s="49">
        <v>2600</v>
      </c>
      <c r="J344" s="49">
        <v>330.1</v>
      </c>
      <c r="K344" s="49"/>
      <c r="L344" s="49">
        <v>200</v>
      </c>
      <c r="M344" s="49">
        <v>17.9</v>
      </c>
      <c r="N344" s="49"/>
      <c r="O344" s="50" t="s">
        <v>65</v>
      </c>
      <c r="P344" s="82"/>
      <c r="Q344" s="49">
        <v>833</v>
      </c>
      <c r="R344" s="46"/>
    </row>
    <row x14ac:dyDescent="0.25" r="345" customHeight="1" ht="17.25">
      <c r="A345" s="46" t="s">
        <v>1028</v>
      </c>
      <c r="B345" s="46" t="s">
        <v>443</v>
      </c>
      <c r="C345" s="47">
        <v>2000</v>
      </c>
      <c r="D345" s="46" t="s">
        <v>266</v>
      </c>
      <c r="E345" s="47" t="s">
        <v>1040</v>
      </c>
      <c r="F345" s="49">
        <v>120</v>
      </c>
      <c r="G345" s="49">
        <v>120</v>
      </c>
      <c r="H345" s="49">
        <v>3.84</v>
      </c>
      <c r="I345" s="49">
        <v>2600</v>
      </c>
      <c r="J345" s="49">
        <v>330.1</v>
      </c>
      <c r="K345" s="49"/>
      <c r="L345" s="49">
        <v>200</v>
      </c>
      <c r="M345" s="49">
        <v>29.3</v>
      </c>
      <c r="N345" s="49"/>
      <c r="O345" s="50" t="s">
        <v>65</v>
      </c>
      <c r="P345" s="82"/>
      <c r="Q345" s="49">
        <v>980</v>
      </c>
      <c r="R345" s="46"/>
    </row>
    <row x14ac:dyDescent="0.25" r="346" customHeight="1" ht="17.25">
      <c r="A346" s="46" t="s">
        <v>1028</v>
      </c>
      <c r="B346" s="46" t="s">
        <v>443</v>
      </c>
      <c r="C346" s="47">
        <v>2000</v>
      </c>
      <c r="D346" s="46" t="s">
        <v>266</v>
      </c>
      <c r="E346" s="47" t="s">
        <v>1041</v>
      </c>
      <c r="F346" s="49">
        <v>140</v>
      </c>
      <c r="G346" s="49">
        <v>140</v>
      </c>
      <c r="H346" s="49">
        <v>3.84</v>
      </c>
      <c r="I346" s="49">
        <v>2600</v>
      </c>
      <c r="J346" s="49">
        <v>330.1</v>
      </c>
      <c r="K346" s="49"/>
      <c r="L346" s="49">
        <v>200</v>
      </c>
      <c r="M346" s="49">
        <v>17.7</v>
      </c>
      <c r="N346" s="49"/>
      <c r="O346" s="50" t="s">
        <v>65</v>
      </c>
      <c r="P346" s="82"/>
      <c r="Q346" s="49">
        <v>1048.6</v>
      </c>
      <c r="R346" s="46"/>
    </row>
    <row x14ac:dyDescent="0.25" r="347" customHeight="1" ht="17.25">
      <c r="A347" s="46" t="s">
        <v>1028</v>
      </c>
      <c r="B347" s="46" t="s">
        <v>443</v>
      </c>
      <c r="C347" s="47">
        <v>2000</v>
      </c>
      <c r="D347" s="46" t="s">
        <v>266</v>
      </c>
      <c r="E347" s="47" t="s">
        <v>1042</v>
      </c>
      <c r="F347" s="49">
        <v>140</v>
      </c>
      <c r="G347" s="49">
        <v>140</v>
      </c>
      <c r="H347" s="49">
        <v>3.84</v>
      </c>
      <c r="I347" s="49">
        <v>2600</v>
      </c>
      <c r="J347" s="49">
        <v>330.1</v>
      </c>
      <c r="K347" s="49"/>
      <c r="L347" s="49">
        <v>200</v>
      </c>
      <c r="M347" s="49">
        <v>17.7</v>
      </c>
      <c r="N347" s="49"/>
      <c r="O347" s="50" t="s">
        <v>65</v>
      </c>
      <c r="P347" s="82"/>
      <c r="Q347" s="49">
        <v>1127</v>
      </c>
      <c r="R347" s="46"/>
    </row>
    <row x14ac:dyDescent="0.25" r="348" customHeight="1" ht="17.25">
      <c r="A348" s="46" t="s">
        <v>1028</v>
      </c>
      <c r="B348" s="46" t="s">
        <v>443</v>
      </c>
      <c r="C348" s="47">
        <v>2000</v>
      </c>
      <c r="D348" s="46" t="s">
        <v>266</v>
      </c>
      <c r="E348" s="47" t="s">
        <v>1043</v>
      </c>
      <c r="F348" s="49">
        <v>140</v>
      </c>
      <c r="G348" s="49">
        <v>140</v>
      </c>
      <c r="H348" s="49">
        <v>3.84</v>
      </c>
      <c r="I348" s="49">
        <v>2600</v>
      </c>
      <c r="J348" s="49">
        <v>330.1</v>
      </c>
      <c r="K348" s="49"/>
      <c r="L348" s="49">
        <v>200</v>
      </c>
      <c r="M348" s="49">
        <v>29.3</v>
      </c>
      <c r="N348" s="49"/>
      <c r="O348" s="50" t="s">
        <v>65</v>
      </c>
      <c r="P348" s="82"/>
      <c r="Q348" s="49">
        <v>1323</v>
      </c>
      <c r="R348" s="46"/>
    </row>
    <row x14ac:dyDescent="0.25" r="349" customHeight="1" ht="17.25">
      <c r="A349" s="58" t="s">
        <v>1028</v>
      </c>
      <c r="B349" s="58" t="s">
        <v>1044</v>
      </c>
      <c r="C349" s="59">
        <v>1967</v>
      </c>
      <c r="D349" s="58" t="s">
        <v>60</v>
      </c>
      <c r="E349" s="59" t="s">
        <v>1045</v>
      </c>
      <c r="F349" s="61">
        <v>101.6</v>
      </c>
      <c r="G349" s="61">
        <v>101.6</v>
      </c>
      <c r="H349" s="61">
        <v>2.13</v>
      </c>
      <c r="I349" s="61">
        <v>914</v>
      </c>
      <c r="J349" s="61">
        <v>336</v>
      </c>
      <c r="K349" s="61"/>
      <c r="L349" s="61">
        <v>203</v>
      </c>
      <c r="M349" s="61">
        <v>23.8</v>
      </c>
      <c r="N349" s="61"/>
      <c r="O349" s="77" t="s">
        <v>65</v>
      </c>
      <c r="P349" s="104"/>
      <c r="Q349" s="61">
        <v>524</v>
      </c>
      <c r="R349" s="58"/>
    </row>
    <row x14ac:dyDescent="0.25" r="350" customHeight="1" ht="17.25">
      <c r="A350" s="58" t="s">
        <v>1028</v>
      </c>
      <c r="B350" s="58" t="s">
        <v>1044</v>
      </c>
      <c r="C350" s="59">
        <v>1967</v>
      </c>
      <c r="D350" s="58" t="s">
        <v>60</v>
      </c>
      <c r="E350" s="59" t="s">
        <v>1046</v>
      </c>
      <c r="F350" s="61">
        <v>101.6</v>
      </c>
      <c r="G350" s="61">
        <v>101.6</v>
      </c>
      <c r="H350" s="61">
        <v>2.13</v>
      </c>
      <c r="I350" s="61">
        <v>914</v>
      </c>
      <c r="J350" s="61">
        <v>336</v>
      </c>
      <c r="K350" s="61"/>
      <c r="L350" s="61">
        <v>203</v>
      </c>
      <c r="M350" s="61">
        <v>23.8</v>
      </c>
      <c r="N350" s="61"/>
      <c r="O350" s="77" t="s">
        <v>65</v>
      </c>
      <c r="P350" s="104"/>
      <c r="Q350" s="61">
        <v>488</v>
      </c>
      <c r="R350" s="58"/>
    </row>
    <row x14ac:dyDescent="0.25" r="351" customHeight="1" ht="17.25">
      <c r="A351" s="58" t="s">
        <v>1028</v>
      </c>
      <c r="B351" s="58" t="s">
        <v>1044</v>
      </c>
      <c r="C351" s="59">
        <v>1967</v>
      </c>
      <c r="D351" s="58" t="s">
        <v>60</v>
      </c>
      <c r="E351" s="59" t="s">
        <v>1047</v>
      </c>
      <c r="F351" s="61">
        <v>101.6</v>
      </c>
      <c r="G351" s="61">
        <v>101.6</v>
      </c>
      <c r="H351" s="61">
        <v>3.18</v>
      </c>
      <c r="I351" s="61">
        <v>914</v>
      </c>
      <c r="J351" s="61">
        <v>336</v>
      </c>
      <c r="K351" s="61"/>
      <c r="L351" s="61">
        <v>203</v>
      </c>
      <c r="M351" s="61">
        <v>29.3</v>
      </c>
      <c r="N351" s="61"/>
      <c r="O351" s="77" t="s">
        <v>65</v>
      </c>
      <c r="P351" s="104"/>
      <c r="Q351" s="61">
        <v>667</v>
      </c>
      <c r="R351" s="58"/>
    </row>
    <row x14ac:dyDescent="0.25" r="352" customHeight="1" ht="17.25">
      <c r="A352" s="58" t="s">
        <v>1028</v>
      </c>
      <c r="B352" s="58" t="s">
        <v>1044</v>
      </c>
      <c r="C352" s="59">
        <v>1967</v>
      </c>
      <c r="D352" s="58" t="s">
        <v>60</v>
      </c>
      <c r="E352" s="59" t="s">
        <v>1048</v>
      </c>
      <c r="F352" s="61">
        <v>101.6</v>
      </c>
      <c r="G352" s="61">
        <v>101.6</v>
      </c>
      <c r="H352" s="61">
        <v>3.18</v>
      </c>
      <c r="I352" s="61">
        <v>914</v>
      </c>
      <c r="J352" s="61">
        <v>336</v>
      </c>
      <c r="K352" s="61"/>
      <c r="L352" s="61">
        <v>203</v>
      </c>
      <c r="M352" s="61">
        <v>29.3</v>
      </c>
      <c r="N352" s="61"/>
      <c r="O352" s="77" t="s">
        <v>65</v>
      </c>
      <c r="P352" s="104"/>
      <c r="Q352" s="61">
        <v>676</v>
      </c>
      <c r="R352" s="58"/>
    </row>
    <row x14ac:dyDescent="0.25" r="353" customHeight="1" ht="17.25">
      <c r="A353" s="58" t="s">
        <v>1028</v>
      </c>
      <c r="B353" s="58" t="s">
        <v>1044</v>
      </c>
      <c r="C353" s="59">
        <v>1967</v>
      </c>
      <c r="D353" s="58" t="s">
        <v>60</v>
      </c>
      <c r="E353" s="59" t="s">
        <v>1049</v>
      </c>
      <c r="F353" s="61">
        <v>127</v>
      </c>
      <c r="G353" s="61">
        <v>127</v>
      </c>
      <c r="H353" s="61">
        <v>4.8</v>
      </c>
      <c r="I353" s="61">
        <v>914</v>
      </c>
      <c r="J353" s="61">
        <v>492</v>
      </c>
      <c r="K353" s="61"/>
      <c r="L353" s="61">
        <v>203</v>
      </c>
      <c r="M353" s="61">
        <v>45.5</v>
      </c>
      <c r="N353" s="61"/>
      <c r="O353" s="77" t="s">
        <v>65</v>
      </c>
      <c r="P353" s="104"/>
      <c r="Q353" s="61">
        <v>1156</v>
      </c>
      <c r="R353" s="58"/>
    </row>
    <row x14ac:dyDescent="0.25" r="354" customHeight="1" ht="17.25">
      <c r="A354" s="110" t="s">
        <v>518</v>
      </c>
      <c r="B354" s="110" t="s">
        <v>1050</v>
      </c>
      <c r="C354" s="111">
        <v>1967</v>
      </c>
      <c r="D354" s="110" t="s">
        <v>60</v>
      </c>
      <c r="E354" s="111" t="s">
        <v>1051</v>
      </c>
      <c r="F354" s="112">
        <v>127</v>
      </c>
      <c r="G354" s="112">
        <v>127</v>
      </c>
      <c r="H354" s="112">
        <v>2.1336</v>
      </c>
      <c r="I354" s="112">
        <v>914.4</v>
      </c>
      <c r="J354" s="112">
        <v>484.71849999999995</v>
      </c>
      <c r="K354" s="112"/>
      <c r="L354" s="112"/>
      <c r="M354" s="112">
        <v>44.817499999999995</v>
      </c>
      <c r="N354" s="112"/>
      <c r="O354" s="113" t="s">
        <v>65</v>
      </c>
      <c r="P354" s="114"/>
      <c r="Q354" s="112">
        <v>1601.359776</v>
      </c>
      <c r="R354" s="110" t="s">
        <v>1052</v>
      </c>
    </row>
    <row x14ac:dyDescent="0.25" r="355" customHeight="1" ht="17.25">
      <c r="A355" s="110" t="s">
        <v>518</v>
      </c>
      <c r="B355" s="110" t="s">
        <v>1050</v>
      </c>
      <c r="C355" s="111">
        <v>1967</v>
      </c>
      <c r="D355" s="110" t="s">
        <v>60</v>
      </c>
      <c r="E355" s="111" t="s">
        <v>1053</v>
      </c>
      <c r="F355" s="112">
        <v>101.6</v>
      </c>
      <c r="G355" s="112">
        <v>101.6</v>
      </c>
      <c r="H355" s="112">
        <v>2.1336</v>
      </c>
      <c r="I355" s="112">
        <v>914.4</v>
      </c>
      <c r="J355" s="112">
        <v>330.96</v>
      </c>
      <c r="K355" s="112"/>
      <c r="L355" s="112"/>
      <c r="M355" s="112">
        <v>23.442999999999998</v>
      </c>
      <c r="N355" s="112"/>
      <c r="O355" s="113" t="s">
        <v>65</v>
      </c>
      <c r="P355" s="114"/>
      <c r="Q355" s="112">
        <v>524.00050448</v>
      </c>
      <c r="R355" s="110" t="s">
        <v>1052</v>
      </c>
    </row>
    <row x14ac:dyDescent="0.25" r="356" customHeight="1" ht="17.25">
      <c r="A356" s="110" t="s">
        <v>518</v>
      </c>
      <c r="B356" s="110" t="s">
        <v>1050</v>
      </c>
      <c r="C356" s="111">
        <v>1967</v>
      </c>
      <c r="D356" s="110" t="s">
        <v>60</v>
      </c>
      <c r="E356" s="111" t="s">
        <v>1054</v>
      </c>
      <c r="F356" s="112">
        <v>101.6</v>
      </c>
      <c r="G356" s="112">
        <v>101.6</v>
      </c>
      <c r="H356" s="112">
        <v>3.175</v>
      </c>
      <c r="I356" s="112">
        <v>914.4</v>
      </c>
      <c r="J356" s="112">
        <v>330.96</v>
      </c>
      <c r="K356" s="112"/>
      <c r="L356" s="112"/>
      <c r="M356" s="112">
        <v>23.442999999999998</v>
      </c>
      <c r="N356" s="112"/>
      <c r="O356" s="113" t="s">
        <v>65</v>
      </c>
      <c r="P356" s="114"/>
      <c r="Q356" s="112">
        <v>488.41473168</v>
      </c>
      <c r="R356" s="110" t="s">
        <v>1052</v>
      </c>
    </row>
    <row x14ac:dyDescent="0.25" r="357" customHeight="1" ht="17.25">
      <c r="A357" s="110" t="s">
        <v>518</v>
      </c>
      <c r="B357" s="110" t="s">
        <v>1050</v>
      </c>
      <c r="C357" s="111">
        <v>1967</v>
      </c>
      <c r="D357" s="110" t="s">
        <v>60</v>
      </c>
      <c r="E357" s="111" t="s">
        <v>1055</v>
      </c>
      <c r="F357" s="112">
        <v>101.6</v>
      </c>
      <c r="G357" s="112">
        <v>101.6</v>
      </c>
      <c r="H357" s="112">
        <v>3.175</v>
      </c>
      <c r="I357" s="112">
        <v>914.4</v>
      </c>
      <c r="J357" s="112">
        <v>330.96</v>
      </c>
      <c r="K357" s="112"/>
      <c r="L357" s="112"/>
      <c r="M357" s="112">
        <v>28.821099999999998</v>
      </c>
      <c r="N357" s="112"/>
      <c r="O357" s="113" t="s">
        <v>65</v>
      </c>
      <c r="P357" s="114"/>
      <c r="Q357" s="112">
        <v>667.23324</v>
      </c>
      <c r="R357" s="110" t="s">
        <v>1052</v>
      </c>
    </row>
    <row x14ac:dyDescent="0.25" r="358" customHeight="1" ht="17.25">
      <c r="A358" s="110" t="s">
        <v>518</v>
      </c>
      <c r="B358" s="110" t="s">
        <v>1050</v>
      </c>
      <c r="C358" s="111">
        <v>1967</v>
      </c>
      <c r="D358" s="110" t="s">
        <v>60</v>
      </c>
      <c r="E358" s="111" t="s">
        <v>1056</v>
      </c>
      <c r="F358" s="112">
        <v>101.6</v>
      </c>
      <c r="G358" s="112">
        <v>101.6</v>
      </c>
      <c r="H358" s="112">
        <v>3.175</v>
      </c>
      <c r="I358" s="112">
        <v>914.4</v>
      </c>
      <c r="J358" s="112">
        <v>330.96</v>
      </c>
      <c r="K358" s="112"/>
      <c r="L358" s="112"/>
      <c r="M358" s="112">
        <v>28.821099999999998</v>
      </c>
      <c r="N358" s="112"/>
      <c r="O358" s="113" t="s">
        <v>65</v>
      </c>
      <c r="P358" s="114"/>
      <c r="Q358" s="112">
        <v>676.1296832</v>
      </c>
      <c r="R358" s="110" t="s">
        <v>1052</v>
      </c>
    </row>
    <row x14ac:dyDescent="0.25" r="359" customHeight="1" ht="17.25">
      <c r="A359" s="46" t="s">
        <v>1028</v>
      </c>
      <c r="B359" s="46" t="s">
        <v>524</v>
      </c>
      <c r="C359" s="47">
        <v>1976</v>
      </c>
      <c r="D359" s="46" t="s">
        <v>122</v>
      </c>
      <c r="E359" s="47" t="s">
        <v>1057</v>
      </c>
      <c r="F359" s="49">
        <v>203.3</v>
      </c>
      <c r="G359" s="49">
        <v>204</v>
      </c>
      <c r="H359" s="49">
        <v>10.01</v>
      </c>
      <c r="I359" s="49">
        <v>3050</v>
      </c>
      <c r="J359" s="49">
        <v>290</v>
      </c>
      <c r="K359" s="49"/>
      <c r="L359" s="49">
        <v>205</v>
      </c>
      <c r="M359" s="49">
        <v>31.1</v>
      </c>
      <c r="N359" s="49"/>
      <c r="O359" s="50" t="s">
        <v>65</v>
      </c>
      <c r="P359" s="49">
        <v>1.68</v>
      </c>
      <c r="Q359" s="49">
        <v>2869</v>
      </c>
      <c r="R359" s="46"/>
    </row>
    <row x14ac:dyDescent="0.25" r="360" customHeight="1" ht="17.25">
      <c r="A360" s="58" t="s">
        <v>1028</v>
      </c>
      <c r="B360" s="58" t="s">
        <v>1058</v>
      </c>
      <c r="C360" s="59">
        <v>1989</v>
      </c>
      <c r="D360" s="58" t="s">
        <v>124</v>
      </c>
      <c r="E360" s="59">
        <v>1</v>
      </c>
      <c r="F360" s="61">
        <v>80</v>
      </c>
      <c r="G360" s="61">
        <v>120</v>
      </c>
      <c r="H360" s="61">
        <v>5</v>
      </c>
      <c r="I360" s="61">
        <v>2760</v>
      </c>
      <c r="J360" s="61">
        <v>386.3</v>
      </c>
      <c r="K360" s="61"/>
      <c r="L360" s="61">
        <v>205</v>
      </c>
      <c r="M360" s="61">
        <v>44</v>
      </c>
      <c r="N360" s="61"/>
      <c r="O360" s="77" t="s">
        <v>65</v>
      </c>
      <c r="P360" s="61">
        <v>5.47</v>
      </c>
      <c r="Q360" s="61">
        <v>600</v>
      </c>
      <c r="R360" s="58"/>
    </row>
    <row x14ac:dyDescent="0.25" r="361" customHeight="1" ht="17.25">
      <c r="A361" s="46" t="s">
        <v>1028</v>
      </c>
      <c r="B361" s="46" t="s">
        <v>529</v>
      </c>
      <c r="C361" s="47">
        <v>1990</v>
      </c>
      <c r="D361" s="46" t="s">
        <v>126</v>
      </c>
      <c r="E361" s="47">
        <v>1</v>
      </c>
      <c r="F361" s="49">
        <v>80</v>
      </c>
      <c r="G361" s="49">
        <v>120</v>
      </c>
      <c r="H361" s="49">
        <v>5</v>
      </c>
      <c r="I361" s="49">
        <v>2740</v>
      </c>
      <c r="J361" s="49">
        <v>357.5</v>
      </c>
      <c r="K361" s="49"/>
      <c r="L361" s="49">
        <v>205</v>
      </c>
      <c r="M361" s="49">
        <v>35.7</v>
      </c>
      <c r="N361" s="49"/>
      <c r="O361" s="50" t="s">
        <v>65</v>
      </c>
      <c r="P361" s="49">
        <v>19.3</v>
      </c>
      <c r="Q361" s="49">
        <v>407</v>
      </c>
      <c r="R361" s="46"/>
    </row>
    <row x14ac:dyDescent="0.25" r="362" customHeight="1" ht="17.25">
      <c r="A362" s="58" t="s">
        <v>1028</v>
      </c>
      <c r="B362" s="58" t="s">
        <v>1059</v>
      </c>
      <c r="C362" s="59">
        <v>1994</v>
      </c>
      <c r="D362" s="58" t="s">
        <v>128</v>
      </c>
      <c r="E362" s="59" t="s">
        <v>1060</v>
      </c>
      <c r="F362" s="61">
        <v>180</v>
      </c>
      <c r="G362" s="61">
        <v>180</v>
      </c>
      <c r="H362" s="61">
        <v>6.3</v>
      </c>
      <c r="I362" s="61">
        <v>1000</v>
      </c>
      <c r="J362" s="61">
        <v>397</v>
      </c>
      <c r="K362" s="61"/>
      <c r="L362" s="61">
        <v>200</v>
      </c>
      <c r="M362" s="61">
        <v>92.4</v>
      </c>
      <c r="N362" s="61"/>
      <c r="O362" s="77" t="s">
        <v>65</v>
      </c>
      <c r="P362" s="61">
        <v>0.0068</v>
      </c>
      <c r="Q362" s="61">
        <v>4060</v>
      </c>
      <c r="R362" s="58"/>
    </row>
    <row x14ac:dyDescent="0.25" r="363" customHeight="1" ht="17.25">
      <c r="A363" s="58" t="s">
        <v>1028</v>
      </c>
      <c r="B363" s="58" t="s">
        <v>1059</v>
      </c>
      <c r="C363" s="59">
        <v>1994</v>
      </c>
      <c r="D363" s="58" t="s">
        <v>128</v>
      </c>
      <c r="E363" s="59" t="s">
        <v>1061</v>
      </c>
      <c r="F363" s="61">
        <v>180</v>
      </c>
      <c r="G363" s="61">
        <v>180</v>
      </c>
      <c r="H363" s="61">
        <v>6.3</v>
      </c>
      <c r="I363" s="61">
        <v>4000</v>
      </c>
      <c r="J363" s="61">
        <v>413</v>
      </c>
      <c r="K363" s="61"/>
      <c r="L363" s="61">
        <v>200</v>
      </c>
      <c r="M363" s="61">
        <v>92.4</v>
      </c>
      <c r="N363" s="61"/>
      <c r="O363" s="77" t="s">
        <v>65</v>
      </c>
      <c r="P363" s="61">
        <v>0.0037</v>
      </c>
      <c r="Q363" s="61">
        <v>4008</v>
      </c>
      <c r="R363" s="58"/>
    </row>
    <row x14ac:dyDescent="0.25" r="364" customHeight="1" ht="17.25">
      <c r="A364" s="58" t="s">
        <v>1028</v>
      </c>
      <c r="B364" s="58" t="s">
        <v>1059</v>
      </c>
      <c r="C364" s="59">
        <v>1994</v>
      </c>
      <c r="D364" s="58" t="s">
        <v>128</v>
      </c>
      <c r="E364" s="59" t="s">
        <v>1062</v>
      </c>
      <c r="F364" s="61">
        <v>260</v>
      </c>
      <c r="G364" s="61">
        <v>260</v>
      </c>
      <c r="H364" s="61">
        <v>7.1</v>
      </c>
      <c r="I364" s="61">
        <v>1000</v>
      </c>
      <c r="J364" s="61">
        <v>426</v>
      </c>
      <c r="K364" s="61"/>
      <c r="L364" s="61">
        <v>200</v>
      </c>
      <c r="M364" s="61">
        <v>92.4</v>
      </c>
      <c r="N364" s="61"/>
      <c r="O364" s="77" t="s">
        <v>65</v>
      </c>
      <c r="P364" s="61">
        <v>0.0078</v>
      </c>
      <c r="Q364" s="61">
        <v>7488</v>
      </c>
      <c r="R364" s="58"/>
    </row>
    <row x14ac:dyDescent="0.25" r="365" customHeight="1" ht="17.25">
      <c r="A365" s="58" t="s">
        <v>1028</v>
      </c>
      <c r="B365" s="58" t="s">
        <v>1059</v>
      </c>
      <c r="C365" s="59">
        <v>1994</v>
      </c>
      <c r="D365" s="58" t="s">
        <v>128</v>
      </c>
      <c r="E365" s="59" t="s">
        <v>1063</v>
      </c>
      <c r="F365" s="61">
        <v>260</v>
      </c>
      <c r="G365" s="61">
        <v>260</v>
      </c>
      <c r="H365" s="61">
        <v>7.1</v>
      </c>
      <c r="I365" s="61">
        <v>4000</v>
      </c>
      <c r="J365" s="61">
        <v>413</v>
      </c>
      <c r="K365" s="61"/>
      <c r="L365" s="61">
        <v>200</v>
      </c>
      <c r="M365" s="61">
        <v>92.4</v>
      </c>
      <c r="N365" s="61"/>
      <c r="O365" s="77" t="s">
        <v>65</v>
      </c>
      <c r="P365" s="61">
        <v>0.0035</v>
      </c>
      <c r="Q365" s="61">
        <v>7536</v>
      </c>
      <c r="R365" s="58"/>
    </row>
    <row x14ac:dyDescent="0.25" r="366" customHeight="1" ht="17.25">
      <c r="A366" s="46" t="s">
        <v>1028</v>
      </c>
      <c r="B366" s="46" t="s">
        <v>936</v>
      </c>
      <c r="C366" s="47">
        <v>1993</v>
      </c>
      <c r="D366" s="46" t="s">
        <v>110</v>
      </c>
      <c r="E366" s="47">
        <v>1</v>
      </c>
      <c r="F366" s="49">
        <v>120</v>
      </c>
      <c r="G366" s="49">
        <v>120</v>
      </c>
      <c r="H366" s="49">
        <v>5</v>
      </c>
      <c r="I366" s="49">
        <v>500</v>
      </c>
      <c r="J366" s="49">
        <v>304</v>
      </c>
      <c r="K366" s="49"/>
      <c r="L366" s="49">
        <v>200</v>
      </c>
      <c r="M366" s="49">
        <v>47</v>
      </c>
      <c r="N366" s="49"/>
      <c r="O366" s="50" t="s">
        <v>65</v>
      </c>
      <c r="P366" s="49">
        <v>0.0077</v>
      </c>
      <c r="Q366" s="49">
        <v>1440</v>
      </c>
      <c r="R366" s="46"/>
    </row>
    <row x14ac:dyDescent="0.25" r="367" customHeight="1" ht="17.25">
      <c r="A367" s="46" t="s">
        <v>1028</v>
      </c>
      <c r="B367" s="46" t="s">
        <v>936</v>
      </c>
      <c r="C367" s="47">
        <v>1993</v>
      </c>
      <c r="D367" s="46" t="s">
        <v>110</v>
      </c>
      <c r="E367" s="47">
        <v>2</v>
      </c>
      <c r="F367" s="49">
        <v>120</v>
      </c>
      <c r="G367" s="49">
        <v>120</v>
      </c>
      <c r="H367" s="49">
        <v>5</v>
      </c>
      <c r="I367" s="49">
        <v>500</v>
      </c>
      <c r="J367" s="49">
        <v>438</v>
      </c>
      <c r="K367" s="49"/>
      <c r="L367" s="49">
        <v>200</v>
      </c>
      <c r="M367" s="49">
        <v>46</v>
      </c>
      <c r="N367" s="49"/>
      <c r="O367" s="50" t="s">
        <v>65</v>
      </c>
      <c r="P367" s="49">
        <v>0.0065</v>
      </c>
      <c r="Q367" s="49">
        <v>1690</v>
      </c>
      <c r="R367" s="46"/>
    </row>
    <row x14ac:dyDescent="0.25" r="368" customHeight="1" ht="17.25">
      <c r="A368" s="46" t="s">
        <v>1028</v>
      </c>
      <c r="B368" s="46" t="s">
        <v>936</v>
      </c>
      <c r="C368" s="47">
        <v>1993</v>
      </c>
      <c r="D368" s="46" t="s">
        <v>110</v>
      </c>
      <c r="E368" s="47">
        <v>3</v>
      </c>
      <c r="F368" s="49">
        <v>120</v>
      </c>
      <c r="G368" s="49">
        <v>120</v>
      </c>
      <c r="H368" s="49">
        <v>5</v>
      </c>
      <c r="I368" s="49">
        <v>500</v>
      </c>
      <c r="J368" s="49">
        <v>327</v>
      </c>
      <c r="K368" s="49"/>
      <c r="L368" s="49">
        <v>200</v>
      </c>
      <c r="M368" s="49">
        <v>96</v>
      </c>
      <c r="N368" s="49"/>
      <c r="O368" s="50" t="s">
        <v>65</v>
      </c>
      <c r="P368" s="49">
        <v>0.0068</v>
      </c>
      <c r="Q368" s="49">
        <v>2040</v>
      </c>
      <c r="R368" s="46"/>
    </row>
    <row x14ac:dyDescent="0.25" r="369" customHeight="1" ht="17.25">
      <c r="A369" s="46" t="s">
        <v>1028</v>
      </c>
      <c r="B369" s="46" t="s">
        <v>936</v>
      </c>
      <c r="C369" s="47">
        <v>1993</v>
      </c>
      <c r="D369" s="46" t="s">
        <v>110</v>
      </c>
      <c r="E369" s="47">
        <v>4</v>
      </c>
      <c r="F369" s="49">
        <v>120</v>
      </c>
      <c r="G369" s="49">
        <v>120</v>
      </c>
      <c r="H369" s="49">
        <v>5</v>
      </c>
      <c r="I369" s="49">
        <v>500</v>
      </c>
      <c r="J369" s="49">
        <v>439</v>
      </c>
      <c r="K369" s="49"/>
      <c r="L369" s="49">
        <v>200</v>
      </c>
      <c r="M369" s="49">
        <v>96</v>
      </c>
      <c r="N369" s="49"/>
      <c r="O369" s="50" t="s">
        <v>65</v>
      </c>
      <c r="P369" s="49">
        <v>0.0079</v>
      </c>
      <c r="Q369" s="49">
        <v>2240</v>
      </c>
      <c r="R369" s="46"/>
    </row>
    <row x14ac:dyDescent="0.25" r="370" customHeight="1" ht="17.25">
      <c r="A370" s="46" t="s">
        <v>1028</v>
      </c>
      <c r="B370" s="46" t="s">
        <v>936</v>
      </c>
      <c r="C370" s="47">
        <v>1993</v>
      </c>
      <c r="D370" s="46" t="s">
        <v>110</v>
      </c>
      <c r="E370" s="47">
        <v>5</v>
      </c>
      <c r="F370" s="49">
        <v>120</v>
      </c>
      <c r="G370" s="49">
        <v>120</v>
      </c>
      <c r="H370" s="49">
        <v>8</v>
      </c>
      <c r="I370" s="49">
        <v>500</v>
      </c>
      <c r="J370" s="49">
        <v>323</v>
      </c>
      <c r="K370" s="49"/>
      <c r="L370" s="49">
        <v>200</v>
      </c>
      <c r="M370" s="49">
        <v>39</v>
      </c>
      <c r="N370" s="49"/>
      <c r="O370" s="50" t="s">
        <v>65</v>
      </c>
      <c r="P370" s="49">
        <v>0.0071</v>
      </c>
      <c r="Q370" s="49">
        <v>1550</v>
      </c>
      <c r="R370" s="46"/>
    </row>
    <row x14ac:dyDescent="0.25" r="371" customHeight="1" ht="17.25">
      <c r="A371" s="46" t="s">
        <v>1028</v>
      </c>
      <c r="B371" s="46" t="s">
        <v>936</v>
      </c>
      <c r="C371" s="47">
        <v>1993</v>
      </c>
      <c r="D371" s="46" t="s">
        <v>110</v>
      </c>
      <c r="E371" s="47">
        <v>6</v>
      </c>
      <c r="F371" s="49">
        <v>120</v>
      </c>
      <c r="G371" s="49">
        <v>120</v>
      </c>
      <c r="H371" s="49">
        <v>8</v>
      </c>
      <c r="I371" s="49">
        <v>500</v>
      </c>
      <c r="J371" s="49">
        <v>300</v>
      </c>
      <c r="K371" s="49"/>
      <c r="L371" s="49">
        <v>200</v>
      </c>
      <c r="M371" s="49">
        <v>46</v>
      </c>
      <c r="N371" s="49"/>
      <c r="O371" s="50" t="s">
        <v>65</v>
      </c>
      <c r="P371" s="49">
        <v>0.0081</v>
      </c>
      <c r="Q371" s="49">
        <v>1670</v>
      </c>
      <c r="R371" s="46"/>
    </row>
    <row x14ac:dyDescent="0.25" r="372" customHeight="1" ht="17.25">
      <c r="A372" s="46" t="s">
        <v>1028</v>
      </c>
      <c r="B372" s="46" t="s">
        <v>936</v>
      </c>
      <c r="C372" s="47">
        <v>1993</v>
      </c>
      <c r="D372" s="46" t="s">
        <v>110</v>
      </c>
      <c r="E372" s="47">
        <v>7</v>
      </c>
      <c r="F372" s="49">
        <v>120</v>
      </c>
      <c r="G372" s="49">
        <v>120</v>
      </c>
      <c r="H372" s="49">
        <v>8</v>
      </c>
      <c r="I372" s="49">
        <v>500</v>
      </c>
      <c r="J372" s="49">
        <v>376</v>
      </c>
      <c r="K372" s="49"/>
      <c r="L372" s="49">
        <v>200</v>
      </c>
      <c r="M372" s="49">
        <v>47</v>
      </c>
      <c r="N372" s="49"/>
      <c r="O372" s="50" t="s">
        <v>65</v>
      </c>
      <c r="P372" s="49">
        <v>0.0088</v>
      </c>
      <c r="Q372" s="49">
        <v>1990</v>
      </c>
      <c r="R372" s="46"/>
    </row>
    <row x14ac:dyDescent="0.25" r="373" customHeight="1" ht="17.25">
      <c r="A373" s="46" t="s">
        <v>1028</v>
      </c>
      <c r="B373" s="46" t="s">
        <v>936</v>
      </c>
      <c r="C373" s="47">
        <v>1993</v>
      </c>
      <c r="D373" s="46" t="s">
        <v>110</v>
      </c>
      <c r="E373" s="47">
        <v>8</v>
      </c>
      <c r="F373" s="49">
        <v>120</v>
      </c>
      <c r="G373" s="49">
        <v>120</v>
      </c>
      <c r="H373" s="49">
        <v>8</v>
      </c>
      <c r="I373" s="49">
        <v>500</v>
      </c>
      <c r="J373" s="49">
        <v>323</v>
      </c>
      <c r="K373" s="49"/>
      <c r="L373" s="49">
        <v>200</v>
      </c>
      <c r="M373" s="49">
        <v>103</v>
      </c>
      <c r="N373" s="49"/>
      <c r="O373" s="50" t="s">
        <v>65</v>
      </c>
      <c r="P373" s="49">
        <v>0.0059</v>
      </c>
      <c r="Q373" s="49">
        <v>2270</v>
      </c>
      <c r="R373" s="46"/>
    </row>
    <row x14ac:dyDescent="0.25" r="374" customHeight="1" ht="17.25">
      <c r="A374" s="46" t="s">
        <v>1028</v>
      </c>
      <c r="B374" s="46" t="s">
        <v>936</v>
      </c>
      <c r="C374" s="47">
        <v>1993</v>
      </c>
      <c r="D374" s="46" t="s">
        <v>110</v>
      </c>
      <c r="E374" s="47">
        <v>9</v>
      </c>
      <c r="F374" s="49">
        <v>120</v>
      </c>
      <c r="G374" s="49">
        <v>120</v>
      </c>
      <c r="H374" s="49">
        <v>8</v>
      </c>
      <c r="I374" s="49">
        <v>500</v>
      </c>
      <c r="J374" s="49">
        <v>379</v>
      </c>
      <c r="K374" s="49"/>
      <c r="L374" s="49">
        <v>200</v>
      </c>
      <c r="M374" s="49">
        <v>103</v>
      </c>
      <c r="N374" s="49"/>
      <c r="O374" s="50" t="s">
        <v>65</v>
      </c>
      <c r="P374" s="49">
        <v>0.0073</v>
      </c>
      <c r="Q374" s="49">
        <v>2680</v>
      </c>
      <c r="R374" s="46"/>
    </row>
    <row x14ac:dyDescent="0.25" r="375" customHeight="1" ht="17.25">
      <c r="A375" s="46" t="s">
        <v>1028</v>
      </c>
      <c r="B375" s="46" t="s">
        <v>936</v>
      </c>
      <c r="C375" s="47">
        <v>1993</v>
      </c>
      <c r="D375" s="46" t="s">
        <v>110</v>
      </c>
      <c r="E375" s="47">
        <v>10</v>
      </c>
      <c r="F375" s="49">
        <v>120</v>
      </c>
      <c r="G375" s="49">
        <v>120</v>
      </c>
      <c r="H375" s="49">
        <v>8</v>
      </c>
      <c r="I375" s="49">
        <v>500</v>
      </c>
      <c r="J375" s="49">
        <v>379</v>
      </c>
      <c r="K375" s="49"/>
      <c r="L375" s="49">
        <v>200</v>
      </c>
      <c r="M375" s="49">
        <v>39</v>
      </c>
      <c r="N375" s="49"/>
      <c r="O375" s="50" t="s">
        <v>65</v>
      </c>
      <c r="P375" s="49">
        <v>0.0073</v>
      </c>
      <c r="Q375" s="49">
        <v>1800</v>
      </c>
      <c r="R375" s="46"/>
    </row>
    <row x14ac:dyDescent="0.25" r="376" customHeight="1" ht="17.25">
      <c r="A376" s="46" t="s">
        <v>1028</v>
      </c>
      <c r="B376" s="46" t="s">
        <v>936</v>
      </c>
      <c r="C376" s="47">
        <v>1993</v>
      </c>
      <c r="D376" s="46" t="s">
        <v>110</v>
      </c>
      <c r="E376" s="47">
        <v>13</v>
      </c>
      <c r="F376" s="49">
        <v>120</v>
      </c>
      <c r="G376" s="49">
        <v>120</v>
      </c>
      <c r="H376" s="49">
        <v>8</v>
      </c>
      <c r="I376" s="49">
        <v>500</v>
      </c>
      <c r="J376" s="49">
        <v>364</v>
      </c>
      <c r="K376" s="49"/>
      <c r="L376" s="49">
        <v>200</v>
      </c>
      <c r="M376" s="49">
        <v>80</v>
      </c>
      <c r="N376" s="49"/>
      <c r="O376" s="50" t="s">
        <v>65</v>
      </c>
      <c r="P376" s="49">
        <v>0.006</v>
      </c>
      <c r="Q376" s="49">
        <v>2300</v>
      </c>
      <c r="R376" s="46"/>
    </row>
    <row x14ac:dyDescent="0.25" r="377" customHeight="1" ht="17.25">
      <c r="A377" s="46" t="s">
        <v>1028</v>
      </c>
      <c r="B377" s="46" t="s">
        <v>936</v>
      </c>
      <c r="C377" s="47">
        <v>1993</v>
      </c>
      <c r="D377" s="46" t="s">
        <v>110</v>
      </c>
      <c r="E377" s="47">
        <v>14</v>
      </c>
      <c r="F377" s="49">
        <v>120</v>
      </c>
      <c r="G377" s="49">
        <v>120</v>
      </c>
      <c r="H377" s="49">
        <v>8</v>
      </c>
      <c r="I377" s="49">
        <v>500</v>
      </c>
      <c r="J377" s="49">
        <v>379</v>
      </c>
      <c r="K377" s="49"/>
      <c r="L377" s="49">
        <v>200</v>
      </c>
      <c r="M377" s="49">
        <v>80</v>
      </c>
      <c r="N377" s="49"/>
      <c r="O377" s="50" t="s">
        <v>65</v>
      </c>
      <c r="P377" s="49">
        <v>0.0058</v>
      </c>
      <c r="Q377" s="49">
        <v>2290</v>
      </c>
      <c r="R377" s="46"/>
    </row>
    <row x14ac:dyDescent="0.25" r="378" customHeight="1" ht="17.25">
      <c r="A378" s="46" t="s">
        <v>1028</v>
      </c>
      <c r="B378" s="46" t="s">
        <v>936</v>
      </c>
      <c r="C378" s="47">
        <v>1993</v>
      </c>
      <c r="D378" s="46" t="s">
        <v>110</v>
      </c>
      <c r="E378" s="47">
        <v>23</v>
      </c>
      <c r="F378" s="49">
        <v>120</v>
      </c>
      <c r="G378" s="49">
        <v>120</v>
      </c>
      <c r="H378" s="49">
        <v>8</v>
      </c>
      <c r="I378" s="49">
        <v>500</v>
      </c>
      <c r="J378" s="49">
        <v>379</v>
      </c>
      <c r="K378" s="49"/>
      <c r="L378" s="49">
        <v>200</v>
      </c>
      <c r="M378" s="49">
        <v>31</v>
      </c>
      <c r="N378" s="49"/>
      <c r="O378" s="50" t="s">
        <v>65</v>
      </c>
      <c r="P378" s="49">
        <v>0.0051</v>
      </c>
      <c r="Q378" s="49">
        <v>1680</v>
      </c>
      <c r="R378" s="46"/>
    </row>
    <row x14ac:dyDescent="0.25" r="379" customHeight="1" ht="17.25">
      <c r="A379" s="46" t="s">
        <v>1028</v>
      </c>
      <c r="B379" s="46" t="s">
        <v>936</v>
      </c>
      <c r="C379" s="47">
        <v>1993</v>
      </c>
      <c r="D379" s="46" t="s">
        <v>110</v>
      </c>
      <c r="E379" s="47">
        <v>24</v>
      </c>
      <c r="F379" s="49">
        <v>120</v>
      </c>
      <c r="G379" s="49">
        <v>120</v>
      </c>
      <c r="H379" s="49">
        <v>8</v>
      </c>
      <c r="I379" s="49">
        <v>500</v>
      </c>
      <c r="J379" s="49">
        <v>379</v>
      </c>
      <c r="K379" s="49"/>
      <c r="L379" s="49">
        <v>200</v>
      </c>
      <c r="M379" s="49">
        <v>92</v>
      </c>
      <c r="N379" s="49"/>
      <c r="O379" s="50" t="s">
        <v>65</v>
      </c>
      <c r="P379" s="49">
        <v>0.0073</v>
      </c>
      <c r="Q379" s="49">
        <v>2430</v>
      </c>
      <c r="R379" s="46"/>
    </row>
    <row x14ac:dyDescent="0.25" r="380" customHeight="1" ht="17.25">
      <c r="A380" s="58" t="s">
        <v>1028</v>
      </c>
      <c r="B380" s="58" t="s">
        <v>1064</v>
      </c>
      <c r="C380" s="59">
        <v>1998</v>
      </c>
      <c r="D380" s="58" t="s">
        <v>130</v>
      </c>
      <c r="E380" s="59" t="s">
        <v>1065</v>
      </c>
      <c r="F380" s="61">
        <v>76.6</v>
      </c>
      <c r="G380" s="61">
        <v>152.3</v>
      </c>
      <c r="H380" s="61">
        <v>3</v>
      </c>
      <c r="I380" s="61">
        <v>635</v>
      </c>
      <c r="J380" s="61">
        <v>430</v>
      </c>
      <c r="K380" s="61"/>
      <c r="L380" s="61">
        <v>190</v>
      </c>
      <c r="M380" s="61">
        <v>30.5</v>
      </c>
      <c r="N380" s="61"/>
      <c r="O380" s="77" t="s">
        <v>65</v>
      </c>
      <c r="P380" s="61">
        <v>0.0039</v>
      </c>
      <c r="Q380" s="61">
        <v>819</v>
      </c>
      <c r="R380" s="58"/>
    </row>
    <row x14ac:dyDescent="0.25" r="381" customHeight="1" ht="17.25">
      <c r="A381" s="58" t="s">
        <v>1028</v>
      </c>
      <c r="B381" s="58" t="s">
        <v>1064</v>
      </c>
      <c r="C381" s="59">
        <v>1998</v>
      </c>
      <c r="D381" s="58" t="s">
        <v>130</v>
      </c>
      <c r="E381" s="59" t="s">
        <v>1066</v>
      </c>
      <c r="F381" s="61">
        <v>76.5</v>
      </c>
      <c r="G381" s="61">
        <v>152.8</v>
      </c>
      <c r="H381" s="61">
        <v>4.47</v>
      </c>
      <c r="I381" s="61">
        <v>635</v>
      </c>
      <c r="J381" s="61">
        <v>383</v>
      </c>
      <c r="K381" s="61"/>
      <c r="L381" s="61">
        <v>214</v>
      </c>
      <c r="M381" s="61">
        <v>26</v>
      </c>
      <c r="N381" s="61"/>
      <c r="O381" s="77" t="s">
        <v>65</v>
      </c>
      <c r="P381" s="61">
        <v>0.005</v>
      </c>
      <c r="Q381" s="61">
        <v>1006</v>
      </c>
      <c r="R381" s="58"/>
    </row>
    <row x14ac:dyDescent="0.25" r="382" customHeight="1" ht="17.25">
      <c r="A382" s="58" t="s">
        <v>1028</v>
      </c>
      <c r="B382" s="58" t="s">
        <v>1064</v>
      </c>
      <c r="C382" s="59">
        <v>1998</v>
      </c>
      <c r="D382" s="58" t="s">
        <v>130</v>
      </c>
      <c r="E382" s="59" t="s">
        <v>1067</v>
      </c>
      <c r="F382" s="61">
        <v>101.8</v>
      </c>
      <c r="G382" s="61">
        <v>152.4</v>
      </c>
      <c r="H382" s="61">
        <v>4.32</v>
      </c>
      <c r="I382" s="61">
        <v>635</v>
      </c>
      <c r="J382" s="61">
        <v>413</v>
      </c>
      <c r="K382" s="61"/>
      <c r="L382" s="61">
        <v>215</v>
      </c>
      <c r="M382" s="61">
        <v>26</v>
      </c>
      <c r="N382" s="61"/>
      <c r="O382" s="77" t="s">
        <v>65</v>
      </c>
      <c r="P382" s="61">
        <v>0.0056</v>
      </c>
      <c r="Q382" s="61">
        <v>1144</v>
      </c>
      <c r="R382" s="58"/>
    </row>
    <row x14ac:dyDescent="0.25" r="383" customHeight="1" ht="17.25">
      <c r="A383" s="58" t="s">
        <v>1028</v>
      </c>
      <c r="B383" s="58" t="s">
        <v>1064</v>
      </c>
      <c r="C383" s="59">
        <v>1998</v>
      </c>
      <c r="D383" s="58" t="s">
        <v>130</v>
      </c>
      <c r="E383" s="59" t="s">
        <v>1068</v>
      </c>
      <c r="F383" s="61">
        <v>102.8</v>
      </c>
      <c r="G383" s="61">
        <v>152.7</v>
      </c>
      <c r="H383" s="61">
        <v>4.57</v>
      </c>
      <c r="I383" s="61">
        <v>635</v>
      </c>
      <c r="J383" s="61">
        <v>365</v>
      </c>
      <c r="K383" s="61"/>
      <c r="L383" s="61">
        <v>206</v>
      </c>
      <c r="M383" s="61">
        <v>23.8</v>
      </c>
      <c r="N383" s="61"/>
      <c r="O383" s="77" t="s">
        <v>65</v>
      </c>
      <c r="P383" s="61">
        <v>0.0034</v>
      </c>
      <c r="Q383" s="61">
        <v>1224</v>
      </c>
      <c r="R383" s="58"/>
    </row>
    <row x14ac:dyDescent="0.25" r="384" customHeight="1" ht="17.25">
      <c r="A384" s="58" t="s">
        <v>1028</v>
      </c>
      <c r="B384" s="58" t="s">
        <v>1064</v>
      </c>
      <c r="C384" s="59">
        <v>1998</v>
      </c>
      <c r="D384" s="58" t="s">
        <v>130</v>
      </c>
      <c r="E384" s="59" t="s">
        <v>1069</v>
      </c>
      <c r="F384" s="61">
        <v>101.3</v>
      </c>
      <c r="G384" s="61">
        <v>151.4</v>
      </c>
      <c r="H384" s="61">
        <v>5.72</v>
      </c>
      <c r="I384" s="61">
        <v>635</v>
      </c>
      <c r="J384" s="61">
        <v>324</v>
      </c>
      <c r="K384" s="61"/>
      <c r="L384" s="61">
        <v>205</v>
      </c>
      <c r="M384" s="61">
        <v>23.8</v>
      </c>
      <c r="N384" s="61"/>
      <c r="O384" s="77" t="s">
        <v>65</v>
      </c>
      <c r="P384" s="61">
        <v>0.0029</v>
      </c>
      <c r="Q384" s="61">
        <v>1335</v>
      </c>
      <c r="R384" s="58"/>
    </row>
    <row x14ac:dyDescent="0.25" r="385" customHeight="1" ht="17.25">
      <c r="A385" s="58" t="s">
        <v>1028</v>
      </c>
      <c r="B385" s="58" t="s">
        <v>1064</v>
      </c>
      <c r="C385" s="59">
        <v>1998</v>
      </c>
      <c r="D385" s="58" t="s">
        <v>130</v>
      </c>
      <c r="E385" s="59" t="s">
        <v>1070</v>
      </c>
      <c r="F385" s="61">
        <v>102.1</v>
      </c>
      <c r="G385" s="61">
        <v>151.4</v>
      </c>
      <c r="H385" s="61">
        <v>7.34</v>
      </c>
      <c r="I385" s="61">
        <v>635</v>
      </c>
      <c r="J385" s="61">
        <v>358</v>
      </c>
      <c r="K385" s="61"/>
      <c r="L385" s="61">
        <v>205</v>
      </c>
      <c r="M385" s="61">
        <v>23.8</v>
      </c>
      <c r="N385" s="61"/>
      <c r="O385" s="77" t="s">
        <v>65</v>
      </c>
      <c r="P385" s="61">
        <v>0.0369</v>
      </c>
      <c r="Q385" s="61">
        <v>1691</v>
      </c>
      <c r="R385" s="58"/>
    </row>
    <row x14ac:dyDescent="0.25" r="386" customHeight="1" ht="17.25">
      <c r="A386" s="58" t="s">
        <v>1028</v>
      </c>
      <c r="B386" s="58" t="s">
        <v>1064</v>
      </c>
      <c r="C386" s="59">
        <v>1998</v>
      </c>
      <c r="D386" s="58" t="s">
        <v>130</v>
      </c>
      <c r="E386" s="59" t="s">
        <v>723</v>
      </c>
      <c r="F386" s="61">
        <v>127.3</v>
      </c>
      <c r="G386" s="61">
        <v>127.3</v>
      </c>
      <c r="H386" s="61">
        <v>3.15</v>
      </c>
      <c r="I386" s="61">
        <v>635</v>
      </c>
      <c r="J386" s="61">
        <v>356</v>
      </c>
      <c r="K386" s="61"/>
      <c r="L386" s="61">
        <v>181</v>
      </c>
      <c r="M386" s="61">
        <v>30.5</v>
      </c>
      <c r="N386" s="61"/>
      <c r="O386" s="77" t="s">
        <v>65</v>
      </c>
      <c r="P386" s="61">
        <v>0.0046</v>
      </c>
      <c r="Q386" s="61">
        <v>917</v>
      </c>
      <c r="R386" s="58"/>
    </row>
    <row x14ac:dyDescent="0.25" r="387" customHeight="1" ht="17.25">
      <c r="A387" s="58" t="s">
        <v>1028</v>
      </c>
      <c r="B387" s="58" t="s">
        <v>1064</v>
      </c>
      <c r="C387" s="59">
        <v>1998</v>
      </c>
      <c r="D387" s="58" t="s">
        <v>130</v>
      </c>
      <c r="E387" s="59" t="s">
        <v>724</v>
      </c>
      <c r="F387" s="61">
        <v>126.9</v>
      </c>
      <c r="G387" s="61">
        <v>126.9</v>
      </c>
      <c r="H387" s="61">
        <v>4.34</v>
      </c>
      <c r="I387" s="61">
        <v>635</v>
      </c>
      <c r="J387" s="61">
        <v>357</v>
      </c>
      <c r="K387" s="61"/>
      <c r="L387" s="61">
        <v>190</v>
      </c>
      <c r="M387" s="61">
        <v>26</v>
      </c>
      <c r="N387" s="61"/>
      <c r="O387" s="77" t="s">
        <v>65</v>
      </c>
      <c r="P387" s="61">
        <v>0.005</v>
      </c>
      <c r="Q387" s="61">
        <v>1095</v>
      </c>
      <c r="R387" s="58"/>
    </row>
    <row x14ac:dyDescent="0.25" r="388" customHeight="1" ht="17.25">
      <c r="A388" s="58" t="s">
        <v>1028</v>
      </c>
      <c r="B388" s="58" t="s">
        <v>1064</v>
      </c>
      <c r="C388" s="59">
        <v>1998</v>
      </c>
      <c r="D388" s="58" t="s">
        <v>130</v>
      </c>
      <c r="E388" s="59" t="s">
        <v>725</v>
      </c>
      <c r="F388" s="61">
        <v>126.9</v>
      </c>
      <c r="G388" s="61">
        <v>127</v>
      </c>
      <c r="H388" s="61">
        <v>4.55</v>
      </c>
      <c r="I388" s="61">
        <v>635</v>
      </c>
      <c r="J388" s="61">
        <v>322</v>
      </c>
      <c r="K388" s="61"/>
      <c r="L388" s="61">
        <v>205</v>
      </c>
      <c r="M388" s="61">
        <v>23.8</v>
      </c>
      <c r="N388" s="61"/>
      <c r="O388" s="77" t="s">
        <v>65</v>
      </c>
      <c r="P388" s="61">
        <v>0.0034</v>
      </c>
      <c r="Q388" s="61">
        <v>1113</v>
      </c>
      <c r="R388" s="58"/>
    </row>
    <row x14ac:dyDescent="0.25" r="389" customHeight="1" ht="17.25">
      <c r="A389" s="58" t="s">
        <v>1028</v>
      </c>
      <c r="B389" s="58" t="s">
        <v>1064</v>
      </c>
      <c r="C389" s="59">
        <v>1998</v>
      </c>
      <c r="D389" s="58" t="s">
        <v>130</v>
      </c>
      <c r="E389" s="59" t="s">
        <v>726</v>
      </c>
      <c r="F389" s="61">
        <v>125.3</v>
      </c>
      <c r="G389" s="61">
        <v>126.5</v>
      </c>
      <c r="H389" s="61">
        <v>5.67</v>
      </c>
      <c r="I389" s="61">
        <v>635</v>
      </c>
      <c r="J389" s="61">
        <v>312</v>
      </c>
      <c r="K389" s="61"/>
      <c r="L389" s="61">
        <v>204</v>
      </c>
      <c r="M389" s="61">
        <v>23.8</v>
      </c>
      <c r="N389" s="61"/>
      <c r="O389" s="77" t="s">
        <v>65</v>
      </c>
      <c r="P389" s="61">
        <v>0.0074</v>
      </c>
      <c r="Q389" s="61">
        <v>1202</v>
      </c>
      <c r="R389" s="58"/>
    </row>
    <row x14ac:dyDescent="0.25" r="390" customHeight="1" ht="17.25">
      <c r="A390" s="58" t="s">
        <v>1028</v>
      </c>
      <c r="B390" s="58" t="s">
        <v>1064</v>
      </c>
      <c r="C390" s="59">
        <v>1998</v>
      </c>
      <c r="D390" s="58" t="s">
        <v>130</v>
      </c>
      <c r="E390" s="59" t="s">
        <v>727</v>
      </c>
      <c r="F390" s="61">
        <v>126.8</v>
      </c>
      <c r="G390" s="61">
        <v>127.2</v>
      </c>
      <c r="H390" s="61">
        <v>7.47</v>
      </c>
      <c r="I390" s="61">
        <v>635</v>
      </c>
      <c r="J390" s="61">
        <v>347</v>
      </c>
      <c r="K390" s="61"/>
      <c r="L390" s="61">
        <v>205</v>
      </c>
      <c r="M390" s="61">
        <v>23.8</v>
      </c>
      <c r="N390" s="61"/>
      <c r="O390" s="77" t="s">
        <v>65</v>
      </c>
      <c r="P390" s="61">
        <v>0.0394</v>
      </c>
      <c r="Q390" s="61">
        <v>2069</v>
      </c>
      <c r="R390" s="58"/>
    </row>
    <row x14ac:dyDescent="0.25" r="391" customHeight="1" ht="17.25">
      <c r="A391" s="46" t="s">
        <v>1028</v>
      </c>
      <c r="B391" s="46" t="s">
        <v>1071</v>
      </c>
      <c r="C391" s="47">
        <v>2001</v>
      </c>
      <c r="D391" s="46" t="s">
        <v>132</v>
      </c>
      <c r="E391" s="47" t="s">
        <v>1072</v>
      </c>
      <c r="F391" s="49">
        <v>125</v>
      </c>
      <c r="G391" s="49">
        <v>125</v>
      </c>
      <c r="H391" s="49">
        <v>3.2</v>
      </c>
      <c r="I391" s="49">
        <v>500</v>
      </c>
      <c r="J391" s="49">
        <v>443</v>
      </c>
      <c r="K391" s="49"/>
      <c r="L391" s="49">
        <v>209</v>
      </c>
      <c r="M391" s="49">
        <v>94</v>
      </c>
      <c r="N391" s="49"/>
      <c r="O391" s="50" t="s">
        <v>65</v>
      </c>
      <c r="P391" s="82"/>
      <c r="Q391" s="49">
        <v>1598</v>
      </c>
      <c r="R391" s="46"/>
    </row>
    <row x14ac:dyDescent="0.25" r="392" customHeight="1" ht="17.25">
      <c r="A392" s="46" t="s">
        <v>1028</v>
      </c>
      <c r="B392" s="46" t="s">
        <v>1071</v>
      </c>
      <c r="C392" s="47">
        <v>2001</v>
      </c>
      <c r="D392" s="46" t="s">
        <v>132</v>
      </c>
      <c r="E392" s="47" t="s">
        <v>1073</v>
      </c>
      <c r="F392" s="49">
        <v>125</v>
      </c>
      <c r="G392" s="49">
        <v>125</v>
      </c>
      <c r="H392" s="49">
        <v>3.2</v>
      </c>
      <c r="I392" s="49">
        <v>1000</v>
      </c>
      <c r="J392" s="49">
        <v>443</v>
      </c>
      <c r="K392" s="49"/>
      <c r="L392" s="49">
        <v>209</v>
      </c>
      <c r="M392" s="49">
        <v>94</v>
      </c>
      <c r="N392" s="49"/>
      <c r="O392" s="50" t="s">
        <v>65</v>
      </c>
      <c r="P392" s="82"/>
      <c r="Q392" s="49">
        <v>1586</v>
      </c>
      <c r="R392" s="46"/>
    </row>
    <row x14ac:dyDescent="0.25" r="393" customHeight="1" ht="17.25">
      <c r="A393" s="46" t="s">
        <v>1028</v>
      </c>
      <c r="B393" s="46" t="s">
        <v>1071</v>
      </c>
      <c r="C393" s="47">
        <v>2001</v>
      </c>
      <c r="D393" s="46" t="s">
        <v>132</v>
      </c>
      <c r="E393" s="47" t="s">
        <v>1074</v>
      </c>
      <c r="F393" s="49">
        <v>125</v>
      </c>
      <c r="G393" s="49">
        <v>125</v>
      </c>
      <c r="H393" s="49">
        <v>3.2</v>
      </c>
      <c r="I393" s="49">
        <v>1500</v>
      </c>
      <c r="J393" s="49">
        <v>443</v>
      </c>
      <c r="K393" s="49"/>
      <c r="L393" s="49">
        <v>209</v>
      </c>
      <c r="M393" s="49">
        <v>94</v>
      </c>
      <c r="N393" s="49"/>
      <c r="O393" s="50" t="s">
        <v>65</v>
      </c>
      <c r="P393" s="49">
        <v>3.65</v>
      </c>
      <c r="Q393" s="49">
        <v>1574</v>
      </c>
      <c r="R393" s="46"/>
    </row>
    <row x14ac:dyDescent="0.25" r="394" customHeight="1" ht="17.25">
      <c r="A394" s="46" t="s">
        <v>1028</v>
      </c>
      <c r="B394" s="46" t="s">
        <v>1071</v>
      </c>
      <c r="C394" s="47">
        <v>2001</v>
      </c>
      <c r="D394" s="46" t="s">
        <v>132</v>
      </c>
      <c r="E394" s="47" t="s">
        <v>1075</v>
      </c>
      <c r="F394" s="49">
        <v>125</v>
      </c>
      <c r="G394" s="49">
        <v>125</v>
      </c>
      <c r="H394" s="49">
        <v>3.2</v>
      </c>
      <c r="I394" s="49">
        <v>2250</v>
      </c>
      <c r="J394" s="49">
        <v>443</v>
      </c>
      <c r="K394" s="49"/>
      <c r="L394" s="49">
        <v>209</v>
      </c>
      <c r="M394" s="49">
        <v>94</v>
      </c>
      <c r="N394" s="49"/>
      <c r="O394" s="50" t="s">
        <v>65</v>
      </c>
      <c r="P394" s="49">
        <v>13.4</v>
      </c>
      <c r="Q394" s="49">
        <v>1357</v>
      </c>
      <c r="R394" s="46"/>
    </row>
    <row x14ac:dyDescent="0.25" r="395" customHeight="1" ht="17.25">
      <c r="A395" s="46" t="s">
        <v>1028</v>
      </c>
      <c r="B395" s="46" t="s">
        <v>1071</v>
      </c>
      <c r="C395" s="47">
        <v>2001</v>
      </c>
      <c r="D395" s="46" t="s">
        <v>132</v>
      </c>
      <c r="E395" s="47" t="s">
        <v>1076</v>
      </c>
      <c r="F395" s="49">
        <v>125</v>
      </c>
      <c r="G395" s="49">
        <v>125</v>
      </c>
      <c r="H395" s="49">
        <v>3.2</v>
      </c>
      <c r="I395" s="49">
        <v>3000</v>
      </c>
      <c r="J395" s="49">
        <v>443</v>
      </c>
      <c r="K395" s="49"/>
      <c r="L395" s="49">
        <v>209</v>
      </c>
      <c r="M395" s="49">
        <v>94</v>
      </c>
      <c r="N395" s="49"/>
      <c r="O395" s="50" t="s">
        <v>65</v>
      </c>
      <c r="P395" s="49">
        <v>22.8</v>
      </c>
      <c r="Q395" s="49">
        <v>1144</v>
      </c>
      <c r="R395" s="46"/>
    </row>
    <row x14ac:dyDescent="0.25" r="396" customHeight="1" ht="17.25">
      <c r="A396" s="46" t="s">
        <v>1028</v>
      </c>
      <c r="B396" s="46" t="s">
        <v>1071</v>
      </c>
      <c r="C396" s="47">
        <v>2001</v>
      </c>
      <c r="D396" s="46" t="s">
        <v>132</v>
      </c>
      <c r="E396" s="47" t="s">
        <v>1077</v>
      </c>
      <c r="F396" s="49">
        <v>125</v>
      </c>
      <c r="G396" s="49">
        <v>125</v>
      </c>
      <c r="H396" s="49">
        <v>3.2</v>
      </c>
      <c r="I396" s="49">
        <v>3750</v>
      </c>
      <c r="J396" s="49">
        <v>443</v>
      </c>
      <c r="K396" s="49"/>
      <c r="L396" s="49">
        <v>209</v>
      </c>
      <c r="M396" s="49">
        <v>94</v>
      </c>
      <c r="N396" s="49"/>
      <c r="O396" s="50" t="s">
        <v>65</v>
      </c>
      <c r="P396" s="49">
        <v>33.3</v>
      </c>
      <c r="Q396" s="49">
        <v>909</v>
      </c>
      <c r="R396" s="46"/>
    </row>
    <row x14ac:dyDescent="0.25" r="397" customHeight="1" ht="17.25">
      <c r="A397" s="58" t="s">
        <v>1028</v>
      </c>
      <c r="B397" s="58" t="s">
        <v>1078</v>
      </c>
      <c r="C397" s="59">
        <v>2002</v>
      </c>
      <c r="D397" s="58" t="s">
        <v>242</v>
      </c>
      <c r="E397" s="59">
        <v>21</v>
      </c>
      <c r="F397" s="61">
        <v>85</v>
      </c>
      <c r="G397" s="61">
        <v>130</v>
      </c>
      <c r="H397" s="61">
        <v>2.86</v>
      </c>
      <c r="I397" s="61">
        <v>390</v>
      </c>
      <c r="J397" s="61">
        <v>228</v>
      </c>
      <c r="K397" s="61"/>
      <c r="L397" s="61">
        <v>182</v>
      </c>
      <c r="M397" s="61">
        <v>47.44</v>
      </c>
      <c r="N397" s="61"/>
      <c r="O397" s="77" t="s">
        <v>65</v>
      </c>
      <c r="P397" s="104"/>
      <c r="Q397" s="61">
        <v>760</v>
      </c>
      <c r="R397" s="58"/>
    </row>
    <row x14ac:dyDescent="0.25" r="398" customHeight="1" ht="17.25">
      <c r="A398" s="58" t="s">
        <v>1028</v>
      </c>
      <c r="B398" s="58" t="s">
        <v>1078</v>
      </c>
      <c r="C398" s="59">
        <v>2002</v>
      </c>
      <c r="D398" s="58" t="s">
        <v>242</v>
      </c>
      <c r="E398" s="59">
        <v>22</v>
      </c>
      <c r="F398" s="61">
        <v>85</v>
      </c>
      <c r="G398" s="61">
        <v>130</v>
      </c>
      <c r="H398" s="61">
        <v>2.86</v>
      </c>
      <c r="I398" s="61">
        <v>390</v>
      </c>
      <c r="J398" s="61">
        <v>228</v>
      </c>
      <c r="K398" s="61"/>
      <c r="L398" s="61">
        <v>182</v>
      </c>
      <c r="M398" s="61">
        <v>47.44</v>
      </c>
      <c r="N398" s="61"/>
      <c r="O398" s="77" t="s">
        <v>65</v>
      </c>
      <c r="P398" s="104"/>
      <c r="Q398" s="61">
        <v>820</v>
      </c>
      <c r="R398" s="58"/>
    </row>
    <row x14ac:dyDescent="0.25" r="399" customHeight="1" ht="17.25">
      <c r="A399" s="58" t="s">
        <v>1028</v>
      </c>
      <c r="B399" s="58" t="s">
        <v>1078</v>
      </c>
      <c r="C399" s="59">
        <v>2002</v>
      </c>
      <c r="D399" s="58" t="s">
        <v>242</v>
      </c>
      <c r="E399" s="59">
        <v>23</v>
      </c>
      <c r="F399" s="61">
        <v>80</v>
      </c>
      <c r="G399" s="61">
        <v>140</v>
      </c>
      <c r="H399" s="61">
        <v>2.86</v>
      </c>
      <c r="I399" s="61">
        <v>420</v>
      </c>
      <c r="J399" s="61">
        <v>228</v>
      </c>
      <c r="K399" s="61"/>
      <c r="L399" s="61">
        <v>182</v>
      </c>
      <c r="M399" s="61">
        <v>47.44</v>
      </c>
      <c r="N399" s="61"/>
      <c r="O399" s="77" t="s">
        <v>65</v>
      </c>
      <c r="P399" s="104"/>
      <c r="Q399" s="61">
        <v>880</v>
      </c>
      <c r="R399" s="58"/>
    </row>
    <row x14ac:dyDescent="0.25" r="400" customHeight="1" ht="17.25">
      <c r="A400" s="58" t="s">
        <v>1028</v>
      </c>
      <c r="B400" s="58" t="s">
        <v>1078</v>
      </c>
      <c r="C400" s="59">
        <v>2002</v>
      </c>
      <c r="D400" s="58" t="s">
        <v>242</v>
      </c>
      <c r="E400" s="59">
        <v>24</v>
      </c>
      <c r="F400" s="61">
        <v>80</v>
      </c>
      <c r="G400" s="61">
        <v>140</v>
      </c>
      <c r="H400" s="61">
        <v>2.86</v>
      </c>
      <c r="I400" s="61">
        <v>420</v>
      </c>
      <c r="J400" s="61">
        <v>228</v>
      </c>
      <c r="K400" s="61"/>
      <c r="L400" s="61">
        <v>182</v>
      </c>
      <c r="M400" s="61">
        <v>47.44</v>
      </c>
      <c r="N400" s="61"/>
      <c r="O400" s="77" t="s">
        <v>65</v>
      </c>
      <c r="P400" s="104"/>
      <c r="Q400" s="61">
        <v>740</v>
      </c>
      <c r="R400" s="58"/>
    </row>
    <row x14ac:dyDescent="0.25" r="401" customHeight="1" ht="17.25">
      <c r="A401" s="46" t="s">
        <v>1028</v>
      </c>
      <c r="B401" s="46" t="s">
        <v>1079</v>
      </c>
      <c r="C401" s="47">
        <v>2004</v>
      </c>
      <c r="D401" s="46" t="s">
        <v>86</v>
      </c>
      <c r="E401" s="47" t="s">
        <v>1080</v>
      </c>
      <c r="F401" s="49">
        <v>100</v>
      </c>
      <c r="G401" s="49">
        <v>200</v>
      </c>
      <c r="H401" s="49">
        <v>5</v>
      </c>
      <c r="I401" s="49">
        <v>2000</v>
      </c>
      <c r="J401" s="49">
        <v>360</v>
      </c>
      <c r="K401" s="49"/>
      <c r="L401" s="49">
        <v>229</v>
      </c>
      <c r="M401" s="49">
        <v>33.4</v>
      </c>
      <c r="N401" s="49"/>
      <c r="O401" s="50" t="s">
        <v>65</v>
      </c>
      <c r="P401" s="49">
        <v>4.4</v>
      </c>
      <c r="Q401" s="49">
        <v>1242</v>
      </c>
      <c r="R401" s="46" t="s">
        <v>1081</v>
      </c>
    </row>
    <row x14ac:dyDescent="0.25" r="402" customHeight="1" ht="17.25">
      <c r="A402" s="46" t="s">
        <v>1028</v>
      </c>
      <c r="B402" s="46" t="s">
        <v>1079</v>
      </c>
      <c r="C402" s="47">
        <v>2004</v>
      </c>
      <c r="D402" s="46" t="s">
        <v>86</v>
      </c>
      <c r="E402" s="47" t="s">
        <v>1082</v>
      </c>
      <c r="F402" s="49">
        <v>100</v>
      </c>
      <c r="G402" s="49">
        <v>200</v>
      </c>
      <c r="H402" s="49">
        <v>5</v>
      </c>
      <c r="I402" s="49">
        <v>2000</v>
      </c>
      <c r="J402" s="49">
        <v>360</v>
      </c>
      <c r="K402" s="49"/>
      <c r="L402" s="49">
        <v>229</v>
      </c>
      <c r="M402" s="49">
        <v>33.4</v>
      </c>
      <c r="N402" s="49"/>
      <c r="O402" s="50" t="s">
        <v>65</v>
      </c>
      <c r="P402" s="49">
        <v>5.4</v>
      </c>
      <c r="Q402" s="49">
        <v>1242</v>
      </c>
      <c r="R402" s="46" t="s">
        <v>1081</v>
      </c>
    </row>
    <row x14ac:dyDescent="0.25" r="403" customHeight="1" ht="17.25">
      <c r="A403" s="46" t="s">
        <v>1028</v>
      </c>
      <c r="B403" s="46" t="s">
        <v>1079</v>
      </c>
      <c r="C403" s="47">
        <v>2004</v>
      </c>
      <c r="D403" s="46" t="s">
        <v>86</v>
      </c>
      <c r="E403" s="47" t="s">
        <v>1083</v>
      </c>
      <c r="F403" s="49">
        <v>100</v>
      </c>
      <c r="G403" s="49">
        <v>200</v>
      </c>
      <c r="H403" s="49">
        <v>5</v>
      </c>
      <c r="I403" s="49">
        <v>2000</v>
      </c>
      <c r="J403" s="49">
        <v>360</v>
      </c>
      <c r="K403" s="49"/>
      <c r="L403" s="49">
        <v>229</v>
      </c>
      <c r="M403" s="49">
        <v>10</v>
      </c>
      <c r="N403" s="49"/>
      <c r="O403" s="50" t="s">
        <v>65</v>
      </c>
      <c r="P403" s="49">
        <v>3.7</v>
      </c>
      <c r="Q403" s="49">
        <v>1062</v>
      </c>
      <c r="R403" s="46" t="s">
        <v>1081</v>
      </c>
    </row>
    <row x14ac:dyDescent="0.25" r="404" customHeight="1" ht="17.25">
      <c r="A404" s="46" t="s">
        <v>1028</v>
      </c>
      <c r="B404" s="46" t="s">
        <v>1079</v>
      </c>
      <c r="C404" s="47">
        <v>2004</v>
      </c>
      <c r="D404" s="46" t="s">
        <v>86</v>
      </c>
      <c r="E404" s="47" t="s">
        <v>1084</v>
      </c>
      <c r="F404" s="49">
        <v>100</v>
      </c>
      <c r="G404" s="49">
        <v>200</v>
      </c>
      <c r="H404" s="49">
        <v>5</v>
      </c>
      <c r="I404" s="49">
        <v>2000</v>
      </c>
      <c r="J404" s="49">
        <v>360</v>
      </c>
      <c r="K404" s="49"/>
      <c r="L404" s="49">
        <v>229</v>
      </c>
      <c r="M404" s="49">
        <v>10</v>
      </c>
      <c r="N404" s="49"/>
      <c r="O404" s="50" t="s">
        <v>65</v>
      </c>
      <c r="P404" s="49">
        <v>3.45</v>
      </c>
      <c r="Q404" s="49">
        <v>1022</v>
      </c>
      <c r="R404" s="46" t="s">
        <v>1081</v>
      </c>
    </row>
    <row x14ac:dyDescent="0.25" r="405" customHeight="1" ht="17.25">
      <c r="A405" s="46" t="s">
        <v>1028</v>
      </c>
      <c r="B405" s="46" t="s">
        <v>1079</v>
      </c>
      <c r="C405" s="47">
        <v>2004</v>
      </c>
      <c r="D405" s="46" t="s">
        <v>86</v>
      </c>
      <c r="E405" s="47" t="s">
        <v>1085</v>
      </c>
      <c r="F405" s="49">
        <v>140</v>
      </c>
      <c r="G405" s="49">
        <v>140</v>
      </c>
      <c r="H405" s="49">
        <v>4</v>
      </c>
      <c r="I405" s="49">
        <v>2100</v>
      </c>
      <c r="J405" s="49">
        <v>366</v>
      </c>
      <c r="K405" s="49"/>
      <c r="L405" s="49">
        <v>343</v>
      </c>
      <c r="M405" s="49">
        <v>33.4</v>
      </c>
      <c r="N405" s="49"/>
      <c r="O405" s="50" t="s">
        <v>65</v>
      </c>
      <c r="P405" s="82"/>
      <c r="Q405" s="49">
        <v>1011</v>
      </c>
      <c r="R405" s="46" t="s">
        <v>1081</v>
      </c>
    </row>
    <row x14ac:dyDescent="0.25" r="406" customHeight="1" ht="17.25">
      <c r="A406" s="46" t="s">
        <v>1028</v>
      </c>
      <c r="B406" s="46" t="s">
        <v>1079</v>
      </c>
      <c r="C406" s="47">
        <v>2004</v>
      </c>
      <c r="D406" s="46" t="s">
        <v>86</v>
      </c>
      <c r="E406" s="47" t="s">
        <v>1086</v>
      </c>
      <c r="F406" s="49">
        <v>140</v>
      </c>
      <c r="G406" s="49">
        <v>140</v>
      </c>
      <c r="H406" s="49">
        <v>4</v>
      </c>
      <c r="I406" s="49">
        <v>2101</v>
      </c>
      <c r="J406" s="49">
        <v>366</v>
      </c>
      <c r="K406" s="49"/>
      <c r="L406" s="49">
        <v>343</v>
      </c>
      <c r="M406" s="49">
        <v>10</v>
      </c>
      <c r="N406" s="49"/>
      <c r="O406" s="50" t="s">
        <v>65</v>
      </c>
      <c r="P406" s="82"/>
      <c r="Q406" s="49">
        <v>716</v>
      </c>
      <c r="R406" s="46" t="s">
        <v>1081</v>
      </c>
    </row>
    <row x14ac:dyDescent="0.25" r="407" customHeight="1" ht="17.25">
      <c r="A407" s="46" t="s">
        <v>1028</v>
      </c>
      <c r="B407" s="46" t="s">
        <v>1079</v>
      </c>
      <c r="C407" s="47">
        <v>2004</v>
      </c>
      <c r="D407" s="46" t="s">
        <v>86</v>
      </c>
      <c r="E407" s="47" t="s">
        <v>1087</v>
      </c>
      <c r="F407" s="49">
        <v>140</v>
      </c>
      <c r="G407" s="49">
        <v>140</v>
      </c>
      <c r="H407" s="49">
        <v>5</v>
      </c>
      <c r="I407" s="49">
        <v>2100</v>
      </c>
      <c r="J407" s="49">
        <v>362</v>
      </c>
      <c r="K407" s="49"/>
      <c r="L407" s="49">
        <v>232</v>
      </c>
      <c r="M407" s="49">
        <v>33.4</v>
      </c>
      <c r="N407" s="49"/>
      <c r="O407" s="50" t="s">
        <v>65</v>
      </c>
      <c r="P407" s="82"/>
      <c r="Q407" s="49">
        <v>1248</v>
      </c>
      <c r="R407" s="46" t="s">
        <v>1081</v>
      </c>
    </row>
    <row x14ac:dyDescent="0.25" r="408" customHeight="1" ht="17.25">
      <c r="A408" s="46" t="s">
        <v>1028</v>
      </c>
      <c r="B408" s="46" t="s">
        <v>1079</v>
      </c>
      <c r="C408" s="47">
        <v>2004</v>
      </c>
      <c r="D408" s="46" t="s">
        <v>86</v>
      </c>
      <c r="E408" s="47" t="s">
        <v>1088</v>
      </c>
      <c r="F408" s="49">
        <v>140</v>
      </c>
      <c r="G408" s="49">
        <v>140</v>
      </c>
      <c r="H408" s="49">
        <v>5</v>
      </c>
      <c r="I408" s="49">
        <v>2100</v>
      </c>
      <c r="J408" s="49">
        <v>362</v>
      </c>
      <c r="K408" s="49"/>
      <c r="L408" s="49">
        <v>232</v>
      </c>
      <c r="M408" s="49">
        <v>10</v>
      </c>
      <c r="N408" s="49"/>
      <c r="O408" s="50" t="s">
        <v>65</v>
      </c>
      <c r="P408" s="82"/>
      <c r="Q408" s="49">
        <v>1005</v>
      </c>
      <c r="R408" s="46" t="s">
        <v>1081</v>
      </c>
    </row>
    <row x14ac:dyDescent="0.25" r="409" customHeight="1" ht="17.25">
      <c r="A409" s="46" t="s">
        <v>1028</v>
      </c>
      <c r="B409" s="46" t="s">
        <v>1079</v>
      </c>
      <c r="C409" s="47">
        <v>2004</v>
      </c>
      <c r="D409" s="46" t="s">
        <v>86</v>
      </c>
      <c r="E409" s="47" t="s">
        <v>1089</v>
      </c>
      <c r="F409" s="49">
        <v>90</v>
      </c>
      <c r="G409" s="49">
        <v>150</v>
      </c>
      <c r="H409" s="49">
        <v>3</v>
      </c>
      <c r="I409" s="49">
        <v>2250</v>
      </c>
      <c r="J409" s="49">
        <v>320</v>
      </c>
      <c r="K409" s="49"/>
      <c r="L409" s="49">
        <v>201</v>
      </c>
      <c r="M409" s="49">
        <v>33.4</v>
      </c>
      <c r="N409" s="49"/>
      <c r="O409" s="50" t="s">
        <v>65</v>
      </c>
      <c r="P409" s="82"/>
      <c r="Q409" s="49">
        <v>691</v>
      </c>
      <c r="R409" s="46" t="s">
        <v>1081</v>
      </c>
    </row>
    <row x14ac:dyDescent="0.25" r="410" customHeight="1" ht="17.25">
      <c r="A410" s="46" t="s">
        <v>1028</v>
      </c>
      <c r="B410" s="46" t="s">
        <v>1079</v>
      </c>
      <c r="C410" s="47">
        <v>2004</v>
      </c>
      <c r="D410" s="46" t="s">
        <v>86</v>
      </c>
      <c r="E410" s="47" t="s">
        <v>1090</v>
      </c>
      <c r="F410" s="49">
        <v>90</v>
      </c>
      <c r="G410" s="49">
        <v>150</v>
      </c>
      <c r="H410" s="49">
        <v>3</v>
      </c>
      <c r="I410" s="49">
        <v>2251</v>
      </c>
      <c r="J410" s="49">
        <v>320</v>
      </c>
      <c r="K410" s="49"/>
      <c r="L410" s="49">
        <v>201</v>
      </c>
      <c r="M410" s="49">
        <v>33.4</v>
      </c>
      <c r="N410" s="49"/>
      <c r="O410" s="50" t="s">
        <v>65</v>
      </c>
      <c r="P410" s="82"/>
      <c r="Q410" s="49">
        <v>638</v>
      </c>
      <c r="R410" s="46" t="s">
        <v>1081</v>
      </c>
    </row>
    <row x14ac:dyDescent="0.25" r="411" customHeight="1" ht="17.25">
      <c r="A411" s="46" t="s">
        <v>1028</v>
      </c>
      <c r="B411" s="46" t="s">
        <v>1079</v>
      </c>
      <c r="C411" s="47">
        <v>2004</v>
      </c>
      <c r="D411" s="46" t="s">
        <v>86</v>
      </c>
      <c r="E411" s="47" t="s">
        <v>1091</v>
      </c>
      <c r="F411" s="49">
        <v>90</v>
      </c>
      <c r="G411" s="49">
        <v>150</v>
      </c>
      <c r="H411" s="49">
        <v>3</v>
      </c>
      <c r="I411" s="49">
        <v>2252</v>
      </c>
      <c r="J411" s="49">
        <v>320</v>
      </c>
      <c r="K411" s="49"/>
      <c r="L411" s="49">
        <v>201</v>
      </c>
      <c r="M411" s="49">
        <v>10</v>
      </c>
      <c r="N411" s="49"/>
      <c r="O411" s="50" t="s">
        <v>65</v>
      </c>
      <c r="P411" s="82"/>
      <c r="Q411" s="49">
        <v>503</v>
      </c>
      <c r="R411" s="46" t="s">
        <v>1081</v>
      </c>
    </row>
    <row x14ac:dyDescent="0.25" r="412" customHeight="1" ht="17.25">
      <c r="A412" s="46" t="s">
        <v>1028</v>
      </c>
      <c r="B412" s="46" t="s">
        <v>1079</v>
      </c>
      <c r="C412" s="47">
        <v>2004</v>
      </c>
      <c r="D412" s="46" t="s">
        <v>86</v>
      </c>
      <c r="E412" s="47" t="s">
        <v>1092</v>
      </c>
      <c r="F412" s="49">
        <v>90</v>
      </c>
      <c r="G412" s="49">
        <v>150</v>
      </c>
      <c r="H412" s="49">
        <v>3</v>
      </c>
      <c r="I412" s="49">
        <v>2253</v>
      </c>
      <c r="J412" s="49">
        <v>320</v>
      </c>
      <c r="K412" s="49"/>
      <c r="L412" s="49">
        <v>201</v>
      </c>
      <c r="M412" s="49">
        <v>10</v>
      </c>
      <c r="N412" s="49"/>
      <c r="O412" s="50" t="s">
        <v>65</v>
      </c>
      <c r="P412" s="82"/>
      <c r="Q412" s="49">
        <v>491</v>
      </c>
      <c r="R412" s="46" t="s">
        <v>1081</v>
      </c>
    </row>
    <row x14ac:dyDescent="0.25" r="413" customHeight="1" ht="17.25">
      <c r="A413" s="46" t="s">
        <v>1028</v>
      </c>
      <c r="B413" s="46" t="s">
        <v>1079</v>
      </c>
      <c r="C413" s="47">
        <v>2004</v>
      </c>
      <c r="D413" s="46" t="s">
        <v>86</v>
      </c>
      <c r="E413" s="47" t="s">
        <v>1093</v>
      </c>
      <c r="F413" s="49">
        <v>90</v>
      </c>
      <c r="G413" s="49">
        <v>150</v>
      </c>
      <c r="H413" s="49">
        <v>3</v>
      </c>
      <c r="I413" s="49">
        <v>2254</v>
      </c>
      <c r="J413" s="49">
        <v>320</v>
      </c>
      <c r="K413" s="49"/>
      <c r="L413" s="49">
        <v>201</v>
      </c>
      <c r="M413" s="49">
        <v>10</v>
      </c>
      <c r="N413" s="49"/>
      <c r="O413" s="50" t="s">
        <v>65</v>
      </c>
      <c r="P413" s="82"/>
      <c r="Q413" s="49">
        <v>515</v>
      </c>
      <c r="R413" s="46" t="s">
        <v>1081</v>
      </c>
    </row>
    <row x14ac:dyDescent="0.25" r="414" customHeight="1" ht="17.25">
      <c r="A414" s="46" t="s">
        <v>1028</v>
      </c>
      <c r="B414" s="46" t="s">
        <v>1079</v>
      </c>
      <c r="C414" s="47">
        <v>2004</v>
      </c>
      <c r="D414" s="46" t="s">
        <v>86</v>
      </c>
      <c r="E414" s="47" t="s">
        <v>1094</v>
      </c>
      <c r="F414" s="49">
        <v>90</v>
      </c>
      <c r="G414" s="49">
        <v>150</v>
      </c>
      <c r="H414" s="49">
        <v>3</v>
      </c>
      <c r="I414" s="49">
        <v>2255</v>
      </c>
      <c r="J414" s="49">
        <v>320</v>
      </c>
      <c r="K414" s="49"/>
      <c r="L414" s="49">
        <v>201</v>
      </c>
      <c r="M414" s="49">
        <v>10</v>
      </c>
      <c r="N414" s="49"/>
      <c r="O414" s="50" t="s">
        <v>65</v>
      </c>
      <c r="P414" s="82"/>
      <c r="Q414" s="49">
        <v>492</v>
      </c>
      <c r="R414" s="46" t="s">
        <v>1081</v>
      </c>
    </row>
    <row x14ac:dyDescent="0.25" r="415" customHeight="1" ht="17.25">
      <c r="A415" s="46" t="s">
        <v>1028</v>
      </c>
      <c r="B415" s="46" t="s">
        <v>1079</v>
      </c>
      <c r="C415" s="47">
        <v>2004</v>
      </c>
      <c r="D415" s="46" t="s">
        <v>86</v>
      </c>
      <c r="E415" s="47" t="s">
        <v>1095</v>
      </c>
      <c r="F415" s="49">
        <v>90</v>
      </c>
      <c r="G415" s="49">
        <v>150</v>
      </c>
      <c r="H415" s="49">
        <v>3</v>
      </c>
      <c r="I415" s="49">
        <v>2256</v>
      </c>
      <c r="J415" s="49">
        <v>320</v>
      </c>
      <c r="K415" s="49"/>
      <c r="L415" s="49">
        <v>201</v>
      </c>
      <c r="M415" s="49">
        <v>33.4</v>
      </c>
      <c r="N415" s="49"/>
      <c r="O415" s="50" t="s">
        <v>65</v>
      </c>
      <c r="P415" s="82"/>
      <c r="Q415" s="49">
        <v>738</v>
      </c>
      <c r="R415" s="46" t="s">
        <v>1081</v>
      </c>
    </row>
    <row x14ac:dyDescent="0.25" r="416" customHeight="1" ht="17.25">
      <c r="A416" s="46" t="s">
        <v>1028</v>
      </c>
      <c r="B416" s="46" t="s">
        <v>1079</v>
      </c>
      <c r="C416" s="47">
        <v>2004</v>
      </c>
      <c r="D416" s="46" t="s">
        <v>86</v>
      </c>
      <c r="E416" s="47" t="s">
        <v>1096</v>
      </c>
      <c r="F416" s="49">
        <v>90</v>
      </c>
      <c r="G416" s="49">
        <v>150</v>
      </c>
      <c r="H416" s="49">
        <v>3</v>
      </c>
      <c r="I416" s="49">
        <v>2257</v>
      </c>
      <c r="J416" s="49">
        <v>320</v>
      </c>
      <c r="K416" s="49"/>
      <c r="L416" s="49">
        <v>201</v>
      </c>
      <c r="M416" s="49">
        <v>33.4</v>
      </c>
      <c r="N416" s="49"/>
      <c r="O416" s="50" t="s">
        <v>65</v>
      </c>
      <c r="P416" s="82"/>
      <c r="Q416" s="49">
        <v>625</v>
      </c>
      <c r="R416" s="46" t="s">
        <v>1081</v>
      </c>
    </row>
    <row x14ac:dyDescent="0.25" r="417" customHeight="1" ht="17.25">
      <c r="A417" s="46" t="s">
        <v>1028</v>
      </c>
      <c r="B417" s="46" t="s">
        <v>1079</v>
      </c>
      <c r="C417" s="47">
        <v>2004</v>
      </c>
      <c r="D417" s="46" t="s">
        <v>86</v>
      </c>
      <c r="E417" s="47" t="s">
        <v>1097</v>
      </c>
      <c r="F417" s="49">
        <v>100</v>
      </c>
      <c r="G417" s="49">
        <v>100</v>
      </c>
      <c r="H417" s="49">
        <v>2</v>
      </c>
      <c r="I417" s="49">
        <v>2500</v>
      </c>
      <c r="J417" s="49">
        <v>240</v>
      </c>
      <c r="K417" s="49"/>
      <c r="L417" s="49">
        <v>149</v>
      </c>
      <c r="M417" s="49">
        <v>33.5</v>
      </c>
      <c r="N417" s="49"/>
      <c r="O417" s="50" t="s">
        <v>65</v>
      </c>
      <c r="P417" s="82"/>
      <c r="Q417" s="49">
        <v>350</v>
      </c>
      <c r="R417" s="46" t="s">
        <v>1081</v>
      </c>
    </row>
    <row x14ac:dyDescent="0.25" r="418" customHeight="1" ht="17.25">
      <c r="A418" s="46" t="s">
        <v>1028</v>
      </c>
      <c r="B418" s="46" t="s">
        <v>1079</v>
      </c>
      <c r="C418" s="47">
        <v>2004</v>
      </c>
      <c r="D418" s="46" t="s">
        <v>86</v>
      </c>
      <c r="E418" s="47" t="s">
        <v>1098</v>
      </c>
      <c r="F418" s="49">
        <v>100</v>
      </c>
      <c r="G418" s="49">
        <v>100</v>
      </c>
      <c r="H418" s="49">
        <v>2</v>
      </c>
      <c r="I418" s="49">
        <v>2501</v>
      </c>
      <c r="J418" s="49">
        <v>240</v>
      </c>
      <c r="K418" s="49"/>
      <c r="L418" s="49">
        <v>149</v>
      </c>
      <c r="M418" s="49">
        <v>33.5</v>
      </c>
      <c r="N418" s="49"/>
      <c r="O418" s="50" t="s">
        <v>65</v>
      </c>
      <c r="P418" s="82"/>
      <c r="Q418" s="49">
        <v>360</v>
      </c>
      <c r="R418" s="46" t="s">
        <v>1081</v>
      </c>
    </row>
    <row x14ac:dyDescent="0.25" r="419" customHeight="1" ht="17.25">
      <c r="A419" s="46" t="s">
        <v>1028</v>
      </c>
      <c r="B419" s="46" t="s">
        <v>1079</v>
      </c>
      <c r="C419" s="47">
        <v>2004</v>
      </c>
      <c r="D419" s="46" t="s">
        <v>86</v>
      </c>
      <c r="E419" s="47" t="s">
        <v>1099</v>
      </c>
      <c r="F419" s="49">
        <v>100</v>
      </c>
      <c r="G419" s="49">
        <v>100</v>
      </c>
      <c r="H419" s="49">
        <v>2</v>
      </c>
      <c r="I419" s="49">
        <v>2502</v>
      </c>
      <c r="J419" s="49">
        <v>240</v>
      </c>
      <c r="K419" s="49"/>
      <c r="L419" s="49">
        <v>149</v>
      </c>
      <c r="M419" s="49">
        <v>33.5</v>
      </c>
      <c r="N419" s="49"/>
      <c r="O419" s="50" t="s">
        <v>65</v>
      </c>
      <c r="P419" s="82"/>
      <c r="Q419" s="49">
        <v>396</v>
      </c>
      <c r="R419" s="46" t="s">
        <v>1081</v>
      </c>
    </row>
    <row x14ac:dyDescent="0.25" r="420" customHeight="1" ht="17.25">
      <c r="A420" s="46" t="s">
        <v>1028</v>
      </c>
      <c r="B420" s="46" t="s">
        <v>1079</v>
      </c>
      <c r="C420" s="47">
        <v>2004</v>
      </c>
      <c r="D420" s="46" t="s">
        <v>86</v>
      </c>
      <c r="E420" s="47" t="s">
        <v>1100</v>
      </c>
      <c r="F420" s="49">
        <v>100</v>
      </c>
      <c r="G420" s="49">
        <v>100</v>
      </c>
      <c r="H420" s="49">
        <v>2</v>
      </c>
      <c r="I420" s="49">
        <v>2503</v>
      </c>
      <c r="J420" s="49">
        <v>240</v>
      </c>
      <c r="K420" s="49"/>
      <c r="L420" s="49">
        <v>149</v>
      </c>
      <c r="M420" s="49">
        <v>33.5</v>
      </c>
      <c r="N420" s="49"/>
      <c r="O420" s="50" t="s">
        <v>65</v>
      </c>
      <c r="P420" s="82"/>
      <c r="Q420" s="49">
        <v>342</v>
      </c>
      <c r="R420" s="46" t="s">
        <v>1081</v>
      </c>
    </row>
    <row x14ac:dyDescent="0.25" r="421" customHeight="1" ht="17.25">
      <c r="A421" s="46" t="s">
        <v>1028</v>
      </c>
      <c r="B421" s="46" t="s">
        <v>1079</v>
      </c>
      <c r="C421" s="47">
        <v>2004</v>
      </c>
      <c r="D421" s="46" t="s">
        <v>86</v>
      </c>
      <c r="E421" s="47" t="s">
        <v>1101</v>
      </c>
      <c r="F421" s="49">
        <v>100</v>
      </c>
      <c r="G421" s="49">
        <v>100</v>
      </c>
      <c r="H421" s="49">
        <v>2</v>
      </c>
      <c r="I421" s="49">
        <v>2504</v>
      </c>
      <c r="J421" s="49">
        <v>240</v>
      </c>
      <c r="K421" s="49"/>
      <c r="L421" s="49">
        <v>149</v>
      </c>
      <c r="M421" s="49">
        <v>10</v>
      </c>
      <c r="N421" s="49"/>
      <c r="O421" s="50" t="s">
        <v>65</v>
      </c>
      <c r="P421" s="82"/>
      <c r="Q421" s="49">
        <v>261</v>
      </c>
      <c r="R421" s="46" t="s">
        <v>1081</v>
      </c>
    </row>
    <row x14ac:dyDescent="0.25" r="422" customHeight="1" ht="17.25">
      <c r="A422" s="46" t="s">
        <v>1028</v>
      </c>
      <c r="B422" s="46" t="s">
        <v>1079</v>
      </c>
      <c r="C422" s="47">
        <v>2004</v>
      </c>
      <c r="D422" s="46" t="s">
        <v>86</v>
      </c>
      <c r="E422" s="47" t="s">
        <v>1102</v>
      </c>
      <c r="F422" s="49">
        <v>100</v>
      </c>
      <c r="G422" s="49">
        <v>100</v>
      </c>
      <c r="H422" s="49">
        <v>2</v>
      </c>
      <c r="I422" s="49">
        <v>2505</v>
      </c>
      <c r="J422" s="49">
        <v>240</v>
      </c>
      <c r="K422" s="49"/>
      <c r="L422" s="49">
        <v>149</v>
      </c>
      <c r="M422" s="49">
        <v>10</v>
      </c>
      <c r="N422" s="49"/>
      <c r="O422" s="50" t="s">
        <v>65</v>
      </c>
      <c r="P422" s="82"/>
      <c r="Q422" s="49">
        <v>240</v>
      </c>
      <c r="R422" s="46" t="s">
        <v>1081</v>
      </c>
    </row>
    <row x14ac:dyDescent="0.25" r="423" customHeight="1" ht="17.25">
      <c r="A423" s="46" t="s">
        <v>1028</v>
      </c>
      <c r="B423" s="46" t="s">
        <v>1079</v>
      </c>
      <c r="C423" s="47">
        <v>2004</v>
      </c>
      <c r="D423" s="46" t="s">
        <v>86</v>
      </c>
      <c r="E423" s="47" t="s">
        <v>1103</v>
      </c>
      <c r="F423" s="49">
        <v>100</v>
      </c>
      <c r="G423" s="49">
        <v>100</v>
      </c>
      <c r="H423" s="49">
        <v>2</v>
      </c>
      <c r="I423" s="49">
        <v>2506</v>
      </c>
      <c r="J423" s="49">
        <v>240</v>
      </c>
      <c r="K423" s="49"/>
      <c r="L423" s="49">
        <v>149</v>
      </c>
      <c r="M423" s="49">
        <v>10</v>
      </c>
      <c r="N423" s="49"/>
      <c r="O423" s="50" t="s">
        <v>65</v>
      </c>
      <c r="P423" s="82"/>
      <c r="Q423" s="49">
        <v>265</v>
      </c>
      <c r="R423" s="46" t="s">
        <v>1081</v>
      </c>
    </row>
    <row x14ac:dyDescent="0.25" r="424" customHeight="1" ht="17.25">
      <c r="A424" s="46" t="s">
        <v>1028</v>
      </c>
      <c r="B424" s="46" t="s">
        <v>1079</v>
      </c>
      <c r="C424" s="47">
        <v>2004</v>
      </c>
      <c r="D424" s="46" t="s">
        <v>86</v>
      </c>
      <c r="E424" s="47" t="s">
        <v>1104</v>
      </c>
      <c r="F424" s="49">
        <v>100</v>
      </c>
      <c r="G424" s="49">
        <v>100</v>
      </c>
      <c r="H424" s="49">
        <v>2</v>
      </c>
      <c r="I424" s="49">
        <v>2507</v>
      </c>
      <c r="J424" s="49">
        <v>240</v>
      </c>
      <c r="K424" s="49"/>
      <c r="L424" s="49">
        <v>149</v>
      </c>
      <c r="M424" s="49">
        <v>10</v>
      </c>
      <c r="N424" s="49"/>
      <c r="O424" s="50" t="s">
        <v>65</v>
      </c>
      <c r="P424" s="82"/>
      <c r="Q424" s="49">
        <v>243</v>
      </c>
      <c r="R424" s="46" t="s">
        <v>1081</v>
      </c>
    </row>
    <row x14ac:dyDescent="0.25" r="425" customHeight="1" ht="17.25">
      <c r="A425" s="58" t="s">
        <v>1028</v>
      </c>
      <c r="B425" s="58" t="s">
        <v>465</v>
      </c>
      <c r="C425" s="59">
        <v>2004</v>
      </c>
      <c r="D425" s="58" t="s">
        <v>30</v>
      </c>
      <c r="E425" s="59" t="s">
        <v>1105</v>
      </c>
      <c r="F425" s="61">
        <v>200</v>
      </c>
      <c r="G425" s="61">
        <v>200</v>
      </c>
      <c r="H425" s="61">
        <v>3</v>
      </c>
      <c r="I425" s="61">
        <v>2310</v>
      </c>
      <c r="J425" s="61">
        <v>303.5</v>
      </c>
      <c r="K425" s="61"/>
      <c r="L425" s="61">
        <v>206.5</v>
      </c>
      <c r="M425" s="61">
        <v>46.8</v>
      </c>
      <c r="N425" s="61"/>
      <c r="O425" s="77" t="s">
        <v>65</v>
      </c>
      <c r="P425" s="104"/>
      <c r="Q425" s="61">
        <v>1986</v>
      </c>
      <c r="R425" s="58" t="s">
        <v>1106</v>
      </c>
    </row>
    <row x14ac:dyDescent="0.25" r="426" customHeight="1" ht="17.25">
      <c r="A426" s="58" t="s">
        <v>1028</v>
      </c>
      <c r="B426" s="58" t="s">
        <v>465</v>
      </c>
      <c r="C426" s="59">
        <v>2004</v>
      </c>
      <c r="D426" s="58" t="s">
        <v>30</v>
      </c>
      <c r="E426" s="59" t="s">
        <v>1107</v>
      </c>
      <c r="F426" s="61">
        <v>200</v>
      </c>
      <c r="G426" s="61">
        <v>200</v>
      </c>
      <c r="H426" s="61">
        <v>3</v>
      </c>
      <c r="I426" s="61">
        <v>2311</v>
      </c>
      <c r="J426" s="61">
        <v>303.5</v>
      </c>
      <c r="K426" s="61"/>
      <c r="L426" s="61">
        <v>206.5</v>
      </c>
      <c r="M426" s="61">
        <v>46.8</v>
      </c>
      <c r="N426" s="61"/>
      <c r="O426" s="77" t="s">
        <v>65</v>
      </c>
      <c r="P426" s="104"/>
      <c r="Q426" s="61">
        <v>2045</v>
      </c>
      <c r="R426" s="58" t="s">
        <v>1106</v>
      </c>
    </row>
    <row x14ac:dyDescent="0.25" r="427" customHeight="1" ht="17.25">
      <c r="A427" s="58" t="s">
        <v>1028</v>
      </c>
      <c r="B427" s="58" t="s">
        <v>465</v>
      </c>
      <c r="C427" s="59">
        <v>2004</v>
      </c>
      <c r="D427" s="58" t="s">
        <v>30</v>
      </c>
      <c r="E427" s="59" t="s">
        <v>1108</v>
      </c>
      <c r="F427" s="61">
        <v>200</v>
      </c>
      <c r="G427" s="61">
        <v>200</v>
      </c>
      <c r="H427" s="61">
        <v>3</v>
      </c>
      <c r="I427" s="61">
        <v>2312</v>
      </c>
      <c r="J427" s="61">
        <v>303.5</v>
      </c>
      <c r="K427" s="61"/>
      <c r="L427" s="61">
        <v>206.5</v>
      </c>
      <c r="M427" s="61">
        <v>46.8</v>
      </c>
      <c r="N427" s="61"/>
      <c r="O427" s="77" t="s">
        <v>65</v>
      </c>
      <c r="P427" s="104"/>
      <c r="Q427" s="61">
        <v>2280</v>
      </c>
      <c r="R427" s="58" t="s">
        <v>1106</v>
      </c>
    </row>
    <row x14ac:dyDescent="0.25" r="428" customHeight="1" ht="17.25">
      <c r="A428" s="58" t="s">
        <v>1028</v>
      </c>
      <c r="B428" s="58" t="s">
        <v>465</v>
      </c>
      <c r="C428" s="59">
        <v>2004</v>
      </c>
      <c r="D428" s="58" t="s">
        <v>30</v>
      </c>
      <c r="E428" s="59" t="s">
        <v>1109</v>
      </c>
      <c r="F428" s="61">
        <v>200</v>
      </c>
      <c r="G428" s="61">
        <v>200</v>
      </c>
      <c r="H428" s="61">
        <v>3</v>
      </c>
      <c r="I428" s="61">
        <v>2313</v>
      </c>
      <c r="J428" s="61">
        <v>303.5</v>
      </c>
      <c r="K428" s="61"/>
      <c r="L428" s="61">
        <v>206.5</v>
      </c>
      <c r="M428" s="61">
        <v>46.8</v>
      </c>
      <c r="N428" s="61"/>
      <c r="O428" s="77" t="s">
        <v>65</v>
      </c>
      <c r="P428" s="104"/>
      <c r="Q428" s="61">
        <v>2173</v>
      </c>
      <c r="R428" s="58" t="s">
        <v>1106</v>
      </c>
    </row>
    <row x14ac:dyDescent="0.25" r="429" customHeight="1" ht="17.25">
      <c r="A429" s="58" t="s">
        <v>1028</v>
      </c>
      <c r="B429" s="58" t="s">
        <v>465</v>
      </c>
      <c r="C429" s="59">
        <v>2004</v>
      </c>
      <c r="D429" s="58" t="s">
        <v>30</v>
      </c>
      <c r="E429" s="59" t="s">
        <v>1110</v>
      </c>
      <c r="F429" s="61">
        <v>200</v>
      </c>
      <c r="G429" s="61">
        <v>200</v>
      </c>
      <c r="H429" s="61">
        <v>3</v>
      </c>
      <c r="I429" s="61">
        <v>2314</v>
      </c>
      <c r="J429" s="61">
        <v>303.5</v>
      </c>
      <c r="K429" s="61"/>
      <c r="L429" s="61">
        <v>206.5</v>
      </c>
      <c r="M429" s="61">
        <v>46.8</v>
      </c>
      <c r="N429" s="61"/>
      <c r="O429" s="77" t="s">
        <v>65</v>
      </c>
      <c r="P429" s="104"/>
      <c r="Q429" s="61">
        <v>2258</v>
      </c>
      <c r="R429" s="58" t="s">
        <v>1106</v>
      </c>
    </row>
    <row x14ac:dyDescent="0.25" r="430" customHeight="1" ht="17.25">
      <c r="A430" s="46" t="s">
        <v>1028</v>
      </c>
      <c r="B430" s="46" t="s">
        <v>839</v>
      </c>
      <c r="C430" s="47">
        <v>2005</v>
      </c>
      <c r="D430" s="46" t="s">
        <v>284</v>
      </c>
      <c r="E430" s="47">
        <v>1</v>
      </c>
      <c r="F430" s="49">
        <v>150.2</v>
      </c>
      <c r="G430" s="49">
        <v>150.2</v>
      </c>
      <c r="H430" s="49">
        <v>2.91</v>
      </c>
      <c r="I430" s="49">
        <v>1110</v>
      </c>
      <c r="J430" s="49">
        <v>319.3</v>
      </c>
      <c r="K430" s="49"/>
      <c r="L430" s="49">
        <v>200</v>
      </c>
      <c r="M430" s="49">
        <v>68.5</v>
      </c>
      <c r="N430" s="49"/>
      <c r="O430" s="50" t="s">
        <v>65</v>
      </c>
      <c r="P430" s="82"/>
      <c r="Q430" s="49">
        <v>2352</v>
      </c>
      <c r="R430" s="46"/>
    </row>
    <row x14ac:dyDescent="0.25" r="431" customHeight="1" ht="17.25">
      <c r="A431" s="46" t="s">
        <v>1028</v>
      </c>
      <c r="B431" s="46" t="s">
        <v>839</v>
      </c>
      <c r="C431" s="47">
        <v>2005</v>
      </c>
      <c r="D431" s="46" t="s">
        <v>284</v>
      </c>
      <c r="E431" s="47">
        <v>2</v>
      </c>
      <c r="F431" s="49">
        <v>149.5</v>
      </c>
      <c r="G431" s="49">
        <v>149.5</v>
      </c>
      <c r="H431" s="49">
        <v>2.89</v>
      </c>
      <c r="I431" s="49">
        <v>2200</v>
      </c>
      <c r="J431" s="49">
        <v>319.3</v>
      </c>
      <c r="K431" s="49"/>
      <c r="L431" s="49">
        <v>200</v>
      </c>
      <c r="M431" s="49">
        <v>68.5</v>
      </c>
      <c r="N431" s="49"/>
      <c r="O431" s="50" t="s">
        <v>65</v>
      </c>
      <c r="P431" s="82"/>
      <c r="Q431" s="49">
        <v>2077</v>
      </c>
      <c r="R431" s="46"/>
    </row>
    <row x14ac:dyDescent="0.25" r="432" customHeight="1" ht="17.25">
      <c r="A432" s="46" t="s">
        <v>1028</v>
      </c>
      <c r="B432" s="46" t="s">
        <v>839</v>
      </c>
      <c r="C432" s="47">
        <v>2005</v>
      </c>
      <c r="D432" s="46" t="s">
        <v>284</v>
      </c>
      <c r="E432" s="47">
        <v>3</v>
      </c>
      <c r="F432" s="49">
        <v>148.6</v>
      </c>
      <c r="G432" s="49">
        <v>148.6</v>
      </c>
      <c r="H432" s="49">
        <v>2.93</v>
      </c>
      <c r="I432" s="49">
        <v>3101</v>
      </c>
      <c r="J432" s="49">
        <v>319.3</v>
      </c>
      <c r="K432" s="49"/>
      <c r="L432" s="49">
        <v>200</v>
      </c>
      <c r="M432" s="49">
        <v>68.5</v>
      </c>
      <c r="N432" s="49"/>
      <c r="O432" s="50" t="s">
        <v>65</v>
      </c>
      <c r="P432" s="82"/>
      <c r="Q432" s="49">
        <v>1558</v>
      </c>
      <c r="R432" s="46"/>
    </row>
    <row x14ac:dyDescent="0.25" r="433" customHeight="1" ht="17.25">
      <c r="A433" s="46" t="s">
        <v>1028</v>
      </c>
      <c r="B433" s="46" t="s">
        <v>839</v>
      </c>
      <c r="C433" s="47">
        <v>2005</v>
      </c>
      <c r="D433" s="46" t="s">
        <v>284</v>
      </c>
      <c r="E433" s="47">
        <v>4</v>
      </c>
      <c r="F433" s="49">
        <v>151.4</v>
      </c>
      <c r="G433" s="49">
        <v>151.4</v>
      </c>
      <c r="H433" s="49">
        <v>4.77</v>
      </c>
      <c r="I433" s="49">
        <v>1085</v>
      </c>
      <c r="J433" s="49">
        <v>316.6</v>
      </c>
      <c r="K433" s="49"/>
      <c r="L433" s="49">
        <v>200</v>
      </c>
      <c r="M433" s="49">
        <v>68.5</v>
      </c>
      <c r="N433" s="49"/>
      <c r="O433" s="50" t="s">
        <v>65</v>
      </c>
      <c r="P433" s="82"/>
      <c r="Q433" s="49">
        <v>2597</v>
      </c>
      <c r="R433" s="46"/>
    </row>
    <row x14ac:dyDescent="0.25" r="434" customHeight="1" ht="17.25">
      <c r="A434" s="46" t="s">
        <v>1028</v>
      </c>
      <c r="B434" s="46" t="s">
        <v>839</v>
      </c>
      <c r="C434" s="47">
        <v>2005</v>
      </c>
      <c r="D434" s="46" t="s">
        <v>284</v>
      </c>
      <c r="E434" s="47">
        <v>5</v>
      </c>
      <c r="F434" s="49">
        <v>150</v>
      </c>
      <c r="G434" s="49">
        <v>150</v>
      </c>
      <c r="H434" s="49">
        <v>4.9</v>
      </c>
      <c r="I434" s="49">
        <v>2201</v>
      </c>
      <c r="J434" s="49">
        <v>316.6</v>
      </c>
      <c r="K434" s="49"/>
      <c r="L434" s="49">
        <v>200</v>
      </c>
      <c r="M434" s="49">
        <v>68.5</v>
      </c>
      <c r="N434" s="49"/>
      <c r="O434" s="50" t="s">
        <v>65</v>
      </c>
      <c r="P434" s="82"/>
      <c r="Q434" s="49">
        <v>2381</v>
      </c>
      <c r="R434" s="46"/>
    </row>
    <row x14ac:dyDescent="0.25" r="435" customHeight="1" ht="17.25">
      <c r="A435" s="46" t="s">
        <v>1028</v>
      </c>
      <c r="B435" s="46" t="s">
        <v>839</v>
      </c>
      <c r="C435" s="47">
        <v>2005</v>
      </c>
      <c r="D435" s="46" t="s">
        <v>284</v>
      </c>
      <c r="E435" s="47">
        <v>6</v>
      </c>
      <c r="F435" s="49">
        <v>150.7</v>
      </c>
      <c r="G435" s="49">
        <v>150.7</v>
      </c>
      <c r="H435" s="49">
        <v>4.89</v>
      </c>
      <c r="I435" s="49">
        <v>3100</v>
      </c>
      <c r="J435" s="49">
        <v>316.6</v>
      </c>
      <c r="K435" s="49"/>
      <c r="L435" s="49">
        <v>200</v>
      </c>
      <c r="M435" s="49">
        <v>68.5</v>
      </c>
      <c r="N435" s="49"/>
      <c r="O435" s="50" t="s">
        <v>65</v>
      </c>
      <c r="P435" s="82"/>
      <c r="Q435" s="49">
        <v>1627</v>
      </c>
      <c r="R435" s="46"/>
    </row>
    <row x14ac:dyDescent="0.25" r="436" customHeight="1" ht="17.25">
      <c r="A436" s="46" t="s">
        <v>1028</v>
      </c>
      <c r="B436" s="46" t="s">
        <v>839</v>
      </c>
      <c r="C436" s="47">
        <v>2005</v>
      </c>
      <c r="D436" s="46" t="s">
        <v>284</v>
      </c>
      <c r="E436" s="47">
        <v>7</v>
      </c>
      <c r="F436" s="49">
        <v>134.9</v>
      </c>
      <c r="G436" s="49">
        <v>175.7</v>
      </c>
      <c r="H436" s="49">
        <v>2.91</v>
      </c>
      <c r="I436" s="49">
        <v>993</v>
      </c>
      <c r="J436" s="49">
        <v>319.3</v>
      </c>
      <c r="K436" s="49"/>
      <c r="L436" s="49">
        <v>200</v>
      </c>
      <c r="M436" s="49">
        <v>68.5</v>
      </c>
      <c r="N436" s="49"/>
      <c r="O436" s="50" t="s">
        <v>65</v>
      </c>
      <c r="P436" s="82"/>
      <c r="Q436" s="49">
        <v>2401</v>
      </c>
      <c r="R436" s="46"/>
    </row>
    <row x14ac:dyDescent="0.25" r="437" customHeight="1" ht="17.25">
      <c r="A437" s="46" t="s">
        <v>1028</v>
      </c>
      <c r="B437" s="46" t="s">
        <v>839</v>
      </c>
      <c r="C437" s="47">
        <v>2005</v>
      </c>
      <c r="D437" s="46" t="s">
        <v>284</v>
      </c>
      <c r="E437" s="47">
        <v>8</v>
      </c>
      <c r="F437" s="49">
        <v>136.3</v>
      </c>
      <c r="G437" s="49">
        <v>176.5</v>
      </c>
      <c r="H437" s="49">
        <v>2.91</v>
      </c>
      <c r="I437" s="49">
        <v>1980</v>
      </c>
      <c r="J437" s="49">
        <v>319.3</v>
      </c>
      <c r="K437" s="49"/>
      <c r="L437" s="49">
        <v>200</v>
      </c>
      <c r="M437" s="49">
        <v>68.5</v>
      </c>
      <c r="N437" s="49"/>
      <c r="O437" s="50" t="s">
        <v>65</v>
      </c>
      <c r="P437" s="82"/>
      <c r="Q437" s="49">
        <v>2283</v>
      </c>
      <c r="R437" s="46"/>
    </row>
    <row x14ac:dyDescent="0.25" r="438" customHeight="1" ht="17.25">
      <c r="A438" s="46" t="s">
        <v>1028</v>
      </c>
      <c r="B438" s="46" t="s">
        <v>839</v>
      </c>
      <c r="C438" s="47">
        <v>2005</v>
      </c>
      <c r="D438" s="46" t="s">
        <v>284</v>
      </c>
      <c r="E438" s="47">
        <v>9</v>
      </c>
      <c r="F438" s="49">
        <v>124.6</v>
      </c>
      <c r="G438" s="49">
        <v>199.3</v>
      </c>
      <c r="H438" s="49">
        <v>2.92</v>
      </c>
      <c r="I438" s="49">
        <v>921</v>
      </c>
      <c r="J438" s="49">
        <v>319.3</v>
      </c>
      <c r="K438" s="49"/>
      <c r="L438" s="49">
        <v>200</v>
      </c>
      <c r="M438" s="49">
        <v>68.5</v>
      </c>
      <c r="N438" s="49"/>
      <c r="O438" s="50" t="s">
        <v>65</v>
      </c>
      <c r="P438" s="82"/>
      <c r="Q438" s="49">
        <v>2636</v>
      </c>
      <c r="R438" s="46"/>
    </row>
    <row x14ac:dyDescent="0.25" r="439" customHeight="1" ht="17.25">
      <c r="A439" s="46" t="s">
        <v>1028</v>
      </c>
      <c r="B439" s="46" t="s">
        <v>839</v>
      </c>
      <c r="C439" s="47">
        <v>2005</v>
      </c>
      <c r="D439" s="46" t="s">
        <v>284</v>
      </c>
      <c r="E439" s="47">
        <v>10</v>
      </c>
      <c r="F439" s="49">
        <v>125.9</v>
      </c>
      <c r="G439" s="49">
        <v>199.9</v>
      </c>
      <c r="H439" s="49">
        <v>2.9</v>
      </c>
      <c r="I439" s="49">
        <v>1829</v>
      </c>
      <c r="J439" s="49">
        <v>319.3</v>
      </c>
      <c r="K439" s="49"/>
      <c r="L439" s="49">
        <v>200</v>
      </c>
      <c r="M439" s="49">
        <v>68.5</v>
      </c>
      <c r="N439" s="49"/>
      <c r="O439" s="50" t="s">
        <v>65</v>
      </c>
      <c r="P439" s="82"/>
      <c r="Q439" s="49">
        <v>2303</v>
      </c>
      <c r="R439" s="46"/>
    </row>
    <row x14ac:dyDescent="0.25" r="440" customHeight="1" ht="17.25">
      <c r="A440" s="58" t="s">
        <v>1028</v>
      </c>
      <c r="B440" s="58" t="s">
        <v>1111</v>
      </c>
      <c r="C440" s="59">
        <v>1986</v>
      </c>
      <c r="D440" s="58" t="s">
        <v>286</v>
      </c>
      <c r="E440" s="59">
        <v>1</v>
      </c>
      <c r="F440" s="61">
        <v>150.1</v>
      </c>
      <c r="G440" s="61">
        <v>150.1</v>
      </c>
      <c r="H440" s="61">
        <v>2.02</v>
      </c>
      <c r="I440" s="61">
        <v>1050</v>
      </c>
      <c r="J440" s="61">
        <v>217.48</v>
      </c>
      <c r="K440" s="61"/>
      <c r="L440" s="61">
        <v>200</v>
      </c>
      <c r="M440" s="61">
        <v>25.9</v>
      </c>
      <c r="N440" s="61"/>
      <c r="O440" s="77" t="s">
        <v>65</v>
      </c>
      <c r="P440" s="104"/>
      <c r="Q440" s="61">
        <v>800</v>
      </c>
      <c r="R440" s="58"/>
    </row>
    <row x14ac:dyDescent="0.25" r="441" customHeight="1" ht="17.25">
      <c r="A441" s="58" t="s">
        <v>1028</v>
      </c>
      <c r="B441" s="58" t="s">
        <v>1111</v>
      </c>
      <c r="C441" s="59">
        <v>1986</v>
      </c>
      <c r="D441" s="58" t="s">
        <v>286</v>
      </c>
      <c r="E441" s="59">
        <v>2</v>
      </c>
      <c r="F441" s="61">
        <v>147.8</v>
      </c>
      <c r="G441" s="61">
        <v>147.8</v>
      </c>
      <c r="H441" s="61">
        <v>2.02</v>
      </c>
      <c r="I441" s="61">
        <v>1050</v>
      </c>
      <c r="J441" s="61">
        <v>217.48</v>
      </c>
      <c r="K441" s="61"/>
      <c r="L441" s="61">
        <v>200</v>
      </c>
      <c r="M441" s="61">
        <v>25.9</v>
      </c>
      <c r="N441" s="61"/>
      <c r="O441" s="77" t="s">
        <v>65</v>
      </c>
      <c r="P441" s="104"/>
      <c r="Q441" s="61">
        <v>650</v>
      </c>
      <c r="R441" s="58"/>
    </row>
    <row x14ac:dyDescent="0.25" r="442" customHeight="1" ht="17.25">
      <c r="A442" s="58" t="s">
        <v>1028</v>
      </c>
      <c r="B442" s="58" t="s">
        <v>1111</v>
      </c>
      <c r="C442" s="59">
        <v>1986</v>
      </c>
      <c r="D442" s="58" t="s">
        <v>286</v>
      </c>
      <c r="E442" s="59">
        <v>3</v>
      </c>
      <c r="F442" s="61">
        <v>149.5</v>
      </c>
      <c r="G442" s="61">
        <v>149.5</v>
      </c>
      <c r="H442" s="61">
        <v>4.31</v>
      </c>
      <c r="I442" s="61">
        <v>1050</v>
      </c>
      <c r="J442" s="61">
        <v>245.54</v>
      </c>
      <c r="K442" s="61"/>
      <c r="L442" s="61">
        <v>200</v>
      </c>
      <c r="M442" s="61">
        <v>40.7</v>
      </c>
      <c r="N442" s="61"/>
      <c r="O442" s="77" t="s">
        <v>65</v>
      </c>
      <c r="P442" s="104"/>
      <c r="Q442" s="61">
        <v>1405</v>
      </c>
      <c r="R442" s="58"/>
    </row>
    <row x14ac:dyDescent="0.25" r="443" customHeight="1" ht="17.25">
      <c r="A443" s="58" t="s">
        <v>1028</v>
      </c>
      <c r="B443" s="58" t="s">
        <v>1111</v>
      </c>
      <c r="C443" s="59">
        <v>1986</v>
      </c>
      <c r="D443" s="58" t="s">
        <v>286</v>
      </c>
      <c r="E443" s="59">
        <v>4</v>
      </c>
      <c r="F443" s="61">
        <v>149.1</v>
      </c>
      <c r="G443" s="61">
        <v>149.1</v>
      </c>
      <c r="H443" s="61">
        <v>4.31</v>
      </c>
      <c r="I443" s="61">
        <v>1050</v>
      </c>
      <c r="J443" s="61">
        <v>245.54</v>
      </c>
      <c r="K443" s="61"/>
      <c r="L443" s="61">
        <v>200</v>
      </c>
      <c r="M443" s="61">
        <v>40.7</v>
      </c>
      <c r="N443" s="61"/>
      <c r="O443" s="77" t="s">
        <v>65</v>
      </c>
      <c r="P443" s="104"/>
      <c r="Q443" s="61">
        <v>1435</v>
      </c>
      <c r="R443" s="58"/>
    </row>
    <row x14ac:dyDescent="0.25" r="444" customHeight="1" ht="17.25">
      <c r="A444" s="58" t="s">
        <v>1028</v>
      </c>
      <c r="B444" s="58" t="s">
        <v>1111</v>
      </c>
      <c r="C444" s="59">
        <v>1986</v>
      </c>
      <c r="D444" s="58" t="s">
        <v>286</v>
      </c>
      <c r="E444" s="59">
        <v>5</v>
      </c>
      <c r="F444" s="61">
        <v>151</v>
      </c>
      <c r="G444" s="61">
        <v>151</v>
      </c>
      <c r="H444" s="61">
        <v>6.92</v>
      </c>
      <c r="I444" s="61">
        <v>1050</v>
      </c>
      <c r="J444" s="61">
        <v>292.31</v>
      </c>
      <c r="K444" s="61"/>
      <c r="L444" s="61">
        <v>200</v>
      </c>
      <c r="M444" s="61">
        <v>25.9</v>
      </c>
      <c r="N444" s="61"/>
      <c r="O444" s="77" t="s">
        <v>65</v>
      </c>
      <c r="P444" s="104"/>
      <c r="Q444" s="61">
        <v>1640</v>
      </c>
      <c r="R444" s="58"/>
    </row>
    <row x14ac:dyDescent="0.25" r="445" customHeight="1" ht="17.25">
      <c r="A445" s="58" t="s">
        <v>1028</v>
      </c>
      <c r="B445" s="58" t="s">
        <v>1111</v>
      </c>
      <c r="C445" s="59">
        <v>1986</v>
      </c>
      <c r="D445" s="58" t="s">
        <v>286</v>
      </c>
      <c r="E445" s="59">
        <v>6</v>
      </c>
      <c r="F445" s="61">
        <v>151.6</v>
      </c>
      <c r="G445" s="61">
        <v>151.6</v>
      </c>
      <c r="H445" s="61">
        <v>6.92</v>
      </c>
      <c r="I445" s="61">
        <v>1050</v>
      </c>
      <c r="J445" s="61">
        <v>292.31</v>
      </c>
      <c r="K445" s="61"/>
      <c r="L445" s="61">
        <v>200</v>
      </c>
      <c r="M445" s="61">
        <v>25.9</v>
      </c>
      <c r="N445" s="61"/>
      <c r="O445" s="77" t="s">
        <v>65</v>
      </c>
      <c r="P445" s="104"/>
      <c r="Q445" s="61">
        <v>1735</v>
      </c>
      <c r="R445" s="58"/>
    </row>
    <row x14ac:dyDescent="0.25" r="446" customHeight="1" ht="17.25">
      <c r="A446" s="58" t="s">
        <v>1028</v>
      </c>
      <c r="B446" s="58" t="s">
        <v>1111</v>
      </c>
      <c r="C446" s="59">
        <v>1986</v>
      </c>
      <c r="D446" s="58" t="s">
        <v>286</v>
      </c>
      <c r="E446" s="59">
        <v>7</v>
      </c>
      <c r="F446" s="61">
        <v>151</v>
      </c>
      <c r="G446" s="61">
        <v>151</v>
      </c>
      <c r="H446" s="61">
        <v>2.02</v>
      </c>
      <c r="I446" s="61">
        <v>1550</v>
      </c>
      <c r="J446" s="61">
        <v>217.48</v>
      </c>
      <c r="K446" s="61"/>
      <c r="L446" s="61">
        <v>200</v>
      </c>
      <c r="M446" s="61">
        <v>34.6</v>
      </c>
      <c r="N446" s="61"/>
      <c r="O446" s="77" t="s">
        <v>65</v>
      </c>
      <c r="P446" s="104"/>
      <c r="Q446" s="61">
        <v>800</v>
      </c>
      <c r="R446" s="58"/>
    </row>
    <row x14ac:dyDescent="0.25" r="447" customHeight="1" ht="17.25">
      <c r="A447" s="58" t="s">
        <v>1028</v>
      </c>
      <c r="B447" s="58" t="s">
        <v>1111</v>
      </c>
      <c r="C447" s="59">
        <v>1986</v>
      </c>
      <c r="D447" s="58" t="s">
        <v>286</v>
      </c>
      <c r="E447" s="59">
        <v>8</v>
      </c>
      <c r="F447" s="61">
        <v>150.2</v>
      </c>
      <c r="G447" s="61">
        <v>150.2</v>
      </c>
      <c r="H447" s="61">
        <v>2.02</v>
      </c>
      <c r="I447" s="61">
        <v>1550</v>
      </c>
      <c r="J447" s="61">
        <v>217.48</v>
      </c>
      <c r="K447" s="61"/>
      <c r="L447" s="61">
        <v>200</v>
      </c>
      <c r="M447" s="61">
        <v>34.6</v>
      </c>
      <c r="N447" s="61"/>
      <c r="O447" s="77" t="s">
        <v>65</v>
      </c>
      <c r="P447" s="104"/>
      <c r="Q447" s="61">
        <v>850</v>
      </c>
      <c r="R447" s="58"/>
    </row>
    <row x14ac:dyDescent="0.25" r="448" customHeight="1" ht="17.25">
      <c r="A448" s="58" t="s">
        <v>1028</v>
      </c>
      <c r="B448" s="58" t="s">
        <v>1111</v>
      </c>
      <c r="C448" s="59">
        <v>1986</v>
      </c>
      <c r="D448" s="58" t="s">
        <v>286</v>
      </c>
      <c r="E448" s="59">
        <v>9</v>
      </c>
      <c r="F448" s="61">
        <v>151</v>
      </c>
      <c r="G448" s="61">
        <v>151</v>
      </c>
      <c r="H448" s="61">
        <v>4.31</v>
      </c>
      <c r="I448" s="61">
        <v>1550</v>
      </c>
      <c r="J448" s="61">
        <v>245.54</v>
      </c>
      <c r="K448" s="61"/>
      <c r="L448" s="61">
        <v>200</v>
      </c>
      <c r="M448" s="61">
        <v>35.4</v>
      </c>
      <c r="N448" s="61"/>
      <c r="O448" s="77" t="s">
        <v>65</v>
      </c>
      <c r="P448" s="104"/>
      <c r="Q448" s="61">
        <v>1250</v>
      </c>
      <c r="R448" s="58"/>
    </row>
    <row x14ac:dyDescent="0.25" r="449" customHeight="1" ht="17.25">
      <c r="A449" s="58" t="s">
        <v>1028</v>
      </c>
      <c r="B449" s="58" t="s">
        <v>1111</v>
      </c>
      <c r="C449" s="59">
        <v>1986</v>
      </c>
      <c r="D449" s="58" t="s">
        <v>286</v>
      </c>
      <c r="E449" s="59">
        <v>10</v>
      </c>
      <c r="F449" s="61">
        <v>149.8</v>
      </c>
      <c r="G449" s="61">
        <v>149.8</v>
      </c>
      <c r="H449" s="61">
        <v>4.31</v>
      </c>
      <c r="I449" s="61">
        <v>1550</v>
      </c>
      <c r="J449" s="61">
        <v>245.54</v>
      </c>
      <c r="K449" s="61"/>
      <c r="L449" s="61">
        <v>200</v>
      </c>
      <c r="M449" s="61">
        <v>39</v>
      </c>
      <c r="N449" s="61"/>
      <c r="O449" s="77" t="s">
        <v>65</v>
      </c>
      <c r="P449" s="104"/>
      <c r="Q449" s="61">
        <v>1350</v>
      </c>
      <c r="R449" s="58"/>
    </row>
    <row x14ac:dyDescent="0.25" r="450" customHeight="1" ht="17.25">
      <c r="A450" s="58" t="s">
        <v>1028</v>
      </c>
      <c r="B450" s="58" t="s">
        <v>1111</v>
      </c>
      <c r="C450" s="59">
        <v>1986</v>
      </c>
      <c r="D450" s="58" t="s">
        <v>286</v>
      </c>
      <c r="E450" s="59">
        <v>11</v>
      </c>
      <c r="F450" s="61">
        <v>150</v>
      </c>
      <c r="G450" s="61">
        <v>150</v>
      </c>
      <c r="H450" s="61">
        <v>6.92</v>
      </c>
      <c r="I450" s="61">
        <v>1550</v>
      </c>
      <c r="J450" s="61">
        <v>292.31</v>
      </c>
      <c r="K450" s="61"/>
      <c r="L450" s="61">
        <v>200</v>
      </c>
      <c r="M450" s="61">
        <v>25.9</v>
      </c>
      <c r="N450" s="61"/>
      <c r="O450" s="77" t="s">
        <v>65</v>
      </c>
      <c r="P450" s="104"/>
      <c r="Q450" s="61">
        <v>1700</v>
      </c>
      <c r="R450" s="58"/>
    </row>
    <row x14ac:dyDescent="0.25" r="451" customHeight="1" ht="17.25">
      <c r="A451" s="58" t="s">
        <v>1028</v>
      </c>
      <c r="B451" s="58" t="s">
        <v>1111</v>
      </c>
      <c r="C451" s="59">
        <v>1986</v>
      </c>
      <c r="D451" s="58" t="s">
        <v>286</v>
      </c>
      <c r="E451" s="59">
        <v>12</v>
      </c>
      <c r="F451" s="61">
        <v>149.7</v>
      </c>
      <c r="G451" s="61">
        <v>149.7</v>
      </c>
      <c r="H451" s="61">
        <v>6.92</v>
      </c>
      <c r="I451" s="61">
        <v>1550</v>
      </c>
      <c r="J451" s="61">
        <v>292.31</v>
      </c>
      <c r="K451" s="61"/>
      <c r="L451" s="61">
        <v>200</v>
      </c>
      <c r="M451" s="61">
        <v>25.9</v>
      </c>
      <c r="N451" s="61"/>
      <c r="O451" s="77" t="s">
        <v>65</v>
      </c>
      <c r="P451" s="104"/>
      <c r="Q451" s="61">
        <v>1700</v>
      </c>
      <c r="R451" s="58"/>
    </row>
    <row x14ac:dyDescent="0.25" r="452" customHeight="1" ht="17.25">
      <c r="A452" s="58" t="s">
        <v>1028</v>
      </c>
      <c r="B452" s="58" t="s">
        <v>1111</v>
      </c>
      <c r="C452" s="59">
        <v>1986</v>
      </c>
      <c r="D452" s="58" t="s">
        <v>286</v>
      </c>
      <c r="E452" s="59">
        <v>13</v>
      </c>
      <c r="F452" s="61">
        <v>148.7</v>
      </c>
      <c r="G452" s="61">
        <v>148.7</v>
      </c>
      <c r="H452" s="61">
        <v>4.31</v>
      </c>
      <c r="I452" s="61">
        <v>2050</v>
      </c>
      <c r="J452" s="61">
        <v>245.54</v>
      </c>
      <c r="K452" s="61"/>
      <c r="L452" s="61">
        <v>200</v>
      </c>
      <c r="M452" s="61">
        <v>25.4</v>
      </c>
      <c r="N452" s="61"/>
      <c r="O452" s="77" t="s">
        <v>65</v>
      </c>
      <c r="P452" s="104"/>
      <c r="Q452" s="61">
        <v>1080</v>
      </c>
      <c r="R452" s="58"/>
    </row>
    <row x14ac:dyDescent="0.25" r="453" customHeight="1" ht="17.25">
      <c r="A453" s="58" t="s">
        <v>1028</v>
      </c>
      <c r="B453" s="58" t="s">
        <v>1111</v>
      </c>
      <c r="C453" s="59">
        <v>1986</v>
      </c>
      <c r="D453" s="58" t="s">
        <v>286</v>
      </c>
      <c r="E453" s="59">
        <v>14</v>
      </c>
      <c r="F453" s="61">
        <v>147.2</v>
      </c>
      <c r="G453" s="61">
        <v>147.2</v>
      </c>
      <c r="H453" s="61">
        <v>4.31</v>
      </c>
      <c r="I453" s="61">
        <v>2050</v>
      </c>
      <c r="J453" s="61">
        <v>245.54</v>
      </c>
      <c r="K453" s="61"/>
      <c r="L453" s="61">
        <v>200</v>
      </c>
      <c r="M453" s="61">
        <v>35.4</v>
      </c>
      <c r="N453" s="61"/>
      <c r="O453" s="77" t="s">
        <v>65</v>
      </c>
      <c r="P453" s="104"/>
      <c r="Q453" s="61">
        <v>1150</v>
      </c>
      <c r="R453" s="58"/>
    </row>
    <row x14ac:dyDescent="0.25" r="454" customHeight="1" ht="17.25">
      <c r="A454" s="58" t="s">
        <v>1028</v>
      </c>
      <c r="B454" s="58" t="s">
        <v>1111</v>
      </c>
      <c r="C454" s="59">
        <v>1986</v>
      </c>
      <c r="D454" s="58" t="s">
        <v>286</v>
      </c>
      <c r="E454" s="59">
        <v>15</v>
      </c>
      <c r="F454" s="61">
        <v>149.3</v>
      </c>
      <c r="G454" s="61">
        <v>149.3</v>
      </c>
      <c r="H454" s="61">
        <v>2.02</v>
      </c>
      <c r="I454" s="61">
        <v>2550</v>
      </c>
      <c r="J454" s="61">
        <v>217.48</v>
      </c>
      <c r="K454" s="61"/>
      <c r="L454" s="61">
        <v>200</v>
      </c>
      <c r="M454" s="61">
        <v>25.9</v>
      </c>
      <c r="N454" s="61"/>
      <c r="O454" s="77" t="s">
        <v>65</v>
      </c>
      <c r="P454" s="104"/>
      <c r="Q454" s="61">
        <v>680</v>
      </c>
      <c r="R454" s="58"/>
    </row>
    <row x14ac:dyDescent="0.25" r="455" customHeight="1" ht="17.25">
      <c r="A455" s="58" t="s">
        <v>1028</v>
      </c>
      <c r="B455" s="58" t="s">
        <v>1111</v>
      </c>
      <c r="C455" s="59">
        <v>1986</v>
      </c>
      <c r="D455" s="58" t="s">
        <v>286</v>
      </c>
      <c r="E455" s="59">
        <v>16</v>
      </c>
      <c r="F455" s="61">
        <v>148.2</v>
      </c>
      <c r="G455" s="61">
        <v>148.2</v>
      </c>
      <c r="H455" s="61">
        <v>2.02</v>
      </c>
      <c r="I455" s="61">
        <v>2550</v>
      </c>
      <c r="J455" s="61">
        <v>217.48</v>
      </c>
      <c r="K455" s="61"/>
      <c r="L455" s="61">
        <v>200</v>
      </c>
      <c r="M455" s="61">
        <v>25.9</v>
      </c>
      <c r="N455" s="61"/>
      <c r="O455" s="77" t="s">
        <v>65</v>
      </c>
      <c r="P455" s="104"/>
      <c r="Q455" s="61">
        <v>600</v>
      </c>
      <c r="R455" s="58"/>
    </row>
    <row x14ac:dyDescent="0.25" r="456" customHeight="1" ht="17.25">
      <c r="A456" s="58" t="s">
        <v>1028</v>
      </c>
      <c r="B456" s="58" t="s">
        <v>1111</v>
      </c>
      <c r="C456" s="59">
        <v>1986</v>
      </c>
      <c r="D456" s="58" t="s">
        <v>286</v>
      </c>
      <c r="E456" s="59">
        <v>17</v>
      </c>
      <c r="F456" s="61">
        <v>148.7</v>
      </c>
      <c r="G456" s="61">
        <v>148.7</v>
      </c>
      <c r="H456" s="61">
        <v>4.31</v>
      </c>
      <c r="I456" s="61">
        <v>2550</v>
      </c>
      <c r="J456" s="61">
        <v>245.54</v>
      </c>
      <c r="K456" s="61"/>
      <c r="L456" s="61">
        <v>200</v>
      </c>
      <c r="M456" s="61">
        <v>39</v>
      </c>
      <c r="N456" s="61"/>
      <c r="O456" s="77" t="s">
        <v>65</v>
      </c>
      <c r="P456" s="104"/>
      <c r="Q456" s="61">
        <v>1200</v>
      </c>
      <c r="R456" s="58"/>
    </row>
    <row x14ac:dyDescent="0.25" r="457" customHeight="1" ht="17.25">
      <c r="A457" s="58" t="s">
        <v>1028</v>
      </c>
      <c r="B457" s="58" t="s">
        <v>1111</v>
      </c>
      <c r="C457" s="59">
        <v>1986</v>
      </c>
      <c r="D457" s="58" t="s">
        <v>286</v>
      </c>
      <c r="E457" s="59">
        <v>18</v>
      </c>
      <c r="F457" s="61">
        <v>147.7</v>
      </c>
      <c r="G457" s="61">
        <v>147.7</v>
      </c>
      <c r="H457" s="61">
        <v>4.31</v>
      </c>
      <c r="I457" s="61">
        <v>2550</v>
      </c>
      <c r="J457" s="61">
        <v>245.54</v>
      </c>
      <c r="K457" s="61"/>
      <c r="L457" s="61">
        <v>200</v>
      </c>
      <c r="M457" s="61">
        <v>39</v>
      </c>
      <c r="N457" s="61"/>
      <c r="O457" s="77" t="s">
        <v>65</v>
      </c>
      <c r="P457" s="104"/>
      <c r="Q457" s="61">
        <v>1175</v>
      </c>
      <c r="R457" s="58"/>
    </row>
    <row x14ac:dyDescent="0.25" r="458" customHeight="1" ht="17.25">
      <c r="A458" s="58" t="s">
        <v>1028</v>
      </c>
      <c r="B458" s="58" t="s">
        <v>1111</v>
      </c>
      <c r="C458" s="59">
        <v>1986</v>
      </c>
      <c r="D458" s="58" t="s">
        <v>286</v>
      </c>
      <c r="E458" s="59">
        <v>19</v>
      </c>
      <c r="F458" s="61">
        <v>148</v>
      </c>
      <c r="G458" s="61">
        <v>148</v>
      </c>
      <c r="H458" s="61">
        <v>6.92</v>
      </c>
      <c r="I458" s="61">
        <v>2550</v>
      </c>
      <c r="J458" s="61">
        <v>292.31</v>
      </c>
      <c r="K458" s="61"/>
      <c r="L458" s="61">
        <v>200</v>
      </c>
      <c r="M458" s="61">
        <v>35.4</v>
      </c>
      <c r="N458" s="61"/>
      <c r="O458" s="77" t="s">
        <v>65</v>
      </c>
      <c r="P458" s="104"/>
      <c r="Q458" s="61">
        <v>1600</v>
      </c>
      <c r="R458" s="58"/>
    </row>
    <row x14ac:dyDescent="0.25" r="459" customHeight="1" ht="17.25">
      <c r="A459" s="58" t="s">
        <v>1028</v>
      </c>
      <c r="B459" s="58" t="s">
        <v>1111</v>
      </c>
      <c r="C459" s="59">
        <v>1986</v>
      </c>
      <c r="D459" s="58" t="s">
        <v>286</v>
      </c>
      <c r="E459" s="59">
        <v>20</v>
      </c>
      <c r="F459" s="61">
        <v>148</v>
      </c>
      <c r="G459" s="61">
        <v>148</v>
      </c>
      <c r="H459" s="61">
        <v>6.92</v>
      </c>
      <c r="I459" s="61">
        <v>2550</v>
      </c>
      <c r="J459" s="61">
        <v>292.31</v>
      </c>
      <c r="K459" s="61"/>
      <c r="L459" s="61">
        <v>200</v>
      </c>
      <c r="M459" s="61">
        <v>35.4</v>
      </c>
      <c r="N459" s="61"/>
      <c r="O459" s="77" t="s">
        <v>65</v>
      </c>
      <c r="P459" s="104"/>
      <c r="Q459" s="61">
        <v>1740</v>
      </c>
      <c r="R459" s="58"/>
    </row>
    <row x14ac:dyDescent="0.25" r="460" customHeight="1" ht="17.25">
      <c r="A460" s="58" t="s">
        <v>1028</v>
      </c>
      <c r="B460" s="58" t="s">
        <v>1111</v>
      </c>
      <c r="C460" s="59">
        <v>1986</v>
      </c>
      <c r="D460" s="58" t="s">
        <v>286</v>
      </c>
      <c r="E460" s="59">
        <v>21</v>
      </c>
      <c r="F460" s="61">
        <v>150</v>
      </c>
      <c r="G460" s="61">
        <v>150</v>
      </c>
      <c r="H460" s="61">
        <v>4.31</v>
      </c>
      <c r="I460" s="61">
        <v>3050</v>
      </c>
      <c r="J460" s="61">
        <v>245.54</v>
      </c>
      <c r="K460" s="61"/>
      <c r="L460" s="61">
        <v>200</v>
      </c>
      <c r="M460" s="61">
        <v>36.5</v>
      </c>
      <c r="N460" s="61"/>
      <c r="O460" s="77" t="s">
        <v>65</v>
      </c>
      <c r="P460" s="104"/>
      <c r="Q460" s="61">
        <v>1300</v>
      </c>
      <c r="R460" s="58"/>
    </row>
    <row x14ac:dyDescent="0.25" r="461" customHeight="1" ht="17.25">
      <c r="A461" s="58" t="s">
        <v>1028</v>
      </c>
      <c r="B461" s="58" t="s">
        <v>1111</v>
      </c>
      <c r="C461" s="59">
        <v>1986</v>
      </c>
      <c r="D461" s="58" t="s">
        <v>286</v>
      </c>
      <c r="E461" s="59">
        <v>22</v>
      </c>
      <c r="F461" s="61">
        <v>150.5</v>
      </c>
      <c r="G461" s="61">
        <v>150.5</v>
      </c>
      <c r="H461" s="61">
        <v>4.31</v>
      </c>
      <c r="I461" s="61">
        <v>3198</v>
      </c>
      <c r="J461" s="61">
        <v>245.54</v>
      </c>
      <c r="K461" s="61"/>
      <c r="L461" s="61">
        <v>200</v>
      </c>
      <c r="M461" s="61">
        <v>35.4</v>
      </c>
      <c r="N461" s="61"/>
      <c r="O461" s="77" t="s">
        <v>65</v>
      </c>
      <c r="P461" s="104"/>
      <c r="Q461" s="61">
        <v>1125</v>
      </c>
      <c r="R461" s="58"/>
    </row>
    <row x14ac:dyDescent="0.25" r="462" customHeight="1" ht="17.25">
      <c r="A462" s="58" t="s">
        <v>1028</v>
      </c>
      <c r="B462" s="58" t="s">
        <v>1111</v>
      </c>
      <c r="C462" s="59">
        <v>1986</v>
      </c>
      <c r="D462" s="58" t="s">
        <v>286</v>
      </c>
      <c r="E462" s="59">
        <v>23</v>
      </c>
      <c r="F462" s="61">
        <v>150.7</v>
      </c>
      <c r="G462" s="61">
        <v>150.7</v>
      </c>
      <c r="H462" s="61">
        <v>2.02</v>
      </c>
      <c r="I462" s="61">
        <v>3586</v>
      </c>
      <c r="J462" s="61">
        <v>217.48</v>
      </c>
      <c r="K462" s="61"/>
      <c r="L462" s="61">
        <v>200</v>
      </c>
      <c r="M462" s="61">
        <v>40.6</v>
      </c>
      <c r="N462" s="61"/>
      <c r="O462" s="77" t="s">
        <v>65</v>
      </c>
      <c r="P462" s="104"/>
      <c r="Q462" s="61">
        <v>850</v>
      </c>
      <c r="R462" s="58"/>
    </row>
    <row x14ac:dyDescent="0.25" r="463" customHeight="1" ht="17.25">
      <c r="A463" s="58" t="s">
        <v>1028</v>
      </c>
      <c r="B463" s="58" t="s">
        <v>1111</v>
      </c>
      <c r="C463" s="59">
        <v>1986</v>
      </c>
      <c r="D463" s="58" t="s">
        <v>286</v>
      </c>
      <c r="E463" s="59">
        <v>24</v>
      </c>
      <c r="F463" s="61">
        <v>148.8</v>
      </c>
      <c r="G463" s="61">
        <v>148.8</v>
      </c>
      <c r="H463" s="61">
        <v>2.02</v>
      </c>
      <c r="I463" s="61">
        <v>3585</v>
      </c>
      <c r="J463" s="61">
        <v>217.48</v>
      </c>
      <c r="K463" s="61"/>
      <c r="L463" s="61">
        <v>200</v>
      </c>
      <c r="M463" s="61">
        <v>40.6</v>
      </c>
      <c r="N463" s="61"/>
      <c r="O463" s="77" t="s">
        <v>65</v>
      </c>
      <c r="P463" s="104"/>
      <c r="Q463" s="61">
        <v>860</v>
      </c>
      <c r="R463" s="58"/>
    </row>
    <row x14ac:dyDescent="0.25" r="464" customHeight="1" ht="17.25">
      <c r="A464" s="58" t="s">
        <v>1028</v>
      </c>
      <c r="B464" s="58" t="s">
        <v>1111</v>
      </c>
      <c r="C464" s="59">
        <v>1986</v>
      </c>
      <c r="D464" s="58" t="s">
        <v>286</v>
      </c>
      <c r="E464" s="59">
        <v>25</v>
      </c>
      <c r="F464" s="61">
        <v>150</v>
      </c>
      <c r="G464" s="61">
        <v>150</v>
      </c>
      <c r="H464" s="61">
        <v>4.31</v>
      </c>
      <c r="I464" s="61">
        <v>3596</v>
      </c>
      <c r="J464" s="61">
        <v>245.54</v>
      </c>
      <c r="K464" s="61"/>
      <c r="L464" s="61">
        <v>200</v>
      </c>
      <c r="M464" s="61">
        <v>39</v>
      </c>
      <c r="N464" s="61"/>
      <c r="O464" s="77" t="s">
        <v>65</v>
      </c>
      <c r="P464" s="104"/>
      <c r="Q464" s="61">
        <v>1050</v>
      </c>
      <c r="R464" s="58"/>
    </row>
    <row x14ac:dyDescent="0.25" r="465" customHeight="1" ht="17.25">
      <c r="A465" s="58" t="s">
        <v>1028</v>
      </c>
      <c r="B465" s="58" t="s">
        <v>1111</v>
      </c>
      <c r="C465" s="59">
        <v>1986</v>
      </c>
      <c r="D465" s="58" t="s">
        <v>286</v>
      </c>
      <c r="E465" s="59">
        <v>26</v>
      </c>
      <c r="F465" s="61">
        <v>148.2</v>
      </c>
      <c r="G465" s="61">
        <v>148.2</v>
      </c>
      <c r="H465" s="61">
        <v>4.31</v>
      </c>
      <c r="I465" s="61">
        <v>3600</v>
      </c>
      <c r="J465" s="61">
        <v>245.54</v>
      </c>
      <c r="K465" s="61"/>
      <c r="L465" s="61">
        <v>200</v>
      </c>
      <c r="M465" s="61">
        <v>39</v>
      </c>
      <c r="N465" s="61"/>
      <c r="O465" s="77" t="s">
        <v>65</v>
      </c>
      <c r="P465" s="104"/>
      <c r="Q465" s="61">
        <v>1075</v>
      </c>
      <c r="R465" s="58"/>
    </row>
    <row x14ac:dyDescent="0.25" r="466" customHeight="1" ht="17.25">
      <c r="A466" s="58" t="s">
        <v>1028</v>
      </c>
      <c r="B466" s="58" t="s">
        <v>1111</v>
      </c>
      <c r="C466" s="59">
        <v>1986</v>
      </c>
      <c r="D466" s="58" t="s">
        <v>286</v>
      </c>
      <c r="E466" s="59">
        <v>27</v>
      </c>
      <c r="F466" s="61">
        <v>149.2</v>
      </c>
      <c r="G466" s="61">
        <v>149.2</v>
      </c>
      <c r="H466" s="61">
        <v>6.92</v>
      </c>
      <c r="I466" s="61">
        <v>3583</v>
      </c>
      <c r="J466" s="61">
        <v>292.31</v>
      </c>
      <c r="K466" s="61"/>
      <c r="L466" s="61">
        <v>200</v>
      </c>
      <c r="M466" s="61">
        <v>35.4</v>
      </c>
      <c r="N466" s="61"/>
      <c r="O466" s="77" t="s">
        <v>65</v>
      </c>
      <c r="P466" s="104"/>
      <c r="Q466" s="61">
        <v>1350</v>
      </c>
      <c r="R466" s="58"/>
    </row>
    <row x14ac:dyDescent="0.25" r="467" customHeight="1" ht="17.25">
      <c r="A467" s="58" t="s">
        <v>1028</v>
      </c>
      <c r="B467" s="58" t="s">
        <v>1111</v>
      </c>
      <c r="C467" s="59">
        <v>1986</v>
      </c>
      <c r="D467" s="58" t="s">
        <v>286</v>
      </c>
      <c r="E467" s="59">
        <v>28</v>
      </c>
      <c r="F467" s="61">
        <v>150.7</v>
      </c>
      <c r="G467" s="61">
        <v>150.7</v>
      </c>
      <c r="H467" s="61">
        <v>6.92</v>
      </c>
      <c r="I467" s="61">
        <v>3590</v>
      </c>
      <c r="J467" s="61">
        <v>292.31</v>
      </c>
      <c r="K467" s="61"/>
      <c r="L467" s="61">
        <v>200</v>
      </c>
      <c r="M467" s="61">
        <v>34.6</v>
      </c>
      <c r="N467" s="61"/>
      <c r="O467" s="77" t="s">
        <v>65</v>
      </c>
      <c r="P467" s="104"/>
      <c r="Q467" s="61">
        <v>1400</v>
      </c>
      <c r="R467" s="58"/>
    </row>
    <row x14ac:dyDescent="0.25" r="468" customHeight="1" ht="17.25">
      <c r="A468" s="58" t="s">
        <v>1028</v>
      </c>
      <c r="B468" s="58" t="s">
        <v>1111</v>
      </c>
      <c r="C468" s="59">
        <v>1986</v>
      </c>
      <c r="D468" s="58" t="s">
        <v>286</v>
      </c>
      <c r="E468" s="59">
        <v>29</v>
      </c>
      <c r="F468" s="61">
        <v>148.2</v>
      </c>
      <c r="G468" s="61">
        <v>148.2</v>
      </c>
      <c r="H468" s="61">
        <v>4.31</v>
      </c>
      <c r="I468" s="61">
        <v>4098</v>
      </c>
      <c r="J468" s="61">
        <v>245.54</v>
      </c>
      <c r="K468" s="61"/>
      <c r="L468" s="61">
        <v>200</v>
      </c>
      <c r="M468" s="61">
        <v>36.5</v>
      </c>
      <c r="N468" s="61"/>
      <c r="O468" s="77" t="s">
        <v>65</v>
      </c>
      <c r="P468" s="104"/>
      <c r="Q468" s="61">
        <v>955</v>
      </c>
      <c r="R468" s="58"/>
    </row>
    <row x14ac:dyDescent="0.25" r="469" customHeight="1" ht="17.25">
      <c r="A469" s="58" t="s">
        <v>1028</v>
      </c>
      <c r="B469" s="58" t="s">
        <v>1111</v>
      </c>
      <c r="C469" s="59">
        <v>1986</v>
      </c>
      <c r="D469" s="58" t="s">
        <v>286</v>
      </c>
      <c r="E469" s="59">
        <v>30</v>
      </c>
      <c r="F469" s="61">
        <v>149.7</v>
      </c>
      <c r="G469" s="61">
        <v>149.7</v>
      </c>
      <c r="H469" s="61">
        <v>4.31</v>
      </c>
      <c r="I469" s="61">
        <v>4096</v>
      </c>
      <c r="J469" s="61">
        <v>245.54</v>
      </c>
      <c r="K469" s="61"/>
      <c r="L469" s="61">
        <v>200</v>
      </c>
      <c r="M469" s="61">
        <v>36.5</v>
      </c>
      <c r="N469" s="61"/>
      <c r="O469" s="77" t="s">
        <v>65</v>
      </c>
      <c r="P469" s="104"/>
      <c r="Q469" s="61">
        <v>950</v>
      </c>
      <c r="R469" s="58"/>
    </row>
    <row x14ac:dyDescent="0.25" r="470" customHeight="1" ht="17.25">
      <c r="A470" s="46" t="s">
        <v>1028</v>
      </c>
      <c r="B470" s="46" t="s">
        <v>806</v>
      </c>
      <c r="C470" s="47">
        <v>2005</v>
      </c>
      <c r="D470" s="46" t="s">
        <v>96</v>
      </c>
      <c r="E470" s="47" t="s">
        <v>1112</v>
      </c>
      <c r="F470" s="49">
        <v>100</v>
      </c>
      <c r="G470" s="49">
        <v>180</v>
      </c>
      <c r="H470" s="49">
        <v>5.8</v>
      </c>
      <c r="I470" s="49">
        <v>540</v>
      </c>
      <c r="J470" s="49">
        <v>300</v>
      </c>
      <c r="K470" s="49"/>
      <c r="L470" s="49">
        <v>200</v>
      </c>
      <c r="M470" s="49">
        <v>74.7</v>
      </c>
      <c r="N470" s="49"/>
      <c r="O470" s="50" t="s">
        <v>65</v>
      </c>
      <c r="P470" s="82"/>
      <c r="Q470" s="49">
        <v>2059</v>
      </c>
      <c r="R470" s="46"/>
    </row>
    <row x14ac:dyDescent="0.25" r="471" customHeight="1" ht="17.25">
      <c r="A471" s="46" t="s">
        <v>1028</v>
      </c>
      <c r="B471" s="46" t="s">
        <v>806</v>
      </c>
      <c r="C471" s="47">
        <v>2005</v>
      </c>
      <c r="D471" s="46" t="s">
        <v>96</v>
      </c>
      <c r="E471" s="47" t="s">
        <v>1113</v>
      </c>
      <c r="F471" s="49">
        <v>100</v>
      </c>
      <c r="G471" s="49">
        <v>180</v>
      </c>
      <c r="H471" s="49">
        <v>5.8</v>
      </c>
      <c r="I471" s="49">
        <v>540</v>
      </c>
      <c r="J471" s="49">
        <v>300</v>
      </c>
      <c r="K471" s="49"/>
      <c r="L471" s="49">
        <v>200</v>
      </c>
      <c r="M471" s="49">
        <v>74.7</v>
      </c>
      <c r="N471" s="49"/>
      <c r="O471" s="50" t="s">
        <v>65</v>
      </c>
      <c r="P471" s="82"/>
      <c r="Q471" s="49">
        <v>2019</v>
      </c>
      <c r="R471" s="46"/>
    </row>
    <row x14ac:dyDescent="0.25" r="472" customHeight="1" ht="17.25">
      <c r="A472" s="46" t="s">
        <v>1028</v>
      </c>
      <c r="B472" s="46" t="s">
        <v>806</v>
      </c>
      <c r="C472" s="47">
        <v>2005</v>
      </c>
      <c r="D472" s="46" t="s">
        <v>96</v>
      </c>
      <c r="E472" s="47" t="s">
        <v>1114</v>
      </c>
      <c r="F472" s="49">
        <v>100</v>
      </c>
      <c r="G472" s="49">
        <v>180</v>
      </c>
      <c r="H472" s="49">
        <v>5.8</v>
      </c>
      <c r="I472" s="49">
        <v>540</v>
      </c>
      <c r="J472" s="49">
        <v>300</v>
      </c>
      <c r="K472" s="49"/>
      <c r="L472" s="49">
        <v>200</v>
      </c>
      <c r="M472" s="49">
        <v>92</v>
      </c>
      <c r="N472" s="49"/>
      <c r="O472" s="50" t="s">
        <v>65</v>
      </c>
      <c r="P472" s="82"/>
      <c r="Q472" s="49">
        <v>2287</v>
      </c>
      <c r="R472" s="46"/>
    </row>
    <row x14ac:dyDescent="0.25" r="473" customHeight="1" ht="17.25">
      <c r="A473" s="46" t="s">
        <v>1028</v>
      </c>
      <c r="B473" s="46" t="s">
        <v>806</v>
      </c>
      <c r="C473" s="47">
        <v>2005</v>
      </c>
      <c r="D473" s="46" t="s">
        <v>96</v>
      </c>
      <c r="E473" s="47" t="s">
        <v>1115</v>
      </c>
      <c r="F473" s="49">
        <v>100</v>
      </c>
      <c r="G473" s="49">
        <v>180</v>
      </c>
      <c r="H473" s="49">
        <v>5.8</v>
      </c>
      <c r="I473" s="49">
        <v>540</v>
      </c>
      <c r="J473" s="49">
        <v>300</v>
      </c>
      <c r="K473" s="49"/>
      <c r="L473" s="49">
        <v>200</v>
      </c>
      <c r="M473" s="49">
        <v>92</v>
      </c>
      <c r="N473" s="49"/>
      <c r="O473" s="50" t="s">
        <v>65</v>
      </c>
      <c r="P473" s="82"/>
      <c r="Q473" s="49">
        <v>2291</v>
      </c>
      <c r="R473" s="46"/>
    </row>
    <row x14ac:dyDescent="0.25" r="474" customHeight="1" ht="17.25">
      <c r="A474" s="46" t="s">
        <v>1028</v>
      </c>
      <c r="B474" s="46" t="s">
        <v>806</v>
      </c>
      <c r="C474" s="47">
        <v>2005</v>
      </c>
      <c r="D474" s="46" t="s">
        <v>96</v>
      </c>
      <c r="E474" s="47" t="s">
        <v>1116</v>
      </c>
      <c r="F474" s="49">
        <v>100</v>
      </c>
      <c r="G474" s="49">
        <v>180</v>
      </c>
      <c r="H474" s="49">
        <v>5.8</v>
      </c>
      <c r="I474" s="49">
        <v>450</v>
      </c>
      <c r="J474" s="49">
        <v>300</v>
      </c>
      <c r="K474" s="49"/>
      <c r="L474" s="49">
        <v>200</v>
      </c>
      <c r="M474" s="49">
        <v>56</v>
      </c>
      <c r="N474" s="49"/>
      <c r="O474" s="50" t="s">
        <v>65</v>
      </c>
      <c r="P474" s="82"/>
      <c r="Q474" s="49">
        <v>1815</v>
      </c>
      <c r="R474" s="46"/>
    </row>
    <row x14ac:dyDescent="0.25" r="475" customHeight="1" ht="17.25">
      <c r="A475" s="46" t="s">
        <v>1028</v>
      </c>
      <c r="B475" s="46" t="s">
        <v>806</v>
      </c>
      <c r="C475" s="47">
        <v>2005</v>
      </c>
      <c r="D475" s="46" t="s">
        <v>96</v>
      </c>
      <c r="E475" s="47" t="s">
        <v>1117</v>
      </c>
      <c r="F475" s="49">
        <v>100</v>
      </c>
      <c r="G475" s="49">
        <v>180</v>
      </c>
      <c r="H475" s="49">
        <v>5.8</v>
      </c>
      <c r="I475" s="49">
        <v>450</v>
      </c>
      <c r="J475" s="49">
        <v>300</v>
      </c>
      <c r="K475" s="49"/>
      <c r="L475" s="49">
        <v>200</v>
      </c>
      <c r="M475" s="49">
        <v>56</v>
      </c>
      <c r="N475" s="49"/>
      <c r="O475" s="50" t="s">
        <v>65</v>
      </c>
      <c r="P475" s="82"/>
      <c r="Q475" s="49">
        <v>1763</v>
      </c>
      <c r="R475" s="46"/>
    </row>
    <row x14ac:dyDescent="0.25" r="476" customHeight="1" ht="17.25">
      <c r="A476" s="46" t="s">
        <v>1028</v>
      </c>
      <c r="B476" s="46" t="s">
        <v>806</v>
      </c>
      <c r="C476" s="47">
        <v>2005</v>
      </c>
      <c r="D476" s="46" t="s">
        <v>96</v>
      </c>
      <c r="E476" s="47" t="s">
        <v>1118</v>
      </c>
      <c r="F476" s="49">
        <v>100</v>
      </c>
      <c r="G476" s="49">
        <v>180</v>
      </c>
      <c r="H476" s="49">
        <v>5.8</v>
      </c>
      <c r="I476" s="49">
        <v>540</v>
      </c>
      <c r="J476" s="49">
        <v>300</v>
      </c>
      <c r="K476" s="49"/>
      <c r="L476" s="49">
        <v>200</v>
      </c>
      <c r="M476" s="49">
        <v>56</v>
      </c>
      <c r="N476" s="49"/>
      <c r="O476" s="50" t="s">
        <v>65</v>
      </c>
      <c r="P476" s="82"/>
      <c r="Q476" s="49">
        <v>1725</v>
      </c>
      <c r="R476" s="46"/>
    </row>
    <row x14ac:dyDescent="0.25" r="477" customHeight="1" ht="17.25">
      <c r="A477" s="46" t="s">
        <v>1028</v>
      </c>
      <c r="B477" s="46" t="s">
        <v>806</v>
      </c>
      <c r="C477" s="47">
        <v>2005</v>
      </c>
      <c r="D477" s="46" t="s">
        <v>96</v>
      </c>
      <c r="E477" s="47" t="s">
        <v>1119</v>
      </c>
      <c r="F477" s="49">
        <v>100</v>
      </c>
      <c r="G477" s="49">
        <v>180</v>
      </c>
      <c r="H477" s="49">
        <v>5.8</v>
      </c>
      <c r="I477" s="49">
        <v>540</v>
      </c>
      <c r="J477" s="49">
        <v>300</v>
      </c>
      <c r="K477" s="49"/>
      <c r="L477" s="49">
        <v>200</v>
      </c>
      <c r="M477" s="49">
        <v>56</v>
      </c>
      <c r="N477" s="49"/>
      <c r="O477" s="50" t="s">
        <v>65</v>
      </c>
      <c r="P477" s="82"/>
      <c r="Q477" s="49">
        <v>1742</v>
      </c>
      <c r="R477" s="46"/>
    </row>
    <row x14ac:dyDescent="0.25" r="478" customHeight="1" ht="17.25">
      <c r="A478" s="46" t="s">
        <v>1028</v>
      </c>
      <c r="B478" s="46" t="s">
        <v>806</v>
      </c>
      <c r="C478" s="47">
        <v>2005</v>
      </c>
      <c r="D478" s="46" t="s">
        <v>96</v>
      </c>
      <c r="E478" s="47" t="s">
        <v>1120</v>
      </c>
      <c r="F478" s="49">
        <v>100</v>
      </c>
      <c r="G478" s="49">
        <v>180</v>
      </c>
      <c r="H478" s="49">
        <v>5.8</v>
      </c>
      <c r="I478" s="49">
        <v>480</v>
      </c>
      <c r="J478" s="49">
        <v>300</v>
      </c>
      <c r="K478" s="49"/>
      <c r="L478" s="49">
        <v>200</v>
      </c>
      <c r="M478" s="49">
        <v>56</v>
      </c>
      <c r="N478" s="49"/>
      <c r="O478" s="50" t="s">
        <v>65</v>
      </c>
      <c r="P478" s="82"/>
      <c r="Q478" s="49">
        <v>1947</v>
      </c>
      <c r="R478" s="46"/>
    </row>
    <row x14ac:dyDescent="0.25" r="479" customHeight="1" ht="17.25">
      <c r="A479" s="46" t="s">
        <v>1028</v>
      </c>
      <c r="B479" s="46" t="s">
        <v>806</v>
      </c>
      <c r="C479" s="47">
        <v>2005</v>
      </c>
      <c r="D479" s="46" t="s">
        <v>96</v>
      </c>
      <c r="E479" s="47" t="s">
        <v>1121</v>
      </c>
      <c r="F479" s="49">
        <v>100</v>
      </c>
      <c r="G479" s="49">
        <v>180</v>
      </c>
      <c r="H479" s="49">
        <v>5.8</v>
      </c>
      <c r="I479" s="49">
        <v>480</v>
      </c>
      <c r="J479" s="49">
        <v>300</v>
      </c>
      <c r="K479" s="49"/>
      <c r="L479" s="49">
        <v>200</v>
      </c>
      <c r="M479" s="49">
        <v>56</v>
      </c>
      <c r="N479" s="49"/>
      <c r="O479" s="50" t="s">
        <v>65</v>
      </c>
      <c r="P479" s="82"/>
      <c r="Q479" s="49">
        <v>1912</v>
      </c>
      <c r="R479" s="46"/>
    </row>
    <row x14ac:dyDescent="0.25" r="480" customHeight="1" ht="17.25">
      <c r="A480" s="46" t="s">
        <v>1028</v>
      </c>
      <c r="B480" s="46" t="s">
        <v>806</v>
      </c>
      <c r="C480" s="47">
        <v>2005</v>
      </c>
      <c r="D480" s="46" t="s">
        <v>96</v>
      </c>
      <c r="E480" s="47" t="s">
        <v>1122</v>
      </c>
      <c r="F480" s="49">
        <v>100</v>
      </c>
      <c r="G480" s="49">
        <v>180</v>
      </c>
      <c r="H480" s="49">
        <v>5.8</v>
      </c>
      <c r="I480" s="49">
        <v>570</v>
      </c>
      <c r="J480" s="49">
        <v>300</v>
      </c>
      <c r="K480" s="49"/>
      <c r="L480" s="49">
        <v>200</v>
      </c>
      <c r="M480" s="49">
        <v>56</v>
      </c>
      <c r="N480" s="49"/>
      <c r="O480" s="50" t="s">
        <v>65</v>
      </c>
      <c r="P480" s="82"/>
      <c r="Q480" s="49">
        <v>2035</v>
      </c>
      <c r="R480" s="46"/>
    </row>
    <row x14ac:dyDescent="0.25" r="481" customHeight="1" ht="17.25">
      <c r="A481" s="46" t="s">
        <v>1028</v>
      </c>
      <c r="B481" s="46" t="s">
        <v>806</v>
      </c>
      <c r="C481" s="47">
        <v>2005</v>
      </c>
      <c r="D481" s="46" t="s">
        <v>96</v>
      </c>
      <c r="E481" s="47" t="s">
        <v>1123</v>
      </c>
      <c r="F481" s="49">
        <v>100</v>
      </c>
      <c r="G481" s="49">
        <v>180</v>
      </c>
      <c r="H481" s="49">
        <v>5.8</v>
      </c>
      <c r="I481" s="49">
        <v>570</v>
      </c>
      <c r="J481" s="49">
        <v>300</v>
      </c>
      <c r="K481" s="49"/>
      <c r="L481" s="49">
        <v>200</v>
      </c>
      <c r="M481" s="49">
        <v>56</v>
      </c>
      <c r="N481" s="49"/>
      <c r="O481" s="50" t="s">
        <v>65</v>
      </c>
      <c r="P481" s="82"/>
      <c r="Q481" s="49">
        <v>2138</v>
      </c>
      <c r="R481" s="46"/>
    </row>
    <row x14ac:dyDescent="0.25" r="482" customHeight="1" ht="17.25">
      <c r="A482" s="58" t="s">
        <v>1028</v>
      </c>
      <c r="B482" s="58" t="s">
        <v>821</v>
      </c>
      <c r="C482" s="59">
        <v>2003</v>
      </c>
      <c r="D482" s="58" t="s">
        <v>98</v>
      </c>
      <c r="E482" s="59" t="s">
        <v>1124</v>
      </c>
      <c r="F482" s="61">
        <v>80.1</v>
      </c>
      <c r="G482" s="61">
        <v>120.7</v>
      </c>
      <c r="H482" s="61">
        <v>4.18</v>
      </c>
      <c r="I482" s="61">
        <v>360</v>
      </c>
      <c r="J482" s="61">
        <v>550</v>
      </c>
      <c r="K482" s="61"/>
      <c r="L482" s="61">
        <v>200</v>
      </c>
      <c r="M482" s="61">
        <v>56.6</v>
      </c>
      <c r="N482" s="61"/>
      <c r="O482" s="77" t="s">
        <v>65</v>
      </c>
      <c r="P482" s="104"/>
      <c r="Q482" s="61">
        <v>1450</v>
      </c>
      <c r="R482" s="58"/>
    </row>
    <row x14ac:dyDescent="0.25" r="483" customHeight="1" ht="17.25">
      <c r="A483" s="58" t="s">
        <v>1028</v>
      </c>
      <c r="B483" s="58" t="s">
        <v>821</v>
      </c>
      <c r="C483" s="59">
        <v>2003</v>
      </c>
      <c r="D483" s="58" t="s">
        <v>98</v>
      </c>
      <c r="E483" s="59" t="s">
        <v>1125</v>
      </c>
      <c r="F483" s="61">
        <v>80.6</v>
      </c>
      <c r="G483" s="61">
        <v>119.3</v>
      </c>
      <c r="H483" s="61">
        <v>4.18</v>
      </c>
      <c r="I483" s="61">
        <v>360</v>
      </c>
      <c r="J483" s="61">
        <v>550</v>
      </c>
      <c r="K483" s="61"/>
      <c r="L483" s="61">
        <v>200</v>
      </c>
      <c r="M483" s="61">
        <v>56.6</v>
      </c>
      <c r="N483" s="61"/>
      <c r="O483" s="77" t="s">
        <v>65</v>
      </c>
      <c r="P483" s="104"/>
      <c r="Q483" s="61">
        <v>1425</v>
      </c>
      <c r="R483" s="58"/>
    </row>
    <row x14ac:dyDescent="0.25" r="484" customHeight="1" ht="17.25">
      <c r="A484" s="58" t="s">
        <v>1028</v>
      </c>
      <c r="B484" s="58" t="s">
        <v>821</v>
      </c>
      <c r="C484" s="59">
        <v>2003</v>
      </c>
      <c r="D484" s="58" t="s">
        <v>98</v>
      </c>
      <c r="E484" s="59" t="s">
        <v>1126</v>
      </c>
      <c r="F484" s="61">
        <v>80.6</v>
      </c>
      <c r="G484" s="61">
        <v>119.6</v>
      </c>
      <c r="H484" s="61">
        <v>4.18</v>
      </c>
      <c r="I484" s="61">
        <v>360</v>
      </c>
      <c r="J484" s="61">
        <v>550</v>
      </c>
      <c r="K484" s="61"/>
      <c r="L484" s="61">
        <v>200</v>
      </c>
      <c r="M484" s="61">
        <v>65.7</v>
      </c>
      <c r="N484" s="61"/>
      <c r="O484" s="77" t="s">
        <v>65</v>
      </c>
      <c r="P484" s="104"/>
      <c r="Q484" s="61">
        <v>1560</v>
      </c>
      <c r="R484" s="58"/>
    </row>
    <row x14ac:dyDescent="0.25" r="485" customHeight="1" ht="17.25">
      <c r="A485" s="58" t="s">
        <v>1028</v>
      </c>
      <c r="B485" s="58" t="s">
        <v>821</v>
      </c>
      <c r="C485" s="59">
        <v>2003</v>
      </c>
      <c r="D485" s="58" t="s">
        <v>98</v>
      </c>
      <c r="E485" s="59" t="s">
        <v>1127</v>
      </c>
      <c r="F485" s="61">
        <v>80.6</v>
      </c>
      <c r="G485" s="61">
        <v>120.5</v>
      </c>
      <c r="H485" s="61">
        <v>4.18</v>
      </c>
      <c r="I485" s="61">
        <v>360</v>
      </c>
      <c r="J485" s="61">
        <v>550</v>
      </c>
      <c r="K485" s="61"/>
      <c r="L485" s="61">
        <v>200</v>
      </c>
      <c r="M485" s="61">
        <v>65.7</v>
      </c>
      <c r="N485" s="61"/>
      <c r="O485" s="77" t="s">
        <v>65</v>
      </c>
      <c r="P485" s="104"/>
      <c r="Q485" s="61">
        <v>1700</v>
      </c>
      <c r="R485" s="58"/>
    </row>
    <row x14ac:dyDescent="0.25" r="486" customHeight="1" ht="17.25">
      <c r="A486" s="58" t="s">
        <v>1028</v>
      </c>
      <c r="B486" s="58" t="s">
        <v>821</v>
      </c>
      <c r="C486" s="59">
        <v>2003</v>
      </c>
      <c r="D486" s="58" t="s">
        <v>98</v>
      </c>
      <c r="E486" s="59" t="s">
        <v>1128</v>
      </c>
      <c r="F486" s="61">
        <v>121.5</v>
      </c>
      <c r="G486" s="61">
        <v>179.7</v>
      </c>
      <c r="H486" s="61">
        <v>4.18</v>
      </c>
      <c r="I486" s="61">
        <v>540</v>
      </c>
      <c r="J486" s="61">
        <v>550</v>
      </c>
      <c r="K486" s="61"/>
      <c r="L486" s="61">
        <v>200</v>
      </c>
      <c r="M486" s="61">
        <v>56.6</v>
      </c>
      <c r="N486" s="61"/>
      <c r="O486" s="77" t="s">
        <v>65</v>
      </c>
      <c r="P486" s="104"/>
      <c r="Q486" s="61">
        <v>2530</v>
      </c>
      <c r="R486" s="58"/>
    </row>
    <row x14ac:dyDescent="0.25" r="487" customHeight="1" ht="17.25">
      <c r="A487" s="58" t="s">
        <v>1028</v>
      </c>
      <c r="B487" s="58" t="s">
        <v>821</v>
      </c>
      <c r="C487" s="59">
        <v>2003</v>
      </c>
      <c r="D487" s="58" t="s">
        <v>98</v>
      </c>
      <c r="E487" s="59" t="s">
        <v>534</v>
      </c>
      <c r="F487" s="61">
        <v>119.8</v>
      </c>
      <c r="G487" s="61">
        <v>180.4</v>
      </c>
      <c r="H487" s="61">
        <v>4.18</v>
      </c>
      <c r="I487" s="61">
        <v>540</v>
      </c>
      <c r="J487" s="61">
        <v>550</v>
      </c>
      <c r="K487" s="61"/>
      <c r="L487" s="61">
        <v>200</v>
      </c>
      <c r="M487" s="61">
        <v>65.7</v>
      </c>
      <c r="N487" s="61"/>
      <c r="O487" s="77" t="s">
        <v>65</v>
      </c>
      <c r="P487" s="104"/>
      <c r="Q487" s="61">
        <v>2970</v>
      </c>
      <c r="R487" s="58"/>
    </row>
    <row x14ac:dyDescent="0.25" r="488" customHeight="1" ht="17.25">
      <c r="A488" s="58" t="s">
        <v>1028</v>
      </c>
      <c r="B488" s="58" t="s">
        <v>821</v>
      </c>
      <c r="C488" s="59">
        <v>2003</v>
      </c>
      <c r="D488" s="58" t="s">
        <v>98</v>
      </c>
      <c r="E488" s="59" t="s">
        <v>1129</v>
      </c>
      <c r="F488" s="61">
        <v>121.3</v>
      </c>
      <c r="G488" s="61">
        <v>179.2</v>
      </c>
      <c r="H488" s="61">
        <v>4.18</v>
      </c>
      <c r="I488" s="61">
        <v>540</v>
      </c>
      <c r="J488" s="61">
        <v>550</v>
      </c>
      <c r="K488" s="61"/>
      <c r="L488" s="61">
        <v>200</v>
      </c>
      <c r="M488" s="61">
        <v>65.7</v>
      </c>
      <c r="N488" s="61"/>
      <c r="O488" s="77" t="s">
        <v>65</v>
      </c>
      <c r="P488" s="104"/>
      <c r="Q488" s="61">
        <v>2590</v>
      </c>
      <c r="R488" s="58"/>
    </row>
    <row x14ac:dyDescent="0.25" r="489" customHeight="1" ht="17.25">
      <c r="A489" s="58" t="s">
        <v>1028</v>
      </c>
      <c r="B489" s="58" t="s">
        <v>821</v>
      </c>
      <c r="C489" s="59">
        <v>2003</v>
      </c>
      <c r="D489" s="58" t="s">
        <v>98</v>
      </c>
      <c r="E489" s="59" t="s">
        <v>1130</v>
      </c>
      <c r="F489" s="61">
        <v>81.4</v>
      </c>
      <c r="G489" s="61">
        <v>160.2</v>
      </c>
      <c r="H489" s="61">
        <v>4.18</v>
      </c>
      <c r="I489" s="61">
        <v>480</v>
      </c>
      <c r="J489" s="61">
        <v>550</v>
      </c>
      <c r="K489" s="61"/>
      <c r="L489" s="61">
        <v>200</v>
      </c>
      <c r="M489" s="61">
        <v>56.6</v>
      </c>
      <c r="N489" s="61"/>
      <c r="O489" s="77" t="s">
        <v>65</v>
      </c>
      <c r="P489" s="104"/>
      <c r="Q489" s="61">
        <v>1710</v>
      </c>
      <c r="R489" s="58"/>
    </row>
    <row x14ac:dyDescent="0.25" r="490" customHeight="1" ht="17.25">
      <c r="A490" s="58" t="s">
        <v>1028</v>
      </c>
      <c r="B490" s="58" t="s">
        <v>821</v>
      </c>
      <c r="C490" s="59">
        <v>2003</v>
      </c>
      <c r="D490" s="58" t="s">
        <v>98</v>
      </c>
      <c r="E490" s="59" t="s">
        <v>1131</v>
      </c>
      <c r="F490" s="61">
        <v>80.5</v>
      </c>
      <c r="G490" s="61">
        <v>160.7</v>
      </c>
      <c r="H490" s="61">
        <v>4.18</v>
      </c>
      <c r="I490" s="61">
        <v>480</v>
      </c>
      <c r="J490" s="61">
        <v>550</v>
      </c>
      <c r="K490" s="61"/>
      <c r="L490" s="61">
        <v>200</v>
      </c>
      <c r="M490" s="61">
        <v>56.6</v>
      </c>
      <c r="N490" s="61"/>
      <c r="O490" s="77" t="s">
        <v>65</v>
      </c>
      <c r="P490" s="104"/>
      <c r="Q490" s="61">
        <v>1820</v>
      </c>
      <c r="R490" s="58"/>
    </row>
    <row x14ac:dyDescent="0.25" r="491" customHeight="1" ht="17.25">
      <c r="A491" s="58" t="s">
        <v>1028</v>
      </c>
      <c r="B491" s="58" t="s">
        <v>821</v>
      </c>
      <c r="C491" s="59">
        <v>2003</v>
      </c>
      <c r="D491" s="58" t="s">
        <v>98</v>
      </c>
      <c r="E491" s="59" t="s">
        <v>1132</v>
      </c>
      <c r="F491" s="61">
        <v>81</v>
      </c>
      <c r="G491" s="61">
        <v>160.1</v>
      </c>
      <c r="H491" s="61">
        <v>4.18</v>
      </c>
      <c r="I491" s="61">
        <v>480</v>
      </c>
      <c r="J491" s="61">
        <v>550</v>
      </c>
      <c r="K491" s="61"/>
      <c r="L491" s="61">
        <v>200</v>
      </c>
      <c r="M491" s="61">
        <v>65.7</v>
      </c>
      <c r="N491" s="61"/>
      <c r="O491" s="77" t="s">
        <v>65</v>
      </c>
      <c r="P491" s="104"/>
      <c r="Q491" s="61">
        <v>1880</v>
      </c>
      <c r="R491" s="58"/>
    </row>
    <row x14ac:dyDescent="0.25" r="492" customHeight="1" ht="17.25">
      <c r="A492" s="58" t="s">
        <v>1028</v>
      </c>
      <c r="B492" s="58" t="s">
        <v>821</v>
      </c>
      <c r="C492" s="59">
        <v>2003</v>
      </c>
      <c r="D492" s="58" t="s">
        <v>98</v>
      </c>
      <c r="E492" s="59" t="s">
        <v>1133</v>
      </c>
      <c r="F492" s="61">
        <v>80.1</v>
      </c>
      <c r="G492" s="61">
        <v>160.6</v>
      </c>
      <c r="H492" s="61">
        <v>4.18</v>
      </c>
      <c r="I492" s="61">
        <v>480</v>
      </c>
      <c r="J492" s="61">
        <v>550</v>
      </c>
      <c r="K492" s="61"/>
      <c r="L492" s="61">
        <v>200</v>
      </c>
      <c r="M492" s="61">
        <v>65.7</v>
      </c>
      <c r="N492" s="61"/>
      <c r="O492" s="77" t="s">
        <v>65</v>
      </c>
      <c r="P492" s="104"/>
      <c r="Q492" s="61">
        <v>2100</v>
      </c>
      <c r="R492" s="58"/>
    </row>
    <row x14ac:dyDescent="0.25" r="493" customHeight="1" ht="17.25">
      <c r="A493" s="58" t="s">
        <v>1028</v>
      </c>
      <c r="B493" s="58" t="s">
        <v>821</v>
      </c>
      <c r="C493" s="59">
        <v>2003</v>
      </c>
      <c r="D493" s="58" t="s">
        <v>98</v>
      </c>
      <c r="E493" s="59" t="s">
        <v>1134</v>
      </c>
      <c r="F493" s="61">
        <v>101.2</v>
      </c>
      <c r="G493" s="61">
        <v>199.8</v>
      </c>
      <c r="H493" s="61">
        <v>4.18</v>
      </c>
      <c r="I493" s="61">
        <v>600</v>
      </c>
      <c r="J493" s="61">
        <v>550</v>
      </c>
      <c r="K493" s="61"/>
      <c r="L493" s="61">
        <v>200</v>
      </c>
      <c r="M493" s="61">
        <v>56.6</v>
      </c>
      <c r="N493" s="61"/>
      <c r="O493" s="77" t="s">
        <v>65</v>
      </c>
      <c r="P493" s="104"/>
      <c r="Q493" s="61">
        <v>2350</v>
      </c>
      <c r="R493" s="58"/>
    </row>
    <row x14ac:dyDescent="0.25" r="494" customHeight="1" ht="17.25">
      <c r="A494" s="58" t="s">
        <v>1028</v>
      </c>
      <c r="B494" s="58" t="s">
        <v>821</v>
      </c>
      <c r="C494" s="59">
        <v>2003</v>
      </c>
      <c r="D494" s="58" t="s">
        <v>98</v>
      </c>
      <c r="E494" s="59" t="s">
        <v>1135</v>
      </c>
      <c r="F494" s="61">
        <v>98.9</v>
      </c>
      <c r="G494" s="61">
        <v>200.2</v>
      </c>
      <c r="H494" s="61">
        <v>4.18</v>
      </c>
      <c r="I494" s="61">
        <v>600</v>
      </c>
      <c r="J494" s="61">
        <v>550</v>
      </c>
      <c r="K494" s="61"/>
      <c r="L494" s="61">
        <v>200</v>
      </c>
      <c r="M494" s="61">
        <v>56.6</v>
      </c>
      <c r="N494" s="61"/>
      <c r="O494" s="77" t="s">
        <v>65</v>
      </c>
      <c r="P494" s="104"/>
      <c r="Q494" s="61">
        <v>2380</v>
      </c>
      <c r="R494" s="58"/>
    </row>
    <row x14ac:dyDescent="0.25" r="495" customHeight="1" ht="17.25">
      <c r="A495" s="58" t="s">
        <v>1028</v>
      </c>
      <c r="B495" s="58" t="s">
        <v>821</v>
      </c>
      <c r="C495" s="59">
        <v>2003</v>
      </c>
      <c r="D495" s="58" t="s">
        <v>98</v>
      </c>
      <c r="E495" s="59" t="s">
        <v>537</v>
      </c>
      <c r="F495" s="61">
        <v>102.1</v>
      </c>
      <c r="G495" s="61">
        <v>199.2</v>
      </c>
      <c r="H495" s="61">
        <v>4.18</v>
      </c>
      <c r="I495" s="61">
        <v>600</v>
      </c>
      <c r="J495" s="61">
        <v>550</v>
      </c>
      <c r="K495" s="61"/>
      <c r="L495" s="61">
        <v>200</v>
      </c>
      <c r="M495" s="61">
        <v>65.7</v>
      </c>
      <c r="N495" s="61"/>
      <c r="O495" s="77" t="s">
        <v>65</v>
      </c>
      <c r="P495" s="104"/>
      <c r="Q495" s="61">
        <v>2900</v>
      </c>
      <c r="R495" s="58"/>
    </row>
    <row x14ac:dyDescent="0.25" r="496" customHeight="1" ht="17.25">
      <c r="A496" s="58" t="s">
        <v>1028</v>
      </c>
      <c r="B496" s="58" t="s">
        <v>821</v>
      </c>
      <c r="C496" s="59">
        <v>2003</v>
      </c>
      <c r="D496" s="58" t="s">
        <v>98</v>
      </c>
      <c r="E496" s="59" t="s">
        <v>1136</v>
      </c>
      <c r="F496" s="61">
        <v>99.6</v>
      </c>
      <c r="G496" s="61">
        <v>199.8</v>
      </c>
      <c r="H496" s="61">
        <v>4.18</v>
      </c>
      <c r="I496" s="61">
        <v>600</v>
      </c>
      <c r="J496" s="61">
        <v>550</v>
      </c>
      <c r="K496" s="61"/>
      <c r="L496" s="61">
        <v>200</v>
      </c>
      <c r="M496" s="61">
        <v>65.7</v>
      </c>
      <c r="N496" s="61"/>
      <c r="O496" s="77" t="s">
        <v>65</v>
      </c>
      <c r="P496" s="104"/>
      <c r="Q496" s="61">
        <v>2800</v>
      </c>
      <c r="R496" s="58"/>
    </row>
    <row x14ac:dyDescent="0.25" r="497" customHeight="1" ht="17.25">
      <c r="A497" s="46" t="s">
        <v>1028</v>
      </c>
      <c r="B497" s="46" t="s">
        <v>504</v>
      </c>
      <c r="C497" s="47">
        <v>2005</v>
      </c>
      <c r="D497" s="46" t="s">
        <v>278</v>
      </c>
      <c r="E497" s="47" t="s">
        <v>1137</v>
      </c>
      <c r="F497" s="49">
        <v>100</v>
      </c>
      <c r="G497" s="49">
        <v>150</v>
      </c>
      <c r="H497" s="49">
        <v>4</v>
      </c>
      <c r="I497" s="49">
        <v>450</v>
      </c>
      <c r="J497" s="49">
        <v>495</v>
      </c>
      <c r="K497" s="49"/>
      <c r="L497" s="49">
        <v>200</v>
      </c>
      <c r="M497" s="49">
        <v>58.4</v>
      </c>
      <c r="N497" s="49"/>
      <c r="O497" s="50" t="s">
        <v>65</v>
      </c>
      <c r="P497" s="82"/>
      <c r="Q497" s="49">
        <v>1735</v>
      </c>
      <c r="R497" s="46"/>
    </row>
    <row x14ac:dyDescent="0.25" r="498" customHeight="1" ht="17.25">
      <c r="A498" s="46" t="s">
        <v>1028</v>
      </c>
      <c r="B498" s="46" t="s">
        <v>504</v>
      </c>
      <c r="C498" s="47">
        <v>2005</v>
      </c>
      <c r="D498" s="46" t="s">
        <v>278</v>
      </c>
      <c r="E498" s="47" t="s">
        <v>1138</v>
      </c>
      <c r="F498" s="49">
        <v>100</v>
      </c>
      <c r="G498" s="49">
        <v>150</v>
      </c>
      <c r="H498" s="49">
        <v>4</v>
      </c>
      <c r="I498" s="49">
        <v>450</v>
      </c>
      <c r="J498" s="49">
        <v>495</v>
      </c>
      <c r="K498" s="49"/>
      <c r="L498" s="49">
        <v>200</v>
      </c>
      <c r="M498" s="49">
        <v>58.4</v>
      </c>
      <c r="N498" s="49"/>
      <c r="O498" s="50" t="s">
        <v>65</v>
      </c>
      <c r="P498" s="82"/>
      <c r="Q498" s="49">
        <v>1778</v>
      </c>
      <c r="R498" s="46"/>
    </row>
    <row x14ac:dyDescent="0.25" r="499" customHeight="1" ht="17.25">
      <c r="A499" s="46" t="s">
        <v>1028</v>
      </c>
      <c r="B499" s="46" t="s">
        <v>504</v>
      </c>
      <c r="C499" s="47">
        <v>2005</v>
      </c>
      <c r="D499" s="46" t="s">
        <v>278</v>
      </c>
      <c r="E499" s="47" t="s">
        <v>1139</v>
      </c>
      <c r="F499" s="49">
        <v>90</v>
      </c>
      <c r="G499" s="49">
        <v>180</v>
      </c>
      <c r="H499" s="49">
        <v>4</v>
      </c>
      <c r="I499" s="49">
        <v>540</v>
      </c>
      <c r="J499" s="49">
        <v>495</v>
      </c>
      <c r="K499" s="49"/>
      <c r="L499" s="49">
        <v>200</v>
      </c>
      <c r="M499" s="49">
        <v>58.4</v>
      </c>
      <c r="N499" s="49"/>
      <c r="O499" s="50" t="s">
        <v>65</v>
      </c>
      <c r="P499" s="82"/>
      <c r="Q499" s="49">
        <v>1773</v>
      </c>
      <c r="R499" s="46"/>
    </row>
    <row x14ac:dyDescent="0.25" r="500" customHeight="1" ht="17.25">
      <c r="A500" s="46" t="s">
        <v>1028</v>
      </c>
      <c r="B500" s="46" t="s">
        <v>504</v>
      </c>
      <c r="C500" s="47">
        <v>2005</v>
      </c>
      <c r="D500" s="46" t="s">
        <v>278</v>
      </c>
      <c r="E500" s="47" t="s">
        <v>1140</v>
      </c>
      <c r="F500" s="49">
        <v>90</v>
      </c>
      <c r="G500" s="49">
        <v>180</v>
      </c>
      <c r="H500" s="49">
        <v>4</v>
      </c>
      <c r="I500" s="49">
        <v>540</v>
      </c>
      <c r="J500" s="49">
        <v>495</v>
      </c>
      <c r="K500" s="49"/>
      <c r="L500" s="49">
        <v>200</v>
      </c>
      <c r="M500" s="49">
        <v>58.4</v>
      </c>
      <c r="N500" s="49"/>
      <c r="O500" s="50" t="s">
        <v>65</v>
      </c>
      <c r="P500" s="82"/>
      <c r="Q500" s="49">
        <v>1795</v>
      </c>
      <c r="R500" s="46"/>
    </row>
    <row x14ac:dyDescent="0.25" r="501" customHeight="1" ht="17.25">
      <c r="A501" s="46" t="s">
        <v>1028</v>
      </c>
      <c r="B501" s="46" t="s">
        <v>504</v>
      </c>
      <c r="C501" s="47">
        <v>2005</v>
      </c>
      <c r="D501" s="46" t="s">
        <v>278</v>
      </c>
      <c r="E501" s="47" t="s">
        <v>1141</v>
      </c>
      <c r="F501" s="49">
        <v>110</v>
      </c>
      <c r="G501" s="49">
        <v>160</v>
      </c>
      <c r="H501" s="49">
        <v>4</v>
      </c>
      <c r="I501" s="49">
        <v>480</v>
      </c>
      <c r="J501" s="49">
        <v>495</v>
      </c>
      <c r="K501" s="49"/>
      <c r="L501" s="49">
        <v>200</v>
      </c>
      <c r="M501" s="49">
        <v>58.4</v>
      </c>
      <c r="N501" s="49"/>
      <c r="O501" s="50" t="s">
        <v>65</v>
      </c>
      <c r="P501" s="82"/>
      <c r="Q501" s="49">
        <v>1982</v>
      </c>
      <c r="R501" s="46"/>
    </row>
    <row x14ac:dyDescent="0.25" r="502" customHeight="1" ht="17.25">
      <c r="A502" s="46" t="s">
        <v>1028</v>
      </c>
      <c r="B502" s="46" t="s">
        <v>504</v>
      </c>
      <c r="C502" s="47">
        <v>2005</v>
      </c>
      <c r="D502" s="46" t="s">
        <v>278</v>
      </c>
      <c r="E502" s="47" t="s">
        <v>1142</v>
      </c>
      <c r="F502" s="49">
        <v>110</v>
      </c>
      <c r="G502" s="49">
        <v>160</v>
      </c>
      <c r="H502" s="49">
        <v>4</v>
      </c>
      <c r="I502" s="49">
        <v>480</v>
      </c>
      <c r="J502" s="49">
        <v>495</v>
      </c>
      <c r="K502" s="49"/>
      <c r="L502" s="49">
        <v>200</v>
      </c>
      <c r="M502" s="49">
        <v>58.4</v>
      </c>
      <c r="N502" s="49"/>
      <c r="O502" s="50" t="s">
        <v>65</v>
      </c>
      <c r="P502" s="82"/>
      <c r="Q502" s="49">
        <v>1923</v>
      </c>
      <c r="R502" s="46"/>
    </row>
    <row x14ac:dyDescent="0.25" r="503" customHeight="1" ht="17.25">
      <c r="A503" s="46" t="s">
        <v>1028</v>
      </c>
      <c r="B503" s="46" t="s">
        <v>504</v>
      </c>
      <c r="C503" s="47">
        <v>2005</v>
      </c>
      <c r="D503" s="46" t="s">
        <v>278</v>
      </c>
      <c r="E503" s="47" t="s">
        <v>1143</v>
      </c>
      <c r="F503" s="49">
        <v>100</v>
      </c>
      <c r="G503" s="49">
        <v>190</v>
      </c>
      <c r="H503" s="49">
        <v>4</v>
      </c>
      <c r="I503" s="49">
        <v>570</v>
      </c>
      <c r="J503" s="49">
        <v>495</v>
      </c>
      <c r="K503" s="49"/>
      <c r="L503" s="49">
        <v>200</v>
      </c>
      <c r="M503" s="49">
        <v>58.4</v>
      </c>
      <c r="N503" s="49"/>
      <c r="O503" s="50" t="s">
        <v>65</v>
      </c>
      <c r="P503" s="82"/>
      <c r="Q503" s="49">
        <v>2049</v>
      </c>
      <c r="R503" s="46"/>
    </row>
    <row x14ac:dyDescent="0.25" r="504" customHeight="1" ht="17.25">
      <c r="A504" s="46" t="s">
        <v>1028</v>
      </c>
      <c r="B504" s="46" t="s">
        <v>504</v>
      </c>
      <c r="C504" s="47">
        <v>2005</v>
      </c>
      <c r="D504" s="46" t="s">
        <v>278</v>
      </c>
      <c r="E504" s="47" t="s">
        <v>1144</v>
      </c>
      <c r="F504" s="49">
        <v>100</v>
      </c>
      <c r="G504" s="49">
        <v>190</v>
      </c>
      <c r="H504" s="49">
        <v>4</v>
      </c>
      <c r="I504" s="49">
        <v>570</v>
      </c>
      <c r="J504" s="49">
        <v>495</v>
      </c>
      <c r="K504" s="49"/>
      <c r="L504" s="49">
        <v>200</v>
      </c>
      <c r="M504" s="49">
        <v>58.4</v>
      </c>
      <c r="N504" s="49"/>
      <c r="O504" s="50" t="s">
        <v>65</v>
      </c>
      <c r="P504" s="82"/>
      <c r="Q504" s="49">
        <v>2124</v>
      </c>
      <c r="R504" s="46"/>
    </row>
    <row x14ac:dyDescent="0.25" r="505" customHeight="1" ht="17.25">
      <c r="A505" s="46" t="s">
        <v>1028</v>
      </c>
      <c r="B505" s="46" t="s">
        <v>504</v>
      </c>
      <c r="C505" s="47">
        <v>2005</v>
      </c>
      <c r="D505" s="46" t="s">
        <v>278</v>
      </c>
      <c r="E505" s="47" t="s">
        <v>1145</v>
      </c>
      <c r="F505" s="49">
        <v>90</v>
      </c>
      <c r="G505" s="49">
        <v>130</v>
      </c>
      <c r="H505" s="49">
        <v>4</v>
      </c>
      <c r="I505" s="49">
        <v>390</v>
      </c>
      <c r="J505" s="49">
        <v>495</v>
      </c>
      <c r="K505" s="49"/>
      <c r="L505" s="49">
        <v>200</v>
      </c>
      <c r="M505" s="49">
        <v>77.6</v>
      </c>
      <c r="N505" s="49"/>
      <c r="O505" s="50" t="s">
        <v>65</v>
      </c>
      <c r="P505" s="82"/>
      <c r="Q505" s="49">
        <v>1752</v>
      </c>
      <c r="R505" s="46"/>
    </row>
    <row x14ac:dyDescent="0.25" r="506" customHeight="1" ht="17.25">
      <c r="A506" s="46" t="s">
        <v>1028</v>
      </c>
      <c r="B506" s="46" t="s">
        <v>504</v>
      </c>
      <c r="C506" s="47">
        <v>2005</v>
      </c>
      <c r="D506" s="46" t="s">
        <v>278</v>
      </c>
      <c r="E506" s="47" t="s">
        <v>1146</v>
      </c>
      <c r="F506" s="49">
        <v>90</v>
      </c>
      <c r="G506" s="49">
        <v>130</v>
      </c>
      <c r="H506" s="49">
        <v>4</v>
      </c>
      <c r="I506" s="49">
        <v>390</v>
      </c>
      <c r="J506" s="49">
        <v>495</v>
      </c>
      <c r="K506" s="49"/>
      <c r="L506" s="49">
        <v>200</v>
      </c>
      <c r="M506" s="49">
        <v>77.6</v>
      </c>
      <c r="N506" s="49"/>
      <c r="O506" s="50" t="s">
        <v>65</v>
      </c>
      <c r="P506" s="82"/>
      <c r="Q506" s="49">
        <v>1806</v>
      </c>
      <c r="R506" s="46"/>
    </row>
    <row x14ac:dyDescent="0.25" r="507" customHeight="1" ht="17.25">
      <c r="A507" s="46" t="s">
        <v>1028</v>
      </c>
      <c r="B507" s="46" t="s">
        <v>504</v>
      </c>
      <c r="C507" s="47">
        <v>2005</v>
      </c>
      <c r="D507" s="46" t="s">
        <v>278</v>
      </c>
      <c r="E507" s="47" t="s">
        <v>1147</v>
      </c>
      <c r="F507" s="49">
        <v>80</v>
      </c>
      <c r="G507" s="49">
        <v>160</v>
      </c>
      <c r="H507" s="49">
        <v>4</v>
      </c>
      <c r="I507" s="49">
        <v>480</v>
      </c>
      <c r="J507" s="49">
        <v>495</v>
      </c>
      <c r="K507" s="49"/>
      <c r="L507" s="49">
        <v>200</v>
      </c>
      <c r="M507" s="49">
        <v>77.6</v>
      </c>
      <c r="N507" s="49"/>
      <c r="O507" s="50" t="s">
        <v>65</v>
      </c>
      <c r="P507" s="82"/>
      <c r="Q507" s="49">
        <v>1878</v>
      </c>
      <c r="R507" s="46"/>
    </row>
    <row x14ac:dyDescent="0.25" r="508" customHeight="1" ht="17.25">
      <c r="A508" s="46" t="s">
        <v>1028</v>
      </c>
      <c r="B508" s="46" t="s">
        <v>504</v>
      </c>
      <c r="C508" s="47">
        <v>2005</v>
      </c>
      <c r="D508" s="46" t="s">
        <v>278</v>
      </c>
      <c r="E508" s="47" t="s">
        <v>1148</v>
      </c>
      <c r="F508" s="49">
        <v>80</v>
      </c>
      <c r="G508" s="49">
        <v>160</v>
      </c>
      <c r="H508" s="49">
        <v>4</v>
      </c>
      <c r="I508" s="49">
        <v>480</v>
      </c>
      <c r="J508" s="49">
        <v>495</v>
      </c>
      <c r="K508" s="49"/>
      <c r="L508" s="49">
        <v>200</v>
      </c>
      <c r="M508" s="49">
        <v>77.6</v>
      </c>
      <c r="N508" s="49"/>
      <c r="O508" s="50" t="s">
        <v>65</v>
      </c>
      <c r="P508" s="82"/>
      <c r="Q508" s="49">
        <v>1858</v>
      </c>
      <c r="R508" s="46"/>
    </row>
    <row x14ac:dyDescent="0.25" r="509" customHeight="1" ht="17.25">
      <c r="A509" s="58" t="s">
        <v>1028</v>
      </c>
      <c r="B509" s="58" t="s">
        <v>838</v>
      </c>
      <c r="C509" s="59">
        <v>2001</v>
      </c>
      <c r="D509" s="58" t="s">
        <v>280</v>
      </c>
      <c r="E509" s="59">
        <v>53</v>
      </c>
      <c r="F509" s="61">
        <v>101.5</v>
      </c>
      <c r="G509" s="61">
        <v>162.9</v>
      </c>
      <c r="H509" s="61">
        <v>2</v>
      </c>
      <c r="I509" s="61">
        <v>480</v>
      </c>
      <c r="J509" s="61">
        <v>305.1</v>
      </c>
      <c r="K509" s="61"/>
      <c r="L509" s="61">
        <v>200</v>
      </c>
      <c r="M509" s="61">
        <v>49.4</v>
      </c>
      <c r="N509" s="61"/>
      <c r="O509" s="77" t="s">
        <v>65</v>
      </c>
      <c r="P509" s="104"/>
      <c r="Q509" s="61">
        <v>1068</v>
      </c>
      <c r="R509" s="58"/>
    </row>
    <row x14ac:dyDescent="0.25" r="510" customHeight="1" ht="17.25">
      <c r="A510" s="58" t="s">
        <v>1028</v>
      </c>
      <c r="B510" s="58" t="s">
        <v>838</v>
      </c>
      <c r="C510" s="59">
        <v>2001</v>
      </c>
      <c r="D510" s="58" t="s">
        <v>280</v>
      </c>
      <c r="E510" s="59">
        <v>56</v>
      </c>
      <c r="F510" s="61">
        <v>100.3</v>
      </c>
      <c r="G510" s="61">
        <v>163.9</v>
      </c>
      <c r="H510" s="61">
        <v>1.99</v>
      </c>
      <c r="I510" s="61">
        <v>480</v>
      </c>
      <c r="J510" s="61">
        <v>305.1</v>
      </c>
      <c r="K510" s="61"/>
      <c r="L510" s="61">
        <v>200</v>
      </c>
      <c r="M510" s="61">
        <v>49.4</v>
      </c>
      <c r="N510" s="61"/>
      <c r="O510" s="77" t="s">
        <v>65</v>
      </c>
      <c r="P510" s="104"/>
      <c r="Q510" s="61">
        <v>1080</v>
      </c>
      <c r="R510" s="58"/>
    </row>
    <row x14ac:dyDescent="0.25" r="511" customHeight="1" ht="17.25">
      <c r="A511" s="58" t="s">
        <v>1028</v>
      </c>
      <c r="B511" s="58" t="s">
        <v>838</v>
      </c>
      <c r="C511" s="59">
        <v>2001</v>
      </c>
      <c r="D511" s="58" t="s">
        <v>280</v>
      </c>
      <c r="E511" s="59">
        <v>57</v>
      </c>
      <c r="F511" s="61">
        <v>102.7</v>
      </c>
      <c r="G511" s="61">
        <v>160.8</v>
      </c>
      <c r="H511" s="61">
        <v>2.04</v>
      </c>
      <c r="I511" s="61">
        <v>480</v>
      </c>
      <c r="J511" s="61">
        <v>305.1</v>
      </c>
      <c r="K511" s="61"/>
      <c r="L511" s="61">
        <v>200</v>
      </c>
      <c r="M511" s="61">
        <v>49.4</v>
      </c>
      <c r="N511" s="61"/>
      <c r="O511" s="77" t="s">
        <v>65</v>
      </c>
      <c r="P511" s="104"/>
      <c r="Q511" s="61">
        <v>1080</v>
      </c>
      <c r="R511" s="58"/>
    </row>
    <row x14ac:dyDescent="0.25" r="512" customHeight="1" ht="17.25">
      <c r="A512" s="58" t="s">
        <v>1028</v>
      </c>
      <c r="B512" s="58" t="s">
        <v>838</v>
      </c>
      <c r="C512" s="59">
        <v>2001</v>
      </c>
      <c r="D512" s="58" t="s">
        <v>280</v>
      </c>
      <c r="E512" s="59">
        <v>80</v>
      </c>
      <c r="F512" s="61">
        <v>105.9</v>
      </c>
      <c r="G512" s="61">
        <v>161.4</v>
      </c>
      <c r="H512" s="61">
        <v>2.96</v>
      </c>
      <c r="I512" s="61">
        <v>480</v>
      </c>
      <c r="J512" s="61">
        <v>255.1</v>
      </c>
      <c r="K512" s="61"/>
      <c r="L512" s="61">
        <v>200</v>
      </c>
      <c r="M512" s="61">
        <v>49.4</v>
      </c>
      <c r="N512" s="61"/>
      <c r="O512" s="77" t="s">
        <v>65</v>
      </c>
      <c r="P512" s="104"/>
      <c r="Q512" s="61">
        <v>1420</v>
      </c>
      <c r="R512" s="58"/>
    </row>
    <row x14ac:dyDescent="0.25" r="513" customHeight="1" ht="17.25">
      <c r="A513" s="58" t="s">
        <v>1028</v>
      </c>
      <c r="B513" s="58" t="s">
        <v>838</v>
      </c>
      <c r="C513" s="59">
        <v>2001</v>
      </c>
      <c r="D513" s="58" t="s">
        <v>280</v>
      </c>
      <c r="E513" s="59">
        <v>83</v>
      </c>
      <c r="F513" s="61">
        <v>105.7</v>
      </c>
      <c r="G513" s="61">
        <v>158.2</v>
      </c>
      <c r="H513" s="61">
        <v>2.93</v>
      </c>
      <c r="I513" s="61">
        <v>480</v>
      </c>
      <c r="J513" s="61">
        <v>255.1</v>
      </c>
      <c r="K513" s="61"/>
      <c r="L513" s="61">
        <v>200</v>
      </c>
      <c r="M513" s="61">
        <v>49.4</v>
      </c>
      <c r="N513" s="61"/>
      <c r="O513" s="77" t="s">
        <v>65</v>
      </c>
      <c r="P513" s="104"/>
      <c r="Q513" s="61">
        <v>1440</v>
      </c>
      <c r="R513" s="58"/>
    </row>
    <row x14ac:dyDescent="0.25" r="514" customHeight="1" ht="17.25">
      <c r="A514" s="58" t="s">
        <v>1028</v>
      </c>
      <c r="B514" s="58" t="s">
        <v>838</v>
      </c>
      <c r="C514" s="59">
        <v>2001</v>
      </c>
      <c r="D514" s="58" t="s">
        <v>280</v>
      </c>
      <c r="E514" s="59">
        <v>14</v>
      </c>
      <c r="F514" s="61">
        <v>103.3</v>
      </c>
      <c r="G514" s="61">
        <v>159.1</v>
      </c>
      <c r="H514" s="61">
        <v>4.8</v>
      </c>
      <c r="I514" s="61">
        <v>480</v>
      </c>
      <c r="J514" s="61">
        <v>347.3</v>
      </c>
      <c r="K514" s="61"/>
      <c r="L514" s="61">
        <v>200</v>
      </c>
      <c r="M514" s="61">
        <v>49.4</v>
      </c>
      <c r="N514" s="61"/>
      <c r="O514" s="77" t="s">
        <v>65</v>
      </c>
      <c r="P514" s="104"/>
      <c r="Q514" s="61">
        <v>1875</v>
      </c>
      <c r="R514" s="58"/>
    </row>
    <row x14ac:dyDescent="0.25" r="515" customHeight="1" ht="17.25">
      <c r="A515" s="58" t="s">
        <v>1028</v>
      </c>
      <c r="B515" s="58" t="s">
        <v>838</v>
      </c>
      <c r="C515" s="59">
        <v>2001</v>
      </c>
      <c r="D515" s="58" t="s">
        <v>280</v>
      </c>
      <c r="E515" s="59">
        <v>25</v>
      </c>
      <c r="F515" s="61">
        <v>102.4</v>
      </c>
      <c r="G515" s="61">
        <v>156.7</v>
      </c>
      <c r="H515" s="61">
        <v>4.8</v>
      </c>
      <c r="I515" s="61">
        <v>480</v>
      </c>
      <c r="J515" s="61">
        <v>347.3</v>
      </c>
      <c r="K515" s="61"/>
      <c r="L515" s="61">
        <v>200</v>
      </c>
      <c r="M515" s="61">
        <v>49.4</v>
      </c>
      <c r="N515" s="61"/>
      <c r="O515" s="77" t="s">
        <v>65</v>
      </c>
      <c r="P515" s="104"/>
      <c r="Q515" s="61">
        <v>1915</v>
      </c>
      <c r="R515" s="58"/>
    </row>
    <row x14ac:dyDescent="0.25" r="516" customHeight="1" ht="17.25">
      <c r="A516" s="58" t="s">
        <v>1028</v>
      </c>
      <c r="B516" s="58" t="s">
        <v>838</v>
      </c>
      <c r="C516" s="59">
        <v>2001</v>
      </c>
      <c r="D516" s="58" t="s">
        <v>280</v>
      </c>
      <c r="E516" s="59">
        <v>7</v>
      </c>
      <c r="F516" s="61">
        <v>104.4</v>
      </c>
      <c r="G516" s="61">
        <v>158.8</v>
      </c>
      <c r="H516" s="61">
        <v>4.85</v>
      </c>
      <c r="I516" s="61">
        <v>480</v>
      </c>
      <c r="J516" s="61">
        <v>347.3</v>
      </c>
      <c r="K516" s="61"/>
      <c r="L516" s="61">
        <v>200</v>
      </c>
      <c r="M516" s="61">
        <v>49.4</v>
      </c>
      <c r="N516" s="61"/>
      <c r="O516" s="77" t="s">
        <v>65</v>
      </c>
      <c r="P516" s="104"/>
      <c r="Q516" s="61">
        <v>1820</v>
      </c>
      <c r="R516" s="58"/>
    </row>
    <row x14ac:dyDescent="0.25" r="517" customHeight="1" ht="17.25">
      <c r="A517" s="58" t="s">
        <v>1028</v>
      </c>
      <c r="B517" s="58" t="s">
        <v>838</v>
      </c>
      <c r="C517" s="59">
        <v>2001</v>
      </c>
      <c r="D517" s="58" t="s">
        <v>280</v>
      </c>
      <c r="E517" s="59">
        <v>16</v>
      </c>
      <c r="F517" s="61">
        <v>121.6</v>
      </c>
      <c r="G517" s="61">
        <v>188.4</v>
      </c>
      <c r="H517" s="61">
        <v>4.88</v>
      </c>
      <c r="I517" s="61">
        <v>480</v>
      </c>
      <c r="J517" s="61">
        <v>347.3</v>
      </c>
      <c r="K517" s="61"/>
      <c r="L517" s="61">
        <v>200</v>
      </c>
      <c r="M517" s="61">
        <v>49.4</v>
      </c>
      <c r="N517" s="61"/>
      <c r="O517" s="77" t="s">
        <v>65</v>
      </c>
      <c r="P517" s="104"/>
      <c r="Q517" s="61">
        <v>2260</v>
      </c>
      <c r="R517" s="58"/>
    </row>
    <row x14ac:dyDescent="0.25" r="518" customHeight="1" ht="17.25">
      <c r="A518" s="58" t="s">
        <v>1028</v>
      </c>
      <c r="B518" s="58" t="s">
        <v>838</v>
      </c>
      <c r="C518" s="59">
        <v>2001</v>
      </c>
      <c r="D518" s="58" t="s">
        <v>280</v>
      </c>
      <c r="E518" s="59">
        <v>17</v>
      </c>
      <c r="F518" s="61">
        <v>120.4</v>
      </c>
      <c r="G518" s="61">
        <v>190.9</v>
      </c>
      <c r="H518" s="61">
        <v>4.83</v>
      </c>
      <c r="I518" s="61">
        <v>570</v>
      </c>
      <c r="J518" s="61">
        <v>347.3</v>
      </c>
      <c r="K518" s="61"/>
      <c r="L518" s="61">
        <v>200</v>
      </c>
      <c r="M518" s="61">
        <v>49.4</v>
      </c>
      <c r="N518" s="61"/>
      <c r="O518" s="77" t="s">
        <v>65</v>
      </c>
      <c r="P518" s="104"/>
      <c r="Q518" s="61">
        <v>2510</v>
      </c>
      <c r="R518" s="58"/>
    </row>
    <row x14ac:dyDescent="0.25" r="519" customHeight="1" ht="17.25">
      <c r="A519" s="58" t="s">
        <v>1028</v>
      </c>
      <c r="B519" s="58" t="s">
        <v>838</v>
      </c>
      <c r="C519" s="59">
        <v>2001</v>
      </c>
      <c r="D519" s="58" t="s">
        <v>280</v>
      </c>
      <c r="E519" s="59">
        <v>140</v>
      </c>
      <c r="F519" s="61">
        <v>102.1</v>
      </c>
      <c r="G519" s="61">
        <v>160.2</v>
      </c>
      <c r="H519" s="61">
        <v>2</v>
      </c>
      <c r="I519" s="61">
        <v>570</v>
      </c>
      <c r="J519" s="61">
        <v>305.1</v>
      </c>
      <c r="K519" s="61"/>
      <c r="L519" s="61">
        <v>200</v>
      </c>
      <c r="M519" s="61">
        <v>58.6</v>
      </c>
      <c r="N519" s="61"/>
      <c r="O519" s="77" t="s">
        <v>65</v>
      </c>
      <c r="P519" s="104"/>
      <c r="Q519" s="61">
        <v>1555</v>
      </c>
      <c r="R519" s="58"/>
    </row>
    <row x14ac:dyDescent="0.25" r="520" customHeight="1" ht="17.25">
      <c r="A520" s="58" t="s">
        <v>1028</v>
      </c>
      <c r="B520" s="58" t="s">
        <v>838</v>
      </c>
      <c r="C520" s="59">
        <v>2001</v>
      </c>
      <c r="D520" s="58" t="s">
        <v>280</v>
      </c>
      <c r="E520" s="59">
        <v>132</v>
      </c>
      <c r="F520" s="61">
        <v>99.6</v>
      </c>
      <c r="G520" s="61">
        <v>162.8</v>
      </c>
      <c r="H520" s="61">
        <v>2.13</v>
      </c>
      <c r="I520" s="61">
        <v>480</v>
      </c>
      <c r="J520" s="61">
        <v>305.1</v>
      </c>
      <c r="K520" s="61"/>
      <c r="L520" s="61">
        <v>200</v>
      </c>
      <c r="M520" s="61">
        <v>58.6</v>
      </c>
      <c r="N520" s="61"/>
      <c r="O520" s="77" t="s">
        <v>65</v>
      </c>
      <c r="P520" s="104"/>
      <c r="Q520" s="61">
        <v>1460</v>
      </c>
      <c r="R520" s="58"/>
    </row>
    <row x14ac:dyDescent="0.25" r="521" customHeight="1" ht="17.25">
      <c r="A521" s="58" t="s">
        <v>1028</v>
      </c>
      <c r="B521" s="58" t="s">
        <v>838</v>
      </c>
      <c r="C521" s="59">
        <v>2001</v>
      </c>
      <c r="D521" s="58" t="s">
        <v>280</v>
      </c>
      <c r="E521" s="59">
        <v>104</v>
      </c>
      <c r="F521" s="61">
        <v>98.5</v>
      </c>
      <c r="G521" s="61">
        <v>162.3</v>
      </c>
      <c r="H521" s="61">
        <v>2</v>
      </c>
      <c r="I521" s="61">
        <v>480</v>
      </c>
      <c r="J521" s="61">
        <v>305.1</v>
      </c>
      <c r="K521" s="61"/>
      <c r="L521" s="61">
        <v>200</v>
      </c>
      <c r="M521" s="61">
        <v>58.6</v>
      </c>
      <c r="N521" s="61"/>
      <c r="O521" s="77" t="s">
        <v>65</v>
      </c>
      <c r="P521" s="104"/>
      <c r="Q521" s="61">
        <v>1545</v>
      </c>
      <c r="R521" s="58"/>
    </row>
    <row x14ac:dyDescent="0.25" r="522" customHeight="1" ht="17.25">
      <c r="A522" s="58" t="s">
        <v>1028</v>
      </c>
      <c r="B522" s="58" t="s">
        <v>838</v>
      </c>
      <c r="C522" s="59">
        <v>2001</v>
      </c>
      <c r="D522" s="58" t="s">
        <v>280</v>
      </c>
      <c r="E522" s="59">
        <v>131</v>
      </c>
      <c r="F522" s="61">
        <v>105.1</v>
      </c>
      <c r="G522" s="61">
        <v>159.1</v>
      </c>
      <c r="H522" s="61">
        <v>2.93</v>
      </c>
      <c r="I522" s="61">
        <v>480</v>
      </c>
      <c r="J522" s="61">
        <v>255.1</v>
      </c>
      <c r="K522" s="61"/>
      <c r="L522" s="61">
        <v>200</v>
      </c>
      <c r="M522" s="61">
        <v>58.6</v>
      </c>
      <c r="N522" s="61"/>
      <c r="O522" s="77" t="s">
        <v>65</v>
      </c>
      <c r="P522" s="104"/>
      <c r="Q522" s="61">
        <v>1610</v>
      </c>
      <c r="R522" s="58"/>
    </row>
    <row x14ac:dyDescent="0.25" r="523" customHeight="1" ht="17.25">
      <c r="A523" s="58" t="s">
        <v>1028</v>
      </c>
      <c r="B523" s="58" t="s">
        <v>838</v>
      </c>
      <c r="C523" s="59">
        <v>2001</v>
      </c>
      <c r="D523" s="58" t="s">
        <v>280</v>
      </c>
      <c r="E523" s="59">
        <v>139</v>
      </c>
      <c r="F523" s="61">
        <v>102.2</v>
      </c>
      <c r="G523" s="61">
        <v>163.8</v>
      </c>
      <c r="H523" s="61">
        <v>2.93</v>
      </c>
      <c r="I523" s="61">
        <v>480</v>
      </c>
      <c r="J523" s="61">
        <v>255.1</v>
      </c>
      <c r="K523" s="61"/>
      <c r="L523" s="61">
        <v>200</v>
      </c>
      <c r="M523" s="61">
        <v>58.6</v>
      </c>
      <c r="N523" s="61"/>
      <c r="O523" s="77" t="s">
        <v>65</v>
      </c>
      <c r="P523" s="104"/>
      <c r="Q523" s="61">
        <v>1680</v>
      </c>
      <c r="R523" s="58"/>
    </row>
    <row x14ac:dyDescent="0.25" r="524" customHeight="1" ht="17.25">
      <c r="A524" s="58" t="s">
        <v>1028</v>
      </c>
      <c r="B524" s="58" t="s">
        <v>838</v>
      </c>
      <c r="C524" s="59">
        <v>2001</v>
      </c>
      <c r="D524" s="58" t="s">
        <v>280</v>
      </c>
      <c r="E524" s="59">
        <v>141</v>
      </c>
      <c r="F524" s="61">
        <v>104.5</v>
      </c>
      <c r="G524" s="61">
        <v>162.6</v>
      </c>
      <c r="H524" s="61">
        <v>3.04</v>
      </c>
      <c r="I524" s="61">
        <v>480</v>
      </c>
      <c r="J524" s="61">
        <v>255.1</v>
      </c>
      <c r="K524" s="61"/>
      <c r="L524" s="61">
        <v>200</v>
      </c>
      <c r="M524" s="61">
        <v>58.6</v>
      </c>
      <c r="N524" s="61"/>
      <c r="O524" s="77" t="s">
        <v>65</v>
      </c>
      <c r="P524" s="104"/>
      <c r="Q524" s="61">
        <v>1640</v>
      </c>
      <c r="R524" s="58"/>
    </row>
    <row x14ac:dyDescent="0.25" r="525" customHeight="1" ht="17.25">
      <c r="A525" s="58" t="s">
        <v>1028</v>
      </c>
      <c r="B525" s="58" t="s">
        <v>838</v>
      </c>
      <c r="C525" s="59">
        <v>2001</v>
      </c>
      <c r="D525" s="58" t="s">
        <v>280</v>
      </c>
      <c r="E525" s="59">
        <v>121</v>
      </c>
      <c r="F525" s="61">
        <v>103.4</v>
      </c>
      <c r="G525" s="61">
        <v>156.9</v>
      </c>
      <c r="H525" s="61">
        <v>4.71</v>
      </c>
      <c r="I525" s="61">
        <v>480</v>
      </c>
      <c r="J525" s="61">
        <v>347.3</v>
      </c>
      <c r="K525" s="61"/>
      <c r="L525" s="61">
        <v>200</v>
      </c>
      <c r="M525" s="61">
        <v>58.6</v>
      </c>
      <c r="N525" s="61"/>
      <c r="O525" s="77" t="s">
        <v>65</v>
      </c>
      <c r="P525" s="104"/>
      <c r="Q525" s="61">
        <v>2090</v>
      </c>
      <c r="R525" s="58"/>
    </row>
    <row x14ac:dyDescent="0.25" r="526" customHeight="1" ht="17.25">
      <c r="A526" s="58" t="s">
        <v>1028</v>
      </c>
      <c r="B526" s="58" t="s">
        <v>838</v>
      </c>
      <c r="C526" s="59">
        <v>2001</v>
      </c>
      <c r="D526" s="58" t="s">
        <v>280</v>
      </c>
      <c r="E526" s="59">
        <v>164</v>
      </c>
      <c r="F526" s="61">
        <v>106.9</v>
      </c>
      <c r="G526" s="61">
        <v>162</v>
      </c>
      <c r="H526" s="61">
        <v>4.81</v>
      </c>
      <c r="I526" s="61">
        <v>480</v>
      </c>
      <c r="J526" s="61">
        <v>347.3</v>
      </c>
      <c r="K526" s="61"/>
      <c r="L526" s="61">
        <v>200</v>
      </c>
      <c r="M526" s="61">
        <v>58.6</v>
      </c>
      <c r="N526" s="61"/>
      <c r="O526" s="77" t="s">
        <v>65</v>
      </c>
      <c r="P526" s="104"/>
      <c r="Q526" s="61">
        <v>2320</v>
      </c>
      <c r="R526" s="58"/>
    </row>
    <row x14ac:dyDescent="0.25" r="527" customHeight="1" ht="17.25">
      <c r="A527" s="58" t="s">
        <v>1028</v>
      </c>
      <c r="B527" s="58" t="s">
        <v>838</v>
      </c>
      <c r="C527" s="59">
        <v>2001</v>
      </c>
      <c r="D527" s="58" t="s">
        <v>280</v>
      </c>
      <c r="E527" s="59">
        <v>165</v>
      </c>
      <c r="F527" s="61">
        <v>102.6</v>
      </c>
      <c r="G527" s="61">
        <v>158.9</v>
      </c>
      <c r="H527" s="61">
        <v>4.74</v>
      </c>
      <c r="I527" s="61">
        <v>480</v>
      </c>
      <c r="J527" s="61">
        <v>347.3</v>
      </c>
      <c r="K527" s="61"/>
      <c r="L527" s="61">
        <v>200</v>
      </c>
      <c r="M527" s="61">
        <v>58.6</v>
      </c>
      <c r="N527" s="61"/>
      <c r="O527" s="77" t="s">
        <v>65</v>
      </c>
      <c r="P527" s="104"/>
      <c r="Q527" s="61">
        <v>2060</v>
      </c>
      <c r="R527" s="58"/>
    </row>
    <row x14ac:dyDescent="0.25" r="528" customHeight="1" ht="17.25">
      <c r="A528" s="58" t="s">
        <v>1028</v>
      </c>
      <c r="B528" s="58" t="s">
        <v>838</v>
      </c>
      <c r="C528" s="59">
        <v>2001</v>
      </c>
      <c r="D528" s="58" t="s">
        <v>280</v>
      </c>
      <c r="E528" s="59">
        <v>138</v>
      </c>
      <c r="F528" s="61">
        <v>119.7</v>
      </c>
      <c r="G528" s="61">
        <v>164.6</v>
      </c>
      <c r="H528" s="61">
        <v>2.01</v>
      </c>
      <c r="I528" s="61">
        <v>480</v>
      </c>
      <c r="J528" s="61">
        <v>305.1</v>
      </c>
      <c r="K528" s="61"/>
      <c r="L528" s="61">
        <v>200</v>
      </c>
      <c r="M528" s="61">
        <v>58.6</v>
      </c>
      <c r="N528" s="61"/>
      <c r="O528" s="77" t="s">
        <v>65</v>
      </c>
      <c r="P528" s="104"/>
      <c r="Q528" s="61">
        <v>1800</v>
      </c>
      <c r="R528" s="58"/>
    </row>
    <row x14ac:dyDescent="0.25" r="529" customHeight="1" ht="17.25">
      <c r="A529" s="58" t="s">
        <v>1028</v>
      </c>
      <c r="B529" s="58" t="s">
        <v>838</v>
      </c>
      <c r="C529" s="59">
        <v>2001</v>
      </c>
      <c r="D529" s="58" t="s">
        <v>280</v>
      </c>
      <c r="E529" s="59">
        <v>115</v>
      </c>
      <c r="F529" s="61">
        <v>121</v>
      </c>
      <c r="G529" s="61">
        <v>194.8</v>
      </c>
      <c r="H529" s="61">
        <v>4.72</v>
      </c>
      <c r="I529" s="61">
        <v>570</v>
      </c>
      <c r="J529" s="61">
        <v>347.3</v>
      </c>
      <c r="K529" s="61"/>
      <c r="L529" s="61">
        <v>200</v>
      </c>
      <c r="M529" s="61">
        <v>49.4</v>
      </c>
      <c r="N529" s="61"/>
      <c r="O529" s="77" t="s">
        <v>65</v>
      </c>
      <c r="P529" s="104"/>
      <c r="Q529" s="61">
        <v>2700</v>
      </c>
      <c r="R529" s="58"/>
    </row>
    <row x14ac:dyDescent="0.25" r="530" customHeight="1" ht="17.25">
      <c r="A530" s="58" t="s">
        <v>1028</v>
      </c>
      <c r="B530" s="58" t="s">
        <v>838</v>
      </c>
      <c r="C530" s="59">
        <v>2001</v>
      </c>
      <c r="D530" s="58" t="s">
        <v>280</v>
      </c>
      <c r="E530" s="59">
        <v>123</v>
      </c>
      <c r="F530" s="61">
        <v>121.7</v>
      </c>
      <c r="G530" s="61">
        <v>189.6</v>
      </c>
      <c r="H530" s="61">
        <v>4.81</v>
      </c>
      <c r="I530" s="61">
        <v>570</v>
      </c>
      <c r="J530" s="61">
        <v>347.3</v>
      </c>
      <c r="K530" s="61"/>
      <c r="L530" s="61">
        <v>200</v>
      </c>
      <c r="M530" s="61">
        <v>49.4</v>
      </c>
      <c r="N530" s="61"/>
      <c r="O530" s="77" t="s">
        <v>65</v>
      </c>
      <c r="P530" s="104"/>
      <c r="Q530" s="61">
        <v>2680</v>
      </c>
      <c r="R530" s="58"/>
    </row>
    <row x14ac:dyDescent="0.25" r="531" customHeight="1" ht="17.25">
      <c r="A531" s="58" t="s">
        <v>1028</v>
      </c>
      <c r="B531" s="58" t="s">
        <v>838</v>
      </c>
      <c r="C531" s="59">
        <v>2001</v>
      </c>
      <c r="D531" s="58" t="s">
        <v>280</v>
      </c>
      <c r="E531" s="59">
        <v>54</v>
      </c>
      <c r="F531" s="61">
        <v>100.7</v>
      </c>
      <c r="G531" s="61">
        <v>162.7</v>
      </c>
      <c r="H531" s="61">
        <v>2.97</v>
      </c>
      <c r="I531" s="61">
        <v>480</v>
      </c>
      <c r="J531" s="61">
        <v>255.1</v>
      </c>
      <c r="K531" s="61"/>
      <c r="L531" s="61">
        <v>200</v>
      </c>
      <c r="M531" s="61">
        <v>49.4</v>
      </c>
      <c r="N531" s="61"/>
      <c r="O531" s="77" t="s">
        <v>65</v>
      </c>
      <c r="P531" s="104"/>
      <c r="Q531" s="61">
        <v>1080</v>
      </c>
      <c r="R531" s="58"/>
    </row>
    <row x14ac:dyDescent="0.25" r="532" customHeight="1" ht="17.25">
      <c r="A532" s="46" t="s">
        <v>1028</v>
      </c>
      <c r="B532" s="46" t="s">
        <v>1149</v>
      </c>
      <c r="C532" s="47">
        <v>2007</v>
      </c>
      <c r="D532" s="46" t="s">
        <v>216</v>
      </c>
      <c r="E532" s="47" t="s">
        <v>1150</v>
      </c>
      <c r="F532" s="49">
        <v>149.3</v>
      </c>
      <c r="G532" s="49">
        <v>149.3</v>
      </c>
      <c r="H532" s="49">
        <v>3.64</v>
      </c>
      <c r="I532" s="49">
        <v>1350</v>
      </c>
      <c r="J532" s="49">
        <v>289</v>
      </c>
      <c r="K532" s="49"/>
      <c r="L532" s="49">
        <v>200</v>
      </c>
      <c r="M532" s="49">
        <v>44</v>
      </c>
      <c r="N532" s="49"/>
      <c r="O532" s="50" t="s">
        <v>65</v>
      </c>
      <c r="P532" s="82"/>
      <c r="Q532" s="49">
        <v>1552</v>
      </c>
      <c r="R532" s="46"/>
    </row>
    <row x14ac:dyDescent="0.25" r="533" customHeight="1" ht="17.25">
      <c r="A533" s="46" t="s">
        <v>1028</v>
      </c>
      <c r="B533" s="46" t="s">
        <v>1149</v>
      </c>
      <c r="C533" s="47">
        <v>2007</v>
      </c>
      <c r="D533" s="46" t="s">
        <v>216</v>
      </c>
      <c r="E533" s="47" t="s">
        <v>1151</v>
      </c>
      <c r="F533" s="49">
        <v>99.6</v>
      </c>
      <c r="G533" s="49">
        <v>200.6</v>
      </c>
      <c r="H533" s="49">
        <v>3.56</v>
      </c>
      <c r="I533" s="49">
        <v>1800</v>
      </c>
      <c r="J533" s="49">
        <v>289</v>
      </c>
      <c r="K533" s="49"/>
      <c r="L533" s="49">
        <v>200</v>
      </c>
      <c r="M533" s="49">
        <v>44</v>
      </c>
      <c r="N533" s="49"/>
      <c r="O533" s="50" t="s">
        <v>65</v>
      </c>
      <c r="P533" s="82"/>
      <c r="Q533" s="49">
        <v>1461</v>
      </c>
      <c r="R533" s="46"/>
    </row>
    <row x14ac:dyDescent="0.25" r="534" customHeight="1" ht="17.25">
      <c r="A534" s="52" t="s">
        <v>518</v>
      </c>
      <c r="B534" s="52" t="s">
        <v>1152</v>
      </c>
      <c r="C534" s="53">
        <v>1966</v>
      </c>
      <c r="D534" s="52" t="s">
        <v>67</v>
      </c>
      <c r="E534" s="53" t="s">
        <v>869</v>
      </c>
      <c r="F534" s="55">
        <v>114.3</v>
      </c>
      <c r="G534" s="55">
        <v>114.3</v>
      </c>
      <c r="H534" s="55">
        <v>9.6266</v>
      </c>
      <c r="I534" s="55">
        <v>406.4</v>
      </c>
      <c r="J534" s="55">
        <v>254.07180576800002</v>
      </c>
      <c r="K534" s="55"/>
      <c r="L534" s="55"/>
      <c r="M534" s="55">
        <v>32.129568924800004</v>
      </c>
      <c r="N534" s="55"/>
      <c r="O534" s="56" t="s">
        <v>65</v>
      </c>
      <c r="P534" s="84"/>
      <c r="Q534" s="55">
        <v>2442.0736584</v>
      </c>
      <c r="R534" s="52" t="s">
        <v>1153</v>
      </c>
    </row>
    <row x14ac:dyDescent="0.25" r="535" customHeight="1" ht="17.25">
      <c r="A535" s="52" t="s">
        <v>518</v>
      </c>
      <c r="B535" s="52" t="s">
        <v>1152</v>
      </c>
      <c r="C535" s="53">
        <v>1966</v>
      </c>
      <c r="D535" s="52" t="s">
        <v>67</v>
      </c>
      <c r="E535" s="53" t="s">
        <v>870</v>
      </c>
      <c r="F535" s="55">
        <v>114.8588</v>
      </c>
      <c r="G535" s="55">
        <v>114.8588</v>
      </c>
      <c r="H535" s="55">
        <v>4.3942</v>
      </c>
      <c r="I535" s="55">
        <v>406.4</v>
      </c>
      <c r="J535" s="55">
        <v>254.07180576800002</v>
      </c>
      <c r="K535" s="55"/>
      <c r="L535" s="55"/>
      <c r="M535" s="55">
        <v>32.129568924800004</v>
      </c>
      <c r="N535" s="55"/>
      <c r="O535" s="56" t="s">
        <v>65</v>
      </c>
      <c r="P535" s="84"/>
      <c r="Q535" s="55">
        <v>896.76147456</v>
      </c>
      <c r="R535" s="52" t="s">
        <v>1153</v>
      </c>
    </row>
    <row x14ac:dyDescent="0.25" r="536" customHeight="1" ht="17.25">
      <c r="A536" s="46" t="s">
        <v>518</v>
      </c>
      <c r="B536" s="46" t="s">
        <v>519</v>
      </c>
      <c r="C536" s="47">
        <v>1969</v>
      </c>
      <c r="D536" s="46" t="s">
        <v>71</v>
      </c>
      <c r="E536" s="47" t="s">
        <v>1154</v>
      </c>
      <c r="F536" s="49">
        <v>76.19999999999999</v>
      </c>
      <c r="G536" s="49">
        <v>76.19999999999999</v>
      </c>
      <c r="H536" s="49">
        <v>3.3528</v>
      </c>
      <c r="I536" s="49">
        <v>1727.1999999999998</v>
      </c>
      <c r="J536" s="49">
        <v>324.05359216</v>
      </c>
      <c r="K536" s="49">
        <v>375.76427176</v>
      </c>
      <c r="L536" s="49"/>
      <c r="M536" s="49">
        <v>35.852737856000005</v>
      </c>
      <c r="N536" s="49"/>
      <c r="O536" s="50" t="s">
        <v>65</v>
      </c>
      <c r="P536" s="82"/>
      <c r="Q536" s="49">
        <v>355.857728</v>
      </c>
      <c r="R536" s="46" t="s">
        <v>1155</v>
      </c>
    </row>
    <row x14ac:dyDescent="0.25" r="537" customHeight="1" ht="17.25">
      <c r="A537" s="46" t="s">
        <v>518</v>
      </c>
      <c r="B537" s="46" t="s">
        <v>519</v>
      </c>
      <c r="C537" s="47">
        <v>1969</v>
      </c>
      <c r="D537" s="46" t="s">
        <v>71</v>
      </c>
      <c r="E537" s="47" t="s">
        <v>1156</v>
      </c>
      <c r="F537" s="49">
        <v>76.19999999999999</v>
      </c>
      <c r="G537" s="49">
        <v>76.19999999999999</v>
      </c>
      <c r="H537" s="49">
        <v>3.3528</v>
      </c>
      <c r="I537" s="49">
        <v>1422.3999999999999</v>
      </c>
      <c r="J537" s="49">
        <v>324.05359216</v>
      </c>
      <c r="K537" s="49">
        <v>375.76427176</v>
      </c>
      <c r="L537" s="49"/>
      <c r="M537" s="49">
        <v>34.0256271768</v>
      </c>
      <c r="N537" s="49"/>
      <c r="O537" s="50" t="s">
        <v>65</v>
      </c>
      <c r="P537" s="82"/>
      <c r="Q537" s="49">
        <v>385.21599055999997</v>
      </c>
      <c r="R537" s="46" t="s">
        <v>1155</v>
      </c>
    </row>
    <row x14ac:dyDescent="0.25" r="538" customHeight="1" ht="17.25">
      <c r="A538" s="46" t="s">
        <v>518</v>
      </c>
      <c r="B538" s="46" t="s">
        <v>519</v>
      </c>
      <c r="C538" s="47">
        <v>1969</v>
      </c>
      <c r="D538" s="46" t="s">
        <v>71</v>
      </c>
      <c r="E538" s="47" t="s">
        <v>1157</v>
      </c>
      <c r="F538" s="49">
        <v>76.19999999999999</v>
      </c>
      <c r="G538" s="49">
        <v>76.19999999999999</v>
      </c>
      <c r="H538" s="49">
        <v>3.3528</v>
      </c>
      <c r="I538" s="49">
        <v>1117.6</v>
      </c>
      <c r="J538" s="49">
        <v>324.05359216</v>
      </c>
      <c r="K538" s="49">
        <v>375.76427176</v>
      </c>
      <c r="L538" s="49"/>
      <c r="M538" s="49">
        <v>46.7464543584</v>
      </c>
      <c r="N538" s="49"/>
      <c r="O538" s="50" t="s">
        <v>65</v>
      </c>
      <c r="P538" s="82"/>
      <c r="Q538" s="49">
        <v>422.581052</v>
      </c>
      <c r="R538" s="46" t="s">
        <v>1155</v>
      </c>
    </row>
    <row x14ac:dyDescent="0.25" r="539" customHeight="1" ht="17.25">
      <c r="A539" s="46" t="s">
        <v>518</v>
      </c>
      <c r="B539" s="46" t="s">
        <v>519</v>
      </c>
      <c r="C539" s="47">
        <v>1969</v>
      </c>
      <c r="D539" s="46" t="s">
        <v>71</v>
      </c>
      <c r="E539" s="47" t="s">
        <v>1158</v>
      </c>
      <c r="F539" s="49">
        <v>76.19999999999999</v>
      </c>
      <c r="G539" s="49">
        <v>76.19999999999999</v>
      </c>
      <c r="H539" s="49">
        <v>3.3528</v>
      </c>
      <c r="I539" s="49">
        <v>812.8</v>
      </c>
      <c r="J539" s="49">
        <v>324.05359216</v>
      </c>
      <c r="K539" s="49">
        <v>375.76427176</v>
      </c>
      <c r="L539" s="49"/>
      <c r="M539" s="49">
        <v>45.0572388248</v>
      </c>
      <c r="N539" s="49"/>
      <c r="O539" s="50" t="s">
        <v>65</v>
      </c>
      <c r="P539" s="82"/>
      <c r="Q539" s="49">
        <v>462.6150464</v>
      </c>
      <c r="R539" s="46" t="s">
        <v>1155</v>
      </c>
    </row>
    <row x14ac:dyDescent="0.25" r="540" customHeight="1" ht="17.25">
      <c r="A540" s="46" t="s">
        <v>518</v>
      </c>
      <c r="B540" s="46" t="s">
        <v>519</v>
      </c>
      <c r="C540" s="47">
        <v>1969</v>
      </c>
      <c r="D540" s="46" t="s">
        <v>71</v>
      </c>
      <c r="E540" s="47" t="s">
        <v>1159</v>
      </c>
      <c r="F540" s="49">
        <v>76.19999999999999</v>
      </c>
      <c r="G540" s="49">
        <v>76.19999999999999</v>
      </c>
      <c r="H540" s="49">
        <v>3.3528</v>
      </c>
      <c r="I540" s="49">
        <v>508</v>
      </c>
      <c r="J540" s="49">
        <v>324.05359216</v>
      </c>
      <c r="K540" s="49">
        <v>375.76427176</v>
      </c>
      <c r="L540" s="49"/>
      <c r="M540" s="49">
        <v>40.851436884</v>
      </c>
      <c r="N540" s="49"/>
      <c r="O540" s="50" t="s">
        <v>65</v>
      </c>
      <c r="P540" s="82"/>
      <c r="Q540" s="49">
        <v>505.76279592</v>
      </c>
      <c r="R540" s="46" t="s">
        <v>1155</v>
      </c>
    </row>
    <row x14ac:dyDescent="0.25" r="541" customHeight="1" ht="17.25">
      <c r="A541" s="46" t="s">
        <v>518</v>
      </c>
      <c r="B541" s="46" t="s">
        <v>519</v>
      </c>
      <c r="C541" s="47">
        <v>1969</v>
      </c>
      <c r="D541" s="46" t="s">
        <v>71</v>
      </c>
      <c r="E541" s="47" t="s">
        <v>1160</v>
      </c>
      <c r="F541" s="49">
        <v>76.19999999999999</v>
      </c>
      <c r="G541" s="49">
        <v>76.19999999999999</v>
      </c>
      <c r="H541" s="49">
        <v>3.3528</v>
      </c>
      <c r="I541" s="49">
        <v>254</v>
      </c>
      <c r="J541" s="49">
        <v>324.05359216</v>
      </c>
      <c r="K541" s="49">
        <v>375.76427176</v>
      </c>
      <c r="L541" s="49"/>
      <c r="M541" s="49">
        <v>40.851436884</v>
      </c>
      <c r="N541" s="49"/>
      <c r="O541" s="50" t="s">
        <v>65</v>
      </c>
      <c r="P541" s="82"/>
      <c r="Q541" s="49">
        <v>511.545484</v>
      </c>
      <c r="R541" s="46" t="s">
        <v>1155</v>
      </c>
    </row>
    <row x14ac:dyDescent="0.25" r="542" customHeight="1" ht="17.25">
      <c r="A542" s="58" t="s">
        <v>518</v>
      </c>
      <c r="B542" s="58" t="s">
        <v>524</v>
      </c>
      <c r="C542" s="59">
        <v>1976</v>
      </c>
      <c r="D542" s="58" t="s">
        <v>122</v>
      </c>
      <c r="E542" s="59" t="s">
        <v>1057</v>
      </c>
      <c r="F542" s="61">
        <v>204</v>
      </c>
      <c r="G542" s="61">
        <v>203.3</v>
      </c>
      <c r="H542" s="61">
        <v>10.01</v>
      </c>
      <c r="I542" s="61">
        <v>3050</v>
      </c>
      <c r="J542" s="61">
        <v>290</v>
      </c>
      <c r="K542" s="61"/>
      <c r="L542" s="61"/>
      <c r="M542" s="61">
        <v>31.1</v>
      </c>
      <c r="N542" s="61"/>
      <c r="O542" s="77" t="s">
        <v>65</v>
      </c>
      <c r="P542" s="104"/>
      <c r="Q542" s="61">
        <v>2869</v>
      </c>
      <c r="R542" s="58"/>
    </row>
    <row x14ac:dyDescent="0.25" r="543" customHeight="1" ht="17.25">
      <c r="A543" s="46" t="s">
        <v>518</v>
      </c>
      <c r="B543" s="46" t="s">
        <v>1161</v>
      </c>
      <c r="C543" s="47">
        <v>1988</v>
      </c>
      <c r="D543" s="46" t="s">
        <v>158</v>
      </c>
      <c r="E543" s="47" t="s">
        <v>1162</v>
      </c>
      <c r="F543" s="49">
        <v>150</v>
      </c>
      <c r="G543" s="49">
        <v>150</v>
      </c>
      <c r="H543" s="49">
        <v>0.7000000000000001</v>
      </c>
      <c r="I543" s="49">
        <v>480</v>
      </c>
      <c r="J543" s="49">
        <v>245.16625000000002</v>
      </c>
      <c r="K543" s="49"/>
      <c r="L543" s="49"/>
      <c r="M543" s="49">
        <v>22.555295</v>
      </c>
      <c r="N543" s="49"/>
      <c r="O543" s="50"/>
      <c r="P543" s="82"/>
      <c r="Q543" s="49">
        <v>557.9983866295535</v>
      </c>
      <c r="R543" s="46"/>
    </row>
    <row x14ac:dyDescent="0.25" r="544" customHeight="1" ht="17.25">
      <c r="A544" s="46" t="s">
        <v>518</v>
      </c>
      <c r="B544" s="46" t="s">
        <v>1161</v>
      </c>
      <c r="C544" s="47">
        <v>1988</v>
      </c>
      <c r="D544" s="46" t="s">
        <v>158</v>
      </c>
      <c r="E544" s="47" t="s">
        <v>1163</v>
      </c>
      <c r="F544" s="49">
        <v>150</v>
      </c>
      <c r="G544" s="49">
        <v>150</v>
      </c>
      <c r="H544" s="49">
        <v>0.7000000000000001</v>
      </c>
      <c r="I544" s="49">
        <v>800</v>
      </c>
      <c r="J544" s="49">
        <v>245.16625000000002</v>
      </c>
      <c r="K544" s="49"/>
      <c r="L544" s="49"/>
      <c r="M544" s="49">
        <v>22.555295</v>
      </c>
      <c r="N544" s="49"/>
      <c r="O544" s="50"/>
      <c r="P544" s="82"/>
      <c r="Q544" s="49">
        <v>611.9349617870673</v>
      </c>
      <c r="R544" s="46"/>
    </row>
    <row x14ac:dyDescent="0.25" r="545" customHeight="1" ht="17.25">
      <c r="A545" s="46" t="s">
        <v>518</v>
      </c>
      <c r="B545" s="46" t="s">
        <v>1161</v>
      </c>
      <c r="C545" s="47">
        <v>1988</v>
      </c>
      <c r="D545" s="46" t="s">
        <v>158</v>
      </c>
      <c r="E545" s="47" t="s">
        <v>1164</v>
      </c>
      <c r="F545" s="49">
        <v>150</v>
      </c>
      <c r="G545" s="49">
        <v>150</v>
      </c>
      <c r="H545" s="49">
        <v>1.4000000000000001</v>
      </c>
      <c r="I545" s="49">
        <v>800</v>
      </c>
      <c r="J545" s="49">
        <v>245.16625000000002</v>
      </c>
      <c r="K545" s="49"/>
      <c r="L545" s="49"/>
      <c r="M545" s="49">
        <v>22.555295</v>
      </c>
      <c r="N545" s="49"/>
      <c r="O545" s="50"/>
      <c r="P545" s="82"/>
      <c r="Q545" s="49">
        <v>711.9627920791842</v>
      </c>
      <c r="R545" s="46"/>
    </row>
    <row x14ac:dyDescent="0.25" r="546" customHeight="1" ht="17.25">
      <c r="A546" s="46" t="s">
        <v>518</v>
      </c>
      <c r="B546" s="46" t="s">
        <v>1161</v>
      </c>
      <c r="C546" s="47">
        <v>1988</v>
      </c>
      <c r="D546" s="46" t="s">
        <v>158</v>
      </c>
      <c r="E546" s="47" t="s">
        <v>1165</v>
      </c>
      <c r="F546" s="49">
        <v>150</v>
      </c>
      <c r="G546" s="49">
        <v>150</v>
      </c>
      <c r="H546" s="49">
        <v>2.1</v>
      </c>
      <c r="I546" s="49">
        <v>800</v>
      </c>
      <c r="J546" s="49">
        <v>245.16625000000002</v>
      </c>
      <c r="K546" s="49"/>
      <c r="L546" s="49"/>
      <c r="M546" s="49">
        <v>22.555295</v>
      </c>
      <c r="N546" s="49"/>
      <c r="O546" s="50"/>
      <c r="P546" s="82"/>
      <c r="Q546" s="49">
        <v>793.3579873168871</v>
      </c>
      <c r="R546" s="46"/>
    </row>
    <row x14ac:dyDescent="0.25" r="547" customHeight="1" ht="17.25">
      <c r="A547" s="46" t="s">
        <v>518</v>
      </c>
      <c r="B547" s="46" t="s">
        <v>1161</v>
      </c>
      <c r="C547" s="47">
        <v>1988</v>
      </c>
      <c r="D547" s="46" t="s">
        <v>158</v>
      </c>
      <c r="E547" s="47" t="s">
        <v>1166</v>
      </c>
      <c r="F547" s="49">
        <v>150</v>
      </c>
      <c r="G547" s="49">
        <v>200</v>
      </c>
      <c r="H547" s="49">
        <v>0.7000000000000001</v>
      </c>
      <c r="I547" s="49">
        <v>480</v>
      </c>
      <c r="J547" s="49">
        <v>245.16625000000002</v>
      </c>
      <c r="K547" s="49"/>
      <c r="L547" s="49"/>
      <c r="M547" s="49">
        <v>22.555295</v>
      </c>
      <c r="N547" s="49"/>
      <c r="O547" s="50"/>
      <c r="P547" s="82"/>
      <c r="Q547" s="49">
        <v>795.3193173226148</v>
      </c>
      <c r="R547" s="46"/>
    </row>
    <row x14ac:dyDescent="0.25" r="548" customHeight="1" ht="17.25">
      <c r="A548" s="46" t="s">
        <v>518</v>
      </c>
      <c r="B548" s="46" t="s">
        <v>1161</v>
      </c>
      <c r="C548" s="47">
        <v>1988</v>
      </c>
      <c r="D548" s="46" t="s">
        <v>158</v>
      </c>
      <c r="E548" s="47" t="s">
        <v>1167</v>
      </c>
      <c r="F548" s="49">
        <v>150</v>
      </c>
      <c r="G548" s="49">
        <v>200</v>
      </c>
      <c r="H548" s="49">
        <v>0.7000000000000001</v>
      </c>
      <c r="I548" s="49">
        <v>800</v>
      </c>
      <c r="J548" s="49">
        <v>245.16625000000002</v>
      </c>
      <c r="K548" s="49"/>
      <c r="L548" s="49"/>
      <c r="M548" s="49">
        <v>22.555295</v>
      </c>
      <c r="N548" s="49"/>
      <c r="O548" s="50"/>
      <c r="P548" s="82"/>
      <c r="Q548" s="49">
        <v>705.098137059137</v>
      </c>
      <c r="R548" s="46"/>
    </row>
    <row x14ac:dyDescent="0.25" r="549" customHeight="1" ht="17.25">
      <c r="A549" s="46" t="s">
        <v>518</v>
      </c>
      <c r="B549" s="46" t="s">
        <v>1161</v>
      </c>
      <c r="C549" s="47">
        <v>1988</v>
      </c>
      <c r="D549" s="46" t="s">
        <v>158</v>
      </c>
      <c r="E549" s="47" t="s">
        <v>1168</v>
      </c>
      <c r="F549" s="49">
        <v>150</v>
      </c>
      <c r="G549" s="49">
        <v>200</v>
      </c>
      <c r="H549" s="49">
        <v>1.4000000000000001</v>
      </c>
      <c r="I549" s="49">
        <v>800</v>
      </c>
      <c r="J549" s="49">
        <v>245.16625000000002</v>
      </c>
      <c r="K549" s="49"/>
      <c r="L549" s="49"/>
      <c r="M549" s="49">
        <v>22.555295</v>
      </c>
      <c r="N549" s="49"/>
      <c r="O549" s="50"/>
      <c r="P549" s="82"/>
      <c r="Q549" s="49">
        <v>881.6178375746372</v>
      </c>
      <c r="R549" s="46"/>
    </row>
    <row x14ac:dyDescent="0.25" r="550" customHeight="1" ht="17.25">
      <c r="A550" s="46" t="s">
        <v>518</v>
      </c>
      <c r="B550" s="46" t="s">
        <v>1161</v>
      </c>
      <c r="C550" s="47">
        <v>1988</v>
      </c>
      <c r="D550" s="46" t="s">
        <v>158</v>
      </c>
      <c r="E550" s="47" t="s">
        <v>1169</v>
      </c>
      <c r="F550" s="49">
        <v>150</v>
      </c>
      <c r="G550" s="49">
        <v>200</v>
      </c>
      <c r="H550" s="49">
        <v>2.1</v>
      </c>
      <c r="I550" s="49">
        <v>800</v>
      </c>
      <c r="J550" s="49">
        <v>245.16625000000002</v>
      </c>
      <c r="K550" s="49"/>
      <c r="L550" s="49"/>
      <c r="M550" s="49">
        <v>22.555295</v>
      </c>
      <c r="N550" s="49"/>
      <c r="O550" s="50"/>
      <c r="P550" s="82"/>
      <c r="Q550" s="49">
        <v>844.3525674658093</v>
      </c>
      <c r="R550" s="46"/>
    </row>
    <row x14ac:dyDescent="0.25" r="551" customHeight="1" ht="17.25">
      <c r="A551" s="46" t="s">
        <v>518</v>
      </c>
      <c r="B551" s="46" t="s">
        <v>1161</v>
      </c>
      <c r="C551" s="47">
        <v>1988</v>
      </c>
      <c r="D551" s="46" t="s">
        <v>158</v>
      </c>
      <c r="E551" s="47" t="s">
        <v>1170</v>
      </c>
      <c r="F551" s="49">
        <v>150</v>
      </c>
      <c r="G551" s="49">
        <v>150</v>
      </c>
      <c r="H551" s="49">
        <v>0.7000000000000001</v>
      </c>
      <c r="I551" s="49">
        <v>480</v>
      </c>
      <c r="J551" s="49">
        <v>245.16625000000002</v>
      </c>
      <c r="K551" s="49"/>
      <c r="L551" s="49"/>
      <c r="M551" s="49">
        <v>33.734876</v>
      </c>
      <c r="N551" s="49"/>
      <c r="O551" s="50"/>
      <c r="P551" s="82"/>
      <c r="Q551" s="49">
        <v>747.2667321822843</v>
      </c>
      <c r="R551" s="46"/>
    </row>
    <row x14ac:dyDescent="0.25" r="552" customHeight="1" ht="17.25">
      <c r="A552" s="46" t="s">
        <v>518</v>
      </c>
      <c r="B552" s="46" t="s">
        <v>1161</v>
      </c>
      <c r="C552" s="47">
        <v>1988</v>
      </c>
      <c r="D552" s="46" t="s">
        <v>158</v>
      </c>
      <c r="E552" s="47" t="s">
        <v>514</v>
      </c>
      <c r="F552" s="49">
        <v>150</v>
      </c>
      <c r="G552" s="49">
        <v>150</v>
      </c>
      <c r="H552" s="49">
        <v>1.4000000000000001</v>
      </c>
      <c r="I552" s="49">
        <v>800</v>
      </c>
      <c r="J552" s="49">
        <v>245.16625000000002</v>
      </c>
      <c r="K552" s="49"/>
      <c r="L552" s="49"/>
      <c r="M552" s="49">
        <v>35.30394</v>
      </c>
      <c r="N552" s="49"/>
      <c r="O552" s="50"/>
      <c r="P552" s="82"/>
      <c r="Q552" s="49">
        <v>973.8003478438428</v>
      </c>
      <c r="R552" s="46"/>
    </row>
    <row x14ac:dyDescent="0.25" r="553" customHeight="1" ht="17.25">
      <c r="A553" s="46" t="s">
        <v>518</v>
      </c>
      <c r="B553" s="46" t="s">
        <v>1161</v>
      </c>
      <c r="C553" s="47">
        <v>1988</v>
      </c>
      <c r="D553" s="46" t="s">
        <v>158</v>
      </c>
      <c r="E553" s="47" t="s">
        <v>1171</v>
      </c>
      <c r="F553" s="49">
        <v>150</v>
      </c>
      <c r="G553" s="49">
        <v>200</v>
      </c>
      <c r="H553" s="49">
        <v>1.4000000000000001</v>
      </c>
      <c r="I553" s="49">
        <v>480</v>
      </c>
      <c r="J553" s="49">
        <v>245.16625000000002</v>
      </c>
      <c r="K553" s="49"/>
      <c r="L553" s="49"/>
      <c r="M553" s="49">
        <v>33.734876</v>
      </c>
      <c r="N553" s="49"/>
      <c r="O553" s="50"/>
      <c r="P553" s="82"/>
      <c r="Q553" s="49">
        <v>1172.8753434252123</v>
      </c>
      <c r="R553" s="46"/>
    </row>
    <row x14ac:dyDescent="0.25" r="554" customHeight="1" ht="17.25">
      <c r="A554" s="46" t="s">
        <v>518</v>
      </c>
      <c r="B554" s="46" t="s">
        <v>1161</v>
      </c>
      <c r="C554" s="47">
        <v>1988</v>
      </c>
      <c r="D554" s="46" t="s">
        <v>158</v>
      </c>
      <c r="E554" s="47" t="s">
        <v>1172</v>
      </c>
      <c r="F554" s="49">
        <v>150</v>
      </c>
      <c r="G554" s="49">
        <v>200</v>
      </c>
      <c r="H554" s="49">
        <v>2.1</v>
      </c>
      <c r="I554" s="49">
        <v>800</v>
      </c>
      <c r="J554" s="49">
        <v>245.16625000000002</v>
      </c>
      <c r="K554" s="49"/>
      <c r="L554" s="49"/>
      <c r="M554" s="49">
        <v>35.30394</v>
      </c>
      <c r="N554" s="49"/>
      <c r="O554" s="50"/>
      <c r="P554" s="82"/>
      <c r="Q554" s="49">
        <v>1267.99984870301</v>
      </c>
      <c r="R554" s="46"/>
    </row>
    <row x14ac:dyDescent="0.25" r="555" customHeight="1" ht="17.25">
      <c r="A555" s="58" t="s">
        <v>518</v>
      </c>
      <c r="B555" s="58" t="s">
        <v>529</v>
      </c>
      <c r="C555" s="59">
        <v>1990</v>
      </c>
      <c r="D555" s="58" t="s">
        <v>126</v>
      </c>
      <c r="E555" s="59" t="s">
        <v>1173</v>
      </c>
      <c r="F555" s="61">
        <v>80</v>
      </c>
      <c r="G555" s="61">
        <v>120</v>
      </c>
      <c r="H555" s="61">
        <v>5</v>
      </c>
      <c r="I555" s="61">
        <v>200</v>
      </c>
      <c r="J555" s="61">
        <v>357.5</v>
      </c>
      <c r="K555" s="61"/>
      <c r="L555" s="61"/>
      <c r="M555" s="61">
        <v>35.7</v>
      </c>
      <c r="N555" s="61"/>
      <c r="O555" s="77" t="s">
        <v>65</v>
      </c>
      <c r="P555" s="104"/>
      <c r="Q555" s="61">
        <v>850</v>
      </c>
      <c r="R555" s="58"/>
    </row>
    <row x14ac:dyDescent="0.25" r="556" customHeight="1" ht="17.25">
      <c r="A556" s="58" t="s">
        <v>518</v>
      </c>
      <c r="B556" s="58" t="s">
        <v>529</v>
      </c>
      <c r="C556" s="59">
        <v>1990</v>
      </c>
      <c r="D556" s="58" t="s">
        <v>126</v>
      </c>
      <c r="E556" s="59" t="s">
        <v>1174</v>
      </c>
      <c r="F556" s="61">
        <v>80</v>
      </c>
      <c r="G556" s="61">
        <v>120</v>
      </c>
      <c r="H556" s="61">
        <v>5</v>
      </c>
      <c r="I556" s="61">
        <v>200</v>
      </c>
      <c r="J556" s="61">
        <v>341</v>
      </c>
      <c r="K556" s="61"/>
      <c r="L556" s="61"/>
      <c r="M556" s="61">
        <v>38.8</v>
      </c>
      <c r="N556" s="61"/>
      <c r="O556" s="77" t="s">
        <v>65</v>
      </c>
      <c r="P556" s="104"/>
      <c r="Q556" s="61">
        <v>900</v>
      </c>
      <c r="R556" s="58"/>
    </row>
    <row x14ac:dyDescent="0.25" r="557" customHeight="1" ht="17.25">
      <c r="A557" s="58" t="s">
        <v>518</v>
      </c>
      <c r="B557" s="58" t="s">
        <v>529</v>
      </c>
      <c r="C557" s="59">
        <v>1990</v>
      </c>
      <c r="D557" s="58" t="s">
        <v>126</v>
      </c>
      <c r="E557" s="59" t="s">
        <v>1175</v>
      </c>
      <c r="F557" s="61">
        <v>80</v>
      </c>
      <c r="G557" s="61">
        <v>120</v>
      </c>
      <c r="H557" s="61">
        <v>5</v>
      </c>
      <c r="I557" s="61">
        <v>200</v>
      </c>
      <c r="J557" s="61">
        <v>341</v>
      </c>
      <c r="K557" s="61"/>
      <c r="L557" s="61"/>
      <c r="M557" s="61">
        <v>40.5</v>
      </c>
      <c r="N557" s="61"/>
      <c r="O557" s="77" t="s">
        <v>65</v>
      </c>
      <c r="P557" s="104"/>
      <c r="Q557" s="61">
        <v>920</v>
      </c>
      <c r="R557" s="58"/>
    </row>
    <row x14ac:dyDescent="0.25" r="558" customHeight="1" ht="17.25">
      <c r="A558" s="58" t="s">
        <v>518</v>
      </c>
      <c r="B558" s="58" t="s">
        <v>529</v>
      </c>
      <c r="C558" s="59">
        <v>1990</v>
      </c>
      <c r="D558" s="58" t="s">
        <v>126</v>
      </c>
      <c r="E558" s="59" t="s">
        <v>1176</v>
      </c>
      <c r="F558" s="61">
        <v>80</v>
      </c>
      <c r="G558" s="61">
        <v>120</v>
      </c>
      <c r="H558" s="61">
        <v>5</v>
      </c>
      <c r="I558" s="61">
        <v>200</v>
      </c>
      <c r="J558" s="61">
        <v>362.6</v>
      </c>
      <c r="K558" s="61"/>
      <c r="L558" s="61"/>
      <c r="M558" s="61">
        <v>39.1</v>
      </c>
      <c r="N558" s="61"/>
      <c r="O558" s="77" t="s">
        <v>65</v>
      </c>
      <c r="P558" s="104"/>
      <c r="Q558" s="61">
        <v>950</v>
      </c>
      <c r="R558" s="58"/>
    </row>
    <row x14ac:dyDescent="0.25" r="559" customHeight="1" ht="17.25">
      <c r="A559" s="58" t="s">
        <v>518</v>
      </c>
      <c r="B559" s="58" t="s">
        <v>529</v>
      </c>
      <c r="C559" s="59">
        <v>1990</v>
      </c>
      <c r="D559" s="58" t="s">
        <v>126</v>
      </c>
      <c r="E559" s="59" t="s">
        <v>1177</v>
      </c>
      <c r="F559" s="61">
        <v>80</v>
      </c>
      <c r="G559" s="61">
        <v>120</v>
      </c>
      <c r="H559" s="61">
        <v>5</v>
      </c>
      <c r="I559" s="61">
        <v>200</v>
      </c>
      <c r="J559" s="61">
        <v>362.6</v>
      </c>
      <c r="K559" s="61"/>
      <c r="L559" s="61"/>
      <c r="M559" s="61">
        <v>36</v>
      </c>
      <c r="N559" s="61"/>
      <c r="O559" s="77" t="s">
        <v>65</v>
      </c>
      <c r="P559" s="104"/>
      <c r="Q559" s="61">
        <v>955</v>
      </c>
      <c r="R559" s="58"/>
    </row>
    <row x14ac:dyDescent="0.25" r="560" customHeight="1" ht="17.25">
      <c r="A560" s="58" t="s">
        <v>518</v>
      </c>
      <c r="B560" s="58" t="s">
        <v>529</v>
      </c>
      <c r="C560" s="59">
        <v>1990</v>
      </c>
      <c r="D560" s="58" t="s">
        <v>126</v>
      </c>
      <c r="E560" s="59" t="s">
        <v>1178</v>
      </c>
      <c r="F560" s="61">
        <v>100</v>
      </c>
      <c r="G560" s="61">
        <v>150</v>
      </c>
      <c r="H560" s="61">
        <v>5</v>
      </c>
      <c r="I560" s="61">
        <v>100</v>
      </c>
      <c r="J560" s="61">
        <v>346.7</v>
      </c>
      <c r="K560" s="61"/>
      <c r="L560" s="61"/>
      <c r="M560" s="61">
        <v>38.5</v>
      </c>
      <c r="N560" s="61"/>
      <c r="O560" s="77" t="s">
        <v>65</v>
      </c>
      <c r="P560" s="104"/>
      <c r="Q560" s="61">
        <v>1370</v>
      </c>
      <c r="R560" s="58"/>
    </row>
    <row x14ac:dyDescent="0.25" r="561" customHeight="1" ht="17.25">
      <c r="A561" s="58" t="s">
        <v>518</v>
      </c>
      <c r="B561" s="58" t="s">
        <v>529</v>
      </c>
      <c r="C561" s="59">
        <v>1990</v>
      </c>
      <c r="D561" s="58" t="s">
        <v>126</v>
      </c>
      <c r="E561" s="59" t="s">
        <v>1179</v>
      </c>
      <c r="F561" s="61">
        <v>100</v>
      </c>
      <c r="G561" s="61">
        <v>150</v>
      </c>
      <c r="H561" s="61">
        <v>5</v>
      </c>
      <c r="I561" s="61">
        <v>200</v>
      </c>
      <c r="J561" s="61">
        <v>346.7</v>
      </c>
      <c r="K561" s="61"/>
      <c r="L561" s="61"/>
      <c r="M561" s="61">
        <v>38.5</v>
      </c>
      <c r="N561" s="61"/>
      <c r="O561" s="77" t="s">
        <v>65</v>
      </c>
      <c r="P561" s="104"/>
      <c r="Q561" s="61">
        <v>1210</v>
      </c>
      <c r="R561" s="58"/>
    </row>
    <row x14ac:dyDescent="0.25" r="562" customHeight="1" ht="17.25">
      <c r="A562" s="58" t="s">
        <v>518</v>
      </c>
      <c r="B562" s="58" t="s">
        <v>529</v>
      </c>
      <c r="C562" s="59">
        <v>1990</v>
      </c>
      <c r="D562" s="58" t="s">
        <v>126</v>
      </c>
      <c r="E562" s="59" t="s">
        <v>1180</v>
      </c>
      <c r="F562" s="61">
        <v>100</v>
      </c>
      <c r="G562" s="61">
        <v>150</v>
      </c>
      <c r="H562" s="61">
        <v>5</v>
      </c>
      <c r="I562" s="61">
        <v>100</v>
      </c>
      <c r="J562" s="61">
        <v>346.7</v>
      </c>
      <c r="K562" s="61"/>
      <c r="L562" s="61"/>
      <c r="M562" s="61">
        <v>38.3</v>
      </c>
      <c r="N562" s="61"/>
      <c r="O562" s="77" t="s">
        <v>65</v>
      </c>
      <c r="P562" s="104"/>
      <c r="Q562" s="61">
        <v>1340</v>
      </c>
      <c r="R562" s="58"/>
    </row>
    <row x14ac:dyDescent="0.25" r="563" customHeight="1" ht="17.25">
      <c r="A563" s="58" t="s">
        <v>518</v>
      </c>
      <c r="B563" s="58" t="s">
        <v>529</v>
      </c>
      <c r="C563" s="59">
        <v>1990</v>
      </c>
      <c r="D563" s="58" t="s">
        <v>126</v>
      </c>
      <c r="E563" s="59" t="s">
        <v>1181</v>
      </c>
      <c r="F563" s="61">
        <v>100</v>
      </c>
      <c r="G563" s="61">
        <v>150</v>
      </c>
      <c r="H563" s="61">
        <v>5</v>
      </c>
      <c r="I563" s="61">
        <v>200</v>
      </c>
      <c r="J563" s="61">
        <v>346.7</v>
      </c>
      <c r="K563" s="61"/>
      <c r="L563" s="61"/>
      <c r="M563" s="61">
        <v>38.3</v>
      </c>
      <c r="N563" s="61"/>
      <c r="O563" s="77" t="s">
        <v>65</v>
      </c>
      <c r="P563" s="104"/>
      <c r="Q563" s="61">
        <v>1200</v>
      </c>
      <c r="R563" s="58"/>
    </row>
    <row x14ac:dyDescent="0.25" r="564" customHeight="1" ht="17.25">
      <c r="A564" s="58" t="s">
        <v>518</v>
      </c>
      <c r="B564" s="58" t="s">
        <v>529</v>
      </c>
      <c r="C564" s="59">
        <v>1990</v>
      </c>
      <c r="D564" s="58" t="s">
        <v>126</v>
      </c>
      <c r="E564" s="59" t="s">
        <v>1182</v>
      </c>
      <c r="F564" s="61">
        <v>100</v>
      </c>
      <c r="G564" s="61">
        <v>150</v>
      </c>
      <c r="H564" s="61">
        <v>5</v>
      </c>
      <c r="I564" s="61">
        <v>100</v>
      </c>
      <c r="J564" s="61">
        <v>340</v>
      </c>
      <c r="K564" s="61"/>
      <c r="L564" s="61"/>
      <c r="M564" s="61">
        <v>38.7</v>
      </c>
      <c r="N564" s="61"/>
      <c r="O564" s="77" t="s">
        <v>65</v>
      </c>
      <c r="P564" s="104"/>
      <c r="Q564" s="61">
        <v>1300</v>
      </c>
      <c r="R564" s="58"/>
    </row>
    <row x14ac:dyDescent="0.25" r="565" customHeight="1" ht="17.25">
      <c r="A565" s="58" t="s">
        <v>518</v>
      </c>
      <c r="B565" s="58" t="s">
        <v>529</v>
      </c>
      <c r="C565" s="59">
        <v>1990</v>
      </c>
      <c r="D565" s="58" t="s">
        <v>126</v>
      </c>
      <c r="E565" s="59" t="s">
        <v>1183</v>
      </c>
      <c r="F565" s="61">
        <v>100</v>
      </c>
      <c r="G565" s="61">
        <v>150</v>
      </c>
      <c r="H565" s="61">
        <v>5</v>
      </c>
      <c r="I565" s="61">
        <v>200</v>
      </c>
      <c r="J565" s="61">
        <v>340</v>
      </c>
      <c r="K565" s="61"/>
      <c r="L565" s="61"/>
      <c r="M565" s="61">
        <v>38.7</v>
      </c>
      <c r="N565" s="61"/>
      <c r="O565" s="77" t="s">
        <v>65</v>
      </c>
      <c r="P565" s="104"/>
      <c r="Q565" s="61">
        <v>1190</v>
      </c>
      <c r="R565" s="58"/>
    </row>
    <row x14ac:dyDescent="0.25" r="566" customHeight="1" ht="17.25">
      <c r="A566" s="58" t="s">
        <v>518</v>
      </c>
      <c r="B566" s="58" t="s">
        <v>529</v>
      </c>
      <c r="C566" s="59">
        <v>1990</v>
      </c>
      <c r="D566" s="58" t="s">
        <v>126</v>
      </c>
      <c r="E566" s="59" t="s">
        <v>1184</v>
      </c>
      <c r="F566" s="61">
        <v>100</v>
      </c>
      <c r="G566" s="61">
        <v>150</v>
      </c>
      <c r="H566" s="61">
        <v>5</v>
      </c>
      <c r="I566" s="61">
        <v>100</v>
      </c>
      <c r="J566" s="61">
        <v>340</v>
      </c>
      <c r="K566" s="61"/>
      <c r="L566" s="61"/>
      <c r="M566" s="61">
        <v>39.6</v>
      </c>
      <c r="N566" s="61"/>
      <c r="O566" s="77" t="s">
        <v>65</v>
      </c>
      <c r="P566" s="104"/>
      <c r="Q566" s="61">
        <v>1320</v>
      </c>
      <c r="R566" s="58"/>
    </row>
    <row x14ac:dyDescent="0.25" r="567" customHeight="1" ht="17.25">
      <c r="A567" s="58" t="s">
        <v>518</v>
      </c>
      <c r="B567" s="58" t="s">
        <v>529</v>
      </c>
      <c r="C567" s="59">
        <v>1990</v>
      </c>
      <c r="D567" s="58" t="s">
        <v>126</v>
      </c>
      <c r="E567" s="59" t="s">
        <v>1185</v>
      </c>
      <c r="F567" s="61">
        <v>100</v>
      </c>
      <c r="G567" s="61">
        <v>150</v>
      </c>
      <c r="H567" s="61">
        <v>5</v>
      </c>
      <c r="I567" s="61">
        <v>200</v>
      </c>
      <c r="J567" s="61">
        <v>340</v>
      </c>
      <c r="K567" s="61"/>
      <c r="L567" s="61"/>
      <c r="M567" s="61">
        <v>39.6</v>
      </c>
      <c r="N567" s="61"/>
      <c r="O567" s="77" t="s">
        <v>65</v>
      </c>
      <c r="P567" s="104"/>
      <c r="Q567" s="61">
        <v>1200</v>
      </c>
      <c r="R567" s="58"/>
    </row>
    <row x14ac:dyDescent="0.25" r="568" customHeight="1" ht="17.25">
      <c r="A568" s="58" t="s">
        <v>518</v>
      </c>
      <c r="B568" s="58" t="s">
        <v>529</v>
      </c>
      <c r="C568" s="59">
        <v>1990</v>
      </c>
      <c r="D568" s="58" t="s">
        <v>126</v>
      </c>
      <c r="E568" s="59">
        <v>6</v>
      </c>
      <c r="F568" s="61">
        <v>100</v>
      </c>
      <c r="G568" s="61">
        <v>150</v>
      </c>
      <c r="H568" s="61">
        <v>5</v>
      </c>
      <c r="I568" s="61">
        <v>2940</v>
      </c>
      <c r="J568" s="61">
        <v>346.7</v>
      </c>
      <c r="K568" s="61"/>
      <c r="L568" s="61"/>
      <c r="M568" s="61">
        <v>38.5</v>
      </c>
      <c r="N568" s="61"/>
      <c r="O568" s="77" t="s">
        <v>65</v>
      </c>
      <c r="P568" s="104"/>
      <c r="Q568" s="61">
        <v>1003</v>
      </c>
      <c r="R568" s="58"/>
    </row>
    <row x14ac:dyDescent="0.25" r="569" customHeight="1" ht="17.25">
      <c r="A569" s="46" t="s">
        <v>518</v>
      </c>
      <c r="B569" s="46" t="s">
        <v>530</v>
      </c>
      <c r="C569" s="47">
        <v>1996</v>
      </c>
      <c r="D569" s="46" t="s">
        <v>168</v>
      </c>
      <c r="E569" s="47" t="s">
        <v>1072</v>
      </c>
      <c r="F569" s="115">
        <v>150</v>
      </c>
      <c r="G569" s="115">
        <v>150</v>
      </c>
      <c r="H569" s="115">
        <v>4.5</v>
      </c>
      <c r="I569" s="116">
        <v>600</v>
      </c>
      <c r="J569" s="115">
        <v>438.357255</v>
      </c>
      <c r="K569" s="49">
        <v>490.33250000000004</v>
      </c>
      <c r="L569" s="49"/>
      <c r="M569" s="49">
        <v>31.8716125</v>
      </c>
      <c r="N569" s="49"/>
      <c r="O569" s="50"/>
      <c r="P569" s="115"/>
      <c r="Q569" s="115">
        <v>1597.503289665277</v>
      </c>
      <c r="R569" s="117"/>
    </row>
    <row x14ac:dyDescent="0.25" r="570" customHeight="1" ht="17.25">
      <c r="A570" s="46" t="s">
        <v>518</v>
      </c>
      <c r="B570" s="46" t="s">
        <v>530</v>
      </c>
      <c r="C570" s="47">
        <v>1996</v>
      </c>
      <c r="D570" s="46" t="s">
        <v>168</v>
      </c>
      <c r="E570" s="47" t="s">
        <v>1073</v>
      </c>
      <c r="F570" s="115">
        <v>150</v>
      </c>
      <c r="G570" s="115">
        <v>150</v>
      </c>
      <c r="H570" s="115">
        <v>4.5</v>
      </c>
      <c r="I570" s="116">
        <v>1200</v>
      </c>
      <c r="J570" s="115">
        <v>438.357255</v>
      </c>
      <c r="K570" s="49">
        <v>490.33250000000004</v>
      </c>
      <c r="L570" s="49"/>
      <c r="M570" s="49">
        <v>31.8716125</v>
      </c>
      <c r="N570" s="49"/>
      <c r="O570" s="50"/>
      <c r="P570" s="115"/>
      <c r="Q570" s="115">
        <v>1585.73530963091</v>
      </c>
      <c r="R570" s="117"/>
    </row>
    <row x14ac:dyDescent="0.25" r="571" customHeight="1" ht="17.25">
      <c r="A571" s="46" t="s">
        <v>518</v>
      </c>
      <c r="B571" s="46" t="s">
        <v>530</v>
      </c>
      <c r="C571" s="47">
        <v>1996</v>
      </c>
      <c r="D571" s="46" t="s">
        <v>168</v>
      </c>
      <c r="E571" s="47" t="s">
        <v>1074</v>
      </c>
      <c r="F571" s="115">
        <v>150</v>
      </c>
      <c r="G571" s="115">
        <v>150</v>
      </c>
      <c r="H571" s="115">
        <v>4.5</v>
      </c>
      <c r="I571" s="116">
        <v>1800</v>
      </c>
      <c r="J571" s="115">
        <v>438.357255</v>
      </c>
      <c r="K571" s="49">
        <v>490.33250000000004</v>
      </c>
      <c r="L571" s="49"/>
      <c r="M571" s="49">
        <v>31.8716125</v>
      </c>
      <c r="N571" s="49"/>
      <c r="O571" s="50"/>
      <c r="P571" s="115"/>
      <c r="Q571" s="115">
        <v>1572.9866645936797</v>
      </c>
      <c r="R571" s="117"/>
    </row>
    <row x14ac:dyDescent="0.25" r="572" customHeight="1" ht="17.25">
      <c r="A572" s="46" t="s">
        <v>518</v>
      </c>
      <c r="B572" s="46" t="s">
        <v>530</v>
      </c>
      <c r="C572" s="47">
        <v>1996</v>
      </c>
      <c r="D572" s="46" t="s">
        <v>168</v>
      </c>
      <c r="E572" s="47" t="s">
        <v>1075</v>
      </c>
      <c r="F572" s="115">
        <v>150</v>
      </c>
      <c r="G572" s="115">
        <v>150</v>
      </c>
      <c r="H572" s="115">
        <v>4.5</v>
      </c>
      <c r="I572" s="116">
        <v>2700</v>
      </c>
      <c r="J572" s="115">
        <v>438.357255</v>
      </c>
      <c r="K572" s="49">
        <v>490.33250000000004</v>
      </c>
      <c r="L572" s="49"/>
      <c r="M572" s="49">
        <v>31.8716125</v>
      </c>
      <c r="N572" s="49"/>
      <c r="O572" s="50"/>
      <c r="P572" s="115"/>
      <c r="Q572" s="115">
        <v>1356.25969896076</v>
      </c>
      <c r="R572" s="117"/>
    </row>
    <row x14ac:dyDescent="0.25" r="573" customHeight="1" ht="17.25">
      <c r="A573" s="46" t="s">
        <v>518</v>
      </c>
      <c r="B573" s="46" t="s">
        <v>530</v>
      </c>
      <c r="C573" s="47">
        <v>1996</v>
      </c>
      <c r="D573" s="46" t="s">
        <v>168</v>
      </c>
      <c r="E573" s="47" t="s">
        <v>1076</v>
      </c>
      <c r="F573" s="115">
        <v>150</v>
      </c>
      <c r="G573" s="115">
        <v>150</v>
      </c>
      <c r="H573" s="115">
        <v>4.5</v>
      </c>
      <c r="I573" s="116">
        <v>3600</v>
      </c>
      <c r="J573" s="115">
        <v>438.357255</v>
      </c>
      <c r="K573" s="49">
        <v>490.33250000000004</v>
      </c>
      <c r="L573" s="49"/>
      <c r="M573" s="49">
        <v>31.8716125</v>
      </c>
      <c r="N573" s="49"/>
      <c r="O573" s="50"/>
      <c r="P573" s="115"/>
      <c r="Q573" s="115">
        <v>1143.4553933392958</v>
      </c>
      <c r="R573" s="117"/>
    </row>
    <row x14ac:dyDescent="0.25" r="574" customHeight="1" ht="17.25">
      <c r="A574" s="46" t="s">
        <v>518</v>
      </c>
      <c r="B574" s="46" t="s">
        <v>530</v>
      </c>
      <c r="C574" s="47">
        <v>1996</v>
      </c>
      <c r="D574" s="46" t="s">
        <v>168</v>
      </c>
      <c r="E574" s="47" t="s">
        <v>1077</v>
      </c>
      <c r="F574" s="115">
        <v>150</v>
      </c>
      <c r="G574" s="115">
        <v>150</v>
      </c>
      <c r="H574" s="115">
        <v>4.5</v>
      </c>
      <c r="I574" s="115">
        <v>4500</v>
      </c>
      <c r="J574" s="115">
        <v>438.357255</v>
      </c>
      <c r="K574" s="49">
        <v>490.33250000000004</v>
      </c>
      <c r="L574" s="49"/>
      <c r="M574" s="49">
        <v>31.8716125</v>
      </c>
      <c r="N574" s="49"/>
      <c r="O574" s="50"/>
      <c r="P574" s="115"/>
      <c r="Q574" s="115">
        <v>909.0764576548261</v>
      </c>
      <c r="R574" s="115"/>
    </row>
    <row x14ac:dyDescent="0.25" r="575" customHeight="1" ht="17.25">
      <c r="A575" s="52" t="s">
        <v>518</v>
      </c>
      <c r="B575" s="52" t="s">
        <v>465</v>
      </c>
      <c r="C575" s="53" t="s">
        <v>549</v>
      </c>
      <c r="D575" s="52" t="s">
        <v>35</v>
      </c>
      <c r="E575" s="53" t="s">
        <v>1186</v>
      </c>
      <c r="F575" s="55">
        <v>130</v>
      </c>
      <c r="G575" s="55">
        <v>130</v>
      </c>
      <c r="H575" s="118">
        <v>2.65</v>
      </c>
      <c r="I575" s="118">
        <v>780</v>
      </c>
      <c r="J575" s="118">
        <v>340.1</v>
      </c>
      <c r="K575" s="55"/>
      <c r="L575" s="55"/>
      <c r="M575" s="55">
        <v>22</v>
      </c>
      <c r="N575" s="55"/>
      <c r="O575" s="56" t="s">
        <v>37</v>
      </c>
      <c r="P575" s="118"/>
      <c r="Q575" s="118">
        <v>760</v>
      </c>
      <c r="R575" s="118"/>
    </row>
    <row x14ac:dyDescent="0.25" r="576" customHeight="1" ht="17.25">
      <c r="A576" s="52" t="s">
        <v>518</v>
      </c>
      <c r="B576" s="52" t="s">
        <v>465</v>
      </c>
      <c r="C576" s="53" t="s">
        <v>549</v>
      </c>
      <c r="D576" s="52" t="s">
        <v>35</v>
      </c>
      <c r="E576" s="53" t="s">
        <v>1187</v>
      </c>
      <c r="F576" s="55">
        <v>130</v>
      </c>
      <c r="G576" s="55">
        <v>130</v>
      </c>
      <c r="H576" s="118">
        <v>2.65</v>
      </c>
      <c r="I576" s="118">
        <v>780</v>
      </c>
      <c r="J576" s="118">
        <v>340.1</v>
      </c>
      <c r="K576" s="55"/>
      <c r="L576" s="55"/>
      <c r="M576" s="55">
        <v>22</v>
      </c>
      <c r="N576" s="55"/>
      <c r="O576" s="56" t="s">
        <v>37</v>
      </c>
      <c r="P576" s="118"/>
      <c r="Q576" s="118">
        <v>770</v>
      </c>
      <c r="R576" s="52"/>
    </row>
    <row x14ac:dyDescent="0.25" r="577" customHeight="1" ht="17.25">
      <c r="A577" s="52" t="s">
        <v>518</v>
      </c>
      <c r="B577" s="52" t="s">
        <v>465</v>
      </c>
      <c r="C577" s="53" t="s">
        <v>549</v>
      </c>
      <c r="D577" s="52" t="s">
        <v>35</v>
      </c>
      <c r="E577" s="53" t="s">
        <v>1188</v>
      </c>
      <c r="F577" s="55">
        <v>130</v>
      </c>
      <c r="G577" s="55">
        <v>130</v>
      </c>
      <c r="H577" s="118">
        <v>2.65</v>
      </c>
      <c r="I577" s="118">
        <v>780</v>
      </c>
      <c r="J577" s="118">
        <v>340.1</v>
      </c>
      <c r="K577" s="55"/>
      <c r="L577" s="55"/>
      <c r="M577" s="55">
        <v>22</v>
      </c>
      <c r="N577" s="55"/>
      <c r="O577" s="56" t="s">
        <v>37</v>
      </c>
      <c r="P577" s="118"/>
      <c r="Q577" s="118">
        <v>690</v>
      </c>
      <c r="R577" s="52"/>
    </row>
    <row x14ac:dyDescent="0.25" r="578" customHeight="1" ht="17.25">
      <c r="A578" s="52" t="s">
        <v>518</v>
      </c>
      <c r="B578" s="52" t="s">
        <v>465</v>
      </c>
      <c r="C578" s="53" t="s">
        <v>549</v>
      </c>
      <c r="D578" s="52" t="s">
        <v>35</v>
      </c>
      <c r="E578" s="53" t="s">
        <v>1189</v>
      </c>
      <c r="F578" s="55">
        <v>130</v>
      </c>
      <c r="G578" s="55">
        <v>130</v>
      </c>
      <c r="H578" s="118">
        <v>2.65</v>
      </c>
      <c r="I578" s="118">
        <v>780</v>
      </c>
      <c r="J578" s="118">
        <v>340.1</v>
      </c>
      <c r="K578" s="55"/>
      <c r="L578" s="55"/>
      <c r="M578" s="55">
        <v>22</v>
      </c>
      <c r="N578" s="55"/>
      <c r="O578" s="56" t="s">
        <v>37</v>
      </c>
      <c r="P578" s="118"/>
      <c r="Q578" s="118">
        <v>739</v>
      </c>
      <c r="R578" s="52"/>
    </row>
    <row x14ac:dyDescent="0.25" r="579" customHeight="1" ht="17.25">
      <c r="A579" s="52" t="s">
        <v>518</v>
      </c>
      <c r="B579" s="52" t="s">
        <v>465</v>
      </c>
      <c r="C579" s="53" t="s">
        <v>549</v>
      </c>
      <c r="D579" s="52" t="s">
        <v>35</v>
      </c>
      <c r="E579" s="53" t="s">
        <v>1190</v>
      </c>
      <c r="F579" s="55">
        <v>240</v>
      </c>
      <c r="G579" s="55">
        <v>360</v>
      </c>
      <c r="H579" s="118">
        <v>2.65</v>
      </c>
      <c r="I579" s="118">
        <v>1440</v>
      </c>
      <c r="J579" s="118">
        <v>340.1</v>
      </c>
      <c r="K579" s="55"/>
      <c r="L579" s="55"/>
      <c r="M579" s="55">
        <v>22</v>
      </c>
      <c r="N579" s="55"/>
      <c r="O579" s="56" t="s">
        <v>37</v>
      </c>
      <c r="P579" s="118"/>
      <c r="Q579" s="118">
        <v>2300</v>
      </c>
      <c r="R579" s="52"/>
    </row>
    <row x14ac:dyDescent="0.25" r="580" customHeight="1" ht="17.25">
      <c r="A580" s="52" t="s">
        <v>518</v>
      </c>
      <c r="B580" s="52" t="s">
        <v>465</v>
      </c>
      <c r="C580" s="53" t="s">
        <v>549</v>
      </c>
      <c r="D580" s="52" t="s">
        <v>35</v>
      </c>
      <c r="E580" s="53" t="s">
        <v>1191</v>
      </c>
      <c r="F580" s="55">
        <v>240</v>
      </c>
      <c r="G580" s="55">
        <v>360</v>
      </c>
      <c r="H580" s="118">
        <v>2.65</v>
      </c>
      <c r="I580" s="118">
        <v>1440</v>
      </c>
      <c r="J580" s="118">
        <v>340.1</v>
      </c>
      <c r="K580" s="55"/>
      <c r="L580" s="55"/>
      <c r="M580" s="55">
        <v>22</v>
      </c>
      <c r="N580" s="55"/>
      <c r="O580" s="56" t="s">
        <v>37</v>
      </c>
      <c r="P580" s="118"/>
      <c r="Q580" s="118">
        <v>2250</v>
      </c>
      <c r="R580" s="52"/>
    </row>
    <row x14ac:dyDescent="0.25" r="581" customHeight="1" ht="17.25">
      <c r="A581" s="52" t="s">
        <v>518</v>
      </c>
      <c r="B581" s="52" t="s">
        <v>465</v>
      </c>
      <c r="C581" s="53" t="s">
        <v>549</v>
      </c>
      <c r="D581" s="52" t="s">
        <v>35</v>
      </c>
      <c r="E581" s="53" t="s">
        <v>1192</v>
      </c>
      <c r="F581" s="55">
        <v>240</v>
      </c>
      <c r="G581" s="55">
        <v>360</v>
      </c>
      <c r="H581" s="118">
        <v>2.65</v>
      </c>
      <c r="I581" s="118">
        <v>1440</v>
      </c>
      <c r="J581" s="118">
        <v>340.1</v>
      </c>
      <c r="K581" s="55"/>
      <c r="L581" s="55"/>
      <c r="M581" s="55">
        <v>22</v>
      </c>
      <c r="N581" s="55"/>
      <c r="O581" s="56" t="s">
        <v>37</v>
      </c>
      <c r="P581" s="118"/>
      <c r="Q581" s="118">
        <v>1610</v>
      </c>
      <c r="R581" s="52"/>
    </row>
    <row x14ac:dyDescent="0.25" r="582" customHeight="1" ht="17.25">
      <c r="A582" s="52" t="s">
        <v>518</v>
      </c>
      <c r="B582" s="52" t="s">
        <v>465</v>
      </c>
      <c r="C582" s="53" t="s">
        <v>549</v>
      </c>
      <c r="D582" s="52" t="s">
        <v>35</v>
      </c>
      <c r="E582" s="53" t="s">
        <v>1193</v>
      </c>
      <c r="F582" s="55">
        <v>240</v>
      </c>
      <c r="G582" s="55">
        <v>360</v>
      </c>
      <c r="H582" s="118">
        <v>2.65</v>
      </c>
      <c r="I582" s="118">
        <v>1440</v>
      </c>
      <c r="J582" s="118">
        <v>340.1</v>
      </c>
      <c r="K582" s="55"/>
      <c r="L582" s="55"/>
      <c r="M582" s="55">
        <v>22</v>
      </c>
      <c r="N582" s="55"/>
      <c r="O582" s="56" t="s">
        <v>37</v>
      </c>
      <c r="P582" s="118"/>
      <c r="Q582" s="118">
        <v>1600</v>
      </c>
      <c r="R582" s="52"/>
    </row>
    <row x14ac:dyDescent="0.25" r="583" customHeight="1" ht="17.25">
      <c r="A583" s="52" t="s">
        <v>518</v>
      </c>
      <c r="B583" s="52" t="s">
        <v>465</v>
      </c>
      <c r="C583" s="53" t="s">
        <v>549</v>
      </c>
      <c r="D583" s="52" t="s">
        <v>35</v>
      </c>
      <c r="E583" s="53" t="s">
        <v>1194</v>
      </c>
      <c r="F583" s="55">
        <v>130</v>
      </c>
      <c r="G583" s="55">
        <v>195</v>
      </c>
      <c r="H583" s="118">
        <v>2.65</v>
      </c>
      <c r="I583" s="118">
        <v>780</v>
      </c>
      <c r="J583" s="118">
        <v>340.1</v>
      </c>
      <c r="K583" s="55"/>
      <c r="L583" s="55"/>
      <c r="M583" s="55">
        <v>22</v>
      </c>
      <c r="N583" s="55"/>
      <c r="O583" s="56" t="s">
        <v>37</v>
      </c>
      <c r="P583" s="118"/>
      <c r="Q583" s="118">
        <v>980</v>
      </c>
      <c r="R583" s="52"/>
    </row>
    <row x14ac:dyDescent="0.25" r="584" customHeight="1" ht="17.25">
      <c r="A584" s="52" t="s">
        <v>518</v>
      </c>
      <c r="B584" s="52" t="s">
        <v>465</v>
      </c>
      <c r="C584" s="53" t="s">
        <v>549</v>
      </c>
      <c r="D584" s="52" t="s">
        <v>35</v>
      </c>
      <c r="E584" s="53" t="s">
        <v>1195</v>
      </c>
      <c r="F584" s="55">
        <v>130</v>
      </c>
      <c r="G584" s="55">
        <v>195</v>
      </c>
      <c r="H584" s="118">
        <v>2.65</v>
      </c>
      <c r="I584" s="118">
        <v>780</v>
      </c>
      <c r="J584" s="118">
        <v>340.1</v>
      </c>
      <c r="K584" s="55"/>
      <c r="L584" s="55"/>
      <c r="M584" s="55">
        <v>22</v>
      </c>
      <c r="N584" s="55"/>
      <c r="O584" s="56" t="s">
        <v>37</v>
      </c>
      <c r="P584" s="118"/>
      <c r="Q584" s="118">
        <v>960</v>
      </c>
      <c r="R584" s="52"/>
    </row>
    <row x14ac:dyDescent="0.25" r="585" customHeight="1" ht="17.25">
      <c r="A585" s="52" t="s">
        <v>518</v>
      </c>
      <c r="B585" s="52" t="s">
        <v>465</v>
      </c>
      <c r="C585" s="53" t="s">
        <v>549</v>
      </c>
      <c r="D585" s="52" t="s">
        <v>35</v>
      </c>
      <c r="E585" s="53" t="s">
        <v>1196</v>
      </c>
      <c r="F585" s="55">
        <v>130</v>
      </c>
      <c r="G585" s="55">
        <v>195</v>
      </c>
      <c r="H585" s="118">
        <v>2.65</v>
      </c>
      <c r="I585" s="118">
        <v>780</v>
      </c>
      <c r="J585" s="118">
        <v>340.1</v>
      </c>
      <c r="K585" s="55"/>
      <c r="L585" s="55"/>
      <c r="M585" s="55">
        <v>22</v>
      </c>
      <c r="N585" s="55"/>
      <c r="O585" s="56" t="s">
        <v>37</v>
      </c>
      <c r="P585" s="118"/>
      <c r="Q585" s="118">
        <v>880</v>
      </c>
      <c r="R585" s="52"/>
    </row>
    <row x14ac:dyDescent="0.25" r="586" customHeight="1" ht="17.25">
      <c r="A586" s="52" t="s">
        <v>518</v>
      </c>
      <c r="B586" s="52" t="s">
        <v>465</v>
      </c>
      <c r="C586" s="53" t="s">
        <v>549</v>
      </c>
      <c r="D586" s="52" t="s">
        <v>35</v>
      </c>
      <c r="E586" s="53" t="s">
        <v>1197</v>
      </c>
      <c r="F586" s="55">
        <v>130</v>
      </c>
      <c r="G586" s="55">
        <v>195</v>
      </c>
      <c r="H586" s="118">
        <v>2.65</v>
      </c>
      <c r="I586" s="118">
        <v>780</v>
      </c>
      <c r="J586" s="118">
        <v>340.1</v>
      </c>
      <c r="K586" s="55"/>
      <c r="L586" s="55"/>
      <c r="M586" s="55">
        <v>22</v>
      </c>
      <c r="N586" s="55"/>
      <c r="O586" s="56" t="s">
        <v>37</v>
      </c>
      <c r="P586" s="118"/>
      <c r="Q586" s="118">
        <v>900</v>
      </c>
      <c r="R586" s="52"/>
    </row>
    <row x14ac:dyDescent="0.25" r="587" customHeight="1" ht="17.25">
      <c r="A587" s="52" t="s">
        <v>518</v>
      </c>
      <c r="B587" s="52" t="s">
        <v>465</v>
      </c>
      <c r="C587" s="53" t="s">
        <v>549</v>
      </c>
      <c r="D587" s="52" t="s">
        <v>35</v>
      </c>
      <c r="E587" s="53" t="s">
        <v>1198</v>
      </c>
      <c r="F587" s="55">
        <v>130</v>
      </c>
      <c r="G587" s="55">
        <v>195</v>
      </c>
      <c r="H587" s="118">
        <v>2.65</v>
      </c>
      <c r="I587" s="118">
        <v>2340</v>
      </c>
      <c r="J587" s="118">
        <v>340.1</v>
      </c>
      <c r="K587" s="55"/>
      <c r="L587" s="55"/>
      <c r="M587" s="55">
        <v>22</v>
      </c>
      <c r="N587" s="55"/>
      <c r="O587" s="56" t="s">
        <v>37</v>
      </c>
      <c r="P587" s="118"/>
      <c r="Q587" s="118">
        <v>890</v>
      </c>
      <c r="R587" s="52"/>
    </row>
    <row x14ac:dyDescent="0.25" r="588" customHeight="1" ht="17.25">
      <c r="A588" s="52" t="s">
        <v>518</v>
      </c>
      <c r="B588" s="52" t="s">
        <v>465</v>
      </c>
      <c r="C588" s="53" t="s">
        <v>549</v>
      </c>
      <c r="D588" s="52" t="s">
        <v>35</v>
      </c>
      <c r="E588" s="53" t="s">
        <v>1199</v>
      </c>
      <c r="F588" s="55">
        <v>130</v>
      </c>
      <c r="G588" s="55">
        <v>195</v>
      </c>
      <c r="H588" s="118">
        <v>2.65</v>
      </c>
      <c r="I588" s="118">
        <v>2340</v>
      </c>
      <c r="J588" s="118">
        <v>340.1</v>
      </c>
      <c r="K588" s="55"/>
      <c r="L588" s="55"/>
      <c r="M588" s="55">
        <v>22</v>
      </c>
      <c r="N588" s="55"/>
      <c r="O588" s="56" t="s">
        <v>37</v>
      </c>
      <c r="P588" s="118"/>
      <c r="Q588" s="118">
        <v>815</v>
      </c>
      <c r="R588" s="52"/>
    </row>
    <row x14ac:dyDescent="0.25" r="589" customHeight="1" ht="17.25">
      <c r="A589" s="52" t="s">
        <v>518</v>
      </c>
      <c r="B589" s="52" t="s">
        <v>465</v>
      </c>
      <c r="C589" s="53" t="s">
        <v>549</v>
      </c>
      <c r="D589" s="52" t="s">
        <v>35</v>
      </c>
      <c r="E589" s="53" t="s">
        <v>1200</v>
      </c>
      <c r="F589" s="55">
        <v>130</v>
      </c>
      <c r="G589" s="55">
        <v>195</v>
      </c>
      <c r="H589" s="118">
        <v>2.65</v>
      </c>
      <c r="I589" s="118">
        <v>2340</v>
      </c>
      <c r="J589" s="118">
        <v>340.1</v>
      </c>
      <c r="K589" s="55"/>
      <c r="L589" s="55"/>
      <c r="M589" s="55">
        <v>22</v>
      </c>
      <c r="N589" s="55"/>
      <c r="O589" s="56" t="s">
        <v>37</v>
      </c>
      <c r="P589" s="118"/>
      <c r="Q589" s="118">
        <v>645</v>
      </c>
      <c r="R589" s="52"/>
    </row>
    <row x14ac:dyDescent="0.25" r="590" customHeight="1" ht="17.25">
      <c r="A590" s="52" t="s">
        <v>518</v>
      </c>
      <c r="B590" s="52" t="s">
        <v>465</v>
      </c>
      <c r="C590" s="53" t="s">
        <v>549</v>
      </c>
      <c r="D590" s="52" t="s">
        <v>35</v>
      </c>
      <c r="E590" s="53" t="s">
        <v>1201</v>
      </c>
      <c r="F590" s="55">
        <v>130</v>
      </c>
      <c r="G590" s="55">
        <v>195</v>
      </c>
      <c r="H590" s="118">
        <v>2.65</v>
      </c>
      <c r="I590" s="118">
        <v>2340</v>
      </c>
      <c r="J590" s="118">
        <v>340.1</v>
      </c>
      <c r="K590" s="55"/>
      <c r="L590" s="55"/>
      <c r="M590" s="55">
        <v>22</v>
      </c>
      <c r="N590" s="55"/>
      <c r="O590" s="56" t="s">
        <v>37</v>
      </c>
      <c r="P590" s="118"/>
      <c r="Q590" s="118">
        <v>625</v>
      </c>
      <c r="R590" s="52"/>
    </row>
    <row x14ac:dyDescent="0.25" r="591" customHeight="1" ht="17.25">
      <c r="A591" s="52" t="s">
        <v>518</v>
      </c>
      <c r="B591" s="52" t="s">
        <v>465</v>
      </c>
      <c r="C591" s="53" t="s">
        <v>549</v>
      </c>
      <c r="D591" s="52" t="s">
        <v>35</v>
      </c>
      <c r="E591" s="53" t="s">
        <v>1202</v>
      </c>
      <c r="F591" s="55">
        <v>90</v>
      </c>
      <c r="G591" s="55">
        <v>135</v>
      </c>
      <c r="H591" s="119">
        <v>2.65</v>
      </c>
      <c r="I591" s="55">
        <v>540</v>
      </c>
      <c r="J591" s="119">
        <v>340.1</v>
      </c>
      <c r="K591" s="55"/>
      <c r="L591" s="118"/>
      <c r="M591" s="118">
        <v>22</v>
      </c>
      <c r="N591" s="55"/>
      <c r="O591" s="56" t="s">
        <v>37</v>
      </c>
      <c r="P591" s="118"/>
      <c r="Q591" s="118">
        <v>580</v>
      </c>
      <c r="R591" s="52"/>
    </row>
    <row x14ac:dyDescent="0.25" r="592" customHeight="1" ht="17.25">
      <c r="A592" s="52" t="s">
        <v>518</v>
      </c>
      <c r="B592" s="52" t="s">
        <v>465</v>
      </c>
      <c r="C592" s="53" t="s">
        <v>549</v>
      </c>
      <c r="D592" s="52" t="s">
        <v>35</v>
      </c>
      <c r="E592" s="53" t="s">
        <v>1203</v>
      </c>
      <c r="F592" s="55">
        <v>90</v>
      </c>
      <c r="G592" s="55">
        <v>135</v>
      </c>
      <c r="H592" s="119">
        <v>2.65</v>
      </c>
      <c r="I592" s="55">
        <v>540</v>
      </c>
      <c r="J592" s="119">
        <v>340.1</v>
      </c>
      <c r="K592" s="55"/>
      <c r="L592" s="118"/>
      <c r="M592" s="118">
        <v>22</v>
      </c>
      <c r="N592" s="55"/>
      <c r="O592" s="56" t="s">
        <v>37</v>
      </c>
      <c r="P592" s="118"/>
      <c r="Q592" s="118">
        <v>592</v>
      </c>
      <c r="R592" s="52"/>
    </row>
    <row x14ac:dyDescent="0.25" r="593" customHeight="1" ht="17.25">
      <c r="A593" s="52" t="s">
        <v>518</v>
      </c>
      <c r="B593" s="52" t="s">
        <v>465</v>
      </c>
      <c r="C593" s="53" t="s">
        <v>549</v>
      </c>
      <c r="D593" s="52" t="s">
        <v>35</v>
      </c>
      <c r="E593" s="53" t="s">
        <v>1204</v>
      </c>
      <c r="F593" s="55">
        <v>90</v>
      </c>
      <c r="G593" s="55">
        <v>135</v>
      </c>
      <c r="H593" s="119">
        <v>2.65</v>
      </c>
      <c r="I593" s="55">
        <v>540</v>
      </c>
      <c r="J593" s="119">
        <v>340.1</v>
      </c>
      <c r="K593" s="55"/>
      <c r="L593" s="118"/>
      <c r="M593" s="118">
        <v>22</v>
      </c>
      <c r="N593" s="55"/>
      <c r="O593" s="56" t="s">
        <v>37</v>
      </c>
      <c r="P593" s="118"/>
      <c r="Q593" s="118">
        <v>570</v>
      </c>
      <c r="R593" s="52"/>
    </row>
    <row x14ac:dyDescent="0.25" r="594" customHeight="1" ht="17.25">
      <c r="A594" s="52" t="s">
        <v>518</v>
      </c>
      <c r="B594" s="52" t="s">
        <v>465</v>
      </c>
      <c r="C594" s="53" t="s">
        <v>549</v>
      </c>
      <c r="D594" s="52" t="s">
        <v>35</v>
      </c>
      <c r="E594" s="53" t="s">
        <v>1205</v>
      </c>
      <c r="F594" s="55">
        <v>90</v>
      </c>
      <c r="G594" s="55">
        <v>135</v>
      </c>
      <c r="H594" s="119">
        <v>2.65</v>
      </c>
      <c r="I594" s="55">
        <v>540</v>
      </c>
      <c r="J594" s="119">
        <v>340.1</v>
      </c>
      <c r="K594" s="55"/>
      <c r="L594" s="118"/>
      <c r="M594" s="118">
        <v>22</v>
      </c>
      <c r="N594" s="55"/>
      <c r="O594" s="56" t="s">
        <v>37</v>
      </c>
      <c r="P594" s="118"/>
      <c r="Q594" s="118">
        <v>552</v>
      </c>
      <c r="R594" s="52"/>
    </row>
    <row x14ac:dyDescent="0.25" r="595" customHeight="1" ht="17.25">
      <c r="A595" s="52" t="s">
        <v>518</v>
      </c>
      <c r="B595" s="52" t="s">
        <v>465</v>
      </c>
      <c r="C595" s="53" t="s">
        <v>549</v>
      </c>
      <c r="D595" s="52" t="s">
        <v>35</v>
      </c>
      <c r="E595" s="53" t="s">
        <v>1206</v>
      </c>
      <c r="F595" s="55">
        <v>120</v>
      </c>
      <c r="G595" s="55">
        <v>240</v>
      </c>
      <c r="H595" s="119">
        <v>2.65</v>
      </c>
      <c r="I595" s="55">
        <v>720</v>
      </c>
      <c r="J595" s="119">
        <v>340.1</v>
      </c>
      <c r="K595" s="55"/>
      <c r="L595" s="118"/>
      <c r="M595" s="118">
        <v>22</v>
      </c>
      <c r="N595" s="55"/>
      <c r="O595" s="56" t="s">
        <v>37</v>
      </c>
      <c r="P595" s="118"/>
      <c r="Q595" s="118">
        <v>1140</v>
      </c>
      <c r="R595" s="52"/>
    </row>
    <row x14ac:dyDescent="0.25" r="596" customHeight="1" ht="17.25">
      <c r="A596" s="52" t="s">
        <v>518</v>
      </c>
      <c r="B596" s="52" t="s">
        <v>465</v>
      </c>
      <c r="C596" s="53" t="s">
        <v>549</v>
      </c>
      <c r="D596" s="52" t="s">
        <v>35</v>
      </c>
      <c r="E596" s="53" t="s">
        <v>1207</v>
      </c>
      <c r="F596" s="55">
        <v>120</v>
      </c>
      <c r="G596" s="55">
        <v>240</v>
      </c>
      <c r="H596" s="119">
        <v>2.65</v>
      </c>
      <c r="I596" s="55">
        <v>720</v>
      </c>
      <c r="J596" s="119">
        <v>340.1</v>
      </c>
      <c r="K596" s="55"/>
      <c r="L596" s="118"/>
      <c r="M596" s="118">
        <v>22</v>
      </c>
      <c r="N596" s="55"/>
      <c r="O596" s="56" t="s">
        <v>37</v>
      </c>
      <c r="P596" s="118"/>
      <c r="Q596" s="118">
        <v>1032</v>
      </c>
      <c r="R596" s="52"/>
    </row>
    <row x14ac:dyDescent="0.25" r="597" customHeight="1" ht="17.25">
      <c r="A597" s="52" t="s">
        <v>518</v>
      </c>
      <c r="B597" s="52" t="s">
        <v>465</v>
      </c>
      <c r="C597" s="53" t="s">
        <v>549</v>
      </c>
      <c r="D597" s="52" t="s">
        <v>35</v>
      </c>
      <c r="E597" s="53" t="s">
        <v>1208</v>
      </c>
      <c r="F597" s="55">
        <v>120</v>
      </c>
      <c r="G597" s="55">
        <v>240</v>
      </c>
      <c r="H597" s="119">
        <v>2.65</v>
      </c>
      <c r="I597" s="55">
        <v>720</v>
      </c>
      <c r="J597" s="119">
        <v>340.1</v>
      </c>
      <c r="K597" s="55"/>
      <c r="L597" s="118"/>
      <c r="M597" s="118">
        <v>22</v>
      </c>
      <c r="N597" s="55"/>
      <c r="O597" s="56" t="s">
        <v>37</v>
      </c>
      <c r="P597" s="118"/>
      <c r="Q597" s="118">
        <v>968</v>
      </c>
      <c r="R597" s="52"/>
    </row>
    <row x14ac:dyDescent="0.25" r="598" customHeight="1" ht="17.25">
      <c r="A598" s="46" t="s">
        <v>518</v>
      </c>
      <c r="B598" s="46" t="s">
        <v>1209</v>
      </c>
      <c r="C598" s="47">
        <v>2003</v>
      </c>
      <c r="D598" s="46" t="s">
        <v>212</v>
      </c>
      <c r="E598" s="47" t="s">
        <v>1210</v>
      </c>
      <c r="F598" s="49">
        <v>60</v>
      </c>
      <c r="G598" s="49">
        <v>100</v>
      </c>
      <c r="H598" s="116">
        <v>2.93</v>
      </c>
      <c r="I598" s="49">
        <v>600</v>
      </c>
      <c r="J598" s="116">
        <v>293.5</v>
      </c>
      <c r="K598" s="49"/>
      <c r="L598" s="115"/>
      <c r="M598" s="115">
        <v>34.3</v>
      </c>
      <c r="N598" s="49"/>
      <c r="O598" s="50" t="s">
        <v>37</v>
      </c>
      <c r="P598" s="116"/>
      <c r="Q598" s="116">
        <v>490</v>
      </c>
      <c r="R598" s="46"/>
    </row>
    <row x14ac:dyDescent="0.25" r="599" customHeight="1" ht="17.25">
      <c r="A599" s="46" t="s">
        <v>518</v>
      </c>
      <c r="B599" s="46" t="s">
        <v>1209</v>
      </c>
      <c r="C599" s="47">
        <v>2003</v>
      </c>
      <c r="D599" s="46" t="s">
        <v>212</v>
      </c>
      <c r="E599" s="47" t="s">
        <v>1211</v>
      </c>
      <c r="F599" s="49">
        <v>80</v>
      </c>
      <c r="G599" s="49">
        <v>100</v>
      </c>
      <c r="H599" s="116">
        <v>2.93</v>
      </c>
      <c r="I599" s="49">
        <v>600</v>
      </c>
      <c r="J599" s="116">
        <v>293.5</v>
      </c>
      <c r="K599" s="49"/>
      <c r="L599" s="115"/>
      <c r="M599" s="115">
        <v>34.3</v>
      </c>
      <c r="N599" s="49"/>
      <c r="O599" s="50" t="s">
        <v>37</v>
      </c>
      <c r="P599" s="116"/>
      <c r="Q599" s="116">
        <v>680</v>
      </c>
      <c r="R599" s="46"/>
    </row>
    <row x14ac:dyDescent="0.25" r="600" customHeight="1" ht="17.25">
      <c r="A600" s="46" t="s">
        <v>518</v>
      </c>
      <c r="B600" s="46" t="s">
        <v>1209</v>
      </c>
      <c r="C600" s="47">
        <v>2003</v>
      </c>
      <c r="D600" s="46" t="s">
        <v>212</v>
      </c>
      <c r="E600" s="47" t="s">
        <v>1212</v>
      </c>
      <c r="F600" s="49">
        <v>60</v>
      </c>
      <c r="G600" s="49">
        <v>120</v>
      </c>
      <c r="H600" s="116">
        <v>2.93</v>
      </c>
      <c r="I600" s="49">
        <v>600</v>
      </c>
      <c r="J600" s="116">
        <v>293.5</v>
      </c>
      <c r="K600" s="49"/>
      <c r="L600" s="115"/>
      <c r="M600" s="115">
        <v>34.3</v>
      </c>
      <c r="N600" s="49"/>
      <c r="O600" s="50" t="s">
        <v>37</v>
      </c>
      <c r="P600" s="115"/>
      <c r="Q600" s="115">
        <v>570</v>
      </c>
      <c r="R600" s="46"/>
    </row>
    <row x14ac:dyDescent="0.25" r="601" customHeight="1" ht="17.25">
      <c r="A601" s="46" t="s">
        <v>518</v>
      </c>
      <c r="B601" s="46" t="s">
        <v>1209</v>
      </c>
      <c r="C601" s="47">
        <v>2003</v>
      </c>
      <c r="D601" s="46" t="s">
        <v>212</v>
      </c>
      <c r="E601" s="47" t="s">
        <v>1213</v>
      </c>
      <c r="F601" s="49">
        <v>90</v>
      </c>
      <c r="G601" s="49">
        <v>120</v>
      </c>
      <c r="H601" s="116">
        <v>2.93</v>
      </c>
      <c r="I601" s="49">
        <v>600</v>
      </c>
      <c r="J601" s="116">
        <v>293.5</v>
      </c>
      <c r="K601" s="49"/>
      <c r="L601" s="115"/>
      <c r="M601" s="115">
        <v>34.3</v>
      </c>
      <c r="N601" s="49"/>
      <c r="O601" s="50" t="s">
        <v>37</v>
      </c>
      <c r="P601" s="115"/>
      <c r="Q601" s="115">
        <v>825</v>
      </c>
      <c r="R601" s="46"/>
    </row>
    <row x14ac:dyDescent="0.25" r="602" customHeight="1" ht="17.25">
      <c r="A602" s="52" t="s">
        <v>518</v>
      </c>
      <c r="B602" s="52" t="s">
        <v>1214</v>
      </c>
      <c r="C602" s="53" t="s">
        <v>562</v>
      </c>
      <c r="D602" s="52" t="s">
        <v>41</v>
      </c>
      <c r="E602" s="53" t="s">
        <v>1215</v>
      </c>
      <c r="F602" s="55">
        <v>120</v>
      </c>
      <c r="G602" s="55">
        <v>120</v>
      </c>
      <c r="H602" s="119">
        <v>2.65</v>
      </c>
      <c r="I602" s="55">
        <v>360</v>
      </c>
      <c r="J602" s="119">
        <v>340</v>
      </c>
      <c r="K602" s="55"/>
      <c r="L602" s="118"/>
      <c r="M602" s="118">
        <v>20.1</v>
      </c>
      <c r="N602" s="55"/>
      <c r="O602" s="56" t="s">
        <v>37</v>
      </c>
      <c r="P602" s="118"/>
      <c r="Q602" s="118">
        <v>640</v>
      </c>
      <c r="R602" s="52"/>
    </row>
    <row x14ac:dyDescent="0.25" r="603" customHeight="1" ht="17.25">
      <c r="A603" s="52" t="s">
        <v>518</v>
      </c>
      <c r="B603" s="52" t="s">
        <v>465</v>
      </c>
      <c r="C603" s="53" t="s">
        <v>562</v>
      </c>
      <c r="D603" s="52" t="s">
        <v>41</v>
      </c>
      <c r="E603" s="53" t="s">
        <v>1216</v>
      </c>
      <c r="F603" s="55">
        <v>120</v>
      </c>
      <c r="G603" s="55">
        <v>120</v>
      </c>
      <c r="H603" s="119">
        <v>2.65</v>
      </c>
      <c r="I603" s="55">
        <v>360</v>
      </c>
      <c r="J603" s="119">
        <v>340</v>
      </c>
      <c r="K603" s="55"/>
      <c r="L603" s="118"/>
      <c r="M603" s="118">
        <v>20.1</v>
      </c>
      <c r="N603" s="55"/>
      <c r="O603" s="56" t="s">
        <v>37</v>
      </c>
      <c r="P603" s="118"/>
      <c r="Q603" s="118">
        <v>664</v>
      </c>
      <c r="R603" s="52" t="s">
        <v>565</v>
      </c>
    </row>
    <row x14ac:dyDescent="0.25" r="604" customHeight="1" ht="17.25">
      <c r="A604" s="52" t="s">
        <v>518</v>
      </c>
      <c r="B604" s="52" t="s">
        <v>465</v>
      </c>
      <c r="C604" s="53" t="s">
        <v>562</v>
      </c>
      <c r="D604" s="52" t="s">
        <v>41</v>
      </c>
      <c r="E604" s="53" t="s">
        <v>1217</v>
      </c>
      <c r="F604" s="55">
        <v>120</v>
      </c>
      <c r="G604" s="55">
        <v>120</v>
      </c>
      <c r="H604" s="119">
        <v>2.65</v>
      </c>
      <c r="I604" s="55">
        <v>360</v>
      </c>
      <c r="J604" s="119">
        <v>340</v>
      </c>
      <c r="K604" s="55"/>
      <c r="L604" s="118"/>
      <c r="M604" s="118">
        <v>36</v>
      </c>
      <c r="N604" s="55"/>
      <c r="O604" s="56" t="s">
        <v>37</v>
      </c>
      <c r="P604" s="118"/>
      <c r="Q604" s="119">
        <v>816</v>
      </c>
      <c r="R604" s="52"/>
    </row>
    <row x14ac:dyDescent="0.25" r="605" customHeight="1" ht="17.25">
      <c r="A605" s="52" t="s">
        <v>518</v>
      </c>
      <c r="B605" s="52" t="s">
        <v>465</v>
      </c>
      <c r="C605" s="53" t="s">
        <v>562</v>
      </c>
      <c r="D605" s="52" t="s">
        <v>41</v>
      </c>
      <c r="E605" s="53" t="s">
        <v>1218</v>
      </c>
      <c r="F605" s="55">
        <v>120</v>
      </c>
      <c r="G605" s="55">
        <v>120</v>
      </c>
      <c r="H605" s="119">
        <v>2.65</v>
      </c>
      <c r="I605" s="55">
        <v>360</v>
      </c>
      <c r="J605" s="119">
        <v>340</v>
      </c>
      <c r="K605" s="55"/>
      <c r="L605" s="118"/>
      <c r="M605" s="118">
        <v>36</v>
      </c>
      <c r="N605" s="55"/>
      <c r="O605" s="56" t="s">
        <v>37</v>
      </c>
      <c r="P605" s="119"/>
      <c r="Q605" s="119">
        <v>812</v>
      </c>
      <c r="R605" s="52" t="s">
        <v>565</v>
      </c>
    </row>
    <row x14ac:dyDescent="0.25" r="606" customHeight="1" ht="17.25">
      <c r="A606" s="52" t="s">
        <v>518</v>
      </c>
      <c r="B606" s="52" t="s">
        <v>465</v>
      </c>
      <c r="C606" s="53" t="s">
        <v>562</v>
      </c>
      <c r="D606" s="52" t="s">
        <v>41</v>
      </c>
      <c r="E606" s="53" t="s">
        <v>1219</v>
      </c>
      <c r="F606" s="55">
        <v>120</v>
      </c>
      <c r="G606" s="55">
        <v>120</v>
      </c>
      <c r="H606" s="119">
        <v>2.65</v>
      </c>
      <c r="I606" s="55">
        <v>1400</v>
      </c>
      <c r="J606" s="119">
        <v>340</v>
      </c>
      <c r="K606" s="55"/>
      <c r="L606" s="118"/>
      <c r="M606" s="118">
        <v>36</v>
      </c>
      <c r="N606" s="55"/>
      <c r="O606" s="56" t="s">
        <v>37</v>
      </c>
      <c r="P606" s="119"/>
      <c r="Q606" s="119">
        <v>769</v>
      </c>
      <c r="R606" s="52"/>
    </row>
    <row x14ac:dyDescent="0.25" r="607" customHeight="1" ht="17.25">
      <c r="A607" s="52" t="s">
        <v>518</v>
      </c>
      <c r="B607" s="52" t="s">
        <v>465</v>
      </c>
      <c r="C607" s="53" t="s">
        <v>562</v>
      </c>
      <c r="D607" s="52" t="s">
        <v>41</v>
      </c>
      <c r="E607" s="53" t="s">
        <v>1220</v>
      </c>
      <c r="F607" s="55">
        <v>120</v>
      </c>
      <c r="G607" s="55">
        <v>120</v>
      </c>
      <c r="H607" s="119">
        <v>2.65</v>
      </c>
      <c r="I607" s="55">
        <v>1400</v>
      </c>
      <c r="J607" s="119">
        <v>340</v>
      </c>
      <c r="K607" s="55"/>
      <c r="L607" s="118"/>
      <c r="M607" s="118">
        <v>36</v>
      </c>
      <c r="N607" s="55"/>
      <c r="O607" s="56" t="s">
        <v>37</v>
      </c>
      <c r="P607" s="119"/>
      <c r="Q607" s="119">
        <v>730</v>
      </c>
      <c r="R607" s="52" t="s">
        <v>565</v>
      </c>
    </row>
    <row x14ac:dyDescent="0.25" r="608" customHeight="1" ht="17.25">
      <c r="A608" s="46" t="s">
        <v>518</v>
      </c>
      <c r="B608" s="46" t="s">
        <v>1221</v>
      </c>
      <c r="C608" s="47">
        <v>2004</v>
      </c>
      <c r="D608" s="46" t="s">
        <v>86</v>
      </c>
      <c r="E608" s="47" t="s">
        <v>1222</v>
      </c>
      <c r="F608" s="49">
        <v>100</v>
      </c>
      <c r="G608" s="49">
        <v>200</v>
      </c>
      <c r="H608" s="49">
        <v>5</v>
      </c>
      <c r="I608" s="49">
        <v>2000</v>
      </c>
      <c r="J608" s="49">
        <v>360</v>
      </c>
      <c r="K608" s="49"/>
      <c r="L608" s="49"/>
      <c r="M608" s="49">
        <v>33.4</v>
      </c>
      <c r="N608" s="49"/>
      <c r="O608" s="50" t="s">
        <v>37</v>
      </c>
      <c r="P608" s="82"/>
      <c r="Q608" s="49">
        <v>1242</v>
      </c>
      <c r="R608" s="46"/>
    </row>
    <row x14ac:dyDescent="0.25" r="609" customHeight="1" ht="17.25">
      <c r="A609" s="46" t="s">
        <v>518</v>
      </c>
      <c r="B609" s="46" t="s">
        <v>1221</v>
      </c>
      <c r="C609" s="47">
        <v>2004</v>
      </c>
      <c r="D609" s="46" t="s">
        <v>86</v>
      </c>
      <c r="E609" s="47" t="s">
        <v>1223</v>
      </c>
      <c r="F609" s="49">
        <v>100</v>
      </c>
      <c r="G609" s="49">
        <v>200</v>
      </c>
      <c r="H609" s="49">
        <v>5</v>
      </c>
      <c r="I609" s="49">
        <v>2000</v>
      </c>
      <c r="J609" s="49">
        <v>360</v>
      </c>
      <c r="K609" s="49"/>
      <c r="L609" s="49"/>
      <c r="M609" s="49">
        <v>33.4</v>
      </c>
      <c r="N609" s="49"/>
      <c r="O609" s="50" t="s">
        <v>37</v>
      </c>
      <c r="P609" s="82"/>
      <c r="Q609" s="49">
        <v>1242</v>
      </c>
      <c r="R609" s="46"/>
    </row>
    <row x14ac:dyDescent="0.25" r="610" customHeight="1" ht="17.25">
      <c r="A610" s="46" t="s">
        <v>518</v>
      </c>
      <c r="B610" s="46" t="s">
        <v>1221</v>
      </c>
      <c r="C610" s="47">
        <v>2004</v>
      </c>
      <c r="D610" s="46" t="s">
        <v>86</v>
      </c>
      <c r="E610" s="47" t="s">
        <v>1224</v>
      </c>
      <c r="F610" s="49">
        <v>100</v>
      </c>
      <c r="G610" s="49">
        <v>200</v>
      </c>
      <c r="H610" s="49">
        <v>5</v>
      </c>
      <c r="I610" s="49">
        <v>2000</v>
      </c>
      <c r="J610" s="49">
        <v>360</v>
      </c>
      <c r="K610" s="49"/>
      <c r="L610" s="49"/>
      <c r="M610" s="49">
        <v>10</v>
      </c>
      <c r="N610" s="49"/>
      <c r="O610" s="50" t="s">
        <v>37</v>
      </c>
      <c r="P610" s="82"/>
      <c r="Q610" s="49">
        <v>1062</v>
      </c>
      <c r="R610" s="46"/>
    </row>
    <row x14ac:dyDescent="0.25" r="611" customHeight="1" ht="17.25">
      <c r="A611" s="46" t="s">
        <v>518</v>
      </c>
      <c r="B611" s="46" t="s">
        <v>1221</v>
      </c>
      <c r="C611" s="47">
        <v>2004</v>
      </c>
      <c r="D611" s="46" t="s">
        <v>86</v>
      </c>
      <c r="E611" s="47" t="s">
        <v>1225</v>
      </c>
      <c r="F611" s="49">
        <v>100</v>
      </c>
      <c r="G611" s="49">
        <v>200</v>
      </c>
      <c r="H611" s="49">
        <v>5</v>
      </c>
      <c r="I611" s="49">
        <v>2000</v>
      </c>
      <c r="J611" s="49">
        <v>360</v>
      </c>
      <c r="K611" s="49"/>
      <c r="L611" s="49"/>
      <c r="M611" s="49">
        <v>10</v>
      </c>
      <c r="N611" s="49"/>
      <c r="O611" s="50" t="s">
        <v>37</v>
      </c>
      <c r="P611" s="82"/>
      <c r="Q611" s="49">
        <v>1022</v>
      </c>
      <c r="R611" s="46"/>
    </row>
    <row x14ac:dyDescent="0.25" r="612" customHeight="1" ht="17.25">
      <c r="A612" s="46" t="s">
        <v>518</v>
      </c>
      <c r="B612" s="46" t="s">
        <v>1221</v>
      </c>
      <c r="C612" s="47">
        <v>2004</v>
      </c>
      <c r="D612" s="46" t="s">
        <v>86</v>
      </c>
      <c r="E612" s="47" t="s">
        <v>1226</v>
      </c>
      <c r="F612" s="49">
        <v>140</v>
      </c>
      <c r="G612" s="49">
        <v>140</v>
      </c>
      <c r="H612" s="49">
        <v>4</v>
      </c>
      <c r="I612" s="49">
        <v>2100</v>
      </c>
      <c r="J612" s="49">
        <v>366</v>
      </c>
      <c r="K612" s="49"/>
      <c r="L612" s="49"/>
      <c r="M612" s="49">
        <v>33.4</v>
      </c>
      <c r="N612" s="49"/>
      <c r="O612" s="50" t="s">
        <v>37</v>
      </c>
      <c r="P612" s="82"/>
      <c r="Q612" s="49">
        <v>1011</v>
      </c>
      <c r="R612" s="46"/>
    </row>
    <row x14ac:dyDescent="0.25" r="613" customHeight="1" ht="17.25">
      <c r="A613" s="46" t="s">
        <v>518</v>
      </c>
      <c r="B613" s="46" t="s">
        <v>1221</v>
      </c>
      <c r="C613" s="47">
        <v>2004</v>
      </c>
      <c r="D613" s="46" t="s">
        <v>86</v>
      </c>
      <c r="E613" s="47" t="s">
        <v>1227</v>
      </c>
      <c r="F613" s="49">
        <v>140</v>
      </c>
      <c r="G613" s="49">
        <v>140</v>
      </c>
      <c r="H613" s="49">
        <v>4</v>
      </c>
      <c r="I613" s="49">
        <v>2100</v>
      </c>
      <c r="J613" s="49">
        <v>366</v>
      </c>
      <c r="K613" s="49"/>
      <c r="L613" s="49"/>
      <c r="M613" s="49">
        <v>10</v>
      </c>
      <c r="N613" s="49"/>
      <c r="O613" s="50" t="s">
        <v>37</v>
      </c>
      <c r="P613" s="82"/>
      <c r="Q613" s="49">
        <v>716</v>
      </c>
      <c r="R613" s="46"/>
    </row>
    <row x14ac:dyDescent="0.25" r="614" customHeight="1" ht="17.25">
      <c r="A614" s="46" t="s">
        <v>518</v>
      </c>
      <c r="B614" s="46" t="s">
        <v>1221</v>
      </c>
      <c r="C614" s="47">
        <v>2004</v>
      </c>
      <c r="D614" s="46" t="s">
        <v>86</v>
      </c>
      <c r="E614" s="47" t="s">
        <v>1228</v>
      </c>
      <c r="F614" s="49">
        <v>140</v>
      </c>
      <c r="G614" s="49">
        <v>140</v>
      </c>
      <c r="H614" s="49">
        <v>5</v>
      </c>
      <c r="I614" s="49">
        <v>2100</v>
      </c>
      <c r="J614" s="49">
        <v>362</v>
      </c>
      <c r="K614" s="49"/>
      <c r="L614" s="49"/>
      <c r="M614" s="49">
        <v>33.4</v>
      </c>
      <c r="N614" s="49"/>
      <c r="O614" s="50" t="s">
        <v>37</v>
      </c>
      <c r="P614" s="82"/>
      <c r="Q614" s="49">
        <v>1248</v>
      </c>
      <c r="R614" s="46"/>
    </row>
    <row x14ac:dyDescent="0.25" r="615" customHeight="1" ht="17.25">
      <c r="A615" s="46" t="s">
        <v>518</v>
      </c>
      <c r="B615" s="46" t="s">
        <v>1221</v>
      </c>
      <c r="C615" s="47">
        <v>2004</v>
      </c>
      <c r="D615" s="46" t="s">
        <v>86</v>
      </c>
      <c r="E615" s="47" t="s">
        <v>1229</v>
      </c>
      <c r="F615" s="49">
        <v>140</v>
      </c>
      <c r="G615" s="49">
        <v>140</v>
      </c>
      <c r="H615" s="49">
        <v>5</v>
      </c>
      <c r="I615" s="49">
        <v>2100</v>
      </c>
      <c r="J615" s="49">
        <v>362</v>
      </c>
      <c r="K615" s="49"/>
      <c r="L615" s="49"/>
      <c r="M615" s="49">
        <v>10</v>
      </c>
      <c r="N615" s="49"/>
      <c r="O615" s="50" t="s">
        <v>37</v>
      </c>
      <c r="P615" s="82"/>
      <c r="Q615" s="49">
        <v>1005</v>
      </c>
      <c r="R615" s="46"/>
    </row>
    <row x14ac:dyDescent="0.25" r="616" customHeight="1" ht="17.25">
      <c r="A616" s="46" t="s">
        <v>518</v>
      </c>
      <c r="B616" s="46" t="s">
        <v>1221</v>
      </c>
      <c r="C616" s="47">
        <v>2004</v>
      </c>
      <c r="D616" s="46" t="s">
        <v>86</v>
      </c>
      <c r="E616" s="47" t="s">
        <v>1230</v>
      </c>
      <c r="F616" s="49">
        <v>90</v>
      </c>
      <c r="G616" s="49">
        <v>150</v>
      </c>
      <c r="H616" s="49">
        <v>3</v>
      </c>
      <c r="I616" s="49">
        <v>2250</v>
      </c>
      <c r="J616" s="49">
        <v>320</v>
      </c>
      <c r="K616" s="49"/>
      <c r="L616" s="49"/>
      <c r="M616" s="49">
        <v>33.4</v>
      </c>
      <c r="N616" s="49"/>
      <c r="O616" s="50" t="s">
        <v>37</v>
      </c>
      <c r="P616" s="82"/>
      <c r="Q616" s="49">
        <v>691</v>
      </c>
      <c r="R616" s="46"/>
    </row>
    <row x14ac:dyDescent="0.25" r="617" customHeight="1" ht="17.25">
      <c r="A617" s="46" t="s">
        <v>518</v>
      </c>
      <c r="B617" s="46" t="s">
        <v>1221</v>
      </c>
      <c r="C617" s="47">
        <v>2004</v>
      </c>
      <c r="D617" s="46" t="s">
        <v>86</v>
      </c>
      <c r="E617" s="47" t="s">
        <v>1231</v>
      </c>
      <c r="F617" s="49">
        <v>90</v>
      </c>
      <c r="G617" s="49">
        <v>150</v>
      </c>
      <c r="H617" s="49">
        <v>3</v>
      </c>
      <c r="I617" s="49">
        <v>2250</v>
      </c>
      <c r="J617" s="49">
        <v>320</v>
      </c>
      <c r="K617" s="49"/>
      <c r="L617" s="49"/>
      <c r="M617" s="49">
        <v>33.4</v>
      </c>
      <c r="N617" s="49"/>
      <c r="O617" s="50" t="s">
        <v>37</v>
      </c>
      <c r="P617" s="82"/>
      <c r="Q617" s="49">
        <v>638</v>
      </c>
      <c r="R617" s="46"/>
    </row>
    <row x14ac:dyDescent="0.25" r="618" customHeight="1" ht="17.25">
      <c r="A618" s="46" t="s">
        <v>518</v>
      </c>
      <c r="B618" s="46" t="s">
        <v>1221</v>
      </c>
      <c r="C618" s="47">
        <v>2004</v>
      </c>
      <c r="D618" s="46" t="s">
        <v>86</v>
      </c>
      <c r="E618" s="47" t="s">
        <v>1232</v>
      </c>
      <c r="F618" s="49">
        <v>90</v>
      </c>
      <c r="G618" s="49">
        <v>150</v>
      </c>
      <c r="H618" s="49">
        <v>3</v>
      </c>
      <c r="I618" s="49">
        <v>2250</v>
      </c>
      <c r="J618" s="49">
        <v>320</v>
      </c>
      <c r="K618" s="49"/>
      <c r="L618" s="49"/>
      <c r="M618" s="49">
        <v>10</v>
      </c>
      <c r="N618" s="49"/>
      <c r="O618" s="50" t="s">
        <v>37</v>
      </c>
      <c r="P618" s="82"/>
      <c r="Q618" s="49">
        <v>503</v>
      </c>
      <c r="R618" s="46"/>
    </row>
    <row x14ac:dyDescent="0.25" r="619" customHeight="1" ht="17.25">
      <c r="A619" s="46" t="s">
        <v>518</v>
      </c>
      <c r="B619" s="46" t="s">
        <v>1221</v>
      </c>
      <c r="C619" s="47">
        <v>2004</v>
      </c>
      <c r="D619" s="46" t="s">
        <v>86</v>
      </c>
      <c r="E619" s="47" t="s">
        <v>1233</v>
      </c>
      <c r="F619" s="49">
        <v>90</v>
      </c>
      <c r="G619" s="49">
        <v>150</v>
      </c>
      <c r="H619" s="49">
        <v>3</v>
      </c>
      <c r="I619" s="49">
        <v>2250</v>
      </c>
      <c r="J619" s="49">
        <v>320</v>
      </c>
      <c r="K619" s="49"/>
      <c r="L619" s="49"/>
      <c r="M619" s="49">
        <v>10</v>
      </c>
      <c r="N619" s="49"/>
      <c r="O619" s="50" t="s">
        <v>37</v>
      </c>
      <c r="P619" s="82"/>
      <c r="Q619" s="49">
        <v>491</v>
      </c>
      <c r="R619" s="46"/>
    </row>
    <row x14ac:dyDescent="0.25" r="620" customHeight="1" ht="17.25">
      <c r="A620" s="46" t="s">
        <v>518</v>
      </c>
      <c r="B620" s="46" t="s">
        <v>1221</v>
      </c>
      <c r="C620" s="47">
        <v>2004</v>
      </c>
      <c r="D620" s="46" t="s">
        <v>86</v>
      </c>
      <c r="E620" s="47" t="s">
        <v>1234</v>
      </c>
      <c r="F620" s="49">
        <v>90</v>
      </c>
      <c r="G620" s="49">
        <v>150</v>
      </c>
      <c r="H620" s="49">
        <v>3</v>
      </c>
      <c r="I620" s="49">
        <v>2250</v>
      </c>
      <c r="J620" s="49">
        <v>320</v>
      </c>
      <c r="K620" s="49"/>
      <c r="L620" s="49"/>
      <c r="M620" s="49">
        <v>10</v>
      </c>
      <c r="N620" s="49"/>
      <c r="O620" s="50" t="s">
        <v>37</v>
      </c>
      <c r="P620" s="82"/>
      <c r="Q620" s="49">
        <v>515</v>
      </c>
      <c r="R620" s="46"/>
    </row>
    <row x14ac:dyDescent="0.25" r="621" customHeight="1" ht="17.25">
      <c r="A621" s="46" t="s">
        <v>518</v>
      </c>
      <c r="B621" s="46" t="s">
        <v>1221</v>
      </c>
      <c r="C621" s="47">
        <v>2004</v>
      </c>
      <c r="D621" s="46" t="s">
        <v>86</v>
      </c>
      <c r="E621" s="47" t="s">
        <v>1235</v>
      </c>
      <c r="F621" s="49">
        <v>90</v>
      </c>
      <c r="G621" s="49">
        <v>150</v>
      </c>
      <c r="H621" s="49">
        <v>3</v>
      </c>
      <c r="I621" s="49">
        <v>2250</v>
      </c>
      <c r="J621" s="49">
        <v>320</v>
      </c>
      <c r="K621" s="49"/>
      <c r="L621" s="49"/>
      <c r="M621" s="49">
        <v>10</v>
      </c>
      <c r="N621" s="49"/>
      <c r="O621" s="50" t="s">
        <v>37</v>
      </c>
      <c r="P621" s="82"/>
      <c r="Q621" s="49">
        <v>492</v>
      </c>
      <c r="R621" s="46"/>
    </row>
    <row x14ac:dyDescent="0.25" r="622" customHeight="1" ht="17.25">
      <c r="A622" s="46" t="s">
        <v>518</v>
      </c>
      <c r="B622" s="46" t="s">
        <v>1221</v>
      </c>
      <c r="C622" s="47">
        <v>2004</v>
      </c>
      <c r="D622" s="46" t="s">
        <v>86</v>
      </c>
      <c r="E622" s="47" t="s">
        <v>1236</v>
      </c>
      <c r="F622" s="49">
        <v>90</v>
      </c>
      <c r="G622" s="49">
        <v>150</v>
      </c>
      <c r="H622" s="49">
        <v>3</v>
      </c>
      <c r="I622" s="49">
        <v>2250</v>
      </c>
      <c r="J622" s="49">
        <v>320</v>
      </c>
      <c r="K622" s="49"/>
      <c r="L622" s="49"/>
      <c r="M622" s="49">
        <v>33.4</v>
      </c>
      <c r="N622" s="49"/>
      <c r="O622" s="50" t="s">
        <v>37</v>
      </c>
      <c r="P622" s="82"/>
      <c r="Q622" s="49">
        <v>738</v>
      </c>
      <c r="R622" s="46"/>
    </row>
    <row x14ac:dyDescent="0.25" r="623" customHeight="1" ht="17.25">
      <c r="A623" s="46" t="s">
        <v>518</v>
      </c>
      <c r="B623" s="46" t="s">
        <v>1221</v>
      </c>
      <c r="C623" s="47">
        <v>2004</v>
      </c>
      <c r="D623" s="46" t="s">
        <v>86</v>
      </c>
      <c r="E623" s="47" t="s">
        <v>1237</v>
      </c>
      <c r="F623" s="49">
        <v>90</v>
      </c>
      <c r="G623" s="49">
        <v>150</v>
      </c>
      <c r="H623" s="49">
        <v>3</v>
      </c>
      <c r="I623" s="49">
        <v>2250</v>
      </c>
      <c r="J623" s="49">
        <v>320</v>
      </c>
      <c r="K623" s="49"/>
      <c r="L623" s="49"/>
      <c r="M623" s="49">
        <v>33.4</v>
      </c>
      <c r="N623" s="49"/>
      <c r="O623" s="50" t="s">
        <v>37</v>
      </c>
      <c r="P623" s="82"/>
      <c r="Q623" s="49">
        <v>625</v>
      </c>
      <c r="R623" s="46"/>
    </row>
    <row x14ac:dyDescent="0.25" r="624" customHeight="1" ht="17.25">
      <c r="A624" s="46" t="s">
        <v>518</v>
      </c>
      <c r="B624" s="46" t="s">
        <v>1221</v>
      </c>
      <c r="C624" s="47">
        <v>2004</v>
      </c>
      <c r="D624" s="46" t="s">
        <v>86</v>
      </c>
      <c r="E624" s="47" t="s">
        <v>1238</v>
      </c>
      <c r="F624" s="49">
        <v>100</v>
      </c>
      <c r="G624" s="49">
        <v>100</v>
      </c>
      <c r="H624" s="49">
        <v>2</v>
      </c>
      <c r="I624" s="49">
        <v>2500</v>
      </c>
      <c r="J624" s="49">
        <v>240</v>
      </c>
      <c r="K624" s="49"/>
      <c r="L624" s="49"/>
      <c r="M624" s="49">
        <v>33.4</v>
      </c>
      <c r="N624" s="49"/>
      <c r="O624" s="50" t="s">
        <v>37</v>
      </c>
      <c r="P624" s="82"/>
      <c r="Q624" s="49">
        <v>350</v>
      </c>
      <c r="R624" s="46"/>
    </row>
    <row x14ac:dyDescent="0.25" r="625" customHeight="1" ht="17.25">
      <c r="A625" s="46" t="s">
        <v>518</v>
      </c>
      <c r="B625" s="46" t="s">
        <v>1221</v>
      </c>
      <c r="C625" s="47">
        <v>2004</v>
      </c>
      <c r="D625" s="46" t="s">
        <v>86</v>
      </c>
      <c r="E625" s="47" t="s">
        <v>1239</v>
      </c>
      <c r="F625" s="49">
        <v>100</v>
      </c>
      <c r="G625" s="49">
        <v>100</v>
      </c>
      <c r="H625" s="49">
        <v>2</v>
      </c>
      <c r="I625" s="49">
        <v>2500</v>
      </c>
      <c r="J625" s="49">
        <v>240</v>
      </c>
      <c r="K625" s="49"/>
      <c r="L625" s="49"/>
      <c r="M625" s="49">
        <v>33.4</v>
      </c>
      <c r="N625" s="49"/>
      <c r="O625" s="50" t="s">
        <v>37</v>
      </c>
      <c r="P625" s="82"/>
      <c r="Q625" s="49">
        <v>360</v>
      </c>
      <c r="R625" s="46"/>
    </row>
    <row x14ac:dyDescent="0.25" r="626" customHeight="1" ht="17.25">
      <c r="A626" s="46" t="s">
        <v>518</v>
      </c>
      <c r="B626" s="46" t="s">
        <v>1221</v>
      </c>
      <c r="C626" s="47">
        <v>2004</v>
      </c>
      <c r="D626" s="46" t="s">
        <v>86</v>
      </c>
      <c r="E626" s="47" t="s">
        <v>1240</v>
      </c>
      <c r="F626" s="49">
        <v>100</v>
      </c>
      <c r="G626" s="49">
        <v>100</v>
      </c>
      <c r="H626" s="49">
        <v>2</v>
      </c>
      <c r="I626" s="49">
        <v>2500</v>
      </c>
      <c r="J626" s="49">
        <v>240</v>
      </c>
      <c r="K626" s="49"/>
      <c r="L626" s="49"/>
      <c r="M626" s="49">
        <v>33.4</v>
      </c>
      <c r="N626" s="49"/>
      <c r="O626" s="50" t="s">
        <v>37</v>
      </c>
      <c r="P626" s="82"/>
      <c r="Q626" s="49">
        <v>396</v>
      </c>
      <c r="R626" s="46"/>
    </row>
    <row x14ac:dyDescent="0.25" r="627" customHeight="1" ht="17.25">
      <c r="A627" s="46" t="s">
        <v>518</v>
      </c>
      <c r="B627" s="46" t="s">
        <v>1221</v>
      </c>
      <c r="C627" s="47">
        <v>2004</v>
      </c>
      <c r="D627" s="46" t="s">
        <v>86</v>
      </c>
      <c r="E627" s="47" t="s">
        <v>1241</v>
      </c>
      <c r="F627" s="49">
        <v>100</v>
      </c>
      <c r="G627" s="49">
        <v>100</v>
      </c>
      <c r="H627" s="49">
        <v>2</v>
      </c>
      <c r="I627" s="49">
        <v>2500</v>
      </c>
      <c r="J627" s="49">
        <v>240</v>
      </c>
      <c r="K627" s="49"/>
      <c r="L627" s="49"/>
      <c r="M627" s="49">
        <v>33.4</v>
      </c>
      <c r="N627" s="49"/>
      <c r="O627" s="50" t="s">
        <v>37</v>
      </c>
      <c r="P627" s="82"/>
      <c r="Q627" s="49">
        <v>342</v>
      </c>
      <c r="R627" s="46"/>
    </row>
    <row x14ac:dyDescent="0.25" r="628" customHeight="1" ht="17.25">
      <c r="A628" s="46" t="s">
        <v>518</v>
      </c>
      <c r="B628" s="46" t="s">
        <v>1221</v>
      </c>
      <c r="C628" s="47">
        <v>2004</v>
      </c>
      <c r="D628" s="46" t="s">
        <v>86</v>
      </c>
      <c r="E628" s="47" t="s">
        <v>1242</v>
      </c>
      <c r="F628" s="49">
        <v>100</v>
      </c>
      <c r="G628" s="49">
        <v>100</v>
      </c>
      <c r="H628" s="49">
        <v>2</v>
      </c>
      <c r="I628" s="49">
        <v>2500</v>
      </c>
      <c r="J628" s="49">
        <v>240</v>
      </c>
      <c r="K628" s="49"/>
      <c r="L628" s="49"/>
      <c r="M628" s="49">
        <v>10</v>
      </c>
      <c r="N628" s="49"/>
      <c r="O628" s="50" t="s">
        <v>37</v>
      </c>
      <c r="P628" s="82"/>
      <c r="Q628" s="49">
        <v>261</v>
      </c>
      <c r="R628" s="46"/>
    </row>
    <row x14ac:dyDescent="0.25" r="629" customHeight="1" ht="17.25">
      <c r="A629" s="46" t="s">
        <v>518</v>
      </c>
      <c r="B629" s="46" t="s">
        <v>1221</v>
      </c>
      <c r="C629" s="47">
        <v>2004</v>
      </c>
      <c r="D629" s="46" t="s">
        <v>86</v>
      </c>
      <c r="E629" s="47" t="s">
        <v>1243</v>
      </c>
      <c r="F629" s="49">
        <v>100</v>
      </c>
      <c r="G629" s="49">
        <v>100</v>
      </c>
      <c r="H629" s="49">
        <v>2</v>
      </c>
      <c r="I629" s="49">
        <v>2500</v>
      </c>
      <c r="J629" s="49">
        <v>240</v>
      </c>
      <c r="K629" s="49"/>
      <c r="L629" s="49"/>
      <c r="M629" s="49">
        <v>10</v>
      </c>
      <c r="N629" s="49"/>
      <c r="O629" s="50" t="s">
        <v>37</v>
      </c>
      <c r="P629" s="82"/>
      <c r="Q629" s="49">
        <v>240</v>
      </c>
      <c r="R629" s="46"/>
    </row>
    <row x14ac:dyDescent="0.25" r="630" customHeight="1" ht="17.25">
      <c r="A630" s="46" t="s">
        <v>518</v>
      </c>
      <c r="B630" s="46" t="s">
        <v>1221</v>
      </c>
      <c r="C630" s="47">
        <v>2004</v>
      </c>
      <c r="D630" s="46" t="s">
        <v>86</v>
      </c>
      <c r="E630" s="47" t="s">
        <v>1244</v>
      </c>
      <c r="F630" s="49">
        <v>100</v>
      </c>
      <c r="G630" s="49">
        <v>100</v>
      </c>
      <c r="H630" s="49">
        <v>2</v>
      </c>
      <c r="I630" s="49">
        <v>2500</v>
      </c>
      <c r="J630" s="49">
        <v>240</v>
      </c>
      <c r="K630" s="49"/>
      <c r="L630" s="49"/>
      <c r="M630" s="49">
        <v>10</v>
      </c>
      <c r="N630" s="49"/>
      <c r="O630" s="50" t="s">
        <v>37</v>
      </c>
      <c r="P630" s="82"/>
      <c r="Q630" s="49">
        <v>265</v>
      </c>
      <c r="R630" s="46"/>
    </row>
    <row x14ac:dyDescent="0.25" r="631" customHeight="1" ht="17.25">
      <c r="A631" s="46" t="s">
        <v>518</v>
      </c>
      <c r="B631" s="46" t="s">
        <v>1221</v>
      </c>
      <c r="C631" s="47">
        <v>2004</v>
      </c>
      <c r="D631" s="46" t="s">
        <v>86</v>
      </c>
      <c r="E631" s="47" t="s">
        <v>1245</v>
      </c>
      <c r="F631" s="49">
        <v>100</v>
      </c>
      <c r="G631" s="49">
        <v>100</v>
      </c>
      <c r="H631" s="49">
        <v>2</v>
      </c>
      <c r="I631" s="49">
        <v>2500</v>
      </c>
      <c r="J631" s="49">
        <v>240</v>
      </c>
      <c r="K631" s="49"/>
      <c r="L631" s="49"/>
      <c r="M631" s="49">
        <v>10</v>
      </c>
      <c r="N631" s="49"/>
      <c r="O631" s="50" t="s">
        <v>37</v>
      </c>
      <c r="P631" s="82"/>
      <c r="Q631" s="49">
        <v>243</v>
      </c>
      <c r="R631" s="46"/>
    </row>
    <row x14ac:dyDescent="0.25" r="632" customHeight="1" ht="17.25">
      <c r="A632" s="52" t="s">
        <v>518</v>
      </c>
      <c r="B632" s="52" t="s">
        <v>1246</v>
      </c>
      <c r="C632" s="53">
        <v>2004</v>
      </c>
      <c r="D632" s="52" t="s">
        <v>146</v>
      </c>
      <c r="E632" s="53" t="s">
        <v>1215</v>
      </c>
      <c r="F632" s="55">
        <v>100</v>
      </c>
      <c r="G632" s="55">
        <v>100</v>
      </c>
      <c r="H632" s="55">
        <v>2.93</v>
      </c>
      <c r="I632" s="55">
        <v>600</v>
      </c>
      <c r="J632" s="55">
        <v>293.5</v>
      </c>
      <c r="K632" s="55"/>
      <c r="L632" s="55"/>
      <c r="M632" s="55">
        <v>34.3</v>
      </c>
      <c r="N632" s="55"/>
      <c r="O632" s="56" t="s">
        <v>37</v>
      </c>
      <c r="P632" s="84"/>
      <c r="Q632" s="55">
        <v>802</v>
      </c>
      <c r="R632" s="52"/>
    </row>
    <row x14ac:dyDescent="0.25" r="633" customHeight="1" ht="17.25">
      <c r="A633" s="52" t="s">
        <v>518</v>
      </c>
      <c r="B633" s="52" t="s">
        <v>1246</v>
      </c>
      <c r="C633" s="53">
        <v>2004</v>
      </c>
      <c r="D633" s="52" t="s">
        <v>146</v>
      </c>
      <c r="E633" s="53" t="s">
        <v>563</v>
      </c>
      <c r="F633" s="55">
        <v>120</v>
      </c>
      <c r="G633" s="55">
        <v>120</v>
      </c>
      <c r="H633" s="55">
        <v>2.93</v>
      </c>
      <c r="I633" s="55">
        <v>600</v>
      </c>
      <c r="J633" s="55">
        <v>293.5</v>
      </c>
      <c r="K633" s="55"/>
      <c r="L633" s="55"/>
      <c r="M633" s="55">
        <v>34.3</v>
      </c>
      <c r="N633" s="55"/>
      <c r="O633" s="56" t="s">
        <v>37</v>
      </c>
      <c r="P633" s="84"/>
      <c r="Q633" s="55">
        <v>1054</v>
      </c>
      <c r="R633" s="52"/>
    </row>
    <row x14ac:dyDescent="0.25" r="634" customHeight="1" ht="17.25">
      <c r="A634" s="46" t="s">
        <v>518</v>
      </c>
      <c r="B634" s="46" t="s">
        <v>465</v>
      </c>
      <c r="C634" s="47">
        <v>2004</v>
      </c>
      <c r="D634" s="46" t="s">
        <v>41</v>
      </c>
      <c r="E634" s="47" t="s">
        <v>1247</v>
      </c>
      <c r="F634" s="49">
        <v>200</v>
      </c>
      <c r="G634" s="49">
        <v>200</v>
      </c>
      <c r="H634" s="49">
        <v>3</v>
      </c>
      <c r="I634" s="49">
        <v>600</v>
      </c>
      <c r="J634" s="49">
        <v>303.5</v>
      </c>
      <c r="K634" s="49"/>
      <c r="L634" s="49"/>
      <c r="M634" s="49">
        <v>58.5</v>
      </c>
      <c r="N634" s="49"/>
      <c r="O634" s="50" t="s">
        <v>37</v>
      </c>
      <c r="P634" s="82"/>
      <c r="Q634" s="49">
        <v>2458</v>
      </c>
      <c r="R634" s="46"/>
    </row>
    <row x14ac:dyDescent="0.25" r="635" customHeight="1" ht="17.25">
      <c r="A635" s="46" t="s">
        <v>518</v>
      </c>
      <c r="B635" s="46" t="s">
        <v>465</v>
      </c>
      <c r="C635" s="47">
        <v>2004</v>
      </c>
      <c r="D635" s="46" t="s">
        <v>41</v>
      </c>
      <c r="E635" s="47" t="s">
        <v>1248</v>
      </c>
      <c r="F635" s="49">
        <v>200</v>
      </c>
      <c r="G635" s="49">
        <v>200</v>
      </c>
      <c r="H635" s="49">
        <v>3</v>
      </c>
      <c r="I635" s="49">
        <v>600</v>
      </c>
      <c r="J635" s="49">
        <v>303.5</v>
      </c>
      <c r="K635" s="49"/>
      <c r="L635" s="49"/>
      <c r="M635" s="49">
        <v>58.5</v>
      </c>
      <c r="N635" s="49"/>
      <c r="O635" s="50" t="s">
        <v>37</v>
      </c>
      <c r="P635" s="82"/>
      <c r="Q635" s="49">
        <v>2594</v>
      </c>
      <c r="R635" s="46"/>
    </row>
    <row x14ac:dyDescent="0.25" r="636" customHeight="1" ht="17.25">
      <c r="A636" s="46" t="s">
        <v>518</v>
      </c>
      <c r="B636" s="46" t="s">
        <v>465</v>
      </c>
      <c r="C636" s="47">
        <v>2004</v>
      </c>
      <c r="D636" s="46" t="s">
        <v>41</v>
      </c>
      <c r="E636" s="47" t="s">
        <v>1249</v>
      </c>
      <c r="F636" s="49">
        <v>200</v>
      </c>
      <c r="G636" s="49">
        <v>200</v>
      </c>
      <c r="H636" s="49">
        <v>3</v>
      </c>
      <c r="I636" s="49">
        <v>600</v>
      </c>
      <c r="J636" s="49">
        <v>303.5</v>
      </c>
      <c r="K636" s="49"/>
      <c r="L636" s="49"/>
      <c r="M636" s="49">
        <v>58.5</v>
      </c>
      <c r="N636" s="49"/>
      <c r="O636" s="50" t="s">
        <v>37</v>
      </c>
      <c r="P636" s="82"/>
      <c r="Q636" s="49">
        <v>2306</v>
      </c>
      <c r="R636" s="46"/>
    </row>
    <row x14ac:dyDescent="0.25" r="637" customHeight="1" ht="17.25">
      <c r="A637" s="46" t="s">
        <v>518</v>
      </c>
      <c r="B637" s="46" t="s">
        <v>465</v>
      </c>
      <c r="C637" s="47">
        <v>2004</v>
      </c>
      <c r="D637" s="46" t="s">
        <v>41</v>
      </c>
      <c r="E637" s="47" t="s">
        <v>1250</v>
      </c>
      <c r="F637" s="49">
        <v>200</v>
      </c>
      <c r="G637" s="49">
        <v>200</v>
      </c>
      <c r="H637" s="49">
        <v>3</v>
      </c>
      <c r="I637" s="49">
        <v>600</v>
      </c>
      <c r="J637" s="49">
        <v>303.5</v>
      </c>
      <c r="K637" s="49"/>
      <c r="L637" s="49"/>
      <c r="M637" s="49">
        <v>58.5</v>
      </c>
      <c r="N637" s="49"/>
      <c r="O637" s="50" t="s">
        <v>37</v>
      </c>
      <c r="P637" s="82"/>
      <c r="Q637" s="49">
        <v>2284</v>
      </c>
      <c r="R637" s="46"/>
    </row>
    <row x14ac:dyDescent="0.25" r="638" customHeight="1" ht="17.25">
      <c r="A638" s="46" t="s">
        <v>518</v>
      </c>
      <c r="B638" s="46" t="s">
        <v>465</v>
      </c>
      <c r="C638" s="47">
        <v>2004</v>
      </c>
      <c r="D638" s="46" t="s">
        <v>41</v>
      </c>
      <c r="E638" s="47" t="s">
        <v>1251</v>
      </c>
      <c r="F638" s="49">
        <v>200</v>
      </c>
      <c r="G638" s="49">
        <v>200</v>
      </c>
      <c r="H638" s="49">
        <v>3</v>
      </c>
      <c r="I638" s="49">
        <v>600</v>
      </c>
      <c r="J638" s="49">
        <v>303.5</v>
      </c>
      <c r="K638" s="49"/>
      <c r="L638" s="49"/>
      <c r="M638" s="49">
        <v>58.5</v>
      </c>
      <c r="N638" s="49"/>
      <c r="O638" s="50" t="s">
        <v>37</v>
      </c>
      <c r="P638" s="82"/>
      <c r="Q638" s="49">
        <v>2550</v>
      </c>
      <c r="R638" s="46"/>
    </row>
    <row x14ac:dyDescent="0.25" r="639" customHeight="1" ht="17.25">
      <c r="A639" s="46" t="s">
        <v>518</v>
      </c>
      <c r="B639" s="46" t="s">
        <v>465</v>
      </c>
      <c r="C639" s="47">
        <v>2004</v>
      </c>
      <c r="D639" s="46" t="s">
        <v>41</v>
      </c>
      <c r="E639" s="47" t="s">
        <v>1252</v>
      </c>
      <c r="F639" s="49">
        <v>200</v>
      </c>
      <c r="G639" s="49">
        <v>200</v>
      </c>
      <c r="H639" s="49">
        <v>3</v>
      </c>
      <c r="I639" s="49">
        <v>600</v>
      </c>
      <c r="J639" s="49">
        <v>303.5</v>
      </c>
      <c r="K639" s="49"/>
      <c r="L639" s="49"/>
      <c r="M639" s="49">
        <v>58.5</v>
      </c>
      <c r="N639" s="49"/>
      <c r="O639" s="50" t="s">
        <v>37</v>
      </c>
      <c r="P639" s="82"/>
      <c r="Q639" s="49">
        <v>2587</v>
      </c>
      <c r="R639" s="46"/>
    </row>
    <row x14ac:dyDescent="0.25" r="640" customHeight="1" ht="17.25">
      <c r="A640" s="46" t="s">
        <v>518</v>
      </c>
      <c r="B640" s="46" t="s">
        <v>465</v>
      </c>
      <c r="C640" s="47">
        <v>2004</v>
      </c>
      <c r="D640" s="46" t="s">
        <v>41</v>
      </c>
      <c r="E640" s="47" t="s">
        <v>1105</v>
      </c>
      <c r="F640" s="49">
        <v>200</v>
      </c>
      <c r="G640" s="49">
        <v>200</v>
      </c>
      <c r="H640" s="49">
        <v>3</v>
      </c>
      <c r="I640" s="49">
        <v>2310</v>
      </c>
      <c r="J640" s="49">
        <v>303.5</v>
      </c>
      <c r="K640" s="49"/>
      <c r="L640" s="49"/>
      <c r="M640" s="49">
        <v>58.5</v>
      </c>
      <c r="N640" s="49"/>
      <c r="O640" s="50" t="s">
        <v>37</v>
      </c>
      <c r="P640" s="82"/>
      <c r="Q640" s="49">
        <v>1986</v>
      </c>
      <c r="R640" s="46"/>
    </row>
    <row x14ac:dyDescent="0.25" r="641" customHeight="1" ht="17.25">
      <c r="A641" s="46" t="s">
        <v>518</v>
      </c>
      <c r="B641" s="46" t="s">
        <v>465</v>
      </c>
      <c r="C641" s="47">
        <v>2004</v>
      </c>
      <c r="D641" s="46" t="s">
        <v>41</v>
      </c>
      <c r="E641" s="47" t="s">
        <v>1107</v>
      </c>
      <c r="F641" s="49">
        <v>200</v>
      </c>
      <c r="G641" s="49">
        <v>200</v>
      </c>
      <c r="H641" s="49">
        <v>3</v>
      </c>
      <c r="I641" s="49">
        <v>2310</v>
      </c>
      <c r="J641" s="49">
        <v>303.5</v>
      </c>
      <c r="K641" s="49"/>
      <c r="L641" s="49"/>
      <c r="M641" s="49">
        <v>58.5</v>
      </c>
      <c r="N641" s="49"/>
      <c r="O641" s="50" t="s">
        <v>37</v>
      </c>
      <c r="P641" s="82"/>
      <c r="Q641" s="49">
        <v>2045</v>
      </c>
      <c r="R641" s="46"/>
    </row>
    <row x14ac:dyDescent="0.25" r="642" customHeight="1" ht="17.25">
      <c r="A642" s="46" t="s">
        <v>518</v>
      </c>
      <c r="B642" s="46" t="s">
        <v>465</v>
      </c>
      <c r="C642" s="47">
        <v>2004</v>
      </c>
      <c r="D642" s="46" t="s">
        <v>41</v>
      </c>
      <c r="E642" s="47" t="s">
        <v>1108</v>
      </c>
      <c r="F642" s="49">
        <v>200</v>
      </c>
      <c r="G642" s="49">
        <v>200</v>
      </c>
      <c r="H642" s="49">
        <v>3</v>
      </c>
      <c r="I642" s="49">
        <v>2310</v>
      </c>
      <c r="J642" s="49">
        <v>303.5</v>
      </c>
      <c r="K642" s="49"/>
      <c r="L642" s="49"/>
      <c r="M642" s="49">
        <v>58.5</v>
      </c>
      <c r="N642" s="49"/>
      <c r="O642" s="50" t="s">
        <v>37</v>
      </c>
      <c r="P642" s="82"/>
      <c r="Q642" s="49">
        <v>2280</v>
      </c>
      <c r="R642" s="46"/>
    </row>
    <row x14ac:dyDescent="0.25" r="643" customHeight="1" ht="17.25">
      <c r="A643" s="46" t="s">
        <v>518</v>
      </c>
      <c r="B643" s="46" t="s">
        <v>465</v>
      </c>
      <c r="C643" s="47">
        <v>2004</v>
      </c>
      <c r="D643" s="46" t="s">
        <v>41</v>
      </c>
      <c r="E643" s="47" t="s">
        <v>1109</v>
      </c>
      <c r="F643" s="49">
        <v>200</v>
      </c>
      <c r="G643" s="49">
        <v>200</v>
      </c>
      <c r="H643" s="49">
        <v>3</v>
      </c>
      <c r="I643" s="49">
        <v>2310</v>
      </c>
      <c r="J643" s="49">
        <v>303.5</v>
      </c>
      <c r="K643" s="49"/>
      <c r="L643" s="49"/>
      <c r="M643" s="49">
        <v>58.5</v>
      </c>
      <c r="N643" s="49"/>
      <c r="O643" s="50" t="s">
        <v>37</v>
      </c>
      <c r="P643" s="82"/>
      <c r="Q643" s="49">
        <v>2173</v>
      </c>
      <c r="R643" s="46"/>
    </row>
    <row x14ac:dyDescent="0.25" r="644" customHeight="1" ht="17.25">
      <c r="A644" s="46" t="s">
        <v>518</v>
      </c>
      <c r="B644" s="46" t="s">
        <v>465</v>
      </c>
      <c r="C644" s="47">
        <v>2004</v>
      </c>
      <c r="D644" s="46" t="s">
        <v>41</v>
      </c>
      <c r="E644" s="47" t="s">
        <v>1110</v>
      </c>
      <c r="F644" s="49">
        <v>200</v>
      </c>
      <c r="G644" s="49">
        <v>200</v>
      </c>
      <c r="H644" s="49">
        <v>3</v>
      </c>
      <c r="I644" s="49">
        <v>2310</v>
      </c>
      <c r="J644" s="49">
        <v>303.5</v>
      </c>
      <c r="K644" s="49"/>
      <c r="L644" s="49"/>
      <c r="M644" s="49">
        <v>58.5</v>
      </c>
      <c r="N644" s="49"/>
      <c r="O644" s="50" t="s">
        <v>37</v>
      </c>
      <c r="P644" s="82"/>
      <c r="Q644" s="49">
        <v>2258</v>
      </c>
      <c r="R644" s="46"/>
    </row>
    <row x14ac:dyDescent="0.25" r="645" customHeight="1" ht="17.25">
      <c r="A645" s="69" t="s">
        <v>518</v>
      </c>
      <c r="B645" s="69" t="s">
        <v>1253</v>
      </c>
      <c r="C645" s="70">
        <v>2004</v>
      </c>
      <c r="D645" s="69" t="s">
        <v>184</v>
      </c>
      <c r="E645" s="70" t="s">
        <v>1254</v>
      </c>
      <c r="F645" s="72">
        <v>148</v>
      </c>
      <c r="G645" s="72">
        <v>148</v>
      </c>
      <c r="H645" s="72">
        <v>4.38</v>
      </c>
      <c r="I645" s="72">
        <v>444</v>
      </c>
      <c r="J645" s="72">
        <v>262</v>
      </c>
      <c r="K645" s="72">
        <v>300</v>
      </c>
      <c r="L645" s="72"/>
      <c r="M645" s="72">
        <v>25.4</v>
      </c>
      <c r="N645" s="72"/>
      <c r="O645" s="73" t="s">
        <v>65</v>
      </c>
      <c r="P645" s="103"/>
      <c r="Q645" s="72">
        <v>1153</v>
      </c>
      <c r="R645" s="69"/>
    </row>
    <row x14ac:dyDescent="0.25" r="646" customHeight="1" ht="17.25">
      <c r="A646" s="69" t="s">
        <v>518</v>
      </c>
      <c r="B646" s="69" t="s">
        <v>1253</v>
      </c>
      <c r="C646" s="70">
        <v>2004</v>
      </c>
      <c r="D646" s="69" t="s">
        <v>184</v>
      </c>
      <c r="E646" s="70" t="s">
        <v>1255</v>
      </c>
      <c r="F646" s="72">
        <v>148</v>
      </c>
      <c r="G646" s="72">
        <v>148</v>
      </c>
      <c r="H646" s="72">
        <v>4.38</v>
      </c>
      <c r="I646" s="72">
        <v>444</v>
      </c>
      <c r="J646" s="72">
        <v>262</v>
      </c>
      <c r="K646" s="72">
        <v>300</v>
      </c>
      <c r="L646" s="72"/>
      <c r="M646" s="72">
        <v>40.5</v>
      </c>
      <c r="N646" s="72"/>
      <c r="O646" s="73" t="s">
        <v>65</v>
      </c>
      <c r="P646" s="103"/>
      <c r="Q646" s="72">
        <v>1414</v>
      </c>
      <c r="R646" s="69"/>
    </row>
    <row x14ac:dyDescent="0.25" r="647" customHeight="1" ht="17.25">
      <c r="A647" s="69" t="s">
        <v>518</v>
      </c>
      <c r="B647" s="69" t="s">
        <v>1253</v>
      </c>
      <c r="C647" s="70">
        <v>2004</v>
      </c>
      <c r="D647" s="69" t="s">
        <v>184</v>
      </c>
      <c r="E647" s="70" t="s">
        <v>1256</v>
      </c>
      <c r="F647" s="72">
        <v>148</v>
      </c>
      <c r="G647" s="72">
        <v>148</v>
      </c>
      <c r="H647" s="72">
        <v>4.38</v>
      </c>
      <c r="I647" s="72">
        <v>444</v>
      </c>
      <c r="J647" s="72">
        <v>262</v>
      </c>
      <c r="K647" s="72">
        <v>300</v>
      </c>
      <c r="L647" s="72"/>
      <c r="M647" s="72">
        <v>40.5</v>
      </c>
      <c r="N647" s="72"/>
      <c r="O647" s="73" t="s">
        <v>65</v>
      </c>
      <c r="P647" s="103"/>
      <c r="Q647" s="72">
        <v>1402</v>
      </c>
      <c r="R647" s="69"/>
    </row>
    <row x14ac:dyDescent="0.25" r="648" customHeight="1" ht="17.25">
      <c r="A648" s="69" t="s">
        <v>518</v>
      </c>
      <c r="B648" s="69" t="s">
        <v>1253</v>
      </c>
      <c r="C648" s="70">
        <v>2004</v>
      </c>
      <c r="D648" s="69" t="s">
        <v>184</v>
      </c>
      <c r="E648" s="70" t="s">
        <v>1257</v>
      </c>
      <c r="F648" s="72">
        <v>148</v>
      </c>
      <c r="G648" s="72">
        <v>148</v>
      </c>
      <c r="H648" s="72">
        <v>4.38</v>
      </c>
      <c r="I648" s="72">
        <v>444</v>
      </c>
      <c r="J648" s="72">
        <v>262</v>
      </c>
      <c r="K648" s="72">
        <v>300</v>
      </c>
      <c r="L648" s="72"/>
      <c r="M648" s="72">
        <v>77</v>
      </c>
      <c r="N648" s="72"/>
      <c r="O648" s="73" t="s">
        <v>65</v>
      </c>
      <c r="P648" s="103"/>
      <c r="Q648" s="72">
        <v>2108</v>
      </c>
      <c r="R648" s="69"/>
    </row>
    <row x14ac:dyDescent="0.25" r="649" customHeight="1" ht="17.25">
      <c r="A649" s="69" t="s">
        <v>518</v>
      </c>
      <c r="B649" s="69" t="s">
        <v>1253</v>
      </c>
      <c r="C649" s="70">
        <v>2004</v>
      </c>
      <c r="D649" s="69" t="s">
        <v>184</v>
      </c>
      <c r="E649" s="70" t="s">
        <v>1258</v>
      </c>
      <c r="F649" s="72">
        <v>215</v>
      </c>
      <c r="G649" s="72">
        <v>215</v>
      </c>
      <c r="H649" s="72">
        <v>4.38</v>
      </c>
      <c r="I649" s="72">
        <v>645</v>
      </c>
      <c r="J649" s="72">
        <v>262</v>
      </c>
      <c r="K649" s="72">
        <v>300</v>
      </c>
      <c r="L649" s="72"/>
      <c r="M649" s="72">
        <v>25.4</v>
      </c>
      <c r="N649" s="72"/>
      <c r="O649" s="73" t="s">
        <v>65</v>
      </c>
      <c r="P649" s="103"/>
      <c r="Q649" s="72">
        <v>1777</v>
      </c>
      <c r="R649" s="69"/>
    </row>
    <row x14ac:dyDescent="0.25" r="650" customHeight="1" ht="17.25">
      <c r="A650" s="69" t="s">
        <v>518</v>
      </c>
      <c r="B650" s="69" t="s">
        <v>1253</v>
      </c>
      <c r="C650" s="70">
        <v>2004</v>
      </c>
      <c r="D650" s="69" t="s">
        <v>184</v>
      </c>
      <c r="E650" s="70" t="s">
        <v>1259</v>
      </c>
      <c r="F650" s="72">
        <v>215</v>
      </c>
      <c r="G650" s="72">
        <v>215</v>
      </c>
      <c r="H650" s="72">
        <v>4.38</v>
      </c>
      <c r="I650" s="72">
        <v>645</v>
      </c>
      <c r="J650" s="72">
        <v>262</v>
      </c>
      <c r="K650" s="72">
        <v>300</v>
      </c>
      <c r="L650" s="72"/>
      <c r="M650" s="72">
        <v>41.1</v>
      </c>
      <c r="N650" s="72"/>
      <c r="O650" s="73" t="s">
        <v>65</v>
      </c>
      <c r="P650" s="103"/>
      <c r="Q650" s="72">
        <v>2424</v>
      </c>
      <c r="R650" s="69"/>
    </row>
    <row x14ac:dyDescent="0.25" r="651" customHeight="1" ht="17.25">
      <c r="A651" s="69" t="s">
        <v>518</v>
      </c>
      <c r="B651" s="69" t="s">
        <v>1253</v>
      </c>
      <c r="C651" s="70">
        <v>2004</v>
      </c>
      <c r="D651" s="69" t="s">
        <v>184</v>
      </c>
      <c r="E651" s="70" t="s">
        <v>1260</v>
      </c>
      <c r="F651" s="72">
        <v>215</v>
      </c>
      <c r="G651" s="72">
        <v>215</v>
      </c>
      <c r="H651" s="72">
        <v>4.38</v>
      </c>
      <c r="I651" s="72">
        <v>645</v>
      </c>
      <c r="J651" s="72">
        <v>262</v>
      </c>
      <c r="K651" s="72">
        <v>300</v>
      </c>
      <c r="L651" s="72"/>
      <c r="M651" s="72">
        <v>41.1</v>
      </c>
      <c r="N651" s="72"/>
      <c r="O651" s="73" t="s">
        <v>65</v>
      </c>
      <c r="P651" s="103"/>
      <c r="Q651" s="72">
        <v>2393</v>
      </c>
      <c r="R651" s="69"/>
    </row>
    <row x14ac:dyDescent="0.25" r="652" customHeight="1" ht="17.25">
      <c r="A652" s="69" t="s">
        <v>518</v>
      </c>
      <c r="B652" s="69" t="s">
        <v>1253</v>
      </c>
      <c r="C652" s="70">
        <v>2004</v>
      </c>
      <c r="D652" s="69" t="s">
        <v>184</v>
      </c>
      <c r="E652" s="70" t="s">
        <v>1261</v>
      </c>
      <c r="F652" s="72">
        <v>215</v>
      </c>
      <c r="G652" s="72">
        <v>215</v>
      </c>
      <c r="H652" s="72">
        <v>4.38</v>
      </c>
      <c r="I652" s="72">
        <v>645</v>
      </c>
      <c r="J652" s="72">
        <v>262</v>
      </c>
      <c r="K652" s="72">
        <v>300</v>
      </c>
      <c r="L652" s="72"/>
      <c r="M652" s="72">
        <v>80.3</v>
      </c>
      <c r="N652" s="72"/>
      <c r="O652" s="73" t="s">
        <v>65</v>
      </c>
      <c r="P652" s="103"/>
      <c r="Q652" s="72">
        <v>3837</v>
      </c>
      <c r="R652" s="69"/>
    </row>
    <row x14ac:dyDescent="0.25" r="653" customHeight="1" ht="17.25">
      <c r="A653" s="69" t="s">
        <v>518</v>
      </c>
      <c r="B653" s="69" t="s">
        <v>1253</v>
      </c>
      <c r="C653" s="70">
        <v>2004</v>
      </c>
      <c r="D653" s="69" t="s">
        <v>184</v>
      </c>
      <c r="E653" s="70" t="s">
        <v>1262</v>
      </c>
      <c r="F653" s="72">
        <v>323</v>
      </c>
      <c r="G653" s="72">
        <v>323</v>
      </c>
      <c r="H653" s="72">
        <v>4.38</v>
      </c>
      <c r="I653" s="72">
        <v>969</v>
      </c>
      <c r="J653" s="72">
        <v>262</v>
      </c>
      <c r="K653" s="72">
        <v>300</v>
      </c>
      <c r="L653" s="72"/>
      <c r="M653" s="72">
        <v>25.4</v>
      </c>
      <c r="N653" s="72"/>
      <c r="O653" s="73" t="s">
        <v>65</v>
      </c>
      <c r="P653" s="103"/>
      <c r="Q653" s="72">
        <v>3367</v>
      </c>
      <c r="R653" s="69"/>
    </row>
    <row x14ac:dyDescent="0.25" r="654" customHeight="1" ht="17.25">
      <c r="A654" s="69" t="s">
        <v>518</v>
      </c>
      <c r="B654" s="69" t="s">
        <v>1253</v>
      </c>
      <c r="C654" s="70">
        <v>2004</v>
      </c>
      <c r="D654" s="69" t="s">
        <v>184</v>
      </c>
      <c r="E654" s="70" t="s">
        <v>1263</v>
      </c>
      <c r="F654" s="72">
        <v>323</v>
      </c>
      <c r="G654" s="72">
        <v>323</v>
      </c>
      <c r="H654" s="72">
        <v>4.38</v>
      </c>
      <c r="I654" s="72">
        <v>969</v>
      </c>
      <c r="J654" s="72">
        <v>262</v>
      </c>
      <c r="K654" s="72">
        <v>300</v>
      </c>
      <c r="L654" s="72"/>
      <c r="M654" s="72">
        <v>41.1</v>
      </c>
      <c r="N654" s="72"/>
      <c r="O654" s="73" t="s">
        <v>65</v>
      </c>
      <c r="P654" s="103"/>
      <c r="Q654" s="72">
        <v>4950</v>
      </c>
      <c r="R654" s="69"/>
    </row>
    <row x14ac:dyDescent="0.25" r="655" customHeight="1" ht="17.25">
      <c r="A655" s="69" t="s">
        <v>518</v>
      </c>
      <c r="B655" s="69" t="s">
        <v>1253</v>
      </c>
      <c r="C655" s="70">
        <v>2004</v>
      </c>
      <c r="D655" s="69" t="s">
        <v>184</v>
      </c>
      <c r="E655" s="70" t="s">
        <v>1264</v>
      </c>
      <c r="F655" s="72">
        <v>323</v>
      </c>
      <c r="G655" s="72">
        <v>323</v>
      </c>
      <c r="H655" s="72">
        <v>4.38</v>
      </c>
      <c r="I655" s="72">
        <v>969</v>
      </c>
      <c r="J655" s="72">
        <v>262</v>
      </c>
      <c r="K655" s="72">
        <v>300</v>
      </c>
      <c r="L655" s="72"/>
      <c r="M655" s="72">
        <v>41.1</v>
      </c>
      <c r="N655" s="72"/>
      <c r="O655" s="73" t="s">
        <v>65</v>
      </c>
      <c r="P655" s="103"/>
      <c r="Q655" s="72">
        <v>4830</v>
      </c>
      <c r="R655" s="69"/>
    </row>
    <row x14ac:dyDescent="0.25" r="656" customHeight="1" ht="17.25">
      <c r="A656" s="69" t="s">
        <v>518</v>
      </c>
      <c r="B656" s="69" t="s">
        <v>1253</v>
      </c>
      <c r="C656" s="70">
        <v>2004</v>
      </c>
      <c r="D656" s="69" t="s">
        <v>184</v>
      </c>
      <c r="E656" s="70" t="s">
        <v>1265</v>
      </c>
      <c r="F656" s="72">
        <v>324</v>
      </c>
      <c r="G656" s="72">
        <v>324</v>
      </c>
      <c r="H656" s="72">
        <v>4.38</v>
      </c>
      <c r="I656" s="72">
        <v>972</v>
      </c>
      <c r="J656" s="72">
        <v>262</v>
      </c>
      <c r="K656" s="72">
        <v>300</v>
      </c>
      <c r="L656" s="72"/>
      <c r="M656" s="72">
        <v>80.3</v>
      </c>
      <c r="N656" s="72"/>
      <c r="O656" s="73" t="s">
        <v>65</v>
      </c>
      <c r="P656" s="103"/>
      <c r="Q656" s="72">
        <v>7481</v>
      </c>
      <c r="R656" s="69"/>
    </row>
    <row x14ac:dyDescent="0.25" r="657" customHeight="1" ht="17.25">
      <c r="A657" s="69" t="s">
        <v>518</v>
      </c>
      <c r="B657" s="69" t="s">
        <v>1253</v>
      </c>
      <c r="C657" s="70">
        <v>2004</v>
      </c>
      <c r="D657" s="69" t="s">
        <v>184</v>
      </c>
      <c r="E657" s="70" t="s">
        <v>1266</v>
      </c>
      <c r="F657" s="72">
        <v>144</v>
      </c>
      <c r="G657" s="72">
        <v>144</v>
      </c>
      <c r="H657" s="72">
        <v>6.36</v>
      </c>
      <c r="I657" s="72">
        <v>432</v>
      </c>
      <c r="J657" s="72">
        <v>618</v>
      </c>
      <c r="K657" s="72">
        <v>651</v>
      </c>
      <c r="L657" s="72"/>
      <c r="M657" s="72">
        <v>25.4</v>
      </c>
      <c r="N657" s="72"/>
      <c r="O657" s="73" t="s">
        <v>65</v>
      </c>
      <c r="P657" s="103"/>
      <c r="Q657" s="72">
        <v>2572</v>
      </c>
      <c r="R657" s="69"/>
    </row>
    <row x14ac:dyDescent="0.25" r="658" customHeight="1" ht="17.25">
      <c r="A658" s="69" t="s">
        <v>518</v>
      </c>
      <c r="B658" s="69" t="s">
        <v>1253</v>
      </c>
      <c r="C658" s="70">
        <v>2004</v>
      </c>
      <c r="D658" s="69" t="s">
        <v>184</v>
      </c>
      <c r="E658" s="70" t="s">
        <v>1267</v>
      </c>
      <c r="F658" s="72">
        <v>144</v>
      </c>
      <c r="G658" s="72">
        <v>144</v>
      </c>
      <c r="H658" s="72">
        <v>6.36</v>
      </c>
      <c r="I658" s="72">
        <v>432</v>
      </c>
      <c r="J658" s="72">
        <v>618</v>
      </c>
      <c r="K658" s="72">
        <v>651</v>
      </c>
      <c r="L658" s="72"/>
      <c r="M658" s="72">
        <v>40.5</v>
      </c>
      <c r="N658" s="72"/>
      <c r="O658" s="73" t="s">
        <v>65</v>
      </c>
      <c r="P658" s="103"/>
      <c r="Q658" s="72">
        <v>2808</v>
      </c>
      <c r="R658" s="69"/>
    </row>
    <row x14ac:dyDescent="0.25" r="659" customHeight="1" ht="17.25">
      <c r="A659" s="69" t="s">
        <v>518</v>
      </c>
      <c r="B659" s="69" t="s">
        <v>1253</v>
      </c>
      <c r="C659" s="70">
        <v>2004</v>
      </c>
      <c r="D659" s="69" t="s">
        <v>184</v>
      </c>
      <c r="E659" s="70" t="s">
        <v>1268</v>
      </c>
      <c r="F659" s="72">
        <v>144</v>
      </c>
      <c r="G659" s="72">
        <v>144</v>
      </c>
      <c r="H659" s="72">
        <v>6.36</v>
      </c>
      <c r="I659" s="72">
        <v>432</v>
      </c>
      <c r="J659" s="72">
        <v>618</v>
      </c>
      <c r="K659" s="72">
        <v>651</v>
      </c>
      <c r="L659" s="72"/>
      <c r="M659" s="72">
        <v>40.5</v>
      </c>
      <c r="N659" s="72"/>
      <c r="O659" s="73" t="s">
        <v>65</v>
      </c>
      <c r="P659" s="103"/>
      <c r="Q659" s="72">
        <v>2765</v>
      </c>
      <c r="R659" s="69"/>
    </row>
    <row x14ac:dyDescent="0.25" r="660" customHeight="1" ht="17.25">
      <c r="A660" s="69" t="s">
        <v>518</v>
      </c>
      <c r="B660" s="69" t="s">
        <v>1253</v>
      </c>
      <c r="C660" s="70">
        <v>2004</v>
      </c>
      <c r="D660" s="69" t="s">
        <v>184</v>
      </c>
      <c r="E660" s="70" t="s">
        <v>1269</v>
      </c>
      <c r="F660" s="72">
        <v>144</v>
      </c>
      <c r="G660" s="72">
        <v>144</v>
      </c>
      <c r="H660" s="72">
        <v>6.36</v>
      </c>
      <c r="I660" s="72">
        <v>432</v>
      </c>
      <c r="J660" s="72">
        <v>618</v>
      </c>
      <c r="K660" s="72">
        <v>651</v>
      </c>
      <c r="L660" s="72"/>
      <c r="M660" s="72">
        <v>77</v>
      </c>
      <c r="N660" s="72"/>
      <c r="O660" s="73" t="s">
        <v>65</v>
      </c>
      <c r="P660" s="103"/>
      <c r="Q660" s="72">
        <v>3399</v>
      </c>
      <c r="R660" s="69"/>
    </row>
    <row x14ac:dyDescent="0.25" r="661" customHeight="1" ht="17.25">
      <c r="A661" s="69" t="s">
        <v>518</v>
      </c>
      <c r="B661" s="69" t="s">
        <v>1253</v>
      </c>
      <c r="C661" s="70">
        <v>2004</v>
      </c>
      <c r="D661" s="69" t="s">
        <v>184</v>
      </c>
      <c r="E661" s="70" t="s">
        <v>1270</v>
      </c>
      <c r="F661" s="72">
        <v>211</v>
      </c>
      <c r="G661" s="72">
        <v>211</v>
      </c>
      <c r="H661" s="72">
        <v>6.36</v>
      </c>
      <c r="I661" s="72">
        <v>633</v>
      </c>
      <c r="J661" s="72">
        <v>618</v>
      </c>
      <c r="K661" s="72">
        <v>651</v>
      </c>
      <c r="L661" s="72"/>
      <c r="M661" s="72">
        <v>25.4</v>
      </c>
      <c r="N661" s="72"/>
      <c r="O661" s="73" t="s">
        <v>65</v>
      </c>
      <c r="P661" s="103"/>
      <c r="Q661" s="72">
        <v>3920</v>
      </c>
      <c r="R661" s="69"/>
    </row>
    <row x14ac:dyDescent="0.25" r="662" customHeight="1" ht="17.25">
      <c r="A662" s="69" t="s">
        <v>518</v>
      </c>
      <c r="B662" s="69" t="s">
        <v>1253</v>
      </c>
      <c r="C662" s="70">
        <v>2004</v>
      </c>
      <c r="D662" s="69" t="s">
        <v>184</v>
      </c>
      <c r="E662" s="70" t="s">
        <v>1271</v>
      </c>
      <c r="F662" s="72">
        <v>211</v>
      </c>
      <c r="G662" s="72">
        <v>211</v>
      </c>
      <c r="H662" s="72">
        <v>6.36</v>
      </c>
      <c r="I662" s="72">
        <v>633</v>
      </c>
      <c r="J662" s="72">
        <v>618</v>
      </c>
      <c r="K662" s="72">
        <v>651</v>
      </c>
      <c r="L662" s="72"/>
      <c r="M662" s="72">
        <v>40.5</v>
      </c>
      <c r="N662" s="72"/>
      <c r="O662" s="73" t="s">
        <v>65</v>
      </c>
      <c r="P662" s="103"/>
      <c r="Q662" s="72">
        <v>4428</v>
      </c>
      <c r="R662" s="69"/>
    </row>
    <row x14ac:dyDescent="0.25" r="663" customHeight="1" ht="17.25">
      <c r="A663" s="69" t="s">
        <v>518</v>
      </c>
      <c r="B663" s="69" t="s">
        <v>1253</v>
      </c>
      <c r="C663" s="70">
        <v>2004</v>
      </c>
      <c r="D663" s="69" t="s">
        <v>184</v>
      </c>
      <c r="E663" s="70" t="s">
        <v>1272</v>
      </c>
      <c r="F663" s="72">
        <v>211</v>
      </c>
      <c r="G663" s="72">
        <v>211</v>
      </c>
      <c r="H663" s="72">
        <v>6.36</v>
      </c>
      <c r="I663" s="72">
        <v>633</v>
      </c>
      <c r="J663" s="72">
        <v>618</v>
      </c>
      <c r="K663" s="72">
        <v>651</v>
      </c>
      <c r="L663" s="72"/>
      <c r="M663" s="72">
        <v>40.5</v>
      </c>
      <c r="N663" s="72"/>
      <c r="O663" s="73" t="s">
        <v>65</v>
      </c>
      <c r="P663" s="103"/>
      <c r="Q663" s="72">
        <v>4484</v>
      </c>
      <c r="R663" s="69"/>
    </row>
    <row x14ac:dyDescent="0.25" r="664" customHeight="1" ht="17.25">
      <c r="A664" s="69" t="s">
        <v>518</v>
      </c>
      <c r="B664" s="69" t="s">
        <v>1253</v>
      </c>
      <c r="C664" s="70">
        <v>2004</v>
      </c>
      <c r="D664" s="69" t="s">
        <v>184</v>
      </c>
      <c r="E664" s="70" t="s">
        <v>1273</v>
      </c>
      <c r="F664" s="72">
        <v>211</v>
      </c>
      <c r="G664" s="72">
        <v>211</v>
      </c>
      <c r="H664" s="72">
        <v>6.36</v>
      </c>
      <c r="I664" s="72">
        <v>633</v>
      </c>
      <c r="J664" s="72">
        <v>618</v>
      </c>
      <c r="K664" s="72">
        <v>651</v>
      </c>
      <c r="L664" s="72"/>
      <c r="M664" s="72">
        <v>77</v>
      </c>
      <c r="N664" s="72"/>
      <c r="O664" s="73" t="s">
        <v>65</v>
      </c>
      <c r="P664" s="103"/>
      <c r="Q664" s="72">
        <v>5758</v>
      </c>
      <c r="R664" s="69"/>
    </row>
    <row x14ac:dyDescent="0.25" r="665" customHeight="1" ht="17.25">
      <c r="A665" s="69" t="s">
        <v>518</v>
      </c>
      <c r="B665" s="69" t="s">
        <v>1253</v>
      </c>
      <c r="C665" s="70">
        <v>2004</v>
      </c>
      <c r="D665" s="69" t="s">
        <v>184</v>
      </c>
      <c r="E665" s="70" t="s">
        <v>1274</v>
      </c>
      <c r="F665" s="72">
        <v>319</v>
      </c>
      <c r="G665" s="72">
        <v>319</v>
      </c>
      <c r="H665" s="72">
        <v>6.36</v>
      </c>
      <c r="I665" s="72">
        <v>957</v>
      </c>
      <c r="J665" s="72">
        <v>618</v>
      </c>
      <c r="K665" s="72">
        <v>651</v>
      </c>
      <c r="L665" s="72"/>
      <c r="M665" s="72">
        <v>25.4</v>
      </c>
      <c r="N665" s="72"/>
      <c r="O665" s="73" t="s">
        <v>65</v>
      </c>
      <c r="P665" s="103"/>
      <c r="Q665" s="72">
        <v>6320</v>
      </c>
      <c r="R665" s="69"/>
    </row>
    <row x14ac:dyDescent="0.25" r="666" customHeight="1" ht="17.25">
      <c r="A666" s="69" t="s">
        <v>518</v>
      </c>
      <c r="B666" s="69" t="s">
        <v>1253</v>
      </c>
      <c r="C666" s="70">
        <v>2004</v>
      </c>
      <c r="D666" s="69" t="s">
        <v>184</v>
      </c>
      <c r="E666" s="70" t="s">
        <v>1275</v>
      </c>
      <c r="F666" s="72">
        <v>319</v>
      </c>
      <c r="G666" s="72">
        <v>319</v>
      </c>
      <c r="H666" s="72">
        <v>6.36</v>
      </c>
      <c r="I666" s="72">
        <v>957</v>
      </c>
      <c r="J666" s="72">
        <v>618</v>
      </c>
      <c r="K666" s="72">
        <v>651</v>
      </c>
      <c r="L666" s="72"/>
      <c r="M666" s="72">
        <v>41.1</v>
      </c>
      <c r="N666" s="72"/>
      <c r="O666" s="73" t="s">
        <v>65</v>
      </c>
      <c r="P666" s="103"/>
      <c r="Q666" s="72">
        <v>7780</v>
      </c>
      <c r="R666" s="69"/>
    </row>
    <row x14ac:dyDescent="0.25" r="667" customHeight="1" ht="17.25">
      <c r="A667" s="69" t="s">
        <v>518</v>
      </c>
      <c r="B667" s="69" t="s">
        <v>1253</v>
      </c>
      <c r="C667" s="70">
        <v>2004</v>
      </c>
      <c r="D667" s="69" t="s">
        <v>184</v>
      </c>
      <c r="E667" s="70" t="s">
        <v>1276</v>
      </c>
      <c r="F667" s="72">
        <v>318</v>
      </c>
      <c r="G667" s="72">
        <v>318</v>
      </c>
      <c r="H667" s="72">
        <v>6.36</v>
      </c>
      <c r="I667" s="72">
        <v>954</v>
      </c>
      <c r="J667" s="72">
        <v>618</v>
      </c>
      <c r="K667" s="72">
        <v>651</v>
      </c>
      <c r="L667" s="72"/>
      <c r="M667" s="72">
        <v>41.1</v>
      </c>
      <c r="N667" s="72"/>
      <c r="O667" s="73" t="s">
        <v>65</v>
      </c>
      <c r="P667" s="103"/>
      <c r="Q667" s="72">
        <v>7473</v>
      </c>
      <c r="R667" s="69"/>
    </row>
    <row x14ac:dyDescent="0.25" r="668" customHeight="1" ht="17.25">
      <c r="A668" s="69" t="s">
        <v>518</v>
      </c>
      <c r="B668" s="69" t="s">
        <v>1253</v>
      </c>
      <c r="C668" s="70">
        <v>2004</v>
      </c>
      <c r="D668" s="69" t="s">
        <v>184</v>
      </c>
      <c r="E668" s="70" t="s">
        <v>1277</v>
      </c>
      <c r="F668" s="72">
        <v>319</v>
      </c>
      <c r="G668" s="72">
        <v>319</v>
      </c>
      <c r="H668" s="72">
        <v>6.36</v>
      </c>
      <c r="I668" s="72">
        <v>957</v>
      </c>
      <c r="J668" s="72">
        <v>618</v>
      </c>
      <c r="K668" s="72">
        <v>651</v>
      </c>
      <c r="L668" s="72"/>
      <c r="M668" s="72">
        <v>85.1</v>
      </c>
      <c r="N668" s="72"/>
      <c r="O668" s="73" t="s">
        <v>65</v>
      </c>
      <c r="P668" s="103"/>
      <c r="Q668" s="72">
        <v>10357</v>
      </c>
      <c r="R668" s="69"/>
    </row>
    <row x14ac:dyDescent="0.25" r="669" customHeight="1" ht="17.25">
      <c r="A669" s="69" t="s">
        <v>518</v>
      </c>
      <c r="B669" s="69" t="s">
        <v>1253</v>
      </c>
      <c r="C669" s="70">
        <v>2004</v>
      </c>
      <c r="D669" s="69" t="s">
        <v>184</v>
      </c>
      <c r="E669" s="70" t="s">
        <v>1278</v>
      </c>
      <c r="F669" s="72">
        <v>120</v>
      </c>
      <c r="G669" s="72">
        <v>120</v>
      </c>
      <c r="H669" s="72">
        <v>6.47</v>
      </c>
      <c r="I669" s="72">
        <v>360</v>
      </c>
      <c r="J669" s="72">
        <v>835</v>
      </c>
      <c r="K669" s="72">
        <v>908</v>
      </c>
      <c r="L669" s="72"/>
      <c r="M669" s="72">
        <v>25.4</v>
      </c>
      <c r="N669" s="72"/>
      <c r="O669" s="73" t="s">
        <v>65</v>
      </c>
      <c r="P669" s="103"/>
      <c r="Q669" s="72">
        <v>2819</v>
      </c>
      <c r="R669" s="69"/>
    </row>
    <row x14ac:dyDescent="0.25" r="670" customHeight="1" ht="17.25">
      <c r="A670" s="69" t="s">
        <v>518</v>
      </c>
      <c r="B670" s="69" t="s">
        <v>1253</v>
      </c>
      <c r="C670" s="70">
        <v>2004</v>
      </c>
      <c r="D670" s="69" t="s">
        <v>184</v>
      </c>
      <c r="E670" s="70" t="s">
        <v>1279</v>
      </c>
      <c r="F670" s="72">
        <v>120</v>
      </c>
      <c r="G670" s="72">
        <v>120</v>
      </c>
      <c r="H670" s="72">
        <v>6.47</v>
      </c>
      <c r="I670" s="72">
        <v>360</v>
      </c>
      <c r="J670" s="72">
        <v>835</v>
      </c>
      <c r="K670" s="72">
        <v>908</v>
      </c>
      <c r="L670" s="72"/>
      <c r="M670" s="72">
        <v>40.5</v>
      </c>
      <c r="N670" s="72"/>
      <c r="O670" s="73" t="s">
        <v>65</v>
      </c>
      <c r="P670" s="103"/>
      <c r="Q670" s="72">
        <v>2957</v>
      </c>
      <c r="R670" s="69"/>
    </row>
    <row x14ac:dyDescent="0.25" r="671" customHeight="1" ht="17.25">
      <c r="A671" s="69" t="s">
        <v>518</v>
      </c>
      <c r="B671" s="69" t="s">
        <v>1253</v>
      </c>
      <c r="C671" s="70">
        <v>2004</v>
      </c>
      <c r="D671" s="69" t="s">
        <v>184</v>
      </c>
      <c r="E671" s="70" t="s">
        <v>1280</v>
      </c>
      <c r="F671" s="72">
        <v>120</v>
      </c>
      <c r="G671" s="72">
        <v>120</v>
      </c>
      <c r="H671" s="72">
        <v>6.47</v>
      </c>
      <c r="I671" s="72">
        <v>360</v>
      </c>
      <c r="J671" s="72">
        <v>835</v>
      </c>
      <c r="K671" s="72">
        <v>908</v>
      </c>
      <c r="L671" s="72"/>
      <c r="M671" s="72">
        <v>40.5</v>
      </c>
      <c r="N671" s="72"/>
      <c r="O671" s="73" t="s">
        <v>65</v>
      </c>
      <c r="P671" s="103"/>
      <c r="Q671" s="72">
        <v>2961</v>
      </c>
      <c r="R671" s="69"/>
    </row>
    <row x14ac:dyDescent="0.25" r="672" customHeight="1" ht="17.25">
      <c r="A672" s="69" t="s">
        <v>518</v>
      </c>
      <c r="B672" s="69" t="s">
        <v>1253</v>
      </c>
      <c r="C672" s="70">
        <v>2004</v>
      </c>
      <c r="D672" s="69" t="s">
        <v>184</v>
      </c>
      <c r="E672" s="70" t="s">
        <v>1281</v>
      </c>
      <c r="F672" s="72">
        <v>119</v>
      </c>
      <c r="G672" s="72">
        <v>119</v>
      </c>
      <c r="H672" s="72">
        <v>6.47</v>
      </c>
      <c r="I672" s="72">
        <v>357</v>
      </c>
      <c r="J672" s="72">
        <v>835</v>
      </c>
      <c r="K672" s="72">
        <v>908</v>
      </c>
      <c r="L672" s="72"/>
      <c r="M672" s="72">
        <v>77</v>
      </c>
      <c r="N672" s="72"/>
      <c r="O672" s="73" t="s">
        <v>65</v>
      </c>
      <c r="P672" s="103"/>
      <c r="Q672" s="72">
        <v>3318</v>
      </c>
      <c r="R672" s="69"/>
    </row>
    <row x14ac:dyDescent="0.25" r="673" customHeight="1" ht="17.25">
      <c r="A673" s="69" t="s">
        <v>518</v>
      </c>
      <c r="B673" s="69" t="s">
        <v>1253</v>
      </c>
      <c r="C673" s="70">
        <v>2004</v>
      </c>
      <c r="D673" s="69" t="s">
        <v>184</v>
      </c>
      <c r="E673" s="70" t="s">
        <v>1282</v>
      </c>
      <c r="F673" s="72">
        <v>175</v>
      </c>
      <c r="G673" s="72">
        <v>175</v>
      </c>
      <c r="H673" s="72">
        <v>6.47</v>
      </c>
      <c r="I673" s="72">
        <v>525</v>
      </c>
      <c r="J673" s="72">
        <v>835</v>
      </c>
      <c r="K673" s="72">
        <v>908</v>
      </c>
      <c r="L673" s="72"/>
      <c r="M673" s="72">
        <v>25.4</v>
      </c>
      <c r="N673" s="72"/>
      <c r="O673" s="73" t="s">
        <v>65</v>
      </c>
      <c r="P673" s="103"/>
      <c r="Q673" s="72">
        <v>4210</v>
      </c>
      <c r="R673" s="69"/>
    </row>
    <row x14ac:dyDescent="0.25" r="674" customHeight="1" ht="17.25">
      <c r="A674" s="69" t="s">
        <v>518</v>
      </c>
      <c r="B674" s="69" t="s">
        <v>1253</v>
      </c>
      <c r="C674" s="70">
        <v>2004</v>
      </c>
      <c r="D674" s="69" t="s">
        <v>184</v>
      </c>
      <c r="E674" s="70" t="s">
        <v>1283</v>
      </c>
      <c r="F674" s="72">
        <v>175</v>
      </c>
      <c r="G674" s="72">
        <v>175</v>
      </c>
      <c r="H674" s="72">
        <v>6.47</v>
      </c>
      <c r="I674" s="72">
        <v>525</v>
      </c>
      <c r="J674" s="72">
        <v>835</v>
      </c>
      <c r="K674" s="72">
        <v>908</v>
      </c>
      <c r="L674" s="72"/>
      <c r="M674" s="72">
        <v>40.5</v>
      </c>
      <c r="N674" s="72"/>
      <c r="O674" s="73" t="s">
        <v>65</v>
      </c>
      <c r="P674" s="103"/>
      <c r="Q674" s="72">
        <v>4493</v>
      </c>
      <c r="R674" s="69"/>
    </row>
    <row x14ac:dyDescent="0.25" r="675" customHeight="1" ht="17.25">
      <c r="A675" s="69" t="s">
        <v>518</v>
      </c>
      <c r="B675" s="69" t="s">
        <v>1253</v>
      </c>
      <c r="C675" s="70">
        <v>2004</v>
      </c>
      <c r="D675" s="69" t="s">
        <v>184</v>
      </c>
      <c r="E675" s="70" t="s">
        <v>1284</v>
      </c>
      <c r="F675" s="72">
        <v>175</v>
      </c>
      <c r="G675" s="72">
        <v>175</v>
      </c>
      <c r="H675" s="72">
        <v>6.47</v>
      </c>
      <c r="I675" s="72">
        <v>525</v>
      </c>
      <c r="J675" s="72">
        <v>835</v>
      </c>
      <c r="K675" s="72">
        <v>908</v>
      </c>
      <c r="L675" s="72"/>
      <c r="M675" s="72">
        <v>40.5</v>
      </c>
      <c r="N675" s="72"/>
      <c r="O675" s="73" t="s">
        <v>65</v>
      </c>
      <c r="P675" s="103"/>
      <c r="Q675" s="72">
        <v>4542</v>
      </c>
      <c r="R675" s="69"/>
    </row>
    <row x14ac:dyDescent="0.25" r="676" customHeight="1" ht="17.25">
      <c r="A676" s="69" t="s">
        <v>518</v>
      </c>
      <c r="B676" s="69" t="s">
        <v>1253</v>
      </c>
      <c r="C676" s="70">
        <v>2004</v>
      </c>
      <c r="D676" s="69" t="s">
        <v>184</v>
      </c>
      <c r="E676" s="70" t="s">
        <v>1285</v>
      </c>
      <c r="F676" s="72">
        <v>175</v>
      </c>
      <c r="G676" s="72">
        <v>175</v>
      </c>
      <c r="H676" s="72">
        <v>6.47</v>
      </c>
      <c r="I676" s="72">
        <v>525</v>
      </c>
      <c r="J676" s="72">
        <v>835</v>
      </c>
      <c r="K676" s="72">
        <v>908</v>
      </c>
      <c r="L676" s="72"/>
      <c r="M676" s="72">
        <v>77</v>
      </c>
      <c r="N676" s="72"/>
      <c r="O676" s="73" t="s">
        <v>65</v>
      </c>
      <c r="P676" s="103"/>
      <c r="Q676" s="72">
        <v>5366</v>
      </c>
      <c r="R676" s="69"/>
    </row>
    <row x14ac:dyDescent="0.25" r="677" customHeight="1" ht="17.25">
      <c r="A677" s="69" t="s">
        <v>518</v>
      </c>
      <c r="B677" s="69" t="s">
        <v>1253</v>
      </c>
      <c r="C677" s="70">
        <v>2004</v>
      </c>
      <c r="D677" s="69" t="s">
        <v>184</v>
      </c>
      <c r="E677" s="70" t="s">
        <v>1286</v>
      </c>
      <c r="F677" s="72">
        <v>265</v>
      </c>
      <c r="G677" s="72">
        <v>265</v>
      </c>
      <c r="H677" s="72">
        <v>6.47</v>
      </c>
      <c r="I677" s="72">
        <v>795</v>
      </c>
      <c r="J677" s="72">
        <v>835</v>
      </c>
      <c r="K677" s="72">
        <v>908</v>
      </c>
      <c r="L677" s="72"/>
      <c r="M677" s="72">
        <v>25.4</v>
      </c>
      <c r="N677" s="72"/>
      <c r="O677" s="73" t="s">
        <v>65</v>
      </c>
      <c r="P677" s="103"/>
      <c r="Q677" s="72">
        <v>6546</v>
      </c>
      <c r="R677" s="69"/>
    </row>
    <row x14ac:dyDescent="0.25" r="678" customHeight="1" ht="17.25">
      <c r="A678" s="69" t="s">
        <v>518</v>
      </c>
      <c r="B678" s="69" t="s">
        <v>1253</v>
      </c>
      <c r="C678" s="70">
        <v>2004</v>
      </c>
      <c r="D678" s="69" t="s">
        <v>184</v>
      </c>
      <c r="E678" s="70" t="s">
        <v>1287</v>
      </c>
      <c r="F678" s="72">
        <v>264</v>
      </c>
      <c r="G678" s="72">
        <v>264</v>
      </c>
      <c r="H678" s="72">
        <v>6.47</v>
      </c>
      <c r="I678" s="72">
        <v>792</v>
      </c>
      <c r="J678" s="72">
        <v>835</v>
      </c>
      <c r="K678" s="72">
        <v>908</v>
      </c>
      <c r="L678" s="72"/>
      <c r="M678" s="72">
        <v>41.1</v>
      </c>
      <c r="N678" s="72"/>
      <c r="O678" s="73" t="s">
        <v>65</v>
      </c>
      <c r="P678" s="103"/>
      <c r="Q678" s="72">
        <v>7117</v>
      </c>
      <c r="R678" s="69"/>
    </row>
    <row x14ac:dyDescent="0.25" r="679" customHeight="1" ht="17.25">
      <c r="A679" s="69" t="s">
        <v>518</v>
      </c>
      <c r="B679" s="69" t="s">
        <v>1253</v>
      </c>
      <c r="C679" s="70">
        <v>2004</v>
      </c>
      <c r="D679" s="69" t="s">
        <v>184</v>
      </c>
      <c r="E679" s="70" t="s">
        <v>1288</v>
      </c>
      <c r="F679" s="72">
        <v>265</v>
      </c>
      <c r="G679" s="72">
        <v>265</v>
      </c>
      <c r="H679" s="72">
        <v>6.47</v>
      </c>
      <c r="I679" s="72">
        <v>795</v>
      </c>
      <c r="J679" s="72">
        <v>835</v>
      </c>
      <c r="K679" s="72">
        <v>908</v>
      </c>
      <c r="L679" s="72"/>
      <c r="M679" s="72">
        <v>41.1</v>
      </c>
      <c r="N679" s="72"/>
      <c r="O679" s="73" t="s">
        <v>65</v>
      </c>
      <c r="P679" s="103"/>
      <c r="Q679" s="72">
        <v>7172</v>
      </c>
      <c r="R679" s="69"/>
    </row>
    <row x14ac:dyDescent="0.25" r="680" customHeight="1" ht="17.25">
      <c r="A680" s="69" t="s">
        <v>518</v>
      </c>
      <c r="B680" s="69" t="s">
        <v>1253</v>
      </c>
      <c r="C680" s="70">
        <v>2004</v>
      </c>
      <c r="D680" s="69" t="s">
        <v>184</v>
      </c>
      <c r="E680" s="70" t="s">
        <v>1289</v>
      </c>
      <c r="F680" s="72">
        <v>265</v>
      </c>
      <c r="G680" s="72">
        <v>265</v>
      </c>
      <c r="H680" s="72">
        <v>6.47</v>
      </c>
      <c r="I680" s="72">
        <v>795</v>
      </c>
      <c r="J680" s="72">
        <v>835</v>
      </c>
      <c r="K680" s="72">
        <v>908</v>
      </c>
      <c r="L680" s="72"/>
      <c r="M680" s="72">
        <v>80.3</v>
      </c>
      <c r="N680" s="72"/>
      <c r="O680" s="73" t="s">
        <v>65</v>
      </c>
      <c r="P680" s="103"/>
      <c r="Q680" s="72">
        <v>8990</v>
      </c>
      <c r="R680" s="69"/>
    </row>
    <row x14ac:dyDescent="0.25" r="681" customHeight="1" ht="17.25">
      <c r="A681" s="69" t="s">
        <v>518</v>
      </c>
      <c r="B681" s="69" t="s">
        <v>1290</v>
      </c>
      <c r="C681" s="70">
        <v>2004</v>
      </c>
      <c r="D681" s="69" t="s">
        <v>184</v>
      </c>
      <c r="E681" s="70" t="s">
        <v>1291</v>
      </c>
      <c r="F681" s="72">
        <v>210</v>
      </c>
      <c r="G681" s="72">
        <v>210</v>
      </c>
      <c r="H681" s="72">
        <v>5.48</v>
      </c>
      <c r="I681" s="72">
        <v>630</v>
      </c>
      <c r="J681" s="72">
        <v>294</v>
      </c>
      <c r="K681" s="72">
        <v>381</v>
      </c>
      <c r="L681" s="72"/>
      <c r="M681" s="72">
        <v>39.1</v>
      </c>
      <c r="N681" s="72"/>
      <c r="O681" s="73" t="s">
        <v>65</v>
      </c>
      <c r="P681" s="103"/>
      <c r="Q681" s="72">
        <v>3183</v>
      </c>
      <c r="R681" s="69"/>
    </row>
    <row x14ac:dyDescent="0.25" r="682" customHeight="1" ht="17.25">
      <c r="A682" s="69" t="s">
        <v>518</v>
      </c>
      <c r="B682" s="69" t="s">
        <v>1290</v>
      </c>
      <c r="C682" s="70">
        <v>2004</v>
      </c>
      <c r="D682" s="69" t="s">
        <v>184</v>
      </c>
      <c r="E682" s="70" t="s">
        <v>1292</v>
      </c>
      <c r="F682" s="72">
        <v>211</v>
      </c>
      <c r="G682" s="72">
        <v>211</v>
      </c>
      <c r="H682" s="72">
        <v>5.48</v>
      </c>
      <c r="I682" s="72">
        <v>633</v>
      </c>
      <c r="J682" s="72">
        <v>294</v>
      </c>
      <c r="K682" s="72">
        <v>381</v>
      </c>
      <c r="L682" s="72"/>
      <c r="M682" s="72">
        <v>91.1</v>
      </c>
      <c r="N682" s="72"/>
      <c r="O682" s="73" t="s">
        <v>65</v>
      </c>
      <c r="P682" s="103"/>
      <c r="Q682" s="72">
        <v>4773</v>
      </c>
      <c r="R682" s="69"/>
    </row>
    <row x14ac:dyDescent="0.25" r="683" customHeight="1" ht="17.25">
      <c r="A683" s="69" t="s">
        <v>518</v>
      </c>
      <c r="B683" s="69" t="s">
        <v>1290</v>
      </c>
      <c r="C683" s="70">
        <v>2004</v>
      </c>
      <c r="D683" s="69" t="s">
        <v>184</v>
      </c>
      <c r="E683" s="70" t="s">
        <v>1293</v>
      </c>
      <c r="F683" s="72">
        <v>210</v>
      </c>
      <c r="G683" s="72">
        <v>210</v>
      </c>
      <c r="H683" s="72">
        <v>4.5</v>
      </c>
      <c r="I683" s="72">
        <v>630</v>
      </c>
      <c r="J683" s="72">
        <v>277</v>
      </c>
      <c r="K683" s="72">
        <v>364</v>
      </c>
      <c r="L683" s="72"/>
      <c r="M683" s="72">
        <v>39.1</v>
      </c>
      <c r="N683" s="72"/>
      <c r="O683" s="73" t="s">
        <v>65</v>
      </c>
      <c r="P683" s="103"/>
      <c r="Q683" s="72">
        <v>2713</v>
      </c>
      <c r="R683" s="69"/>
    </row>
    <row x14ac:dyDescent="0.25" r="684" customHeight="1" ht="17.25">
      <c r="A684" s="69" t="s">
        <v>518</v>
      </c>
      <c r="B684" s="69" t="s">
        <v>1290</v>
      </c>
      <c r="C684" s="70">
        <v>2004</v>
      </c>
      <c r="D684" s="69" t="s">
        <v>184</v>
      </c>
      <c r="E684" s="70" t="s">
        <v>1294</v>
      </c>
      <c r="F684" s="72">
        <v>211</v>
      </c>
      <c r="G684" s="72">
        <v>211</v>
      </c>
      <c r="H684" s="72">
        <v>4.5</v>
      </c>
      <c r="I684" s="72">
        <v>633</v>
      </c>
      <c r="J684" s="72">
        <v>277</v>
      </c>
      <c r="K684" s="72">
        <v>364</v>
      </c>
      <c r="L684" s="72"/>
      <c r="M684" s="72">
        <v>91.1</v>
      </c>
      <c r="N684" s="72"/>
      <c r="O684" s="73" t="s">
        <v>65</v>
      </c>
      <c r="P684" s="103"/>
      <c r="Q684" s="72">
        <v>4371</v>
      </c>
      <c r="R684" s="69"/>
    </row>
    <row x14ac:dyDescent="0.25" r="685" customHeight="1" ht="17.25">
      <c r="A685" s="69" t="s">
        <v>518</v>
      </c>
      <c r="B685" s="69" t="s">
        <v>1290</v>
      </c>
      <c r="C685" s="70">
        <v>2004</v>
      </c>
      <c r="D685" s="69" t="s">
        <v>184</v>
      </c>
      <c r="E685" s="70" t="s">
        <v>1295</v>
      </c>
      <c r="F685" s="72">
        <v>211</v>
      </c>
      <c r="G685" s="72">
        <v>211</v>
      </c>
      <c r="H685" s="72">
        <v>8.83</v>
      </c>
      <c r="I685" s="72">
        <v>633</v>
      </c>
      <c r="J685" s="72">
        <v>536</v>
      </c>
      <c r="K685" s="72">
        <v>727</v>
      </c>
      <c r="L685" s="72"/>
      <c r="M685" s="72">
        <v>39.1</v>
      </c>
      <c r="N685" s="72"/>
      <c r="O685" s="73" t="s">
        <v>65</v>
      </c>
      <c r="P685" s="103"/>
      <c r="Q685" s="72">
        <v>5898</v>
      </c>
      <c r="R685" s="69"/>
    </row>
    <row x14ac:dyDescent="0.25" r="686" customHeight="1" ht="17.25">
      <c r="A686" s="69" t="s">
        <v>518</v>
      </c>
      <c r="B686" s="69" t="s">
        <v>1290</v>
      </c>
      <c r="C686" s="70">
        <v>2004</v>
      </c>
      <c r="D686" s="69" t="s">
        <v>184</v>
      </c>
      <c r="E686" s="70" t="s">
        <v>1296</v>
      </c>
      <c r="F686" s="72">
        <v>211</v>
      </c>
      <c r="G686" s="72">
        <v>211</v>
      </c>
      <c r="H686" s="72">
        <v>8.83</v>
      </c>
      <c r="I686" s="72">
        <v>633</v>
      </c>
      <c r="J686" s="72">
        <v>536</v>
      </c>
      <c r="K686" s="72">
        <v>727</v>
      </c>
      <c r="L686" s="72"/>
      <c r="M686" s="72">
        <v>91.1</v>
      </c>
      <c r="N686" s="72"/>
      <c r="O686" s="73" t="s">
        <v>65</v>
      </c>
      <c r="P686" s="103"/>
      <c r="Q686" s="72">
        <v>7008</v>
      </c>
      <c r="R686" s="69"/>
    </row>
    <row x14ac:dyDescent="0.25" r="687" customHeight="1" ht="17.25">
      <c r="A687" s="69" t="s">
        <v>518</v>
      </c>
      <c r="B687" s="69" t="s">
        <v>1290</v>
      </c>
      <c r="C687" s="70">
        <v>2004</v>
      </c>
      <c r="D687" s="69" t="s">
        <v>184</v>
      </c>
      <c r="E687" s="70" t="s">
        <v>1297</v>
      </c>
      <c r="F687" s="72">
        <v>204</v>
      </c>
      <c r="G687" s="72">
        <v>204</v>
      </c>
      <c r="H687" s="72">
        <v>5.95</v>
      </c>
      <c r="I687" s="72">
        <v>612</v>
      </c>
      <c r="J687" s="72">
        <v>540</v>
      </c>
      <c r="K687" s="72">
        <v>772</v>
      </c>
      <c r="L687" s="72"/>
      <c r="M687" s="72">
        <v>39.1</v>
      </c>
      <c r="N687" s="72"/>
      <c r="O687" s="73" t="s">
        <v>65</v>
      </c>
      <c r="P687" s="103"/>
      <c r="Q687" s="72">
        <v>4026</v>
      </c>
      <c r="R687" s="69"/>
    </row>
    <row x14ac:dyDescent="0.25" r="688" customHeight="1" ht="17.25">
      <c r="A688" s="69" t="s">
        <v>518</v>
      </c>
      <c r="B688" s="69" t="s">
        <v>1290</v>
      </c>
      <c r="C688" s="70">
        <v>2004</v>
      </c>
      <c r="D688" s="69" t="s">
        <v>184</v>
      </c>
      <c r="E688" s="70" t="s">
        <v>1298</v>
      </c>
      <c r="F688" s="72">
        <v>204</v>
      </c>
      <c r="G688" s="72">
        <v>204</v>
      </c>
      <c r="H688" s="72">
        <v>5.95</v>
      </c>
      <c r="I688" s="72">
        <v>612</v>
      </c>
      <c r="J688" s="72">
        <v>540</v>
      </c>
      <c r="K688" s="72">
        <v>772</v>
      </c>
      <c r="L688" s="72"/>
      <c r="M688" s="72">
        <v>91.1</v>
      </c>
      <c r="N688" s="72"/>
      <c r="O688" s="73" t="s">
        <v>65</v>
      </c>
      <c r="P688" s="103"/>
      <c r="Q688" s="72">
        <v>5303</v>
      </c>
      <c r="R688" s="69"/>
    </row>
    <row x14ac:dyDescent="0.25" r="689" customHeight="1" ht="17.25">
      <c r="A689" s="69" t="s">
        <v>518</v>
      </c>
      <c r="B689" s="69" t="s">
        <v>1290</v>
      </c>
      <c r="C689" s="70">
        <v>2004</v>
      </c>
      <c r="D689" s="69" t="s">
        <v>184</v>
      </c>
      <c r="E689" s="70" t="s">
        <v>1299</v>
      </c>
      <c r="F689" s="72">
        <v>180</v>
      </c>
      <c r="G689" s="72">
        <v>180</v>
      </c>
      <c r="H689" s="72">
        <v>9.45</v>
      </c>
      <c r="I689" s="72">
        <v>540</v>
      </c>
      <c r="J689" s="72">
        <v>825</v>
      </c>
      <c r="K689" s="72">
        <v>927</v>
      </c>
      <c r="L689" s="72"/>
      <c r="M689" s="72">
        <v>39.1</v>
      </c>
      <c r="N689" s="72"/>
      <c r="O689" s="73" t="s">
        <v>65</v>
      </c>
      <c r="P689" s="103"/>
      <c r="Q689" s="72">
        <v>6803</v>
      </c>
      <c r="R689" s="69"/>
    </row>
    <row x14ac:dyDescent="0.25" r="690" customHeight="1" ht="17.25">
      <c r="A690" s="69" t="s">
        <v>518</v>
      </c>
      <c r="B690" s="69" t="s">
        <v>1290</v>
      </c>
      <c r="C690" s="70">
        <v>2004</v>
      </c>
      <c r="D690" s="69" t="s">
        <v>184</v>
      </c>
      <c r="E690" s="70" t="s">
        <v>1300</v>
      </c>
      <c r="F690" s="72">
        <v>180</v>
      </c>
      <c r="G690" s="72">
        <v>180</v>
      </c>
      <c r="H690" s="72">
        <v>9.45</v>
      </c>
      <c r="I690" s="72">
        <v>540</v>
      </c>
      <c r="J690" s="72">
        <v>825</v>
      </c>
      <c r="K690" s="72">
        <v>927</v>
      </c>
      <c r="L690" s="72"/>
      <c r="M690" s="72">
        <v>91.1</v>
      </c>
      <c r="N690" s="72"/>
      <c r="O690" s="73" t="s">
        <v>65</v>
      </c>
      <c r="P690" s="103"/>
      <c r="Q690" s="72">
        <v>7402</v>
      </c>
      <c r="R690" s="69"/>
    </row>
    <row x14ac:dyDescent="0.25" r="691" customHeight="1" ht="17.25">
      <c r="A691" s="69" t="s">
        <v>518</v>
      </c>
      <c r="B691" s="69" t="s">
        <v>1290</v>
      </c>
      <c r="C691" s="70">
        <v>2004</v>
      </c>
      <c r="D691" s="69" t="s">
        <v>184</v>
      </c>
      <c r="E691" s="70" t="s">
        <v>1301</v>
      </c>
      <c r="F691" s="72">
        <v>180</v>
      </c>
      <c r="G691" s="72">
        <v>180</v>
      </c>
      <c r="H691" s="72">
        <v>6.6</v>
      </c>
      <c r="I691" s="72">
        <v>540</v>
      </c>
      <c r="J691" s="72">
        <v>824</v>
      </c>
      <c r="K691" s="72">
        <v>941</v>
      </c>
      <c r="L691" s="72"/>
      <c r="M691" s="72">
        <v>39.1</v>
      </c>
      <c r="N691" s="72"/>
      <c r="O691" s="73" t="s">
        <v>65</v>
      </c>
      <c r="P691" s="103"/>
      <c r="Q691" s="72">
        <v>5028</v>
      </c>
      <c r="R691" s="69"/>
    </row>
    <row x14ac:dyDescent="0.25" r="692" customHeight="1" ht="17.25">
      <c r="A692" s="69" t="s">
        <v>518</v>
      </c>
      <c r="B692" s="69" t="s">
        <v>1290</v>
      </c>
      <c r="C692" s="70">
        <v>2004</v>
      </c>
      <c r="D692" s="69" t="s">
        <v>184</v>
      </c>
      <c r="E692" s="70" t="s">
        <v>1302</v>
      </c>
      <c r="F692" s="72">
        <v>180</v>
      </c>
      <c r="G692" s="72">
        <v>180</v>
      </c>
      <c r="H692" s="72">
        <v>6.6</v>
      </c>
      <c r="I692" s="72">
        <v>540</v>
      </c>
      <c r="J692" s="72">
        <v>824</v>
      </c>
      <c r="K692" s="72">
        <v>941</v>
      </c>
      <c r="L692" s="72"/>
      <c r="M692" s="72">
        <v>91.1</v>
      </c>
      <c r="N692" s="72"/>
      <c r="O692" s="73" t="s">
        <v>65</v>
      </c>
      <c r="P692" s="103"/>
      <c r="Q692" s="72">
        <v>5873</v>
      </c>
      <c r="R692" s="69"/>
    </row>
    <row x14ac:dyDescent="0.25" r="693" customHeight="1" ht="17.25">
      <c r="A693" s="46" t="s">
        <v>518</v>
      </c>
      <c r="B693" s="46" t="s">
        <v>607</v>
      </c>
      <c r="C693" s="47">
        <v>2007</v>
      </c>
      <c r="D693" s="46" t="s">
        <v>214</v>
      </c>
      <c r="E693" s="47" t="s">
        <v>1303</v>
      </c>
      <c r="F693" s="49">
        <v>200</v>
      </c>
      <c r="G693" s="49">
        <v>200</v>
      </c>
      <c r="H693" s="49">
        <v>2.5</v>
      </c>
      <c r="I693" s="49">
        <v>1190</v>
      </c>
      <c r="J693" s="49">
        <v>270</v>
      </c>
      <c r="K693" s="49">
        <v>346</v>
      </c>
      <c r="L693" s="49"/>
      <c r="M693" s="49">
        <v>58.3</v>
      </c>
      <c r="N693" s="49"/>
      <c r="O693" s="50" t="s">
        <v>65</v>
      </c>
      <c r="P693" s="49"/>
      <c r="Q693" s="49">
        <v>2260</v>
      </c>
      <c r="R693" s="87"/>
    </row>
    <row x14ac:dyDescent="0.25" r="694" customHeight="1" ht="17.25">
      <c r="A694" s="46" t="s">
        <v>518</v>
      </c>
      <c r="B694" s="46" t="s">
        <v>607</v>
      </c>
      <c r="C694" s="47">
        <v>2007</v>
      </c>
      <c r="D694" s="46" t="s">
        <v>214</v>
      </c>
      <c r="E694" s="47" t="s">
        <v>1304</v>
      </c>
      <c r="F694" s="49">
        <v>200</v>
      </c>
      <c r="G694" s="49">
        <v>200</v>
      </c>
      <c r="H694" s="49">
        <v>2.5</v>
      </c>
      <c r="I694" s="49">
        <v>2340</v>
      </c>
      <c r="J694" s="49">
        <v>270</v>
      </c>
      <c r="K694" s="49">
        <v>346</v>
      </c>
      <c r="L694" s="49"/>
      <c r="M694" s="49">
        <v>58.3</v>
      </c>
      <c r="N694" s="49"/>
      <c r="O694" s="50" t="s">
        <v>65</v>
      </c>
      <c r="P694" s="49"/>
      <c r="Q694" s="49">
        <v>2305</v>
      </c>
      <c r="R694" s="87"/>
    </row>
    <row x14ac:dyDescent="0.25" r="695" customHeight="1" ht="17.25">
      <c r="A695" s="52" t="s">
        <v>518</v>
      </c>
      <c r="B695" s="52" t="s">
        <v>613</v>
      </c>
      <c r="C695" s="53">
        <v>2008</v>
      </c>
      <c r="D695" s="52" t="s">
        <v>186</v>
      </c>
      <c r="E695" s="53" t="s">
        <v>1305</v>
      </c>
      <c r="F695" s="55">
        <v>100</v>
      </c>
      <c r="G695" s="55">
        <v>100</v>
      </c>
      <c r="H695" s="55">
        <v>1.9</v>
      </c>
      <c r="I695" s="55">
        <v>300</v>
      </c>
      <c r="J695" s="55">
        <v>404</v>
      </c>
      <c r="K695" s="55"/>
      <c r="L695" s="55"/>
      <c r="M695" s="55">
        <v>121.6</v>
      </c>
      <c r="N695" s="55"/>
      <c r="O695" s="56" t="s">
        <v>65</v>
      </c>
      <c r="P695" s="55"/>
      <c r="Q695" s="55">
        <v>1209</v>
      </c>
      <c r="R695" s="120"/>
    </row>
    <row x14ac:dyDescent="0.25" r="696" customHeight="1" ht="17.25">
      <c r="A696" s="52" t="s">
        <v>518</v>
      </c>
      <c r="B696" s="52" t="s">
        <v>613</v>
      </c>
      <c r="C696" s="53">
        <v>2008</v>
      </c>
      <c r="D696" s="52" t="s">
        <v>186</v>
      </c>
      <c r="E696" s="53" t="s">
        <v>1306</v>
      </c>
      <c r="F696" s="55">
        <v>100</v>
      </c>
      <c r="G696" s="55">
        <v>100</v>
      </c>
      <c r="H696" s="55">
        <v>1.9</v>
      </c>
      <c r="I696" s="55">
        <v>300</v>
      </c>
      <c r="J696" s="55">
        <v>404</v>
      </c>
      <c r="K696" s="55"/>
      <c r="L696" s="55"/>
      <c r="M696" s="55">
        <v>121.6</v>
      </c>
      <c r="N696" s="55"/>
      <c r="O696" s="56" t="s">
        <v>65</v>
      </c>
      <c r="P696" s="55"/>
      <c r="Q696" s="55">
        <v>1220</v>
      </c>
      <c r="R696" s="120"/>
    </row>
    <row x14ac:dyDescent="0.25" r="697" customHeight="1" ht="17.25">
      <c r="A697" s="52" t="s">
        <v>518</v>
      </c>
      <c r="B697" s="52" t="s">
        <v>613</v>
      </c>
      <c r="C697" s="53">
        <v>2008</v>
      </c>
      <c r="D697" s="52" t="s">
        <v>186</v>
      </c>
      <c r="E697" s="53" t="s">
        <v>1307</v>
      </c>
      <c r="F697" s="55">
        <v>100</v>
      </c>
      <c r="G697" s="55">
        <v>100</v>
      </c>
      <c r="H697" s="55">
        <v>1.9</v>
      </c>
      <c r="I697" s="55">
        <v>300</v>
      </c>
      <c r="J697" s="55">
        <v>404</v>
      </c>
      <c r="K697" s="55"/>
      <c r="L697" s="55"/>
      <c r="M697" s="55">
        <v>121.6</v>
      </c>
      <c r="N697" s="55"/>
      <c r="O697" s="56" t="s">
        <v>65</v>
      </c>
      <c r="P697" s="55"/>
      <c r="Q697" s="55">
        <v>1190</v>
      </c>
      <c r="R697" s="120"/>
    </row>
    <row x14ac:dyDescent="0.25" r="698" customHeight="1" ht="17.25">
      <c r="A698" s="52" t="s">
        <v>518</v>
      </c>
      <c r="B698" s="52" t="s">
        <v>613</v>
      </c>
      <c r="C698" s="53">
        <v>2008</v>
      </c>
      <c r="D698" s="52" t="s">
        <v>186</v>
      </c>
      <c r="E698" s="53" t="s">
        <v>1308</v>
      </c>
      <c r="F698" s="55">
        <v>100</v>
      </c>
      <c r="G698" s="55">
        <v>100</v>
      </c>
      <c r="H698" s="55">
        <v>1.9</v>
      </c>
      <c r="I698" s="55">
        <v>300</v>
      </c>
      <c r="J698" s="55">
        <v>404</v>
      </c>
      <c r="K698" s="55"/>
      <c r="L698" s="55"/>
      <c r="M698" s="55">
        <v>121.6</v>
      </c>
      <c r="N698" s="55"/>
      <c r="O698" s="56" t="s">
        <v>65</v>
      </c>
      <c r="P698" s="55"/>
      <c r="Q698" s="55">
        <v>1220</v>
      </c>
      <c r="R698" s="120"/>
    </row>
    <row x14ac:dyDescent="0.25" r="699" customHeight="1" ht="17.25">
      <c r="A699" s="52" t="s">
        <v>518</v>
      </c>
      <c r="B699" s="52" t="s">
        <v>613</v>
      </c>
      <c r="C699" s="53">
        <v>2008</v>
      </c>
      <c r="D699" s="52" t="s">
        <v>186</v>
      </c>
      <c r="E699" s="53" t="s">
        <v>1309</v>
      </c>
      <c r="F699" s="55">
        <v>100</v>
      </c>
      <c r="G699" s="55">
        <v>100</v>
      </c>
      <c r="H699" s="55">
        <v>1.9</v>
      </c>
      <c r="I699" s="55">
        <v>900</v>
      </c>
      <c r="J699" s="55">
        <v>404</v>
      </c>
      <c r="K699" s="55"/>
      <c r="L699" s="55"/>
      <c r="M699" s="55">
        <v>121.6</v>
      </c>
      <c r="N699" s="55"/>
      <c r="O699" s="56" t="s">
        <v>65</v>
      </c>
      <c r="P699" s="55"/>
      <c r="Q699" s="55">
        <v>1013</v>
      </c>
      <c r="R699" s="120"/>
    </row>
    <row x14ac:dyDescent="0.25" r="700" customHeight="1" ht="17.25">
      <c r="A700" s="52" t="s">
        <v>518</v>
      </c>
      <c r="B700" s="52" t="s">
        <v>613</v>
      </c>
      <c r="C700" s="53">
        <v>2008</v>
      </c>
      <c r="D700" s="52" t="s">
        <v>186</v>
      </c>
      <c r="E700" s="53" t="s">
        <v>1310</v>
      </c>
      <c r="F700" s="55">
        <v>100</v>
      </c>
      <c r="G700" s="55">
        <v>100</v>
      </c>
      <c r="H700" s="55">
        <v>1.9</v>
      </c>
      <c r="I700" s="55">
        <v>900</v>
      </c>
      <c r="J700" s="55">
        <v>404</v>
      </c>
      <c r="K700" s="55"/>
      <c r="L700" s="55"/>
      <c r="M700" s="55">
        <v>121.6</v>
      </c>
      <c r="N700" s="55"/>
      <c r="O700" s="56" t="s">
        <v>65</v>
      </c>
      <c r="P700" s="55"/>
      <c r="Q700" s="55">
        <v>1010</v>
      </c>
      <c r="R700" s="120"/>
    </row>
    <row x14ac:dyDescent="0.25" r="701" customHeight="1" ht="17.25">
      <c r="A701" s="52" t="s">
        <v>518</v>
      </c>
      <c r="B701" s="52" t="s">
        <v>613</v>
      </c>
      <c r="C701" s="53">
        <v>2008</v>
      </c>
      <c r="D701" s="52" t="s">
        <v>186</v>
      </c>
      <c r="E701" s="53" t="s">
        <v>1311</v>
      </c>
      <c r="F701" s="55">
        <v>100</v>
      </c>
      <c r="G701" s="55">
        <v>100</v>
      </c>
      <c r="H701" s="55">
        <v>1.9</v>
      </c>
      <c r="I701" s="55">
        <v>1500</v>
      </c>
      <c r="J701" s="55">
        <v>404</v>
      </c>
      <c r="K701" s="55"/>
      <c r="L701" s="55"/>
      <c r="M701" s="55">
        <v>121.6</v>
      </c>
      <c r="N701" s="55"/>
      <c r="O701" s="56" t="s">
        <v>65</v>
      </c>
      <c r="P701" s="55"/>
      <c r="Q701" s="55">
        <v>915</v>
      </c>
      <c r="R701" s="120"/>
    </row>
    <row x14ac:dyDescent="0.25" r="702" customHeight="1" ht="17.25">
      <c r="A702" s="52" t="s">
        <v>518</v>
      </c>
      <c r="B702" s="52" t="s">
        <v>613</v>
      </c>
      <c r="C702" s="53">
        <v>2008</v>
      </c>
      <c r="D702" s="52" t="s">
        <v>186</v>
      </c>
      <c r="E702" s="53" t="s">
        <v>1312</v>
      </c>
      <c r="F702" s="55">
        <v>100</v>
      </c>
      <c r="G702" s="55">
        <v>100</v>
      </c>
      <c r="H702" s="55">
        <v>1.9</v>
      </c>
      <c r="I702" s="55">
        <v>1500</v>
      </c>
      <c r="J702" s="55">
        <v>404</v>
      </c>
      <c r="K702" s="55"/>
      <c r="L702" s="55"/>
      <c r="M702" s="55">
        <v>121.6</v>
      </c>
      <c r="N702" s="55"/>
      <c r="O702" s="56" t="s">
        <v>65</v>
      </c>
      <c r="P702" s="55"/>
      <c r="Q702" s="55">
        <v>945</v>
      </c>
      <c r="R702" s="120"/>
    </row>
    <row x14ac:dyDescent="0.25" r="703" customHeight="1" ht="17.25">
      <c r="A703" s="52" t="s">
        <v>518</v>
      </c>
      <c r="B703" s="52" t="s">
        <v>613</v>
      </c>
      <c r="C703" s="53">
        <v>2008</v>
      </c>
      <c r="D703" s="52" t="s">
        <v>186</v>
      </c>
      <c r="E703" s="53" t="s">
        <v>1313</v>
      </c>
      <c r="F703" s="55">
        <v>100</v>
      </c>
      <c r="G703" s="55">
        <v>100</v>
      </c>
      <c r="H703" s="55">
        <v>1.9</v>
      </c>
      <c r="I703" s="55">
        <v>3000</v>
      </c>
      <c r="J703" s="55">
        <v>404</v>
      </c>
      <c r="K703" s="55"/>
      <c r="L703" s="55"/>
      <c r="M703" s="55">
        <v>121.6</v>
      </c>
      <c r="N703" s="55"/>
      <c r="O703" s="56" t="s">
        <v>65</v>
      </c>
      <c r="P703" s="55"/>
      <c r="Q703" s="55">
        <v>474</v>
      </c>
      <c r="R703" s="120"/>
    </row>
    <row x14ac:dyDescent="0.25" r="704" customHeight="1" ht="17.25">
      <c r="A704" s="52" t="s">
        <v>518</v>
      </c>
      <c r="B704" s="52" t="s">
        <v>613</v>
      </c>
      <c r="C704" s="53">
        <v>2008</v>
      </c>
      <c r="D704" s="52" t="s">
        <v>186</v>
      </c>
      <c r="E704" s="53" t="s">
        <v>1314</v>
      </c>
      <c r="F704" s="55">
        <v>100</v>
      </c>
      <c r="G704" s="55">
        <v>100</v>
      </c>
      <c r="H704" s="55">
        <v>1.9</v>
      </c>
      <c r="I704" s="55">
        <v>3000</v>
      </c>
      <c r="J704" s="55">
        <v>404</v>
      </c>
      <c r="K704" s="55"/>
      <c r="L704" s="55"/>
      <c r="M704" s="55">
        <v>121.6</v>
      </c>
      <c r="N704" s="55"/>
      <c r="O704" s="56" t="s">
        <v>65</v>
      </c>
      <c r="P704" s="55"/>
      <c r="Q704" s="55">
        <v>466</v>
      </c>
      <c r="R704" s="120"/>
    </row>
    <row x14ac:dyDescent="0.25" r="705" customHeight="1" ht="17.25">
      <c r="A705" s="46" t="s">
        <v>518</v>
      </c>
      <c r="B705" s="46" t="s">
        <v>1315</v>
      </c>
      <c r="C705" s="47">
        <v>2012</v>
      </c>
      <c r="D705" s="46" t="s">
        <v>196</v>
      </c>
      <c r="E705" s="47" t="s">
        <v>1316</v>
      </c>
      <c r="F705" s="49">
        <v>150</v>
      </c>
      <c r="G705" s="49">
        <v>150</v>
      </c>
      <c r="H705" s="49">
        <v>3</v>
      </c>
      <c r="I705" s="49">
        <v>675</v>
      </c>
      <c r="J705" s="49">
        <v>324.4</v>
      </c>
      <c r="K705" s="49">
        <v>466.5</v>
      </c>
      <c r="L705" s="49"/>
      <c r="M705" s="49">
        <v>52.6</v>
      </c>
      <c r="N705" s="49"/>
      <c r="O705" s="50" t="s">
        <v>65</v>
      </c>
      <c r="P705" s="82"/>
      <c r="Q705" s="49">
        <v>1516</v>
      </c>
      <c r="R705" s="46"/>
    </row>
    <row x14ac:dyDescent="0.25" r="706" customHeight="1" ht="17.25">
      <c r="A706" s="46" t="s">
        <v>518</v>
      </c>
      <c r="B706" s="46" t="s">
        <v>1315</v>
      </c>
      <c r="C706" s="47">
        <v>2012</v>
      </c>
      <c r="D706" s="46" t="s">
        <v>196</v>
      </c>
      <c r="E706" s="47" t="s">
        <v>1317</v>
      </c>
      <c r="F706" s="49">
        <v>150</v>
      </c>
      <c r="G706" s="49">
        <v>150</v>
      </c>
      <c r="H706" s="49">
        <v>3</v>
      </c>
      <c r="I706" s="49">
        <v>900</v>
      </c>
      <c r="J706" s="49">
        <v>324.4</v>
      </c>
      <c r="K706" s="49">
        <v>466.5</v>
      </c>
      <c r="L706" s="49"/>
      <c r="M706" s="49">
        <v>52.6</v>
      </c>
      <c r="N706" s="49"/>
      <c r="O706" s="50" t="s">
        <v>65</v>
      </c>
      <c r="P706" s="82"/>
      <c r="Q706" s="49">
        <v>1599</v>
      </c>
      <c r="R706" s="46"/>
    </row>
    <row x14ac:dyDescent="0.25" r="707" customHeight="1" ht="17.25">
      <c r="A707" s="52" t="s">
        <v>518</v>
      </c>
      <c r="B707" s="52" t="s">
        <v>1318</v>
      </c>
      <c r="C707" s="53">
        <v>2014</v>
      </c>
      <c r="D707" s="52" t="s">
        <v>224</v>
      </c>
      <c r="E707" s="53" t="s">
        <v>1319</v>
      </c>
      <c r="F707" s="55">
        <v>249.6</v>
      </c>
      <c r="G707" s="55">
        <v>249.6</v>
      </c>
      <c r="H707" s="55">
        <v>3.7</v>
      </c>
      <c r="I707" s="55">
        <v>750</v>
      </c>
      <c r="J707" s="55">
        <v>324.3</v>
      </c>
      <c r="K707" s="55"/>
      <c r="L707" s="55"/>
      <c r="M707" s="55">
        <v>40.4</v>
      </c>
      <c r="N707" s="55"/>
      <c r="O707" s="56" t="s">
        <v>65</v>
      </c>
      <c r="P707" s="84"/>
      <c r="Q707" s="55">
        <v>3131</v>
      </c>
      <c r="R707" s="52"/>
    </row>
    <row x14ac:dyDescent="0.25" r="708" customHeight="1" ht="17.25">
      <c r="A708" s="52" t="s">
        <v>518</v>
      </c>
      <c r="B708" s="52" t="s">
        <v>1318</v>
      </c>
      <c r="C708" s="53">
        <v>2014</v>
      </c>
      <c r="D708" s="52" t="s">
        <v>224</v>
      </c>
      <c r="E708" s="53" t="s">
        <v>1320</v>
      </c>
      <c r="F708" s="55">
        <v>251</v>
      </c>
      <c r="G708" s="55">
        <v>251</v>
      </c>
      <c r="H708" s="55">
        <v>3.75</v>
      </c>
      <c r="I708" s="55">
        <v>750</v>
      </c>
      <c r="J708" s="55">
        <v>324.3</v>
      </c>
      <c r="K708" s="55"/>
      <c r="L708" s="55"/>
      <c r="M708" s="55">
        <v>40.4</v>
      </c>
      <c r="N708" s="55"/>
      <c r="O708" s="56" t="s">
        <v>65</v>
      </c>
      <c r="P708" s="84"/>
      <c r="Q708" s="55">
        <v>2832</v>
      </c>
      <c r="R708" s="52"/>
    </row>
    <row x14ac:dyDescent="0.25" r="709" customHeight="1" ht="17.25">
      <c r="A709" s="52" t="s">
        <v>518</v>
      </c>
      <c r="B709" s="52" t="s">
        <v>1318</v>
      </c>
      <c r="C709" s="53">
        <v>2014</v>
      </c>
      <c r="D709" s="52" t="s">
        <v>224</v>
      </c>
      <c r="E709" s="53" t="s">
        <v>1321</v>
      </c>
      <c r="F709" s="55">
        <v>251.1</v>
      </c>
      <c r="G709" s="55">
        <v>251.1</v>
      </c>
      <c r="H709" s="55">
        <v>3.73</v>
      </c>
      <c r="I709" s="55">
        <v>750</v>
      </c>
      <c r="J709" s="55">
        <v>324.3</v>
      </c>
      <c r="K709" s="55"/>
      <c r="L709" s="55"/>
      <c r="M709" s="55">
        <v>40.4</v>
      </c>
      <c r="N709" s="55"/>
      <c r="O709" s="56" t="s">
        <v>65</v>
      </c>
      <c r="P709" s="84"/>
      <c r="Q709" s="55">
        <v>2677</v>
      </c>
      <c r="R709" s="52" t="s">
        <v>599</v>
      </c>
    </row>
    <row x14ac:dyDescent="0.25" r="710" customHeight="1" ht="17.25">
      <c r="A710" s="46" t="s">
        <v>518</v>
      </c>
      <c r="B710" s="46" t="s">
        <v>1322</v>
      </c>
      <c r="C710" s="47">
        <v>2015</v>
      </c>
      <c r="D710" s="46" t="s">
        <v>226</v>
      </c>
      <c r="E710" s="47" t="s">
        <v>1323</v>
      </c>
      <c r="F710" s="49">
        <v>70</v>
      </c>
      <c r="G710" s="49">
        <v>70</v>
      </c>
      <c r="H710" s="49">
        <v>5</v>
      </c>
      <c r="I710" s="49">
        <v>210</v>
      </c>
      <c r="J710" s="49">
        <v>701</v>
      </c>
      <c r="K710" s="49">
        <v>754</v>
      </c>
      <c r="L710" s="49"/>
      <c r="M710" s="49">
        <v>21</v>
      </c>
      <c r="N710" s="49"/>
      <c r="O710" s="50" t="s">
        <v>65</v>
      </c>
      <c r="P710" s="82"/>
      <c r="Q710" s="49">
        <v>1367</v>
      </c>
      <c r="R710" s="46" t="s">
        <v>579</v>
      </c>
    </row>
    <row x14ac:dyDescent="0.25" r="711" customHeight="1" ht="17.25">
      <c r="A711" s="46" t="s">
        <v>518</v>
      </c>
      <c r="B711" s="46" t="s">
        <v>1322</v>
      </c>
      <c r="C711" s="47">
        <v>2015</v>
      </c>
      <c r="D711" s="46" t="s">
        <v>226</v>
      </c>
      <c r="E711" s="47" t="s">
        <v>1324</v>
      </c>
      <c r="F711" s="49">
        <v>100</v>
      </c>
      <c r="G711" s="49">
        <v>100</v>
      </c>
      <c r="H711" s="49">
        <v>5</v>
      </c>
      <c r="I711" s="49">
        <v>300</v>
      </c>
      <c r="J711" s="49">
        <v>701</v>
      </c>
      <c r="K711" s="49">
        <v>754</v>
      </c>
      <c r="L711" s="49"/>
      <c r="M711" s="49">
        <v>21</v>
      </c>
      <c r="N711" s="49"/>
      <c r="O711" s="50" t="s">
        <v>65</v>
      </c>
      <c r="P711" s="82"/>
      <c r="Q711" s="49">
        <v>1934</v>
      </c>
      <c r="R711" s="46" t="s">
        <v>579</v>
      </c>
    </row>
    <row x14ac:dyDescent="0.25" r="712" customHeight="1" ht="17.25">
      <c r="A712" s="46" t="s">
        <v>518</v>
      </c>
      <c r="B712" s="46" t="s">
        <v>1322</v>
      </c>
      <c r="C712" s="47">
        <v>2015</v>
      </c>
      <c r="D712" s="46" t="s">
        <v>226</v>
      </c>
      <c r="E712" s="47" t="s">
        <v>1325</v>
      </c>
      <c r="F712" s="49">
        <v>125</v>
      </c>
      <c r="G712" s="49">
        <v>125</v>
      </c>
      <c r="H712" s="49">
        <v>5</v>
      </c>
      <c r="I712" s="49">
        <v>375</v>
      </c>
      <c r="J712" s="49">
        <v>701</v>
      </c>
      <c r="K712" s="49">
        <v>754</v>
      </c>
      <c r="L712" s="49"/>
      <c r="M712" s="49">
        <v>21</v>
      </c>
      <c r="N712" s="49"/>
      <c r="O712" s="50" t="s">
        <v>65</v>
      </c>
      <c r="P712" s="82"/>
      <c r="Q712" s="49">
        <v>2348</v>
      </c>
      <c r="R712" s="46" t="s">
        <v>579</v>
      </c>
    </row>
    <row x14ac:dyDescent="0.25" r="713" customHeight="1" ht="17.25">
      <c r="A713" s="46" t="s">
        <v>518</v>
      </c>
      <c r="B713" s="46" t="s">
        <v>1322</v>
      </c>
      <c r="C713" s="47">
        <v>2015</v>
      </c>
      <c r="D713" s="46" t="s">
        <v>226</v>
      </c>
      <c r="E713" s="47" t="s">
        <v>1326</v>
      </c>
      <c r="F713" s="49">
        <v>150</v>
      </c>
      <c r="G713" s="49">
        <v>150</v>
      </c>
      <c r="H713" s="49">
        <v>5</v>
      </c>
      <c r="I713" s="49">
        <v>450</v>
      </c>
      <c r="J713" s="49">
        <v>701</v>
      </c>
      <c r="K713" s="49">
        <v>754</v>
      </c>
      <c r="L713" s="49"/>
      <c r="M713" s="49">
        <v>21</v>
      </c>
      <c r="N713" s="49"/>
      <c r="O713" s="50" t="s">
        <v>65</v>
      </c>
      <c r="P713" s="82"/>
      <c r="Q713" s="49">
        <v>2828</v>
      </c>
      <c r="R713" s="46" t="s">
        <v>579</v>
      </c>
    </row>
    <row x14ac:dyDescent="0.25" r="714" customHeight="1" ht="17.25">
      <c r="A714" s="46" t="s">
        <v>518</v>
      </c>
      <c r="B714" s="46" t="s">
        <v>1322</v>
      </c>
      <c r="C714" s="47">
        <v>2015</v>
      </c>
      <c r="D714" s="46" t="s">
        <v>226</v>
      </c>
      <c r="E714" s="47" t="s">
        <v>1327</v>
      </c>
      <c r="F714" s="49">
        <v>110</v>
      </c>
      <c r="G714" s="49">
        <v>110</v>
      </c>
      <c r="H714" s="49">
        <v>5</v>
      </c>
      <c r="I714" s="49">
        <v>330</v>
      </c>
      <c r="J714" s="49">
        <v>701</v>
      </c>
      <c r="K714" s="49">
        <v>754</v>
      </c>
      <c r="L714" s="49"/>
      <c r="M714" s="49">
        <v>54.5</v>
      </c>
      <c r="N714" s="49"/>
      <c r="O714" s="50" t="s">
        <v>65</v>
      </c>
      <c r="P714" s="82"/>
      <c r="Q714" s="49">
        <v>2203</v>
      </c>
      <c r="R714" s="46" t="s">
        <v>579</v>
      </c>
    </row>
    <row x14ac:dyDescent="0.25" r="715" customHeight="1" ht="17.25">
      <c r="A715" s="46" t="s">
        <v>518</v>
      </c>
      <c r="B715" s="46" t="s">
        <v>1322</v>
      </c>
      <c r="C715" s="47">
        <v>2015</v>
      </c>
      <c r="D715" s="46" t="s">
        <v>226</v>
      </c>
      <c r="E715" s="47" t="s">
        <v>1328</v>
      </c>
      <c r="F715" s="49">
        <v>110</v>
      </c>
      <c r="G715" s="49">
        <v>110</v>
      </c>
      <c r="H715" s="49">
        <v>5</v>
      </c>
      <c r="I715" s="49">
        <v>330</v>
      </c>
      <c r="J715" s="49">
        <v>701</v>
      </c>
      <c r="K715" s="49">
        <v>754</v>
      </c>
      <c r="L715" s="49"/>
      <c r="M715" s="49">
        <v>54.5</v>
      </c>
      <c r="N715" s="49"/>
      <c r="O715" s="50" t="s">
        <v>65</v>
      </c>
      <c r="P715" s="82"/>
      <c r="Q715" s="49">
        <v>2234</v>
      </c>
      <c r="R715" s="46" t="s">
        <v>579</v>
      </c>
    </row>
    <row x14ac:dyDescent="0.25" r="716" customHeight="1" ht="17.25">
      <c r="A716" s="46" t="s">
        <v>518</v>
      </c>
      <c r="B716" s="46" t="s">
        <v>1322</v>
      </c>
      <c r="C716" s="47">
        <v>2015</v>
      </c>
      <c r="D716" s="46" t="s">
        <v>226</v>
      </c>
      <c r="E716" s="47" t="s">
        <v>1329</v>
      </c>
      <c r="F716" s="49">
        <v>140</v>
      </c>
      <c r="G716" s="49">
        <v>140</v>
      </c>
      <c r="H716" s="49">
        <v>5</v>
      </c>
      <c r="I716" s="49">
        <v>420</v>
      </c>
      <c r="J716" s="49">
        <v>701</v>
      </c>
      <c r="K716" s="49">
        <v>754</v>
      </c>
      <c r="L716" s="49"/>
      <c r="M716" s="49">
        <v>54.5</v>
      </c>
      <c r="N716" s="49"/>
      <c r="O716" s="50" t="s">
        <v>65</v>
      </c>
      <c r="P716" s="82"/>
      <c r="Q716" s="49">
        <v>2942</v>
      </c>
      <c r="R716" s="46" t="s">
        <v>579</v>
      </c>
    </row>
    <row x14ac:dyDescent="0.25" r="717" customHeight="1" ht="17.25">
      <c r="A717" s="46" t="s">
        <v>518</v>
      </c>
      <c r="B717" s="46" t="s">
        <v>1322</v>
      </c>
      <c r="C717" s="47">
        <v>2015</v>
      </c>
      <c r="D717" s="46" t="s">
        <v>226</v>
      </c>
      <c r="E717" s="47" t="s">
        <v>1330</v>
      </c>
      <c r="F717" s="49">
        <v>140</v>
      </c>
      <c r="G717" s="49">
        <v>140</v>
      </c>
      <c r="H717" s="49">
        <v>5</v>
      </c>
      <c r="I717" s="49">
        <v>420</v>
      </c>
      <c r="J717" s="49">
        <v>701</v>
      </c>
      <c r="K717" s="49">
        <v>754</v>
      </c>
      <c r="L717" s="49"/>
      <c r="M717" s="49">
        <v>54.5</v>
      </c>
      <c r="N717" s="49"/>
      <c r="O717" s="50" t="s">
        <v>65</v>
      </c>
      <c r="P717" s="82"/>
      <c r="Q717" s="49">
        <v>2840</v>
      </c>
      <c r="R717" s="46" t="s">
        <v>579</v>
      </c>
    </row>
    <row x14ac:dyDescent="0.25" r="718" customHeight="1" ht="17.25">
      <c r="A718" s="46" t="s">
        <v>518</v>
      </c>
      <c r="B718" s="46" t="s">
        <v>1322</v>
      </c>
      <c r="C718" s="47">
        <v>2015</v>
      </c>
      <c r="D718" s="46" t="s">
        <v>226</v>
      </c>
      <c r="E718" s="47" t="s">
        <v>1331</v>
      </c>
      <c r="F718" s="49">
        <v>170</v>
      </c>
      <c r="G718" s="49">
        <v>170</v>
      </c>
      <c r="H718" s="49">
        <v>5</v>
      </c>
      <c r="I718" s="49">
        <v>510</v>
      </c>
      <c r="J718" s="49">
        <v>701</v>
      </c>
      <c r="K718" s="49">
        <v>754</v>
      </c>
      <c r="L718" s="49"/>
      <c r="M718" s="49">
        <v>54.5</v>
      </c>
      <c r="N718" s="49"/>
      <c r="O718" s="50" t="s">
        <v>65</v>
      </c>
      <c r="P718" s="82"/>
      <c r="Q718" s="49">
        <v>3118</v>
      </c>
      <c r="R718" s="46" t="s">
        <v>579</v>
      </c>
    </row>
    <row x14ac:dyDescent="0.25" r="719" customHeight="1" ht="17.25">
      <c r="A719" s="46" t="s">
        <v>518</v>
      </c>
      <c r="B719" s="46" t="s">
        <v>1322</v>
      </c>
      <c r="C719" s="47">
        <v>2015</v>
      </c>
      <c r="D719" s="46" t="s">
        <v>226</v>
      </c>
      <c r="E719" s="47" t="s">
        <v>1332</v>
      </c>
      <c r="F719" s="49">
        <v>170</v>
      </c>
      <c r="G719" s="49">
        <v>170</v>
      </c>
      <c r="H719" s="49">
        <v>5</v>
      </c>
      <c r="I719" s="49">
        <v>510</v>
      </c>
      <c r="J719" s="49">
        <v>701</v>
      </c>
      <c r="K719" s="49">
        <v>754</v>
      </c>
      <c r="L719" s="49"/>
      <c r="M719" s="49">
        <v>54.5</v>
      </c>
      <c r="N719" s="49"/>
      <c r="O719" s="50" t="s">
        <v>65</v>
      </c>
      <c r="P719" s="82"/>
      <c r="Q719" s="49">
        <v>3243</v>
      </c>
      <c r="R719" s="46" t="s">
        <v>579</v>
      </c>
    </row>
    <row x14ac:dyDescent="0.25" r="720" customHeight="1" ht="17.25">
      <c r="A720" s="46" t="s">
        <v>518</v>
      </c>
      <c r="B720" s="46" t="s">
        <v>1322</v>
      </c>
      <c r="C720" s="47">
        <v>2015</v>
      </c>
      <c r="D720" s="46" t="s">
        <v>226</v>
      </c>
      <c r="E720" s="47" t="s">
        <v>1333</v>
      </c>
      <c r="F720" s="49">
        <v>180</v>
      </c>
      <c r="G720" s="49">
        <v>180</v>
      </c>
      <c r="H720" s="49">
        <v>5</v>
      </c>
      <c r="I720" s="49">
        <v>570</v>
      </c>
      <c r="J720" s="49">
        <v>701</v>
      </c>
      <c r="K720" s="49">
        <v>754</v>
      </c>
      <c r="L720" s="49"/>
      <c r="M720" s="49">
        <v>54.5</v>
      </c>
      <c r="N720" s="49"/>
      <c r="O720" s="50" t="s">
        <v>65</v>
      </c>
      <c r="P720" s="82"/>
      <c r="Q720" s="49">
        <v>3882</v>
      </c>
      <c r="R720" s="46" t="s">
        <v>579</v>
      </c>
    </row>
    <row x14ac:dyDescent="0.25" r="721" customHeight="1" ht="17.25">
      <c r="A721" s="46" t="s">
        <v>518</v>
      </c>
      <c r="B721" s="46" t="s">
        <v>1322</v>
      </c>
      <c r="C721" s="47">
        <v>2015</v>
      </c>
      <c r="D721" s="46" t="s">
        <v>226</v>
      </c>
      <c r="E721" s="47" t="s">
        <v>1334</v>
      </c>
      <c r="F721" s="49">
        <v>180</v>
      </c>
      <c r="G721" s="49">
        <v>180</v>
      </c>
      <c r="H721" s="49">
        <v>5</v>
      </c>
      <c r="I721" s="49">
        <v>570</v>
      </c>
      <c r="J721" s="49">
        <v>701</v>
      </c>
      <c r="K721" s="49">
        <v>754</v>
      </c>
      <c r="L721" s="49"/>
      <c r="M721" s="49">
        <v>54.5</v>
      </c>
      <c r="N721" s="49"/>
      <c r="O721" s="50" t="s">
        <v>65</v>
      </c>
      <c r="P721" s="82"/>
      <c r="Q721" s="49">
        <v>3856</v>
      </c>
      <c r="R721" s="46" t="s">
        <v>579</v>
      </c>
    </row>
    <row x14ac:dyDescent="0.25" r="722" customHeight="1" ht="17.25">
      <c r="A722" s="52" t="s">
        <v>518</v>
      </c>
      <c r="B722" s="52" t="s">
        <v>702</v>
      </c>
      <c r="C722" s="53" t="s">
        <v>1335</v>
      </c>
      <c r="D722" s="52" t="s">
        <v>228</v>
      </c>
      <c r="E722" s="53" t="s">
        <v>1336</v>
      </c>
      <c r="F722" s="55">
        <v>101</v>
      </c>
      <c r="G722" s="55">
        <v>203</v>
      </c>
      <c r="H722" s="55">
        <v>8.275</v>
      </c>
      <c r="I722" s="55">
        <v>607</v>
      </c>
      <c r="J722" s="55">
        <v>488.38</v>
      </c>
      <c r="K722" s="55">
        <v>553</v>
      </c>
      <c r="L722" s="55"/>
      <c r="M722" s="55">
        <v>43.2</v>
      </c>
      <c r="N722" s="55"/>
      <c r="O722" s="56" t="s">
        <v>65</v>
      </c>
      <c r="P722" s="84"/>
      <c r="Q722" s="55">
        <v>3090</v>
      </c>
      <c r="R722" s="52"/>
    </row>
    <row x14ac:dyDescent="0.25" r="723" customHeight="1" ht="17.25">
      <c r="A723" s="52" t="s">
        <v>518</v>
      </c>
      <c r="B723" s="52" t="s">
        <v>702</v>
      </c>
      <c r="C723" s="53" t="s">
        <v>1335</v>
      </c>
      <c r="D723" s="52" t="s">
        <v>228</v>
      </c>
      <c r="E723" s="53" t="s">
        <v>1337</v>
      </c>
      <c r="F723" s="55">
        <v>102</v>
      </c>
      <c r="G723" s="55">
        <v>203</v>
      </c>
      <c r="H723" s="55">
        <v>8.275</v>
      </c>
      <c r="I723" s="55">
        <v>60</v>
      </c>
      <c r="J723" s="55">
        <v>488.38</v>
      </c>
      <c r="K723" s="55">
        <v>553</v>
      </c>
      <c r="L723" s="55"/>
      <c r="M723" s="55">
        <v>55.3</v>
      </c>
      <c r="N723" s="55"/>
      <c r="O723" s="56" t="s">
        <v>65</v>
      </c>
      <c r="P723" s="84"/>
      <c r="Q723" s="55">
        <v>3230</v>
      </c>
      <c r="R723" s="52"/>
    </row>
    <row x14ac:dyDescent="0.25" r="724" customHeight="1" ht="17.25">
      <c r="A724" s="52" t="s">
        <v>518</v>
      </c>
      <c r="B724" s="52" t="s">
        <v>702</v>
      </c>
      <c r="C724" s="53" t="s">
        <v>1335</v>
      </c>
      <c r="D724" s="52" t="s">
        <v>228</v>
      </c>
      <c r="E724" s="53" t="s">
        <v>1338</v>
      </c>
      <c r="F724" s="55">
        <v>119</v>
      </c>
      <c r="G724" s="55">
        <v>183</v>
      </c>
      <c r="H724" s="55">
        <v>8.275</v>
      </c>
      <c r="I724" s="55">
        <v>541</v>
      </c>
      <c r="J724" s="55">
        <v>488.38</v>
      </c>
      <c r="K724" s="55">
        <v>553</v>
      </c>
      <c r="L724" s="55"/>
      <c r="M724" s="55">
        <v>43.2</v>
      </c>
      <c r="N724" s="55"/>
      <c r="O724" s="56" t="s">
        <v>65</v>
      </c>
      <c r="P724" s="84"/>
      <c r="Q724" s="55">
        <v>3300</v>
      </c>
      <c r="R724" s="52"/>
    </row>
    <row x14ac:dyDescent="0.25" r="725" customHeight="1" ht="17.25">
      <c r="A725" s="52" t="s">
        <v>518</v>
      </c>
      <c r="B725" s="52" t="s">
        <v>702</v>
      </c>
      <c r="C725" s="53" t="s">
        <v>1335</v>
      </c>
      <c r="D725" s="52" t="s">
        <v>228</v>
      </c>
      <c r="E725" s="53" t="s">
        <v>1339</v>
      </c>
      <c r="F725" s="55">
        <v>122</v>
      </c>
      <c r="G725" s="55">
        <v>182</v>
      </c>
      <c r="H725" s="55">
        <v>8.275</v>
      </c>
      <c r="I725" s="55">
        <v>541</v>
      </c>
      <c r="J725" s="55">
        <v>488.38</v>
      </c>
      <c r="K725" s="55">
        <v>553</v>
      </c>
      <c r="L725" s="55"/>
      <c r="M725" s="55">
        <v>55.3</v>
      </c>
      <c r="N725" s="55"/>
      <c r="O725" s="56" t="s">
        <v>65</v>
      </c>
      <c r="P725" s="84"/>
      <c r="Q725" s="55">
        <v>3380</v>
      </c>
      <c r="R725" s="52"/>
    </row>
    <row x14ac:dyDescent="0.25" r="726" customHeight="1" ht="17.25">
      <c r="A726" s="52" t="s">
        <v>518</v>
      </c>
      <c r="B726" s="52" t="s">
        <v>702</v>
      </c>
      <c r="C726" s="53" t="s">
        <v>1335</v>
      </c>
      <c r="D726" s="52" t="s">
        <v>228</v>
      </c>
      <c r="E726" s="53" t="s">
        <v>1340</v>
      </c>
      <c r="F726" s="55">
        <v>150</v>
      </c>
      <c r="G726" s="55">
        <v>150</v>
      </c>
      <c r="H726" s="55">
        <v>8.275</v>
      </c>
      <c r="I726" s="55">
        <v>453</v>
      </c>
      <c r="J726" s="55">
        <v>488.38</v>
      </c>
      <c r="K726" s="55">
        <v>553</v>
      </c>
      <c r="L726" s="55"/>
      <c r="M726" s="55">
        <v>43.2</v>
      </c>
      <c r="N726" s="55"/>
      <c r="O726" s="56" t="s">
        <v>65</v>
      </c>
      <c r="P726" s="84"/>
      <c r="Q726" s="55">
        <v>3500</v>
      </c>
      <c r="R726" s="52"/>
    </row>
    <row x14ac:dyDescent="0.25" r="727" customHeight="1" ht="17.25">
      <c r="A727" s="52" t="s">
        <v>518</v>
      </c>
      <c r="B727" s="52" t="s">
        <v>702</v>
      </c>
      <c r="C727" s="53" t="s">
        <v>1335</v>
      </c>
      <c r="D727" s="52" t="s">
        <v>228</v>
      </c>
      <c r="E727" s="53" t="s">
        <v>1341</v>
      </c>
      <c r="F727" s="55">
        <v>150</v>
      </c>
      <c r="G727" s="55">
        <v>152</v>
      </c>
      <c r="H727" s="55">
        <v>8.275</v>
      </c>
      <c r="I727" s="55">
        <v>451</v>
      </c>
      <c r="J727" s="55">
        <v>488.38</v>
      </c>
      <c r="K727" s="55">
        <v>553</v>
      </c>
      <c r="L727" s="55"/>
      <c r="M727" s="55">
        <v>55.3</v>
      </c>
      <c r="N727" s="55"/>
      <c r="O727" s="56" t="s">
        <v>65</v>
      </c>
      <c r="P727" s="84"/>
      <c r="Q727" s="55">
        <v>3575</v>
      </c>
      <c r="R727" s="52"/>
    </row>
    <row x14ac:dyDescent="0.25" r="728" customHeight="1" ht="17.25">
      <c r="A728" s="52" t="s">
        <v>518</v>
      </c>
      <c r="B728" s="52" t="s">
        <v>702</v>
      </c>
      <c r="C728" s="53" t="s">
        <v>1342</v>
      </c>
      <c r="D728" s="52" t="s">
        <v>230</v>
      </c>
      <c r="E728" s="53" t="s">
        <v>1343</v>
      </c>
      <c r="F728" s="55">
        <v>100</v>
      </c>
      <c r="G728" s="55">
        <v>120</v>
      </c>
      <c r="H728" s="55">
        <v>5.7</v>
      </c>
      <c r="I728" s="55">
        <v>361</v>
      </c>
      <c r="J728" s="55">
        <v>514.53</v>
      </c>
      <c r="K728" s="55">
        <v>640.9</v>
      </c>
      <c r="L728" s="55"/>
      <c r="M728" s="55">
        <v>43.2</v>
      </c>
      <c r="N728" s="55"/>
      <c r="O728" s="56" t="s">
        <v>65</v>
      </c>
      <c r="P728" s="84"/>
      <c r="Q728" s="55">
        <v>1960</v>
      </c>
      <c r="R728" s="52"/>
    </row>
    <row x14ac:dyDescent="0.25" r="729" customHeight="1" ht="17.25">
      <c r="A729" s="52" t="s">
        <v>518</v>
      </c>
      <c r="B729" s="52" t="s">
        <v>702</v>
      </c>
      <c r="C729" s="53" t="s">
        <v>1342</v>
      </c>
      <c r="D729" s="52" t="s">
        <v>230</v>
      </c>
      <c r="E729" s="53" t="s">
        <v>1344</v>
      </c>
      <c r="F729" s="55">
        <v>100</v>
      </c>
      <c r="G729" s="55">
        <v>120</v>
      </c>
      <c r="H729" s="55">
        <v>5.7</v>
      </c>
      <c r="I729" s="55">
        <v>360</v>
      </c>
      <c r="J729" s="55">
        <v>514.53</v>
      </c>
      <c r="K729" s="55">
        <v>640.9</v>
      </c>
      <c r="L729" s="55"/>
      <c r="M729" s="55">
        <v>55.3</v>
      </c>
      <c r="N729" s="55"/>
      <c r="O729" s="56" t="s">
        <v>65</v>
      </c>
      <c r="P729" s="84"/>
      <c r="Q729" s="55">
        <v>2100</v>
      </c>
      <c r="R729" s="52"/>
    </row>
    <row x14ac:dyDescent="0.25" r="730" customHeight="1" ht="17.25">
      <c r="A730" s="52" t="s">
        <v>518</v>
      </c>
      <c r="B730" s="52" t="s">
        <v>702</v>
      </c>
      <c r="C730" s="53" t="s">
        <v>1342</v>
      </c>
      <c r="D730" s="52" t="s">
        <v>230</v>
      </c>
      <c r="E730" s="53" t="s">
        <v>1345</v>
      </c>
      <c r="F730" s="55">
        <v>121</v>
      </c>
      <c r="G730" s="55">
        <v>182</v>
      </c>
      <c r="H730" s="55">
        <v>5.7</v>
      </c>
      <c r="I730" s="55">
        <v>540</v>
      </c>
      <c r="J730" s="55">
        <v>514.53</v>
      </c>
      <c r="K730" s="55">
        <v>640.9</v>
      </c>
      <c r="L730" s="55"/>
      <c r="M730" s="55">
        <v>43.2</v>
      </c>
      <c r="N730" s="55"/>
      <c r="O730" s="56" t="s">
        <v>65</v>
      </c>
      <c r="P730" s="84"/>
      <c r="Q730" s="55">
        <v>2485</v>
      </c>
      <c r="R730" s="52"/>
    </row>
    <row x14ac:dyDescent="0.25" r="731" customHeight="1" ht="17.25">
      <c r="A731" s="52" t="s">
        <v>518</v>
      </c>
      <c r="B731" s="52" t="s">
        <v>702</v>
      </c>
      <c r="C731" s="53" t="s">
        <v>1342</v>
      </c>
      <c r="D731" s="52" t="s">
        <v>230</v>
      </c>
      <c r="E731" s="53" t="s">
        <v>1346</v>
      </c>
      <c r="F731" s="55">
        <v>122</v>
      </c>
      <c r="G731" s="55">
        <v>181</v>
      </c>
      <c r="H731" s="55">
        <v>5.7</v>
      </c>
      <c r="I731" s="55">
        <v>540</v>
      </c>
      <c r="J731" s="55">
        <v>514.53</v>
      </c>
      <c r="K731" s="55">
        <v>640.9</v>
      </c>
      <c r="L731" s="55"/>
      <c r="M731" s="55">
        <v>55.3</v>
      </c>
      <c r="N731" s="55"/>
      <c r="O731" s="56" t="s">
        <v>65</v>
      </c>
      <c r="P731" s="84"/>
      <c r="Q731" s="55">
        <v>2710</v>
      </c>
      <c r="R731" s="52"/>
    </row>
    <row x14ac:dyDescent="0.25" r="732" customHeight="1" ht="17.25">
      <c r="A732" s="52" t="s">
        <v>518</v>
      </c>
      <c r="B732" s="52" t="s">
        <v>702</v>
      </c>
      <c r="C732" s="53" t="s">
        <v>1342</v>
      </c>
      <c r="D732" s="52" t="s">
        <v>230</v>
      </c>
      <c r="E732" s="53" t="s">
        <v>1347</v>
      </c>
      <c r="F732" s="55">
        <v>103</v>
      </c>
      <c r="G732" s="55">
        <v>121</v>
      </c>
      <c r="H732" s="55">
        <v>7.69</v>
      </c>
      <c r="I732" s="55">
        <v>363</v>
      </c>
      <c r="J732" s="55">
        <v>423.2</v>
      </c>
      <c r="K732" s="55">
        <v>593.78</v>
      </c>
      <c r="L732" s="55"/>
      <c r="M732" s="55">
        <v>43.2</v>
      </c>
      <c r="N732" s="55"/>
      <c r="O732" s="56" t="s">
        <v>65</v>
      </c>
      <c r="P732" s="84"/>
      <c r="Q732" s="55">
        <v>2545</v>
      </c>
      <c r="R732" s="52"/>
    </row>
    <row x14ac:dyDescent="0.25" r="733" customHeight="1" ht="17.25">
      <c r="A733" s="52" t="s">
        <v>518</v>
      </c>
      <c r="B733" s="52" t="s">
        <v>702</v>
      </c>
      <c r="C733" s="53" t="s">
        <v>1342</v>
      </c>
      <c r="D733" s="52" t="s">
        <v>230</v>
      </c>
      <c r="E733" s="53" t="s">
        <v>1348</v>
      </c>
      <c r="F733" s="55">
        <v>101</v>
      </c>
      <c r="G733" s="55">
        <v>120</v>
      </c>
      <c r="H733" s="55">
        <v>7.69</v>
      </c>
      <c r="I733" s="55">
        <v>358</v>
      </c>
      <c r="J733" s="55">
        <v>423.2</v>
      </c>
      <c r="K733" s="55">
        <v>593.78</v>
      </c>
      <c r="L733" s="55"/>
      <c r="M733" s="55">
        <v>55.3</v>
      </c>
      <c r="N733" s="55"/>
      <c r="O733" s="56" t="s">
        <v>65</v>
      </c>
      <c r="P733" s="84"/>
      <c r="Q733" s="55">
        <v>2730</v>
      </c>
      <c r="R733" s="52"/>
    </row>
    <row x14ac:dyDescent="0.25" r="734" customHeight="1" ht="17.25">
      <c r="A734" s="52" t="s">
        <v>518</v>
      </c>
      <c r="B734" s="52" t="s">
        <v>702</v>
      </c>
      <c r="C734" s="53" t="s">
        <v>1342</v>
      </c>
      <c r="D734" s="52" t="s">
        <v>230</v>
      </c>
      <c r="E734" s="53" t="s">
        <v>1349</v>
      </c>
      <c r="F734" s="55">
        <v>119</v>
      </c>
      <c r="G734" s="55">
        <v>179</v>
      </c>
      <c r="H734" s="55">
        <v>7.69</v>
      </c>
      <c r="I734" s="55">
        <v>542</v>
      </c>
      <c r="J734" s="55">
        <v>423.2</v>
      </c>
      <c r="K734" s="55">
        <v>593.78</v>
      </c>
      <c r="L734" s="55"/>
      <c r="M734" s="55">
        <v>43.2</v>
      </c>
      <c r="N734" s="55"/>
      <c r="O734" s="56" t="s">
        <v>65</v>
      </c>
      <c r="P734" s="84"/>
      <c r="Q734" s="55">
        <v>3130</v>
      </c>
      <c r="R734" s="52"/>
    </row>
    <row x14ac:dyDescent="0.25" r="735" customHeight="1" ht="17.25">
      <c r="A735" s="52" t="s">
        <v>518</v>
      </c>
      <c r="B735" s="52" t="s">
        <v>702</v>
      </c>
      <c r="C735" s="53" t="s">
        <v>1342</v>
      </c>
      <c r="D735" s="52" t="s">
        <v>230</v>
      </c>
      <c r="E735" s="53" t="s">
        <v>1350</v>
      </c>
      <c r="F735" s="55">
        <v>120</v>
      </c>
      <c r="G735" s="55">
        <v>180</v>
      </c>
      <c r="H735" s="55">
        <v>7.69</v>
      </c>
      <c r="I735" s="55">
        <v>545</v>
      </c>
      <c r="J735" s="55">
        <v>423.2</v>
      </c>
      <c r="K735" s="55">
        <v>593.78</v>
      </c>
      <c r="L735" s="55"/>
      <c r="M735" s="55">
        <v>55.3</v>
      </c>
      <c r="N735" s="55"/>
      <c r="O735" s="56" t="s">
        <v>65</v>
      </c>
      <c r="P735" s="84"/>
      <c r="Q735" s="55">
        <v>3150</v>
      </c>
      <c r="R735" s="52"/>
    </row>
    <row x14ac:dyDescent="0.25" r="736" customHeight="1" ht="17.25">
      <c r="A736" s="46" t="s">
        <v>518</v>
      </c>
      <c r="B736" s="46" t="s">
        <v>1351</v>
      </c>
      <c r="C736" s="47">
        <v>2016</v>
      </c>
      <c r="D736" s="46" t="s">
        <v>232</v>
      </c>
      <c r="E736" s="47" t="s">
        <v>1352</v>
      </c>
      <c r="F736" s="49">
        <v>101.6</v>
      </c>
      <c r="G736" s="49">
        <v>101.6</v>
      </c>
      <c r="H736" s="49">
        <v>3</v>
      </c>
      <c r="I736" s="49">
        <v>1000</v>
      </c>
      <c r="J736" s="49">
        <v>483.9</v>
      </c>
      <c r="K736" s="49">
        <v>552.7</v>
      </c>
      <c r="L736" s="49"/>
      <c r="M736" s="49">
        <v>25</v>
      </c>
      <c r="N736" s="49"/>
      <c r="O736" s="50" t="s">
        <v>65</v>
      </c>
      <c r="P736" s="82"/>
      <c r="Q736" s="49">
        <v>718.88</v>
      </c>
      <c r="R736" s="46"/>
    </row>
    <row x14ac:dyDescent="0.25" r="737" customHeight="1" ht="17.25">
      <c r="A737" s="46" t="s">
        <v>518</v>
      </c>
      <c r="B737" s="46" t="s">
        <v>1351</v>
      </c>
      <c r="C737" s="47">
        <v>2016</v>
      </c>
      <c r="D737" s="46" t="s">
        <v>232</v>
      </c>
      <c r="E737" s="47" t="s">
        <v>1353</v>
      </c>
      <c r="F737" s="49">
        <v>101.6</v>
      </c>
      <c r="G737" s="49">
        <v>101.6</v>
      </c>
      <c r="H737" s="49">
        <v>3</v>
      </c>
      <c r="I737" s="49">
        <v>1500</v>
      </c>
      <c r="J737" s="49">
        <v>483.9</v>
      </c>
      <c r="K737" s="49">
        <v>552.7</v>
      </c>
      <c r="L737" s="49"/>
      <c r="M737" s="49">
        <v>25</v>
      </c>
      <c r="N737" s="49"/>
      <c r="O737" s="50" t="s">
        <v>65</v>
      </c>
      <c r="P737" s="82"/>
      <c r="Q737" s="49">
        <v>691.38</v>
      </c>
      <c r="R737" s="46"/>
    </row>
    <row x14ac:dyDescent="0.25" r="738" customHeight="1" ht="17.25">
      <c r="A738" s="46" t="s">
        <v>518</v>
      </c>
      <c r="B738" s="46" t="s">
        <v>1351</v>
      </c>
      <c r="C738" s="47">
        <v>2016</v>
      </c>
      <c r="D738" s="46" t="s">
        <v>232</v>
      </c>
      <c r="E738" s="47" t="s">
        <v>1354</v>
      </c>
      <c r="F738" s="49">
        <v>101.6</v>
      </c>
      <c r="G738" s="49">
        <v>101.6</v>
      </c>
      <c r="H738" s="49">
        <v>3</v>
      </c>
      <c r="I738" s="49">
        <v>2000</v>
      </c>
      <c r="J738" s="49">
        <v>483.9</v>
      </c>
      <c r="K738" s="49">
        <v>552.7</v>
      </c>
      <c r="L738" s="49"/>
      <c r="M738" s="49">
        <v>25</v>
      </c>
      <c r="N738" s="49"/>
      <c r="O738" s="50" t="s">
        <v>65</v>
      </c>
      <c r="P738" s="82"/>
      <c r="Q738" s="49">
        <v>589.48</v>
      </c>
      <c r="R738" s="46"/>
    </row>
    <row x14ac:dyDescent="0.25" r="739" customHeight="1" ht="17.25">
      <c r="A739" s="46" t="s">
        <v>518</v>
      </c>
      <c r="B739" s="46" t="s">
        <v>1351</v>
      </c>
      <c r="C739" s="47">
        <v>2016</v>
      </c>
      <c r="D739" s="46" t="s">
        <v>232</v>
      </c>
      <c r="E739" s="47" t="s">
        <v>1355</v>
      </c>
      <c r="F739" s="49">
        <v>101.6</v>
      </c>
      <c r="G739" s="49">
        <v>101.6</v>
      </c>
      <c r="H739" s="49">
        <v>3</v>
      </c>
      <c r="I739" s="49">
        <v>2500</v>
      </c>
      <c r="J739" s="49">
        <v>483.9</v>
      </c>
      <c r="K739" s="49">
        <v>552.7</v>
      </c>
      <c r="L739" s="49"/>
      <c r="M739" s="49">
        <v>25</v>
      </c>
      <c r="N739" s="49"/>
      <c r="O739" s="50" t="s">
        <v>65</v>
      </c>
      <c r="P739" s="82"/>
      <c r="Q739" s="49">
        <v>471.29</v>
      </c>
      <c r="R739" s="46"/>
    </row>
    <row x14ac:dyDescent="0.25" r="740" customHeight="1" ht="17.25">
      <c r="A740" s="46" t="s">
        <v>518</v>
      </c>
      <c r="B740" s="46" t="s">
        <v>1351</v>
      </c>
      <c r="C740" s="47">
        <v>2016</v>
      </c>
      <c r="D740" s="46" t="s">
        <v>232</v>
      </c>
      <c r="E740" s="47" t="s">
        <v>1356</v>
      </c>
      <c r="F740" s="49">
        <v>120</v>
      </c>
      <c r="G740" s="49">
        <v>120</v>
      </c>
      <c r="H740" s="49">
        <v>3.5</v>
      </c>
      <c r="I740" s="49">
        <v>1000</v>
      </c>
      <c r="J740" s="49">
        <v>401</v>
      </c>
      <c r="K740" s="49">
        <v>456.5</v>
      </c>
      <c r="L740" s="49"/>
      <c r="M740" s="49">
        <v>25</v>
      </c>
      <c r="N740" s="49"/>
      <c r="O740" s="50" t="s">
        <v>65</v>
      </c>
      <c r="P740" s="82"/>
      <c r="Q740" s="49">
        <v>1164.16</v>
      </c>
      <c r="R740" s="46"/>
    </row>
    <row x14ac:dyDescent="0.25" r="741" customHeight="1" ht="17.25">
      <c r="A741" s="46" t="s">
        <v>518</v>
      </c>
      <c r="B741" s="46" t="s">
        <v>1351</v>
      </c>
      <c r="C741" s="47">
        <v>2016</v>
      </c>
      <c r="D741" s="46" t="s">
        <v>232</v>
      </c>
      <c r="E741" s="47" t="s">
        <v>1357</v>
      </c>
      <c r="F741" s="49">
        <v>120</v>
      </c>
      <c r="G741" s="49">
        <v>120</v>
      </c>
      <c r="H741" s="49">
        <v>3.5</v>
      </c>
      <c r="I741" s="49">
        <v>1500</v>
      </c>
      <c r="J741" s="49">
        <v>401</v>
      </c>
      <c r="K741" s="49">
        <v>456.5</v>
      </c>
      <c r="L741" s="49"/>
      <c r="M741" s="49">
        <v>25</v>
      </c>
      <c r="N741" s="49"/>
      <c r="O741" s="50" t="s">
        <v>65</v>
      </c>
      <c r="P741" s="82"/>
      <c r="Q741" s="49">
        <v>997.19</v>
      </c>
      <c r="R741" s="46"/>
    </row>
    <row x14ac:dyDescent="0.25" r="742" customHeight="1" ht="17.25">
      <c r="A742" s="46" t="s">
        <v>518</v>
      </c>
      <c r="B742" s="46" t="s">
        <v>1351</v>
      </c>
      <c r="C742" s="47">
        <v>2016</v>
      </c>
      <c r="D742" s="46" t="s">
        <v>232</v>
      </c>
      <c r="E742" s="47" t="s">
        <v>1358</v>
      </c>
      <c r="F742" s="49">
        <v>120</v>
      </c>
      <c r="G742" s="49">
        <v>120</v>
      </c>
      <c r="H742" s="49">
        <v>3.5</v>
      </c>
      <c r="I742" s="49">
        <v>2000</v>
      </c>
      <c r="J742" s="49">
        <v>401</v>
      </c>
      <c r="K742" s="49">
        <v>456.5</v>
      </c>
      <c r="L742" s="49"/>
      <c r="M742" s="49">
        <v>25</v>
      </c>
      <c r="N742" s="49"/>
      <c r="O742" s="50" t="s">
        <v>65</v>
      </c>
      <c r="P742" s="82"/>
      <c r="Q742" s="49">
        <v>899.65</v>
      </c>
      <c r="R742" s="46"/>
    </row>
    <row x14ac:dyDescent="0.25" r="743" customHeight="1" ht="17.25">
      <c r="A743" s="46" t="s">
        <v>518</v>
      </c>
      <c r="B743" s="46" t="s">
        <v>1351</v>
      </c>
      <c r="C743" s="47">
        <v>2016</v>
      </c>
      <c r="D743" s="46" t="s">
        <v>232</v>
      </c>
      <c r="E743" s="47" t="s">
        <v>1359</v>
      </c>
      <c r="F743" s="49">
        <v>120</v>
      </c>
      <c r="G743" s="49">
        <v>120</v>
      </c>
      <c r="H743" s="49">
        <v>3.5</v>
      </c>
      <c r="I743" s="49">
        <v>2500</v>
      </c>
      <c r="J743" s="49">
        <v>401</v>
      </c>
      <c r="K743" s="49">
        <v>456.5</v>
      </c>
      <c r="L743" s="49"/>
      <c r="M743" s="49">
        <v>25</v>
      </c>
      <c r="N743" s="49"/>
      <c r="O743" s="50" t="s">
        <v>65</v>
      </c>
      <c r="P743" s="82"/>
      <c r="Q743" s="49">
        <v>729.1</v>
      </c>
      <c r="R743" s="46"/>
    </row>
    <row x14ac:dyDescent="0.25" r="744" customHeight="1" ht="17.25">
      <c r="A744" s="46" t="s">
        <v>518</v>
      </c>
      <c r="B744" s="46" t="s">
        <v>1351</v>
      </c>
      <c r="C744" s="47">
        <v>2016</v>
      </c>
      <c r="D744" s="46" t="s">
        <v>232</v>
      </c>
      <c r="E744" s="47" t="s">
        <v>1360</v>
      </c>
      <c r="F744" s="49">
        <v>150</v>
      </c>
      <c r="G744" s="49">
        <v>150</v>
      </c>
      <c r="H744" s="49">
        <v>3.5</v>
      </c>
      <c r="I744" s="49">
        <v>1000</v>
      </c>
      <c r="J744" s="49">
        <v>405</v>
      </c>
      <c r="K744" s="49">
        <v>481.1</v>
      </c>
      <c r="L744" s="49"/>
      <c r="M744" s="49">
        <v>25</v>
      </c>
      <c r="N744" s="49"/>
      <c r="O744" s="50" t="s">
        <v>65</v>
      </c>
      <c r="P744" s="82"/>
      <c r="Q744" s="49">
        <v>1516.26</v>
      </c>
      <c r="R744" s="46"/>
    </row>
    <row x14ac:dyDescent="0.25" r="745" customHeight="1" ht="17.25">
      <c r="A745" s="46" t="s">
        <v>518</v>
      </c>
      <c r="B745" s="46" t="s">
        <v>1351</v>
      </c>
      <c r="C745" s="47">
        <v>2016</v>
      </c>
      <c r="D745" s="46" t="s">
        <v>232</v>
      </c>
      <c r="E745" s="47" t="s">
        <v>1361</v>
      </c>
      <c r="F745" s="49">
        <v>150</v>
      </c>
      <c r="G745" s="49">
        <v>150</v>
      </c>
      <c r="H745" s="49">
        <v>3.5</v>
      </c>
      <c r="I745" s="49">
        <v>1500</v>
      </c>
      <c r="J745" s="49">
        <v>405</v>
      </c>
      <c r="K745" s="49">
        <v>481.1</v>
      </c>
      <c r="L745" s="49"/>
      <c r="M745" s="49">
        <v>25</v>
      </c>
      <c r="N745" s="49"/>
      <c r="O745" s="50" t="s">
        <v>65</v>
      </c>
      <c r="P745" s="82"/>
      <c r="Q745" s="49">
        <v>1330.13</v>
      </c>
      <c r="R745" s="46"/>
    </row>
    <row x14ac:dyDescent="0.25" r="746" customHeight="1" ht="17.25">
      <c r="A746" s="46" t="s">
        <v>518</v>
      </c>
      <c r="B746" s="46" t="s">
        <v>1351</v>
      </c>
      <c r="C746" s="47">
        <v>2016</v>
      </c>
      <c r="D746" s="46" t="s">
        <v>232</v>
      </c>
      <c r="E746" s="47" t="s">
        <v>1362</v>
      </c>
      <c r="F746" s="49">
        <v>150</v>
      </c>
      <c r="G746" s="49">
        <v>150</v>
      </c>
      <c r="H746" s="49">
        <v>3.5</v>
      </c>
      <c r="I746" s="49">
        <v>2000</v>
      </c>
      <c r="J746" s="49">
        <v>405</v>
      </c>
      <c r="K746" s="49">
        <v>481.1</v>
      </c>
      <c r="L746" s="49"/>
      <c r="M746" s="49">
        <v>25</v>
      </c>
      <c r="N746" s="49"/>
      <c r="O746" s="50" t="s">
        <v>65</v>
      </c>
      <c r="P746" s="82"/>
      <c r="Q746" s="49">
        <v>1307.61</v>
      </c>
      <c r="R746" s="46"/>
    </row>
    <row x14ac:dyDescent="0.25" r="747" customHeight="1" ht="17.25">
      <c r="A747" s="46" t="s">
        <v>518</v>
      </c>
      <c r="B747" s="46" t="s">
        <v>1351</v>
      </c>
      <c r="C747" s="47">
        <v>2016</v>
      </c>
      <c r="D747" s="46" t="s">
        <v>232</v>
      </c>
      <c r="E747" s="47" t="s">
        <v>1363</v>
      </c>
      <c r="F747" s="49">
        <v>150</v>
      </c>
      <c r="G747" s="49">
        <v>150</v>
      </c>
      <c r="H747" s="49">
        <v>3.5</v>
      </c>
      <c r="I747" s="49">
        <v>2500</v>
      </c>
      <c r="J747" s="49">
        <v>405</v>
      </c>
      <c r="K747" s="49">
        <v>481.1</v>
      </c>
      <c r="L747" s="49"/>
      <c r="M747" s="49">
        <v>25</v>
      </c>
      <c r="N747" s="49"/>
      <c r="O747" s="50" t="s">
        <v>65</v>
      </c>
      <c r="P747" s="82"/>
      <c r="Q747" s="49">
        <v>1198.25</v>
      </c>
      <c r="R747" s="46"/>
    </row>
    <row x14ac:dyDescent="0.25" r="748" customHeight="1" ht="17.25">
      <c r="A748" s="46" t="s">
        <v>518</v>
      </c>
      <c r="B748" s="46" t="s">
        <v>1351</v>
      </c>
      <c r="C748" s="47">
        <v>2016</v>
      </c>
      <c r="D748" s="46" t="s">
        <v>232</v>
      </c>
      <c r="E748" s="47" t="s">
        <v>1364</v>
      </c>
      <c r="F748" s="49">
        <v>60</v>
      </c>
      <c r="G748" s="49">
        <v>60</v>
      </c>
      <c r="H748" s="49">
        <v>3</v>
      </c>
      <c r="I748" s="49">
        <v>2700</v>
      </c>
      <c r="J748" s="49">
        <v>351.51</v>
      </c>
      <c r="K748" s="49">
        <v>373.81</v>
      </c>
      <c r="L748" s="49"/>
      <c r="M748" s="49">
        <v>28.8</v>
      </c>
      <c r="N748" s="49"/>
      <c r="O748" s="50" t="s">
        <v>65</v>
      </c>
      <c r="P748" s="82"/>
      <c r="Q748" s="49">
        <v>105.4</v>
      </c>
      <c r="R748" s="46"/>
    </row>
    <row x14ac:dyDescent="0.25" r="749" customHeight="1" ht="17.25">
      <c r="A749" s="46" t="s">
        <v>518</v>
      </c>
      <c r="B749" s="46" t="s">
        <v>1351</v>
      </c>
      <c r="C749" s="47">
        <v>2016</v>
      </c>
      <c r="D749" s="46" t="s">
        <v>232</v>
      </c>
      <c r="E749" s="47" t="s">
        <v>1365</v>
      </c>
      <c r="F749" s="49">
        <v>60</v>
      </c>
      <c r="G749" s="49">
        <v>60</v>
      </c>
      <c r="H749" s="49">
        <v>4</v>
      </c>
      <c r="I749" s="49">
        <v>2700</v>
      </c>
      <c r="J749" s="49">
        <v>528.55</v>
      </c>
      <c r="K749" s="49">
        <v>538.83</v>
      </c>
      <c r="L749" s="49"/>
      <c r="M749" s="49">
        <v>28.8</v>
      </c>
      <c r="N749" s="49"/>
      <c r="O749" s="50" t="s">
        <v>65</v>
      </c>
      <c r="P749" s="82"/>
      <c r="Q749" s="49">
        <v>127.7</v>
      </c>
      <c r="R749" s="46"/>
    </row>
    <row x14ac:dyDescent="0.25" r="750" customHeight="1" ht="17.25">
      <c r="A750" s="46" t="s">
        <v>518</v>
      </c>
      <c r="B750" s="46" t="s">
        <v>1351</v>
      </c>
      <c r="C750" s="47">
        <v>2016</v>
      </c>
      <c r="D750" s="46" t="s">
        <v>232</v>
      </c>
      <c r="E750" s="47" t="s">
        <v>1366</v>
      </c>
      <c r="F750" s="49">
        <v>60</v>
      </c>
      <c r="G750" s="49">
        <v>60</v>
      </c>
      <c r="H750" s="49">
        <v>4.5</v>
      </c>
      <c r="I750" s="49">
        <v>2700</v>
      </c>
      <c r="J750" s="49">
        <v>522.11</v>
      </c>
      <c r="K750" s="49">
        <v>547.72</v>
      </c>
      <c r="L750" s="49"/>
      <c r="M750" s="49">
        <v>28.8</v>
      </c>
      <c r="N750" s="49"/>
      <c r="O750" s="50" t="s">
        <v>65</v>
      </c>
      <c r="P750" s="82"/>
      <c r="Q750" s="49">
        <v>156</v>
      </c>
      <c r="R750" s="46"/>
    </row>
    <row x14ac:dyDescent="0.25" r="751" customHeight="1" ht="17.25">
      <c r="A751" s="46" t="s">
        <v>518</v>
      </c>
      <c r="B751" s="46" t="s">
        <v>1351</v>
      </c>
      <c r="C751" s="47">
        <v>2016</v>
      </c>
      <c r="D751" s="46" t="s">
        <v>232</v>
      </c>
      <c r="E751" s="47" t="s">
        <v>1367</v>
      </c>
      <c r="F751" s="49">
        <v>63</v>
      </c>
      <c r="G751" s="49">
        <v>63</v>
      </c>
      <c r="H751" s="49">
        <v>3</v>
      </c>
      <c r="I751" s="49">
        <v>2700</v>
      </c>
      <c r="J751" s="49">
        <v>442.69</v>
      </c>
      <c r="K751" s="49">
        <v>479.38</v>
      </c>
      <c r="L751" s="49"/>
      <c r="M751" s="49">
        <v>28.8</v>
      </c>
      <c r="N751" s="49"/>
      <c r="O751" s="50" t="s">
        <v>65</v>
      </c>
      <c r="P751" s="82"/>
      <c r="Q751" s="49">
        <v>123.6</v>
      </c>
      <c r="R751" s="46"/>
    </row>
    <row x14ac:dyDescent="0.25" r="752" customHeight="1" ht="17.25">
      <c r="A752" s="46" t="s">
        <v>518</v>
      </c>
      <c r="B752" s="46" t="s">
        <v>1351</v>
      </c>
      <c r="C752" s="47">
        <v>2016</v>
      </c>
      <c r="D752" s="46" t="s">
        <v>232</v>
      </c>
      <c r="E752" s="47" t="s">
        <v>1368</v>
      </c>
      <c r="F752" s="49">
        <v>63</v>
      </c>
      <c r="G752" s="49">
        <v>63</v>
      </c>
      <c r="H752" s="49">
        <v>4</v>
      </c>
      <c r="I752" s="49">
        <v>2700</v>
      </c>
      <c r="J752" s="49">
        <v>517.49</v>
      </c>
      <c r="K752" s="49">
        <v>545.31</v>
      </c>
      <c r="L752" s="49"/>
      <c r="M752" s="49">
        <v>28.8</v>
      </c>
      <c r="N752" s="49"/>
      <c r="O752" s="50" t="s">
        <v>65</v>
      </c>
      <c r="P752" s="82"/>
      <c r="Q752" s="49">
        <v>154.7</v>
      </c>
      <c r="R752" s="46"/>
    </row>
    <row x14ac:dyDescent="0.25" r="753" customHeight="1" ht="17.25">
      <c r="A753" s="46" t="s">
        <v>518</v>
      </c>
      <c r="B753" s="46" t="s">
        <v>1351</v>
      </c>
      <c r="C753" s="47">
        <v>2016</v>
      </c>
      <c r="D753" s="46" t="s">
        <v>232</v>
      </c>
      <c r="E753" s="47" t="s">
        <v>1369</v>
      </c>
      <c r="F753" s="49">
        <v>63</v>
      </c>
      <c r="G753" s="49">
        <v>63</v>
      </c>
      <c r="H753" s="49">
        <v>4.5</v>
      </c>
      <c r="I753" s="49">
        <v>2700</v>
      </c>
      <c r="J753" s="49">
        <v>449.95</v>
      </c>
      <c r="K753" s="49">
        <v>480.05</v>
      </c>
      <c r="L753" s="49"/>
      <c r="M753" s="49">
        <v>28.8</v>
      </c>
      <c r="N753" s="49"/>
      <c r="O753" s="50" t="s">
        <v>65</v>
      </c>
      <c r="P753" s="82"/>
      <c r="Q753" s="49">
        <v>168.6</v>
      </c>
      <c r="R753" s="46"/>
    </row>
    <row x14ac:dyDescent="0.25" r="754" customHeight="1" ht="17.25">
      <c r="A754" s="46" t="s">
        <v>518</v>
      </c>
      <c r="B754" s="46" t="s">
        <v>1351</v>
      </c>
      <c r="C754" s="47">
        <v>2016</v>
      </c>
      <c r="D754" s="46" t="s">
        <v>232</v>
      </c>
      <c r="E754" s="47" t="s">
        <v>1370</v>
      </c>
      <c r="F754" s="49">
        <v>76</v>
      </c>
      <c r="G754" s="49">
        <v>76</v>
      </c>
      <c r="H754" s="49">
        <v>3</v>
      </c>
      <c r="I754" s="49">
        <v>2700</v>
      </c>
      <c r="J754" s="49">
        <v>441.12</v>
      </c>
      <c r="K754" s="49">
        <v>497.86</v>
      </c>
      <c r="L754" s="49"/>
      <c r="M754" s="49">
        <v>28.8</v>
      </c>
      <c r="N754" s="49"/>
      <c r="O754" s="50" t="s">
        <v>65</v>
      </c>
      <c r="P754" s="82"/>
      <c r="Q754" s="49">
        <v>212</v>
      </c>
      <c r="R754" s="46"/>
    </row>
    <row x14ac:dyDescent="0.25" r="755" customHeight="1" ht="17.25">
      <c r="A755" s="46" t="s">
        <v>518</v>
      </c>
      <c r="B755" s="46" t="s">
        <v>1351</v>
      </c>
      <c r="C755" s="47">
        <v>2016</v>
      </c>
      <c r="D755" s="46" t="s">
        <v>232</v>
      </c>
      <c r="E755" s="47" t="s">
        <v>1371</v>
      </c>
      <c r="F755" s="49">
        <v>76</v>
      </c>
      <c r="G755" s="49">
        <v>76</v>
      </c>
      <c r="H755" s="49">
        <v>4</v>
      </c>
      <c r="I755" s="49">
        <v>2700</v>
      </c>
      <c r="J755" s="49">
        <v>498.38</v>
      </c>
      <c r="K755" s="49">
        <v>528.64</v>
      </c>
      <c r="L755" s="49"/>
      <c r="M755" s="49">
        <v>28.8</v>
      </c>
      <c r="N755" s="49"/>
      <c r="O755" s="50" t="s">
        <v>65</v>
      </c>
      <c r="P755" s="82"/>
      <c r="Q755" s="49">
        <v>247.3</v>
      </c>
      <c r="R755" s="46"/>
    </row>
    <row x14ac:dyDescent="0.25" r="756" customHeight="1" ht="17.25">
      <c r="A756" s="46" t="s">
        <v>518</v>
      </c>
      <c r="B756" s="46" t="s">
        <v>1351</v>
      </c>
      <c r="C756" s="47">
        <v>2016</v>
      </c>
      <c r="D756" s="46" t="s">
        <v>232</v>
      </c>
      <c r="E756" s="47" t="s">
        <v>1372</v>
      </c>
      <c r="F756" s="49">
        <v>76</v>
      </c>
      <c r="G756" s="49">
        <v>76</v>
      </c>
      <c r="H756" s="49">
        <v>4.5</v>
      </c>
      <c r="I756" s="49">
        <v>2700</v>
      </c>
      <c r="J756" s="49">
        <v>500.97</v>
      </c>
      <c r="K756" s="49">
        <v>532.65</v>
      </c>
      <c r="L756" s="49"/>
      <c r="M756" s="49">
        <v>28.8</v>
      </c>
      <c r="N756" s="49"/>
      <c r="O756" s="50" t="s">
        <v>65</v>
      </c>
      <c r="P756" s="82"/>
      <c r="Q756" s="49">
        <v>266.5</v>
      </c>
      <c r="R756" s="46"/>
    </row>
    <row x14ac:dyDescent="0.25" r="757" customHeight="1" ht="17.25">
      <c r="A757" s="46" t="s">
        <v>518</v>
      </c>
      <c r="B757" s="46" t="s">
        <v>1351</v>
      </c>
      <c r="C757" s="47">
        <v>2016</v>
      </c>
      <c r="D757" s="46" t="s">
        <v>232</v>
      </c>
      <c r="E757" s="47" t="s">
        <v>1373</v>
      </c>
      <c r="F757" s="49">
        <v>100</v>
      </c>
      <c r="G757" s="49">
        <v>100</v>
      </c>
      <c r="H757" s="49">
        <v>3</v>
      </c>
      <c r="I757" s="49">
        <v>2700</v>
      </c>
      <c r="J757" s="49">
        <v>441.19</v>
      </c>
      <c r="K757" s="49">
        <v>493.92</v>
      </c>
      <c r="L757" s="49"/>
      <c r="M757" s="49">
        <v>28.8</v>
      </c>
      <c r="N757" s="49"/>
      <c r="O757" s="50" t="s">
        <v>65</v>
      </c>
      <c r="P757" s="82"/>
      <c r="Q757" s="49">
        <v>405</v>
      </c>
      <c r="R757" s="46"/>
    </row>
    <row x14ac:dyDescent="0.25" r="758" customHeight="1" ht="17.25">
      <c r="A758" s="46" t="s">
        <v>518</v>
      </c>
      <c r="B758" s="46" t="s">
        <v>1351</v>
      </c>
      <c r="C758" s="47">
        <v>2016</v>
      </c>
      <c r="D758" s="46" t="s">
        <v>232</v>
      </c>
      <c r="E758" s="47" t="s">
        <v>1374</v>
      </c>
      <c r="F758" s="49">
        <v>100</v>
      </c>
      <c r="G758" s="49">
        <v>100</v>
      </c>
      <c r="H758" s="49">
        <v>4.5</v>
      </c>
      <c r="I758" s="49">
        <v>2700</v>
      </c>
      <c r="J758" s="49">
        <v>424.49</v>
      </c>
      <c r="K758" s="49">
        <v>474.94</v>
      </c>
      <c r="L758" s="49"/>
      <c r="M758" s="49">
        <v>28.8</v>
      </c>
      <c r="N758" s="49"/>
      <c r="O758" s="50" t="s">
        <v>65</v>
      </c>
      <c r="P758" s="82"/>
      <c r="Q758" s="49">
        <v>501.71</v>
      </c>
      <c r="R758" s="46"/>
    </row>
    <row x14ac:dyDescent="0.25" r="759" customHeight="1" ht="17.25">
      <c r="A759" s="46" t="s">
        <v>518</v>
      </c>
      <c r="B759" s="46" t="s">
        <v>1351</v>
      </c>
      <c r="C759" s="47">
        <v>2016</v>
      </c>
      <c r="D759" s="46" t="s">
        <v>232</v>
      </c>
      <c r="E759" s="47" t="s">
        <v>1375</v>
      </c>
      <c r="F759" s="49">
        <v>120</v>
      </c>
      <c r="G759" s="49">
        <v>120</v>
      </c>
      <c r="H759" s="49">
        <v>3</v>
      </c>
      <c r="I759" s="49">
        <v>2700</v>
      </c>
      <c r="J759" s="49">
        <v>400.77</v>
      </c>
      <c r="K759" s="49">
        <v>512.76</v>
      </c>
      <c r="L759" s="49"/>
      <c r="M759" s="49">
        <v>28.8</v>
      </c>
      <c r="N759" s="49"/>
      <c r="O759" s="50" t="s">
        <v>65</v>
      </c>
      <c r="P759" s="82"/>
      <c r="Q759" s="49">
        <v>770.385</v>
      </c>
      <c r="R759" s="46"/>
    </row>
    <row x14ac:dyDescent="0.25" r="760" customHeight="1" ht="17.25">
      <c r="A760" s="46" t="s">
        <v>518</v>
      </c>
      <c r="B760" s="46" t="s">
        <v>1351</v>
      </c>
      <c r="C760" s="47">
        <v>2016</v>
      </c>
      <c r="D760" s="46" t="s">
        <v>232</v>
      </c>
      <c r="E760" s="47" t="s">
        <v>1376</v>
      </c>
      <c r="F760" s="49">
        <v>120</v>
      </c>
      <c r="G760" s="49">
        <v>120</v>
      </c>
      <c r="H760" s="49">
        <v>4.5</v>
      </c>
      <c r="I760" s="49">
        <v>2700</v>
      </c>
      <c r="J760" s="49">
        <v>436.54</v>
      </c>
      <c r="K760" s="49">
        <v>530.41</v>
      </c>
      <c r="L760" s="49"/>
      <c r="M760" s="49">
        <v>28.8</v>
      </c>
      <c r="N760" s="49"/>
      <c r="O760" s="50" t="s">
        <v>65</v>
      </c>
      <c r="P760" s="82"/>
      <c r="Q760" s="49">
        <v>830</v>
      </c>
      <c r="R760" s="46"/>
    </row>
    <row x14ac:dyDescent="0.25" r="761" customHeight="1" ht="17.25">
      <c r="A761" s="46" t="s">
        <v>518</v>
      </c>
      <c r="B761" s="46" t="s">
        <v>1351</v>
      </c>
      <c r="C761" s="47">
        <v>2016</v>
      </c>
      <c r="D761" s="46" t="s">
        <v>232</v>
      </c>
      <c r="E761" s="47" t="s">
        <v>1377</v>
      </c>
      <c r="F761" s="49">
        <v>150</v>
      </c>
      <c r="G761" s="49">
        <v>150</v>
      </c>
      <c r="H761" s="49">
        <v>3</v>
      </c>
      <c r="I761" s="49">
        <v>2700</v>
      </c>
      <c r="J761" s="49">
        <v>429.14</v>
      </c>
      <c r="K761" s="49">
        <v>403.86</v>
      </c>
      <c r="L761" s="49"/>
      <c r="M761" s="49">
        <v>28.8</v>
      </c>
      <c r="N761" s="49"/>
      <c r="O761" s="50" t="s">
        <v>65</v>
      </c>
      <c r="P761" s="82"/>
      <c r="Q761" s="49">
        <v>1087.1</v>
      </c>
      <c r="R761" s="46"/>
    </row>
    <row x14ac:dyDescent="0.25" r="762" customHeight="1" ht="17.25">
      <c r="A762" s="46" t="s">
        <v>518</v>
      </c>
      <c r="B762" s="46" t="s">
        <v>1351</v>
      </c>
      <c r="C762" s="47">
        <v>2016</v>
      </c>
      <c r="D762" s="46" t="s">
        <v>232</v>
      </c>
      <c r="E762" s="47" t="s">
        <v>1378</v>
      </c>
      <c r="F762" s="49">
        <v>150</v>
      </c>
      <c r="G762" s="49">
        <v>150</v>
      </c>
      <c r="H762" s="49">
        <v>4.5</v>
      </c>
      <c r="I762" s="49">
        <v>2700</v>
      </c>
      <c r="J762" s="49">
        <v>334.8</v>
      </c>
      <c r="K762" s="49">
        <v>474.76</v>
      </c>
      <c r="L762" s="49"/>
      <c r="M762" s="49">
        <v>28.8</v>
      </c>
      <c r="N762" s="49"/>
      <c r="O762" s="50" t="s">
        <v>65</v>
      </c>
      <c r="P762" s="82"/>
      <c r="Q762" s="49">
        <v>1285.1</v>
      </c>
      <c r="R762" s="46"/>
    </row>
    <row x14ac:dyDescent="0.25" r="763" customHeight="1" ht="17.25">
      <c r="A763" s="52" t="s">
        <v>518</v>
      </c>
      <c r="B763" s="52" t="s">
        <v>1379</v>
      </c>
      <c r="C763" s="53" t="s">
        <v>1380</v>
      </c>
      <c r="D763" s="52" t="s">
        <v>238</v>
      </c>
      <c r="E763" s="53" t="s">
        <v>1381</v>
      </c>
      <c r="F763" s="55">
        <v>73.93</v>
      </c>
      <c r="G763" s="55">
        <v>73.93</v>
      </c>
      <c r="H763" s="55">
        <v>4.89</v>
      </c>
      <c r="I763" s="55">
        <v>1512</v>
      </c>
      <c r="J763" s="55">
        <v>762</v>
      </c>
      <c r="K763" s="55">
        <v>819</v>
      </c>
      <c r="L763" s="55">
        <v>213.973</v>
      </c>
      <c r="M763" s="55">
        <v>113</v>
      </c>
      <c r="N763" s="55">
        <v>44.88</v>
      </c>
      <c r="O763" s="56" t="s">
        <v>65</v>
      </c>
      <c r="P763" s="84"/>
      <c r="Q763" s="55">
        <v>1732</v>
      </c>
      <c r="R763" s="52"/>
    </row>
    <row x14ac:dyDescent="0.25" r="764" customHeight="1" ht="17.25">
      <c r="A764" s="52" t="s">
        <v>518</v>
      </c>
      <c r="B764" s="52" t="s">
        <v>1379</v>
      </c>
      <c r="C764" s="53" t="s">
        <v>1380</v>
      </c>
      <c r="D764" s="52" t="s">
        <v>238</v>
      </c>
      <c r="E764" s="53" t="s">
        <v>1382</v>
      </c>
      <c r="F764" s="55">
        <v>73.84</v>
      </c>
      <c r="G764" s="55">
        <v>73.84</v>
      </c>
      <c r="H764" s="55">
        <v>4.89</v>
      </c>
      <c r="I764" s="55">
        <v>1512</v>
      </c>
      <c r="J764" s="55">
        <v>762</v>
      </c>
      <c r="K764" s="55">
        <v>819</v>
      </c>
      <c r="L764" s="55">
        <v>213.973</v>
      </c>
      <c r="M764" s="55">
        <v>113</v>
      </c>
      <c r="N764" s="55">
        <v>44.88</v>
      </c>
      <c r="O764" s="56" t="s">
        <v>65</v>
      </c>
      <c r="P764" s="84"/>
      <c r="Q764" s="55">
        <v>1362</v>
      </c>
      <c r="R764" s="52"/>
    </row>
    <row x14ac:dyDescent="0.25" r="765" customHeight="1" ht="17.25">
      <c r="A765" s="52" t="s">
        <v>518</v>
      </c>
      <c r="B765" s="52" t="s">
        <v>1379</v>
      </c>
      <c r="C765" s="53" t="s">
        <v>1380</v>
      </c>
      <c r="D765" s="52" t="s">
        <v>238</v>
      </c>
      <c r="E765" s="53" t="s">
        <v>1383</v>
      </c>
      <c r="F765" s="55">
        <v>73.6</v>
      </c>
      <c r="G765" s="55">
        <v>73.6</v>
      </c>
      <c r="H765" s="55">
        <v>4.96</v>
      </c>
      <c r="I765" s="55">
        <v>1512</v>
      </c>
      <c r="J765" s="55">
        <v>762</v>
      </c>
      <c r="K765" s="55">
        <v>819</v>
      </c>
      <c r="L765" s="55">
        <v>213.973</v>
      </c>
      <c r="M765" s="55">
        <v>113</v>
      </c>
      <c r="N765" s="55">
        <v>44.88</v>
      </c>
      <c r="O765" s="56" t="s">
        <v>65</v>
      </c>
      <c r="P765" s="84"/>
      <c r="Q765" s="55">
        <v>1572</v>
      </c>
      <c r="R765" s="52"/>
    </row>
    <row x14ac:dyDescent="0.25" r="766" customHeight="1" ht="17.25">
      <c r="A766" s="52" t="s">
        <v>518</v>
      </c>
      <c r="B766" s="52" t="s">
        <v>1379</v>
      </c>
      <c r="C766" s="53" t="s">
        <v>1380</v>
      </c>
      <c r="D766" s="52" t="s">
        <v>238</v>
      </c>
      <c r="E766" s="53" t="s">
        <v>1384</v>
      </c>
      <c r="F766" s="55">
        <v>98.87</v>
      </c>
      <c r="G766" s="55">
        <v>98.87</v>
      </c>
      <c r="H766" s="55">
        <v>4.93</v>
      </c>
      <c r="I766" s="55">
        <v>1512</v>
      </c>
      <c r="J766" s="55">
        <v>762</v>
      </c>
      <c r="K766" s="55">
        <v>819</v>
      </c>
      <c r="L766" s="55">
        <v>213.973</v>
      </c>
      <c r="M766" s="55">
        <v>113</v>
      </c>
      <c r="N766" s="55">
        <v>44.88</v>
      </c>
      <c r="O766" s="56" t="s">
        <v>65</v>
      </c>
      <c r="P766" s="84"/>
      <c r="Q766" s="55">
        <v>2087</v>
      </c>
      <c r="R766" s="52"/>
    </row>
    <row x14ac:dyDescent="0.25" r="767" customHeight="1" ht="17.25">
      <c r="A767" s="52" t="s">
        <v>518</v>
      </c>
      <c r="B767" s="52" t="s">
        <v>1379</v>
      </c>
      <c r="C767" s="53" t="s">
        <v>1380</v>
      </c>
      <c r="D767" s="52" t="s">
        <v>238</v>
      </c>
      <c r="E767" s="53" t="s">
        <v>1385</v>
      </c>
      <c r="F767" s="55">
        <v>98.89</v>
      </c>
      <c r="G767" s="55">
        <v>98.89</v>
      </c>
      <c r="H767" s="55">
        <v>4.92</v>
      </c>
      <c r="I767" s="55">
        <v>1512</v>
      </c>
      <c r="J767" s="55">
        <v>762</v>
      </c>
      <c r="K767" s="55">
        <v>819</v>
      </c>
      <c r="L767" s="55">
        <v>213.973</v>
      </c>
      <c r="M767" s="55">
        <v>113</v>
      </c>
      <c r="N767" s="55">
        <v>44.88</v>
      </c>
      <c r="O767" s="56" t="s">
        <v>65</v>
      </c>
      <c r="P767" s="84"/>
      <c r="Q767" s="55">
        <v>2109</v>
      </c>
      <c r="R767" s="52"/>
    </row>
    <row x14ac:dyDescent="0.25" r="768" customHeight="1" ht="17.25">
      <c r="A768" s="52" t="s">
        <v>518</v>
      </c>
      <c r="B768" s="52" t="s">
        <v>1379</v>
      </c>
      <c r="C768" s="53" t="s">
        <v>1380</v>
      </c>
      <c r="D768" s="52" t="s">
        <v>238</v>
      </c>
      <c r="E768" s="53" t="s">
        <v>1386</v>
      </c>
      <c r="F768" s="55">
        <v>99.29</v>
      </c>
      <c r="G768" s="55">
        <v>99.29</v>
      </c>
      <c r="H768" s="55">
        <v>4.89</v>
      </c>
      <c r="I768" s="55">
        <v>1512</v>
      </c>
      <c r="J768" s="55">
        <v>762</v>
      </c>
      <c r="K768" s="55">
        <v>819</v>
      </c>
      <c r="L768" s="55">
        <v>213.973</v>
      </c>
      <c r="M768" s="55">
        <v>113</v>
      </c>
      <c r="N768" s="55">
        <v>44.88</v>
      </c>
      <c r="O768" s="56" t="s">
        <v>65</v>
      </c>
      <c r="P768" s="84"/>
      <c r="Q768" s="55">
        <v>2374</v>
      </c>
      <c r="R768" s="52"/>
    </row>
    <row x14ac:dyDescent="0.25" r="769" customHeight="1" ht="17.25">
      <c r="A769" s="52" t="s">
        <v>518</v>
      </c>
      <c r="B769" s="52" t="s">
        <v>1379</v>
      </c>
      <c r="C769" s="53" t="s">
        <v>1380</v>
      </c>
      <c r="D769" s="52" t="s">
        <v>238</v>
      </c>
      <c r="E769" s="53" t="s">
        <v>1387</v>
      </c>
      <c r="F769" s="55">
        <v>124.12</v>
      </c>
      <c r="G769" s="55">
        <v>124.12</v>
      </c>
      <c r="H769" s="55">
        <v>4.93</v>
      </c>
      <c r="I769" s="55">
        <v>1512</v>
      </c>
      <c r="J769" s="55">
        <v>762</v>
      </c>
      <c r="K769" s="55">
        <v>819</v>
      </c>
      <c r="L769" s="55">
        <v>213.973</v>
      </c>
      <c r="M769" s="55">
        <v>113</v>
      </c>
      <c r="N769" s="55">
        <v>44.88</v>
      </c>
      <c r="O769" s="56" t="s">
        <v>65</v>
      </c>
      <c r="P769" s="84"/>
      <c r="Q769" s="55">
        <v>3748</v>
      </c>
      <c r="R769" s="52"/>
    </row>
    <row x14ac:dyDescent="0.25" r="770" customHeight="1" ht="17.25">
      <c r="A770" s="52" t="s">
        <v>518</v>
      </c>
      <c r="B770" s="52" t="s">
        <v>1379</v>
      </c>
      <c r="C770" s="53" t="s">
        <v>1380</v>
      </c>
      <c r="D770" s="52" t="s">
        <v>238</v>
      </c>
      <c r="E770" s="53" t="s">
        <v>1388</v>
      </c>
      <c r="F770" s="55">
        <v>124.39</v>
      </c>
      <c r="G770" s="55">
        <v>124.39</v>
      </c>
      <c r="H770" s="55">
        <v>4.89</v>
      </c>
      <c r="I770" s="55">
        <v>1512</v>
      </c>
      <c r="J770" s="55">
        <v>762</v>
      </c>
      <c r="K770" s="55">
        <v>819</v>
      </c>
      <c r="L770" s="55">
        <v>213.973</v>
      </c>
      <c r="M770" s="55">
        <v>113</v>
      </c>
      <c r="N770" s="55">
        <v>44.88</v>
      </c>
      <c r="O770" s="56" t="s">
        <v>65</v>
      </c>
      <c r="P770" s="84"/>
      <c r="Q770" s="55">
        <v>3560</v>
      </c>
      <c r="R770" s="52"/>
    </row>
    <row x14ac:dyDescent="0.25" r="771" customHeight="1" ht="17.25">
      <c r="A771" s="52" t="s">
        <v>518</v>
      </c>
      <c r="B771" s="52" t="s">
        <v>1379</v>
      </c>
      <c r="C771" s="53" t="s">
        <v>1380</v>
      </c>
      <c r="D771" s="52" t="s">
        <v>238</v>
      </c>
      <c r="E771" s="53" t="s">
        <v>1389</v>
      </c>
      <c r="F771" s="55">
        <v>124.05</v>
      </c>
      <c r="G771" s="55">
        <v>124.05</v>
      </c>
      <c r="H771" s="55">
        <v>4.93</v>
      </c>
      <c r="I771" s="55">
        <v>1512</v>
      </c>
      <c r="J771" s="55">
        <v>762</v>
      </c>
      <c r="K771" s="55">
        <v>819</v>
      </c>
      <c r="L771" s="55">
        <v>213.973</v>
      </c>
      <c r="M771" s="55">
        <v>113</v>
      </c>
      <c r="N771" s="55">
        <v>44.88</v>
      </c>
      <c r="O771" s="56" t="s">
        <v>65</v>
      </c>
      <c r="P771" s="84"/>
      <c r="Q771" s="55">
        <v>2799</v>
      </c>
      <c r="R771" s="52"/>
    </row>
    <row x14ac:dyDescent="0.25" r="772" customHeight="1" ht="17.25">
      <c r="A772" s="52" t="s">
        <v>518</v>
      </c>
      <c r="B772" s="52" t="s">
        <v>1379</v>
      </c>
      <c r="C772" s="53" t="s">
        <v>1380</v>
      </c>
      <c r="D772" s="52" t="s">
        <v>238</v>
      </c>
      <c r="E772" s="53" t="s">
        <v>1390</v>
      </c>
      <c r="F772" s="55">
        <v>74.36</v>
      </c>
      <c r="G772" s="55">
        <v>74.36</v>
      </c>
      <c r="H772" s="55">
        <v>4.9</v>
      </c>
      <c r="I772" s="55">
        <v>2512</v>
      </c>
      <c r="J772" s="55">
        <v>762</v>
      </c>
      <c r="K772" s="55">
        <v>819</v>
      </c>
      <c r="L772" s="55">
        <v>213.973</v>
      </c>
      <c r="M772" s="55">
        <v>113</v>
      </c>
      <c r="N772" s="55">
        <v>44.88</v>
      </c>
      <c r="O772" s="56" t="s">
        <v>65</v>
      </c>
      <c r="P772" s="84"/>
      <c r="Q772" s="55">
        <v>583</v>
      </c>
      <c r="R772" s="52"/>
    </row>
    <row x14ac:dyDescent="0.25" r="773" customHeight="1" ht="17.25">
      <c r="A773" s="52" t="s">
        <v>518</v>
      </c>
      <c r="B773" s="52" t="s">
        <v>1379</v>
      </c>
      <c r="C773" s="53" t="s">
        <v>1380</v>
      </c>
      <c r="D773" s="52" t="s">
        <v>238</v>
      </c>
      <c r="E773" s="53" t="s">
        <v>1391</v>
      </c>
      <c r="F773" s="55">
        <v>74.44</v>
      </c>
      <c r="G773" s="55">
        <v>74.44</v>
      </c>
      <c r="H773" s="55">
        <v>4.94</v>
      </c>
      <c r="I773" s="55">
        <v>2512</v>
      </c>
      <c r="J773" s="55">
        <v>762</v>
      </c>
      <c r="K773" s="55">
        <v>819</v>
      </c>
      <c r="L773" s="55">
        <v>213.973</v>
      </c>
      <c r="M773" s="55">
        <v>113</v>
      </c>
      <c r="N773" s="55">
        <v>44.88</v>
      </c>
      <c r="O773" s="56" t="s">
        <v>65</v>
      </c>
      <c r="P773" s="84"/>
      <c r="Q773" s="55">
        <v>878</v>
      </c>
      <c r="R773" s="52"/>
    </row>
    <row x14ac:dyDescent="0.25" r="774" customHeight="1" ht="17.25">
      <c r="A774" s="52" t="s">
        <v>518</v>
      </c>
      <c r="B774" s="52" t="s">
        <v>1379</v>
      </c>
      <c r="C774" s="53" t="s">
        <v>1380</v>
      </c>
      <c r="D774" s="52" t="s">
        <v>238</v>
      </c>
      <c r="E774" s="53" t="s">
        <v>1392</v>
      </c>
      <c r="F774" s="55">
        <v>75.08</v>
      </c>
      <c r="G774" s="55">
        <v>75.08</v>
      </c>
      <c r="H774" s="55">
        <v>4.92</v>
      </c>
      <c r="I774" s="55">
        <v>2512</v>
      </c>
      <c r="J774" s="55">
        <v>762</v>
      </c>
      <c r="K774" s="55">
        <v>819</v>
      </c>
      <c r="L774" s="55">
        <v>213.973</v>
      </c>
      <c r="M774" s="55">
        <v>113</v>
      </c>
      <c r="N774" s="55">
        <v>44.88</v>
      </c>
      <c r="O774" s="56" t="s">
        <v>65</v>
      </c>
      <c r="P774" s="84"/>
      <c r="Q774" s="55">
        <v>594</v>
      </c>
      <c r="R774" s="52"/>
    </row>
    <row x14ac:dyDescent="0.25" r="775" customHeight="1" ht="17.25">
      <c r="A775" s="52" t="s">
        <v>518</v>
      </c>
      <c r="B775" s="52" t="s">
        <v>1379</v>
      </c>
      <c r="C775" s="53" t="s">
        <v>1380</v>
      </c>
      <c r="D775" s="52" t="s">
        <v>238</v>
      </c>
      <c r="E775" s="53" t="s">
        <v>1393</v>
      </c>
      <c r="F775" s="55">
        <v>99.95</v>
      </c>
      <c r="G775" s="55">
        <v>99.95</v>
      </c>
      <c r="H775" s="55">
        <v>4.9</v>
      </c>
      <c r="I775" s="55">
        <v>2512</v>
      </c>
      <c r="J775" s="55">
        <v>762</v>
      </c>
      <c r="K775" s="55">
        <v>819</v>
      </c>
      <c r="L775" s="55">
        <v>213.973</v>
      </c>
      <c r="M775" s="55">
        <v>113</v>
      </c>
      <c r="N775" s="55">
        <v>44.88</v>
      </c>
      <c r="O775" s="56" t="s">
        <v>65</v>
      </c>
      <c r="P775" s="84"/>
      <c r="Q775" s="55">
        <v>1377</v>
      </c>
      <c r="R775" s="52"/>
    </row>
    <row x14ac:dyDescent="0.25" r="776" customHeight="1" ht="17.25">
      <c r="A776" s="52" t="s">
        <v>518</v>
      </c>
      <c r="B776" s="52" t="s">
        <v>1379</v>
      </c>
      <c r="C776" s="53" t="s">
        <v>1380</v>
      </c>
      <c r="D776" s="52" t="s">
        <v>238</v>
      </c>
      <c r="E776" s="53" t="s">
        <v>1394</v>
      </c>
      <c r="F776" s="55">
        <v>100</v>
      </c>
      <c r="G776" s="55">
        <v>100</v>
      </c>
      <c r="H776" s="55">
        <v>4.93</v>
      </c>
      <c r="I776" s="55">
        <v>2512</v>
      </c>
      <c r="J776" s="55">
        <v>762</v>
      </c>
      <c r="K776" s="55">
        <v>819</v>
      </c>
      <c r="L776" s="55">
        <v>213.973</v>
      </c>
      <c r="M776" s="55">
        <v>113</v>
      </c>
      <c r="N776" s="55">
        <v>44.88</v>
      </c>
      <c r="O776" s="56" t="s">
        <v>65</v>
      </c>
      <c r="P776" s="84"/>
      <c r="Q776" s="55">
        <v>1049</v>
      </c>
      <c r="R776" s="52"/>
    </row>
    <row x14ac:dyDescent="0.25" r="777" customHeight="1" ht="17.25">
      <c r="A777" s="52" t="s">
        <v>518</v>
      </c>
      <c r="B777" s="52" t="s">
        <v>1379</v>
      </c>
      <c r="C777" s="53" t="s">
        <v>1380</v>
      </c>
      <c r="D777" s="52" t="s">
        <v>238</v>
      </c>
      <c r="E777" s="53" t="s">
        <v>1395</v>
      </c>
      <c r="F777" s="55">
        <v>99.37</v>
      </c>
      <c r="G777" s="55">
        <v>99.37</v>
      </c>
      <c r="H777" s="55">
        <v>4.91</v>
      </c>
      <c r="I777" s="55">
        <v>2512</v>
      </c>
      <c r="J777" s="55">
        <v>762</v>
      </c>
      <c r="K777" s="55">
        <v>819</v>
      </c>
      <c r="L777" s="55">
        <v>213.973</v>
      </c>
      <c r="M777" s="55">
        <v>113</v>
      </c>
      <c r="N777" s="55">
        <v>44.88</v>
      </c>
      <c r="O777" s="56" t="s">
        <v>65</v>
      </c>
      <c r="P777" s="84"/>
      <c r="Q777" s="55">
        <v>1235</v>
      </c>
      <c r="R777" s="52"/>
    </row>
    <row x14ac:dyDescent="0.25" r="778" customHeight="1" ht="17.25">
      <c r="A778" s="52" t="s">
        <v>518</v>
      </c>
      <c r="B778" s="52" t="s">
        <v>1379</v>
      </c>
      <c r="C778" s="53" t="s">
        <v>1380</v>
      </c>
      <c r="D778" s="52" t="s">
        <v>238</v>
      </c>
      <c r="E778" s="53" t="s">
        <v>1396</v>
      </c>
      <c r="F778" s="55">
        <v>124.6</v>
      </c>
      <c r="G778" s="55">
        <v>124.6</v>
      </c>
      <c r="H778" s="55">
        <v>4.93</v>
      </c>
      <c r="I778" s="55">
        <v>2512</v>
      </c>
      <c r="J778" s="55">
        <v>762</v>
      </c>
      <c r="K778" s="55">
        <v>819</v>
      </c>
      <c r="L778" s="55">
        <v>213.973</v>
      </c>
      <c r="M778" s="55">
        <v>113</v>
      </c>
      <c r="N778" s="55">
        <v>44.88</v>
      </c>
      <c r="O778" s="56" t="s">
        <v>65</v>
      </c>
      <c r="P778" s="84"/>
      <c r="Q778" s="55">
        <v>2823</v>
      </c>
      <c r="R778" s="52"/>
    </row>
    <row x14ac:dyDescent="0.25" r="779" customHeight="1" ht="17.25">
      <c r="A779" s="52" t="s">
        <v>518</v>
      </c>
      <c r="B779" s="52" t="s">
        <v>1379</v>
      </c>
      <c r="C779" s="53" t="s">
        <v>1380</v>
      </c>
      <c r="D779" s="52" t="s">
        <v>238</v>
      </c>
      <c r="E779" s="53" t="s">
        <v>1397</v>
      </c>
      <c r="F779" s="55">
        <v>125.09</v>
      </c>
      <c r="G779" s="55">
        <v>125.09</v>
      </c>
      <c r="H779" s="55">
        <v>4.89</v>
      </c>
      <c r="I779" s="55">
        <v>2512</v>
      </c>
      <c r="J779" s="55">
        <v>762</v>
      </c>
      <c r="K779" s="55">
        <v>819</v>
      </c>
      <c r="L779" s="55">
        <v>213.973</v>
      </c>
      <c r="M779" s="55">
        <v>113</v>
      </c>
      <c r="N779" s="55">
        <v>44.88</v>
      </c>
      <c r="O779" s="56" t="s">
        <v>65</v>
      </c>
      <c r="P779" s="84"/>
      <c r="Q779" s="55">
        <v>2546</v>
      </c>
      <c r="R779" s="52"/>
    </row>
    <row x14ac:dyDescent="0.25" r="780" customHeight="1" ht="17.25">
      <c r="A780" s="52" t="s">
        <v>518</v>
      </c>
      <c r="B780" s="52" t="s">
        <v>1379</v>
      </c>
      <c r="C780" s="53" t="s">
        <v>1380</v>
      </c>
      <c r="D780" s="52" t="s">
        <v>238</v>
      </c>
      <c r="E780" s="53" t="s">
        <v>1398</v>
      </c>
      <c r="F780" s="55">
        <v>124.54</v>
      </c>
      <c r="G780" s="55">
        <v>124.54</v>
      </c>
      <c r="H780" s="55">
        <v>4.92</v>
      </c>
      <c r="I780" s="55">
        <v>2512</v>
      </c>
      <c r="J780" s="55">
        <v>762</v>
      </c>
      <c r="K780" s="55">
        <v>819</v>
      </c>
      <c r="L780" s="55">
        <v>213.973</v>
      </c>
      <c r="M780" s="55">
        <v>113</v>
      </c>
      <c r="N780" s="55">
        <v>44.88</v>
      </c>
      <c r="O780" s="56" t="s">
        <v>65</v>
      </c>
      <c r="P780" s="84"/>
      <c r="Q780" s="55">
        <v>2522</v>
      </c>
      <c r="R780" s="52"/>
    </row>
    <row x14ac:dyDescent="0.25" r="781" customHeight="1" ht="17.25">
      <c r="A781" s="52" t="s">
        <v>518</v>
      </c>
      <c r="B781" s="52" t="s">
        <v>1379</v>
      </c>
      <c r="C781" s="53" t="s">
        <v>1380</v>
      </c>
      <c r="D781" s="52" t="s">
        <v>238</v>
      </c>
      <c r="E781" s="53" t="s">
        <v>1399</v>
      </c>
      <c r="F781" s="55">
        <v>149.72</v>
      </c>
      <c r="G781" s="55">
        <v>149.72</v>
      </c>
      <c r="H781" s="55">
        <v>4.94</v>
      </c>
      <c r="I781" s="55">
        <v>2512</v>
      </c>
      <c r="J781" s="55">
        <v>762</v>
      </c>
      <c r="K781" s="55">
        <v>819</v>
      </c>
      <c r="L781" s="55">
        <v>213.973</v>
      </c>
      <c r="M781" s="55">
        <v>113</v>
      </c>
      <c r="N781" s="55">
        <v>44.88</v>
      </c>
      <c r="O781" s="56" t="s">
        <v>65</v>
      </c>
      <c r="P781" s="84"/>
      <c r="Q781" s="55">
        <v>3938</v>
      </c>
      <c r="R781" s="52"/>
    </row>
    <row x14ac:dyDescent="0.25" r="782" customHeight="1" ht="17.25">
      <c r="A782" s="52" t="s">
        <v>518</v>
      </c>
      <c r="B782" s="52" t="s">
        <v>1379</v>
      </c>
      <c r="C782" s="53" t="s">
        <v>1380</v>
      </c>
      <c r="D782" s="52" t="s">
        <v>238</v>
      </c>
      <c r="E782" s="53" t="s">
        <v>1400</v>
      </c>
      <c r="F782" s="55">
        <v>149.96</v>
      </c>
      <c r="G782" s="55">
        <v>149.96</v>
      </c>
      <c r="H782" s="55">
        <v>4.91</v>
      </c>
      <c r="I782" s="55">
        <v>2512</v>
      </c>
      <c r="J782" s="55">
        <v>762</v>
      </c>
      <c r="K782" s="55">
        <v>819</v>
      </c>
      <c r="L782" s="55">
        <v>213.973</v>
      </c>
      <c r="M782" s="55">
        <v>113</v>
      </c>
      <c r="N782" s="55">
        <v>44.88</v>
      </c>
      <c r="O782" s="56" t="s">
        <v>65</v>
      </c>
      <c r="P782" s="84"/>
      <c r="Q782" s="55">
        <v>3739</v>
      </c>
      <c r="R782" s="52"/>
    </row>
    <row x14ac:dyDescent="0.25" r="783" customHeight="1" ht="17.25">
      <c r="A783" s="52" t="s">
        <v>518</v>
      </c>
      <c r="B783" s="52" t="s">
        <v>1379</v>
      </c>
      <c r="C783" s="53" t="s">
        <v>1380</v>
      </c>
      <c r="D783" s="52" t="s">
        <v>238</v>
      </c>
      <c r="E783" s="53" t="s">
        <v>1401</v>
      </c>
      <c r="F783" s="55">
        <v>150.31</v>
      </c>
      <c r="G783" s="55">
        <v>150.31</v>
      </c>
      <c r="H783" s="55">
        <v>4.92</v>
      </c>
      <c r="I783" s="55">
        <v>2512</v>
      </c>
      <c r="J783" s="55">
        <v>762</v>
      </c>
      <c r="K783" s="55">
        <v>819</v>
      </c>
      <c r="L783" s="55">
        <v>213.973</v>
      </c>
      <c r="M783" s="55">
        <v>113</v>
      </c>
      <c r="N783" s="55">
        <v>44.88</v>
      </c>
      <c r="O783" s="56" t="s">
        <v>65</v>
      </c>
      <c r="P783" s="84"/>
      <c r="Q783" s="55">
        <v>3988</v>
      </c>
      <c r="R783" s="52"/>
    </row>
    <row x14ac:dyDescent="0.25" r="784" customHeight="1" ht="17.25">
      <c r="A784" s="52" t="s">
        <v>518</v>
      </c>
      <c r="B784" s="52" t="s">
        <v>1379</v>
      </c>
      <c r="C784" s="53" t="s">
        <v>1380</v>
      </c>
      <c r="D784" s="52" t="s">
        <v>238</v>
      </c>
      <c r="E784" s="53" t="s">
        <v>1402</v>
      </c>
      <c r="F784" s="55">
        <v>199.62</v>
      </c>
      <c r="G784" s="55">
        <v>199.62</v>
      </c>
      <c r="H784" s="55">
        <v>4.95</v>
      </c>
      <c r="I784" s="55">
        <v>2512</v>
      </c>
      <c r="J784" s="55">
        <v>762</v>
      </c>
      <c r="K784" s="55">
        <v>819</v>
      </c>
      <c r="L784" s="55">
        <v>213.973</v>
      </c>
      <c r="M784" s="55">
        <v>113</v>
      </c>
      <c r="N784" s="55">
        <v>44.88</v>
      </c>
      <c r="O784" s="56" t="s">
        <v>65</v>
      </c>
      <c r="P784" s="84"/>
      <c r="Q784" s="55">
        <v>6141</v>
      </c>
      <c r="R784" s="52"/>
    </row>
    <row x14ac:dyDescent="0.25" r="785" customHeight="1" ht="17.25">
      <c r="A785" s="52" t="s">
        <v>518</v>
      </c>
      <c r="B785" s="52" t="s">
        <v>1379</v>
      </c>
      <c r="C785" s="53" t="s">
        <v>1380</v>
      </c>
      <c r="D785" s="52" t="s">
        <v>238</v>
      </c>
      <c r="E785" s="53" t="s">
        <v>1403</v>
      </c>
      <c r="F785" s="55">
        <v>199.5</v>
      </c>
      <c r="G785" s="55">
        <v>199.5</v>
      </c>
      <c r="H785" s="55">
        <v>4.92</v>
      </c>
      <c r="I785" s="55">
        <v>2512</v>
      </c>
      <c r="J785" s="55">
        <v>762</v>
      </c>
      <c r="K785" s="55">
        <v>819</v>
      </c>
      <c r="L785" s="55">
        <v>213.973</v>
      </c>
      <c r="M785" s="55">
        <v>113</v>
      </c>
      <c r="N785" s="55">
        <v>44.88</v>
      </c>
      <c r="O785" s="56" t="s">
        <v>65</v>
      </c>
      <c r="P785" s="84"/>
      <c r="Q785" s="55">
        <v>6004</v>
      </c>
      <c r="R785" s="52"/>
    </row>
    <row x14ac:dyDescent="0.25" r="786" customHeight="1" ht="17.25">
      <c r="A786" s="52" t="s">
        <v>518</v>
      </c>
      <c r="B786" s="52" t="s">
        <v>1379</v>
      </c>
      <c r="C786" s="53" t="s">
        <v>1380</v>
      </c>
      <c r="D786" s="52" t="s">
        <v>238</v>
      </c>
      <c r="E786" s="53" t="s">
        <v>1404</v>
      </c>
      <c r="F786" s="55">
        <v>199.78</v>
      </c>
      <c r="G786" s="55">
        <v>199.78</v>
      </c>
      <c r="H786" s="55">
        <v>4.92</v>
      </c>
      <c r="I786" s="55">
        <v>2512</v>
      </c>
      <c r="J786" s="55">
        <v>762</v>
      </c>
      <c r="K786" s="55">
        <v>819</v>
      </c>
      <c r="L786" s="55">
        <v>213.973</v>
      </c>
      <c r="M786" s="55">
        <v>113</v>
      </c>
      <c r="N786" s="55">
        <v>44.88</v>
      </c>
      <c r="O786" s="56" t="s">
        <v>65</v>
      </c>
      <c r="P786" s="84"/>
      <c r="Q786" s="55">
        <v>6329</v>
      </c>
      <c r="R786" s="52"/>
    </row>
    <row x14ac:dyDescent="0.25" r="787" customHeight="1" ht="17.25">
      <c r="A787" s="52" t="s">
        <v>518</v>
      </c>
      <c r="B787" s="52" t="s">
        <v>1379</v>
      </c>
      <c r="C787" s="53" t="s">
        <v>1380</v>
      </c>
      <c r="D787" s="52" t="s">
        <v>238</v>
      </c>
      <c r="E787" s="53" t="s">
        <v>1405</v>
      </c>
      <c r="F787" s="55">
        <v>74.41</v>
      </c>
      <c r="G787" s="55">
        <v>74.41</v>
      </c>
      <c r="H787" s="55">
        <v>4.95</v>
      </c>
      <c r="I787" s="55">
        <v>3512</v>
      </c>
      <c r="J787" s="55">
        <v>762</v>
      </c>
      <c r="K787" s="55">
        <v>819</v>
      </c>
      <c r="L787" s="55">
        <v>213.973</v>
      </c>
      <c r="M787" s="55">
        <v>113</v>
      </c>
      <c r="N787" s="55">
        <v>44.88</v>
      </c>
      <c r="O787" s="56" t="s">
        <v>65</v>
      </c>
      <c r="P787" s="84"/>
      <c r="Q787" s="55">
        <v>469</v>
      </c>
      <c r="R787" s="52"/>
    </row>
    <row x14ac:dyDescent="0.25" r="788" customHeight="1" ht="17.25">
      <c r="A788" s="52" t="s">
        <v>518</v>
      </c>
      <c r="B788" s="52" t="s">
        <v>1379</v>
      </c>
      <c r="C788" s="53" t="s">
        <v>1380</v>
      </c>
      <c r="D788" s="52" t="s">
        <v>238</v>
      </c>
      <c r="E788" s="53" t="s">
        <v>1406</v>
      </c>
      <c r="F788" s="55">
        <v>73.95</v>
      </c>
      <c r="G788" s="55">
        <v>73.95</v>
      </c>
      <c r="H788" s="55">
        <v>4.97</v>
      </c>
      <c r="I788" s="55">
        <v>3512</v>
      </c>
      <c r="J788" s="55">
        <v>762</v>
      </c>
      <c r="K788" s="55">
        <v>819</v>
      </c>
      <c r="L788" s="55">
        <v>213.973</v>
      </c>
      <c r="M788" s="55">
        <v>113</v>
      </c>
      <c r="N788" s="55">
        <v>44.88</v>
      </c>
      <c r="O788" s="56" t="s">
        <v>65</v>
      </c>
      <c r="P788" s="84"/>
      <c r="Q788" s="55">
        <v>286</v>
      </c>
      <c r="R788" s="52"/>
    </row>
    <row x14ac:dyDescent="0.25" r="789" customHeight="1" ht="17.25">
      <c r="A789" s="52" t="s">
        <v>518</v>
      </c>
      <c r="B789" s="52" t="s">
        <v>1379</v>
      </c>
      <c r="C789" s="53" t="s">
        <v>1380</v>
      </c>
      <c r="D789" s="52" t="s">
        <v>238</v>
      </c>
      <c r="E789" s="53" t="s">
        <v>1407</v>
      </c>
      <c r="F789" s="55">
        <v>74.16</v>
      </c>
      <c r="G789" s="55">
        <v>74.16</v>
      </c>
      <c r="H789" s="55">
        <v>4.89</v>
      </c>
      <c r="I789" s="55">
        <v>3512</v>
      </c>
      <c r="J789" s="55">
        <v>762</v>
      </c>
      <c r="K789" s="55">
        <v>819</v>
      </c>
      <c r="L789" s="55">
        <v>213.973</v>
      </c>
      <c r="M789" s="55">
        <v>113</v>
      </c>
      <c r="N789" s="55">
        <v>44.88</v>
      </c>
      <c r="O789" s="56" t="s">
        <v>65</v>
      </c>
      <c r="P789" s="84"/>
      <c r="Q789" s="55">
        <v>410</v>
      </c>
      <c r="R789" s="52"/>
    </row>
    <row x14ac:dyDescent="0.25" r="790" customHeight="1" ht="17.25">
      <c r="A790" s="52" t="s">
        <v>518</v>
      </c>
      <c r="B790" s="52" t="s">
        <v>1379</v>
      </c>
      <c r="C790" s="53" t="s">
        <v>1380</v>
      </c>
      <c r="D790" s="52" t="s">
        <v>238</v>
      </c>
      <c r="E790" s="53" t="s">
        <v>1408</v>
      </c>
      <c r="F790" s="55">
        <v>98.99</v>
      </c>
      <c r="G790" s="55">
        <v>98.99</v>
      </c>
      <c r="H790" s="55">
        <v>4.95</v>
      </c>
      <c r="I790" s="55">
        <v>3512</v>
      </c>
      <c r="J790" s="55">
        <v>762</v>
      </c>
      <c r="K790" s="55">
        <v>819</v>
      </c>
      <c r="L790" s="55">
        <v>213.973</v>
      </c>
      <c r="M790" s="55">
        <v>113</v>
      </c>
      <c r="N790" s="55">
        <v>44.88</v>
      </c>
      <c r="O790" s="56" t="s">
        <v>65</v>
      </c>
      <c r="P790" s="84"/>
      <c r="Q790" s="55">
        <v>810</v>
      </c>
      <c r="R790" s="52"/>
    </row>
    <row x14ac:dyDescent="0.25" r="791" customHeight="1" ht="17.25">
      <c r="A791" s="52" t="s">
        <v>518</v>
      </c>
      <c r="B791" s="52" t="s">
        <v>1379</v>
      </c>
      <c r="C791" s="53" t="s">
        <v>1380</v>
      </c>
      <c r="D791" s="52" t="s">
        <v>238</v>
      </c>
      <c r="E791" s="53" t="s">
        <v>1409</v>
      </c>
      <c r="F791" s="55">
        <v>99.4</v>
      </c>
      <c r="G791" s="55">
        <v>99.4</v>
      </c>
      <c r="H791" s="55">
        <v>4.92</v>
      </c>
      <c r="I791" s="55">
        <v>3512</v>
      </c>
      <c r="J791" s="55">
        <v>762</v>
      </c>
      <c r="K791" s="55">
        <v>819</v>
      </c>
      <c r="L791" s="55">
        <v>213.973</v>
      </c>
      <c r="M791" s="55">
        <v>113</v>
      </c>
      <c r="N791" s="55">
        <v>44.88</v>
      </c>
      <c r="O791" s="56" t="s">
        <v>65</v>
      </c>
      <c r="P791" s="84"/>
      <c r="Q791" s="55">
        <v>851</v>
      </c>
      <c r="R791" s="52"/>
    </row>
    <row x14ac:dyDescent="0.25" r="792" customHeight="1" ht="17.25">
      <c r="A792" s="52" t="s">
        <v>518</v>
      </c>
      <c r="B792" s="52" t="s">
        <v>1379</v>
      </c>
      <c r="C792" s="53" t="s">
        <v>1380</v>
      </c>
      <c r="D792" s="52" t="s">
        <v>238</v>
      </c>
      <c r="E792" s="53" t="s">
        <v>1410</v>
      </c>
      <c r="F792" s="55">
        <v>99.51</v>
      </c>
      <c r="G792" s="55">
        <v>99.51</v>
      </c>
      <c r="H792" s="55">
        <v>4.92</v>
      </c>
      <c r="I792" s="55">
        <v>3512</v>
      </c>
      <c r="J792" s="55">
        <v>762</v>
      </c>
      <c r="K792" s="55">
        <v>819</v>
      </c>
      <c r="L792" s="55">
        <v>213.973</v>
      </c>
      <c r="M792" s="55">
        <v>113</v>
      </c>
      <c r="N792" s="55">
        <v>44.88</v>
      </c>
      <c r="O792" s="56" t="s">
        <v>65</v>
      </c>
      <c r="P792" s="84"/>
      <c r="Q792" s="55">
        <v>761</v>
      </c>
      <c r="R792" s="52"/>
    </row>
    <row x14ac:dyDescent="0.25" r="793" customHeight="1" ht="17.25">
      <c r="A793" s="52" t="s">
        <v>518</v>
      </c>
      <c r="B793" s="52" t="s">
        <v>1379</v>
      </c>
      <c r="C793" s="53" t="s">
        <v>1380</v>
      </c>
      <c r="D793" s="52" t="s">
        <v>238</v>
      </c>
      <c r="E793" s="53" t="s">
        <v>1411</v>
      </c>
      <c r="F793" s="55">
        <v>124.41</v>
      </c>
      <c r="G793" s="55">
        <v>124.41</v>
      </c>
      <c r="H793" s="55">
        <v>4.92</v>
      </c>
      <c r="I793" s="55">
        <v>3512</v>
      </c>
      <c r="J793" s="55">
        <v>762</v>
      </c>
      <c r="K793" s="55">
        <v>819</v>
      </c>
      <c r="L793" s="55">
        <v>213.973</v>
      </c>
      <c r="M793" s="55">
        <v>113</v>
      </c>
      <c r="N793" s="55">
        <v>44.88</v>
      </c>
      <c r="O793" s="56" t="s">
        <v>65</v>
      </c>
      <c r="P793" s="84"/>
      <c r="Q793" s="55">
        <v>1535</v>
      </c>
      <c r="R793" s="52"/>
    </row>
    <row x14ac:dyDescent="0.25" r="794" customHeight="1" ht="17.25">
      <c r="A794" s="52" t="s">
        <v>518</v>
      </c>
      <c r="B794" s="52" t="s">
        <v>1379</v>
      </c>
      <c r="C794" s="53" t="s">
        <v>1380</v>
      </c>
      <c r="D794" s="52" t="s">
        <v>238</v>
      </c>
      <c r="E794" s="53" t="s">
        <v>1412</v>
      </c>
      <c r="F794" s="55">
        <v>124.24</v>
      </c>
      <c r="G794" s="55">
        <v>124.24</v>
      </c>
      <c r="H794" s="55">
        <v>4.92</v>
      </c>
      <c r="I794" s="55">
        <v>3512</v>
      </c>
      <c r="J794" s="55">
        <v>762</v>
      </c>
      <c r="K794" s="55">
        <v>819</v>
      </c>
      <c r="L794" s="55">
        <v>213.973</v>
      </c>
      <c r="M794" s="55">
        <v>113</v>
      </c>
      <c r="N794" s="55">
        <v>44.88</v>
      </c>
      <c r="O794" s="56" t="s">
        <v>65</v>
      </c>
      <c r="P794" s="84"/>
      <c r="Q794" s="55">
        <v>1196</v>
      </c>
      <c r="R794" s="52"/>
    </row>
    <row x14ac:dyDescent="0.25" r="795" customHeight="1" ht="17.25">
      <c r="A795" s="52" t="s">
        <v>518</v>
      </c>
      <c r="B795" s="52" t="s">
        <v>1379</v>
      </c>
      <c r="C795" s="53" t="s">
        <v>1380</v>
      </c>
      <c r="D795" s="52" t="s">
        <v>238</v>
      </c>
      <c r="E795" s="53" t="s">
        <v>1413</v>
      </c>
      <c r="F795" s="55">
        <v>124.4</v>
      </c>
      <c r="G795" s="55">
        <v>124.4</v>
      </c>
      <c r="H795" s="55">
        <v>4.95</v>
      </c>
      <c r="I795" s="55">
        <v>3512</v>
      </c>
      <c r="J795" s="55">
        <v>762</v>
      </c>
      <c r="K795" s="55">
        <v>819</v>
      </c>
      <c r="L795" s="55">
        <v>213.973</v>
      </c>
      <c r="M795" s="55">
        <v>113</v>
      </c>
      <c r="N795" s="55">
        <v>44.88</v>
      </c>
      <c r="O795" s="56" t="s">
        <v>65</v>
      </c>
      <c r="P795" s="84"/>
      <c r="Q795" s="55">
        <v>1539</v>
      </c>
      <c r="R795" s="52"/>
    </row>
    <row x14ac:dyDescent="0.25" r="796" customHeight="1" ht="17.25">
      <c r="A796" s="52" t="s">
        <v>518</v>
      </c>
      <c r="B796" s="52" t="s">
        <v>1379</v>
      </c>
      <c r="C796" s="53" t="s">
        <v>1380</v>
      </c>
      <c r="D796" s="52" t="s">
        <v>238</v>
      </c>
      <c r="E796" s="53" t="s">
        <v>1414</v>
      </c>
      <c r="F796" s="55">
        <v>149.33</v>
      </c>
      <c r="G796" s="55">
        <v>149.33</v>
      </c>
      <c r="H796" s="55">
        <v>4.93</v>
      </c>
      <c r="I796" s="55">
        <v>3512</v>
      </c>
      <c r="J796" s="55">
        <v>762</v>
      </c>
      <c r="K796" s="55">
        <v>819</v>
      </c>
      <c r="L796" s="55">
        <v>213.973</v>
      </c>
      <c r="M796" s="55">
        <v>113</v>
      </c>
      <c r="N796" s="55">
        <v>44.88</v>
      </c>
      <c r="O796" s="56" t="s">
        <v>65</v>
      </c>
      <c r="P796" s="84"/>
      <c r="Q796" s="55">
        <v>4142</v>
      </c>
      <c r="R796" s="52"/>
    </row>
    <row x14ac:dyDescent="0.25" r="797" customHeight="1" ht="17.25">
      <c r="A797" s="52" t="s">
        <v>518</v>
      </c>
      <c r="B797" s="52" t="s">
        <v>1379</v>
      </c>
      <c r="C797" s="53" t="s">
        <v>1380</v>
      </c>
      <c r="D797" s="52" t="s">
        <v>238</v>
      </c>
      <c r="E797" s="53" t="s">
        <v>1415</v>
      </c>
      <c r="F797" s="55">
        <v>148.88</v>
      </c>
      <c r="G797" s="55">
        <v>148.88</v>
      </c>
      <c r="H797" s="55">
        <v>4.93</v>
      </c>
      <c r="I797" s="55">
        <v>3512</v>
      </c>
      <c r="J797" s="55">
        <v>762</v>
      </c>
      <c r="K797" s="55">
        <v>819</v>
      </c>
      <c r="L797" s="55">
        <v>213.973</v>
      </c>
      <c r="M797" s="55">
        <v>113</v>
      </c>
      <c r="N797" s="55">
        <v>44.88</v>
      </c>
      <c r="O797" s="56" t="s">
        <v>65</v>
      </c>
      <c r="P797" s="84"/>
      <c r="Q797" s="55">
        <v>2303</v>
      </c>
      <c r="R797" s="52"/>
    </row>
    <row x14ac:dyDescent="0.25" r="798" customHeight="1" ht="17.25">
      <c r="A798" s="52" t="s">
        <v>518</v>
      </c>
      <c r="B798" s="52" t="s">
        <v>1379</v>
      </c>
      <c r="C798" s="53" t="s">
        <v>1380</v>
      </c>
      <c r="D798" s="52" t="s">
        <v>238</v>
      </c>
      <c r="E798" s="53" t="s">
        <v>1416</v>
      </c>
      <c r="F798" s="55">
        <v>149.92</v>
      </c>
      <c r="G798" s="55">
        <v>149.92</v>
      </c>
      <c r="H798" s="55">
        <v>4.93</v>
      </c>
      <c r="I798" s="55">
        <v>3512</v>
      </c>
      <c r="J798" s="55">
        <v>762</v>
      </c>
      <c r="K798" s="55">
        <v>819</v>
      </c>
      <c r="L798" s="55">
        <v>213.973</v>
      </c>
      <c r="M798" s="55">
        <v>113</v>
      </c>
      <c r="N798" s="55">
        <v>44.88</v>
      </c>
      <c r="O798" s="56" t="s">
        <v>65</v>
      </c>
      <c r="P798" s="84"/>
      <c r="Q798" s="55">
        <v>2556</v>
      </c>
      <c r="R798" s="52"/>
    </row>
    <row x14ac:dyDescent="0.25" r="799" customHeight="1" ht="17.25">
      <c r="A799" s="52" t="s">
        <v>518</v>
      </c>
      <c r="B799" s="52" t="s">
        <v>1379</v>
      </c>
      <c r="C799" s="53" t="s">
        <v>1380</v>
      </c>
      <c r="D799" s="52" t="s">
        <v>238</v>
      </c>
      <c r="E799" s="53" t="s">
        <v>1417</v>
      </c>
      <c r="F799" s="55">
        <v>199.84</v>
      </c>
      <c r="G799" s="55">
        <v>199.84</v>
      </c>
      <c r="H799" s="55">
        <v>4.93</v>
      </c>
      <c r="I799" s="55">
        <v>3512</v>
      </c>
      <c r="J799" s="55">
        <v>762</v>
      </c>
      <c r="K799" s="55">
        <v>819</v>
      </c>
      <c r="L799" s="55">
        <v>213.973</v>
      </c>
      <c r="M799" s="55">
        <v>113</v>
      </c>
      <c r="N799" s="55">
        <v>44.88</v>
      </c>
      <c r="O799" s="56" t="s">
        <v>65</v>
      </c>
      <c r="P799" s="84"/>
      <c r="Q799" s="55">
        <v>5002</v>
      </c>
      <c r="R799" s="52"/>
    </row>
    <row x14ac:dyDescent="0.25" r="800" customHeight="1" ht="17.25">
      <c r="A800" s="52" t="s">
        <v>518</v>
      </c>
      <c r="B800" s="52" t="s">
        <v>1379</v>
      </c>
      <c r="C800" s="53" t="s">
        <v>1380</v>
      </c>
      <c r="D800" s="52" t="s">
        <v>238</v>
      </c>
      <c r="E800" s="53" t="s">
        <v>1418</v>
      </c>
      <c r="F800" s="55">
        <v>199.59</v>
      </c>
      <c r="G800" s="55">
        <v>199.59</v>
      </c>
      <c r="H800" s="55">
        <v>4.92</v>
      </c>
      <c r="I800" s="55">
        <v>3512</v>
      </c>
      <c r="J800" s="55">
        <v>762</v>
      </c>
      <c r="K800" s="55">
        <v>819</v>
      </c>
      <c r="L800" s="55">
        <v>213.973</v>
      </c>
      <c r="M800" s="55">
        <v>113</v>
      </c>
      <c r="N800" s="55">
        <v>44.88</v>
      </c>
      <c r="O800" s="56" t="s">
        <v>65</v>
      </c>
      <c r="P800" s="84"/>
      <c r="Q800" s="55">
        <v>5896</v>
      </c>
      <c r="R800" s="52"/>
    </row>
    <row x14ac:dyDescent="0.25" r="801" customHeight="1" ht="17.25">
      <c r="A801" s="52" t="s">
        <v>518</v>
      </c>
      <c r="B801" s="52" t="s">
        <v>1379</v>
      </c>
      <c r="C801" s="53" t="s">
        <v>1380</v>
      </c>
      <c r="D801" s="52" t="s">
        <v>238</v>
      </c>
      <c r="E801" s="53" t="s">
        <v>1419</v>
      </c>
      <c r="F801" s="55">
        <v>200.67</v>
      </c>
      <c r="G801" s="55">
        <v>200.67</v>
      </c>
      <c r="H801" s="55">
        <v>4.93</v>
      </c>
      <c r="I801" s="55">
        <v>3512</v>
      </c>
      <c r="J801" s="55">
        <v>762</v>
      </c>
      <c r="K801" s="55">
        <v>819</v>
      </c>
      <c r="L801" s="55">
        <v>213.973</v>
      </c>
      <c r="M801" s="55">
        <v>113</v>
      </c>
      <c r="N801" s="55">
        <v>44.88</v>
      </c>
      <c r="O801" s="56" t="s">
        <v>65</v>
      </c>
      <c r="P801" s="84"/>
      <c r="Q801" s="55">
        <v>5052</v>
      </c>
      <c r="R801" s="52"/>
    </row>
    <row x14ac:dyDescent="0.25" r="802" customHeight="1" ht="17.25">
      <c r="A802" s="46" t="s">
        <v>518</v>
      </c>
      <c r="B802" s="46" t="s">
        <v>1379</v>
      </c>
      <c r="C802" s="47" t="s">
        <v>1420</v>
      </c>
      <c r="D802" s="46" t="s">
        <v>240</v>
      </c>
      <c r="E802" s="47" t="s">
        <v>1421</v>
      </c>
      <c r="F802" s="49">
        <v>74.04</v>
      </c>
      <c r="G802" s="49">
        <v>74.04</v>
      </c>
      <c r="H802" s="49">
        <v>4.91</v>
      </c>
      <c r="I802" s="49">
        <v>285</v>
      </c>
      <c r="J802" s="49">
        <v>762</v>
      </c>
      <c r="K802" s="49">
        <v>819</v>
      </c>
      <c r="L802" s="49"/>
      <c r="M802" s="49">
        <v>100</v>
      </c>
      <c r="N802" s="49"/>
      <c r="O802" s="50" t="s">
        <v>65</v>
      </c>
      <c r="P802" s="82"/>
      <c r="Q802" s="49">
        <v>1636</v>
      </c>
      <c r="R802" s="46"/>
    </row>
    <row x14ac:dyDescent="0.25" r="803" customHeight="1" ht="17.25">
      <c r="A803" s="46" t="s">
        <v>518</v>
      </c>
      <c r="B803" s="46" t="s">
        <v>1379</v>
      </c>
      <c r="C803" s="47" t="s">
        <v>1420</v>
      </c>
      <c r="D803" s="46" t="s">
        <v>240</v>
      </c>
      <c r="E803" s="47" t="s">
        <v>1422</v>
      </c>
      <c r="F803" s="49">
        <v>72.87</v>
      </c>
      <c r="G803" s="49">
        <v>72.87</v>
      </c>
      <c r="H803" s="49">
        <v>4.88</v>
      </c>
      <c r="I803" s="49">
        <v>285</v>
      </c>
      <c r="J803" s="49">
        <v>762</v>
      </c>
      <c r="K803" s="49">
        <v>819</v>
      </c>
      <c r="L803" s="49"/>
      <c r="M803" s="49">
        <v>100</v>
      </c>
      <c r="N803" s="49"/>
      <c r="O803" s="50" t="s">
        <v>65</v>
      </c>
      <c r="P803" s="82"/>
      <c r="Q803" s="49">
        <v>1755</v>
      </c>
      <c r="R803" s="46"/>
    </row>
    <row x14ac:dyDescent="0.25" r="804" customHeight="1" ht="17.25">
      <c r="A804" s="46" t="s">
        <v>518</v>
      </c>
      <c r="B804" s="46" t="s">
        <v>1379</v>
      </c>
      <c r="C804" s="47" t="s">
        <v>1420</v>
      </c>
      <c r="D804" s="46" t="s">
        <v>240</v>
      </c>
      <c r="E804" s="47" t="s">
        <v>1423</v>
      </c>
      <c r="F804" s="49">
        <v>99.56</v>
      </c>
      <c r="G804" s="49">
        <v>99.56</v>
      </c>
      <c r="H804" s="49">
        <v>4.91</v>
      </c>
      <c r="I804" s="49">
        <v>360</v>
      </c>
      <c r="J804" s="49">
        <v>762</v>
      </c>
      <c r="K804" s="49">
        <v>819</v>
      </c>
      <c r="L804" s="49"/>
      <c r="M804" s="49">
        <v>100</v>
      </c>
      <c r="N804" s="49"/>
      <c r="O804" s="50" t="s">
        <v>65</v>
      </c>
      <c r="P804" s="82"/>
      <c r="Q804" s="49">
        <v>2520</v>
      </c>
      <c r="R804" s="46"/>
    </row>
    <row x14ac:dyDescent="0.25" r="805" customHeight="1" ht="17.25">
      <c r="A805" s="46" t="s">
        <v>518</v>
      </c>
      <c r="B805" s="46" t="s">
        <v>1379</v>
      </c>
      <c r="C805" s="47" t="s">
        <v>1420</v>
      </c>
      <c r="D805" s="46" t="s">
        <v>240</v>
      </c>
      <c r="E805" s="47" t="s">
        <v>1424</v>
      </c>
      <c r="F805" s="49">
        <v>99.2</v>
      </c>
      <c r="G805" s="49">
        <v>99.2</v>
      </c>
      <c r="H805" s="49">
        <v>4.93</v>
      </c>
      <c r="I805" s="49">
        <v>360</v>
      </c>
      <c r="J805" s="49">
        <v>762</v>
      </c>
      <c r="K805" s="49">
        <v>819</v>
      </c>
      <c r="L805" s="49"/>
      <c r="M805" s="49">
        <v>100</v>
      </c>
      <c r="N805" s="49"/>
      <c r="O805" s="50" t="s">
        <v>65</v>
      </c>
      <c r="P805" s="82"/>
      <c r="Q805" s="49">
        <v>2632</v>
      </c>
      <c r="R805" s="46"/>
    </row>
    <row x14ac:dyDescent="0.25" r="806" customHeight="1" ht="17.25">
      <c r="A806" s="46" t="s">
        <v>518</v>
      </c>
      <c r="B806" s="46" t="s">
        <v>1379</v>
      </c>
      <c r="C806" s="47" t="s">
        <v>1420</v>
      </c>
      <c r="D806" s="46" t="s">
        <v>240</v>
      </c>
      <c r="E806" s="47" t="s">
        <v>1425</v>
      </c>
      <c r="F806" s="49">
        <v>124.43</v>
      </c>
      <c r="G806" s="49">
        <v>124.43</v>
      </c>
      <c r="H806" s="49">
        <v>4.93</v>
      </c>
      <c r="I806" s="49">
        <v>435</v>
      </c>
      <c r="J806" s="49">
        <v>762</v>
      </c>
      <c r="K806" s="49">
        <v>819</v>
      </c>
      <c r="L806" s="49"/>
      <c r="M806" s="49">
        <v>100</v>
      </c>
      <c r="N806" s="49"/>
      <c r="O806" s="50" t="s">
        <v>65</v>
      </c>
      <c r="P806" s="82"/>
      <c r="Q806" s="49">
        <v>3023</v>
      </c>
      <c r="R806" s="46"/>
    </row>
    <row x14ac:dyDescent="0.25" r="807" customHeight="1" ht="17.25">
      <c r="A807" s="46" t="s">
        <v>518</v>
      </c>
      <c r="B807" s="46" t="s">
        <v>1379</v>
      </c>
      <c r="C807" s="47" t="s">
        <v>1420</v>
      </c>
      <c r="D807" s="46" t="s">
        <v>240</v>
      </c>
      <c r="E807" s="47" t="s">
        <v>1426</v>
      </c>
      <c r="F807" s="49">
        <v>124.94</v>
      </c>
      <c r="G807" s="49">
        <v>124.94</v>
      </c>
      <c r="H807" s="49">
        <v>4.94</v>
      </c>
      <c r="I807" s="49">
        <v>435</v>
      </c>
      <c r="J807" s="49">
        <v>762</v>
      </c>
      <c r="K807" s="49">
        <v>819</v>
      </c>
      <c r="L807" s="49"/>
      <c r="M807" s="49">
        <v>100</v>
      </c>
      <c r="N807" s="49"/>
      <c r="O807" s="50" t="s">
        <v>65</v>
      </c>
      <c r="P807" s="82"/>
      <c r="Q807" s="49">
        <v>2962</v>
      </c>
      <c r="R807" s="46"/>
    </row>
    <row x14ac:dyDescent="0.25" r="808" customHeight="1" ht="17.25">
      <c r="A808" s="46" t="s">
        <v>518</v>
      </c>
      <c r="B808" s="46" t="s">
        <v>1379</v>
      </c>
      <c r="C808" s="47" t="s">
        <v>1420</v>
      </c>
      <c r="D808" s="46" t="s">
        <v>240</v>
      </c>
      <c r="E808" s="47" t="s">
        <v>1427</v>
      </c>
      <c r="F808" s="49">
        <v>149.99</v>
      </c>
      <c r="G808" s="49">
        <v>149.99</v>
      </c>
      <c r="H808" s="49">
        <v>4.92</v>
      </c>
      <c r="I808" s="49">
        <v>510</v>
      </c>
      <c r="J808" s="49">
        <v>762</v>
      </c>
      <c r="K808" s="49">
        <v>819</v>
      </c>
      <c r="L808" s="49"/>
      <c r="M808" s="49">
        <v>100</v>
      </c>
      <c r="N808" s="49"/>
      <c r="O808" s="50" t="s">
        <v>65</v>
      </c>
      <c r="P808" s="82"/>
      <c r="Q808" s="49">
        <v>4115</v>
      </c>
      <c r="R808" s="46"/>
    </row>
    <row x14ac:dyDescent="0.25" r="809" customHeight="1" ht="17.25">
      <c r="A809" s="46" t="s">
        <v>518</v>
      </c>
      <c r="B809" s="46" t="s">
        <v>1379</v>
      </c>
      <c r="C809" s="47" t="s">
        <v>1420</v>
      </c>
      <c r="D809" s="46" t="s">
        <v>240</v>
      </c>
      <c r="E809" s="47" t="s">
        <v>1428</v>
      </c>
      <c r="F809" s="49">
        <v>149.87</v>
      </c>
      <c r="G809" s="49">
        <v>149.87</v>
      </c>
      <c r="H809" s="49">
        <v>4.92</v>
      </c>
      <c r="I809" s="49">
        <v>510</v>
      </c>
      <c r="J809" s="49">
        <v>762</v>
      </c>
      <c r="K809" s="49">
        <v>819</v>
      </c>
      <c r="L809" s="49"/>
      <c r="M809" s="49">
        <v>100</v>
      </c>
      <c r="N809" s="49"/>
      <c r="O809" s="50" t="s">
        <v>65</v>
      </c>
      <c r="P809" s="82"/>
      <c r="Q809" s="49">
        <v>3968</v>
      </c>
      <c r="R809" s="46"/>
    </row>
    <row x14ac:dyDescent="0.25" r="810" customHeight="1" ht="17.25">
      <c r="A810" s="46" t="s">
        <v>518</v>
      </c>
      <c r="B810" s="46" t="s">
        <v>1379</v>
      </c>
      <c r="C810" s="47" t="s">
        <v>1420</v>
      </c>
      <c r="D810" s="46" t="s">
        <v>240</v>
      </c>
      <c r="E810" s="47" t="s">
        <v>1429</v>
      </c>
      <c r="F810" s="49">
        <v>149.77</v>
      </c>
      <c r="G810" s="49">
        <v>149.77</v>
      </c>
      <c r="H810" s="49">
        <v>4.93</v>
      </c>
      <c r="I810" s="49">
        <v>1514</v>
      </c>
      <c r="J810" s="49">
        <v>762</v>
      </c>
      <c r="K810" s="49">
        <v>819</v>
      </c>
      <c r="L810" s="49"/>
      <c r="M810" s="49">
        <v>113</v>
      </c>
      <c r="N810" s="49"/>
      <c r="O810" s="50" t="s">
        <v>65</v>
      </c>
      <c r="P810" s="82"/>
      <c r="Q810" s="49">
        <v>5164</v>
      </c>
      <c r="R810" s="46"/>
    </row>
    <row x14ac:dyDescent="0.25" r="811" customHeight="1" ht="17.25">
      <c r="A811" s="46" t="s">
        <v>518</v>
      </c>
      <c r="B811" s="46" t="s">
        <v>1379</v>
      </c>
      <c r="C811" s="47" t="s">
        <v>1420</v>
      </c>
      <c r="D811" s="46" t="s">
        <v>240</v>
      </c>
      <c r="E811" s="47" t="s">
        <v>1430</v>
      </c>
      <c r="F811" s="49">
        <v>149.37</v>
      </c>
      <c r="G811" s="49">
        <v>149.37</v>
      </c>
      <c r="H811" s="49">
        <v>4.94</v>
      </c>
      <c r="I811" s="49">
        <v>1514</v>
      </c>
      <c r="J811" s="49">
        <v>762</v>
      </c>
      <c r="K811" s="49">
        <v>819</v>
      </c>
      <c r="L811" s="49"/>
      <c r="M811" s="49">
        <v>113</v>
      </c>
      <c r="N811" s="49"/>
      <c r="O811" s="50" t="s">
        <v>65</v>
      </c>
      <c r="P811" s="82"/>
      <c r="Q811" s="49">
        <v>4833</v>
      </c>
      <c r="R811" s="46"/>
    </row>
    <row x14ac:dyDescent="0.25" r="812" customHeight="1" ht="17.25">
      <c r="A812" s="46" t="s">
        <v>518</v>
      </c>
      <c r="B812" s="46" t="s">
        <v>1379</v>
      </c>
      <c r="C812" s="47" t="s">
        <v>1420</v>
      </c>
      <c r="D812" s="46" t="s">
        <v>240</v>
      </c>
      <c r="E812" s="47" t="s">
        <v>1431</v>
      </c>
      <c r="F812" s="49">
        <v>149.58</v>
      </c>
      <c r="G812" s="49">
        <v>149.58</v>
      </c>
      <c r="H812" s="49">
        <v>4.95</v>
      </c>
      <c r="I812" s="49">
        <v>1514</v>
      </c>
      <c r="J812" s="49">
        <v>762</v>
      </c>
      <c r="K812" s="49">
        <v>819</v>
      </c>
      <c r="L812" s="49"/>
      <c r="M812" s="49">
        <v>113</v>
      </c>
      <c r="N812" s="49"/>
      <c r="O812" s="50" t="s">
        <v>65</v>
      </c>
      <c r="P812" s="82"/>
      <c r="Q812" s="49">
        <v>5085</v>
      </c>
      <c r="R812" s="46"/>
    </row>
    <row x14ac:dyDescent="0.25" r="813" customHeight="1" ht="17.25">
      <c r="A813" s="46" t="s">
        <v>518</v>
      </c>
      <c r="B813" s="46" t="s">
        <v>1379</v>
      </c>
      <c r="C813" s="47" t="s">
        <v>1420</v>
      </c>
      <c r="D813" s="46" t="s">
        <v>240</v>
      </c>
      <c r="E813" s="47" t="s">
        <v>1432</v>
      </c>
      <c r="F813" s="49">
        <v>199.01</v>
      </c>
      <c r="G813" s="49">
        <v>199.01</v>
      </c>
      <c r="H813" s="49">
        <v>4.92</v>
      </c>
      <c r="I813" s="49">
        <v>660</v>
      </c>
      <c r="J813" s="49">
        <v>762</v>
      </c>
      <c r="K813" s="49">
        <v>819</v>
      </c>
      <c r="L813" s="49"/>
      <c r="M813" s="49">
        <v>113</v>
      </c>
      <c r="N813" s="49"/>
      <c r="O813" s="50" t="s">
        <v>65</v>
      </c>
      <c r="P813" s="82"/>
      <c r="Q813" s="49">
        <v>5184</v>
      </c>
      <c r="R813" s="46"/>
    </row>
    <row x14ac:dyDescent="0.25" r="814" customHeight="1" ht="17.25">
      <c r="A814" s="46" t="s">
        <v>518</v>
      </c>
      <c r="B814" s="46" t="s">
        <v>1379</v>
      </c>
      <c r="C814" s="47" t="s">
        <v>1420</v>
      </c>
      <c r="D814" s="46" t="s">
        <v>240</v>
      </c>
      <c r="E814" s="47" t="s">
        <v>1433</v>
      </c>
      <c r="F814" s="49">
        <v>198.71</v>
      </c>
      <c r="G814" s="49">
        <v>198.71</v>
      </c>
      <c r="H814" s="49">
        <v>4.92</v>
      </c>
      <c r="I814" s="49">
        <v>660</v>
      </c>
      <c r="J814" s="49">
        <v>762</v>
      </c>
      <c r="K814" s="49">
        <v>819</v>
      </c>
      <c r="L814" s="49"/>
      <c r="M814" s="49">
        <v>113</v>
      </c>
      <c r="N814" s="49"/>
      <c r="O814" s="50" t="s">
        <v>65</v>
      </c>
      <c r="P814" s="82"/>
      <c r="Q814" s="49">
        <v>5604</v>
      </c>
      <c r="R814" s="46"/>
    </row>
    <row x14ac:dyDescent="0.25" r="815" customHeight="1" ht="17.25">
      <c r="A815" s="46" t="s">
        <v>518</v>
      </c>
      <c r="B815" s="46" t="s">
        <v>1379</v>
      </c>
      <c r="C815" s="47" t="s">
        <v>1420</v>
      </c>
      <c r="D815" s="46" t="s">
        <v>240</v>
      </c>
      <c r="E815" s="47" t="s">
        <v>1434</v>
      </c>
      <c r="F815" s="49">
        <v>198.92</v>
      </c>
      <c r="G815" s="49">
        <v>198.92</v>
      </c>
      <c r="H815" s="49">
        <v>4.91</v>
      </c>
      <c r="I815" s="49">
        <v>1514</v>
      </c>
      <c r="J815" s="49">
        <v>762</v>
      </c>
      <c r="K815" s="49">
        <v>819</v>
      </c>
      <c r="L815" s="49"/>
      <c r="M815" s="49">
        <v>113</v>
      </c>
      <c r="N815" s="49"/>
      <c r="O815" s="50" t="s">
        <v>65</v>
      </c>
      <c r="P815" s="82"/>
      <c r="Q815" s="49">
        <v>7478</v>
      </c>
      <c r="R815" s="46"/>
    </row>
    <row x14ac:dyDescent="0.25" r="816" customHeight="1" ht="17.25">
      <c r="A816" s="46" t="s">
        <v>518</v>
      </c>
      <c r="B816" s="46" t="s">
        <v>1379</v>
      </c>
      <c r="C816" s="47" t="s">
        <v>1420</v>
      </c>
      <c r="D816" s="46" t="s">
        <v>240</v>
      </c>
      <c r="E816" s="47" t="s">
        <v>1435</v>
      </c>
      <c r="F816" s="49">
        <v>198.99</v>
      </c>
      <c r="G816" s="49">
        <v>198.99</v>
      </c>
      <c r="H816" s="49">
        <v>4.92</v>
      </c>
      <c r="I816" s="49">
        <v>1514</v>
      </c>
      <c r="J816" s="49">
        <v>762</v>
      </c>
      <c r="K816" s="49">
        <v>819</v>
      </c>
      <c r="L816" s="49"/>
      <c r="M816" s="49">
        <v>113</v>
      </c>
      <c r="N816" s="49"/>
      <c r="O816" s="50" t="s">
        <v>65</v>
      </c>
      <c r="P816" s="82"/>
      <c r="Q816" s="49">
        <v>7506</v>
      </c>
      <c r="R816" s="46"/>
    </row>
    <row x14ac:dyDescent="0.25" r="817" customHeight="1" ht="17.25">
      <c r="A817" s="46" t="s">
        <v>518</v>
      </c>
      <c r="B817" s="46" t="s">
        <v>1379</v>
      </c>
      <c r="C817" s="47" t="s">
        <v>1420</v>
      </c>
      <c r="D817" s="46" t="s">
        <v>240</v>
      </c>
      <c r="E817" s="47" t="s">
        <v>1436</v>
      </c>
      <c r="F817" s="49">
        <v>198.96</v>
      </c>
      <c r="G817" s="49">
        <v>198.96</v>
      </c>
      <c r="H817" s="49">
        <v>4.94</v>
      </c>
      <c r="I817" s="49">
        <v>1514</v>
      </c>
      <c r="J817" s="49">
        <v>762</v>
      </c>
      <c r="K817" s="49">
        <v>819</v>
      </c>
      <c r="L817" s="49"/>
      <c r="M817" s="49">
        <v>113</v>
      </c>
      <c r="N817" s="49"/>
      <c r="O817" s="50" t="s">
        <v>65</v>
      </c>
      <c r="P817" s="82"/>
      <c r="Q817" s="49">
        <v>6460</v>
      </c>
      <c r="R817" s="46"/>
    </row>
    <row x14ac:dyDescent="0.25" r="818" customHeight="1" ht="17.25">
      <c r="A818" s="69" t="s">
        <v>424</v>
      </c>
      <c r="B818" s="69" t="s">
        <v>427</v>
      </c>
      <c r="C818" s="70">
        <v>1997</v>
      </c>
      <c r="D818" s="69" t="s">
        <v>264</v>
      </c>
      <c r="E818" s="71" t="s">
        <v>1437</v>
      </c>
      <c r="F818" s="72">
        <v>186</v>
      </c>
      <c r="G818" s="72">
        <v>186</v>
      </c>
      <c r="H818" s="72">
        <v>3</v>
      </c>
      <c r="I818" s="72">
        <v>540</v>
      </c>
      <c r="J818" s="72">
        <v>300</v>
      </c>
      <c r="K818" s="72"/>
      <c r="L818" s="72">
        <v>200</v>
      </c>
      <c r="M818" s="72">
        <v>32</v>
      </c>
      <c r="N818" s="72"/>
      <c r="O818" s="73" t="s">
        <v>65</v>
      </c>
      <c r="P818" s="103"/>
      <c r="Q818" s="72">
        <v>1555</v>
      </c>
      <c r="R818" s="69"/>
    </row>
    <row x14ac:dyDescent="0.25" r="819" customHeight="1" ht="17.25">
      <c r="A819" s="69" t="s">
        <v>424</v>
      </c>
      <c r="B819" s="69" t="s">
        <v>427</v>
      </c>
      <c r="C819" s="70">
        <v>1997</v>
      </c>
      <c r="D819" s="69" t="s">
        <v>264</v>
      </c>
      <c r="E819" s="71" t="s">
        <v>1438</v>
      </c>
      <c r="F819" s="72">
        <v>126</v>
      </c>
      <c r="G819" s="72">
        <v>126</v>
      </c>
      <c r="H819" s="72">
        <v>3</v>
      </c>
      <c r="I819" s="72">
        <v>360</v>
      </c>
      <c r="J819" s="72">
        <v>300</v>
      </c>
      <c r="K819" s="72"/>
      <c r="L819" s="72">
        <v>200</v>
      </c>
      <c r="M819" s="72">
        <v>50</v>
      </c>
      <c r="N819" s="72"/>
      <c r="O819" s="73" t="s">
        <v>65</v>
      </c>
      <c r="P819" s="103"/>
      <c r="Q819" s="72">
        <v>1114</v>
      </c>
      <c r="R819" s="69"/>
    </row>
    <row x14ac:dyDescent="0.25" r="820" customHeight="1" ht="17.25">
      <c r="A820" s="52"/>
      <c r="B820" s="52" t="s">
        <v>715</v>
      </c>
      <c r="C820" s="53">
        <v>2004</v>
      </c>
      <c r="D820" s="52" t="s">
        <v>288</v>
      </c>
      <c r="E820" s="54" t="s">
        <v>1439</v>
      </c>
      <c r="F820" s="80">
        <v>120</v>
      </c>
      <c r="G820" s="80">
        <v>120</v>
      </c>
      <c r="H820" s="80">
        <v>5</v>
      </c>
      <c r="I820" s="80">
        <v>430</v>
      </c>
      <c r="J820" s="80">
        <v>761</v>
      </c>
      <c r="K820" s="80">
        <v>813</v>
      </c>
      <c r="L820" s="54"/>
      <c r="M820" s="55">
        <v>20.34</v>
      </c>
      <c r="N820" s="84"/>
      <c r="O820" s="56" t="s">
        <v>65</v>
      </c>
      <c r="P820" s="84"/>
      <c r="Q820" s="80">
        <v>1835</v>
      </c>
      <c r="R820" s="52"/>
    </row>
    <row x14ac:dyDescent="0.25" r="821" customHeight="1" ht="17.25">
      <c r="A821" s="52"/>
      <c r="B821" s="52" t="s">
        <v>715</v>
      </c>
      <c r="C821" s="53">
        <v>2004</v>
      </c>
      <c r="D821" s="52" t="s">
        <v>288</v>
      </c>
      <c r="E821" s="54" t="s">
        <v>1440</v>
      </c>
      <c r="F821" s="80">
        <v>170</v>
      </c>
      <c r="G821" s="80">
        <v>170</v>
      </c>
      <c r="H821" s="80">
        <v>5</v>
      </c>
      <c r="I821" s="80">
        <v>580</v>
      </c>
      <c r="J821" s="80">
        <v>761</v>
      </c>
      <c r="K821" s="80">
        <v>813</v>
      </c>
      <c r="L821" s="54"/>
      <c r="M821" s="55">
        <v>20.34</v>
      </c>
      <c r="N821" s="84"/>
      <c r="O821" s="56" t="s">
        <v>65</v>
      </c>
      <c r="P821" s="84"/>
      <c r="Q821" s="80">
        <v>2831</v>
      </c>
      <c r="R821" s="52"/>
    </row>
    <row x14ac:dyDescent="0.25" r="822" customHeight="1" ht="17.25">
      <c r="A822" s="52"/>
      <c r="B822" s="52" t="s">
        <v>715</v>
      </c>
      <c r="C822" s="53">
        <v>2004</v>
      </c>
      <c r="D822" s="52" t="s">
        <v>288</v>
      </c>
      <c r="E822" s="54" t="s">
        <v>1441</v>
      </c>
      <c r="F822" s="80">
        <v>220</v>
      </c>
      <c r="G822" s="80">
        <v>220</v>
      </c>
      <c r="H822" s="80">
        <v>5</v>
      </c>
      <c r="I822" s="80">
        <v>730</v>
      </c>
      <c r="J822" s="80">
        <v>761</v>
      </c>
      <c r="K822" s="80">
        <v>813</v>
      </c>
      <c r="L822" s="54"/>
      <c r="M822" s="55">
        <v>20.34</v>
      </c>
      <c r="N822" s="84"/>
      <c r="O822" s="56" t="s">
        <v>65</v>
      </c>
      <c r="P822" s="84"/>
      <c r="Q822" s="80">
        <v>3609</v>
      </c>
      <c r="R822" s="52"/>
    </row>
    <row x14ac:dyDescent="0.25" r="823" customHeight="1" ht="17.25">
      <c r="A823" s="52"/>
      <c r="B823" s="52" t="s">
        <v>715</v>
      </c>
      <c r="C823" s="53">
        <v>2004</v>
      </c>
      <c r="D823" s="52" t="s">
        <v>288</v>
      </c>
      <c r="E823" s="54" t="s">
        <v>1442</v>
      </c>
      <c r="F823" s="80">
        <v>270</v>
      </c>
      <c r="G823" s="80">
        <v>270</v>
      </c>
      <c r="H823" s="80">
        <v>5</v>
      </c>
      <c r="I823" s="80">
        <v>880</v>
      </c>
      <c r="J823" s="80">
        <v>761</v>
      </c>
      <c r="K823" s="80">
        <v>813</v>
      </c>
      <c r="L823" s="54"/>
      <c r="M823" s="55">
        <v>20.34</v>
      </c>
      <c r="N823" s="84"/>
      <c r="O823" s="56" t="s">
        <v>65</v>
      </c>
      <c r="P823" s="84"/>
      <c r="Q823" s="80">
        <v>3950</v>
      </c>
      <c r="R823" s="52"/>
    </row>
    <row x14ac:dyDescent="0.25" r="824" customHeight="1" ht="17.25">
      <c r="A824" s="46"/>
      <c r="B824" s="46" t="s">
        <v>1443</v>
      </c>
      <c r="C824" s="47">
        <v>2002</v>
      </c>
      <c r="D824" s="46" t="s">
        <v>294</v>
      </c>
      <c r="E824" s="48" t="s">
        <v>1444</v>
      </c>
      <c r="F824" s="81">
        <v>65</v>
      </c>
      <c r="G824" s="81">
        <v>65</v>
      </c>
      <c r="H824" s="81">
        <v>3</v>
      </c>
      <c r="I824" s="81">
        <v>250</v>
      </c>
      <c r="J824" s="81">
        <v>350</v>
      </c>
      <c r="K824" s="81">
        <v>417</v>
      </c>
      <c r="L824" s="48"/>
      <c r="M824" s="81">
        <v>79</v>
      </c>
      <c r="N824" s="82"/>
      <c r="O824" s="50" t="s">
        <v>65</v>
      </c>
      <c r="P824" s="82"/>
      <c r="Q824" s="81">
        <v>502</v>
      </c>
      <c r="R824" s="46"/>
    </row>
    <row x14ac:dyDescent="0.25" r="825" customHeight="1" ht="17.25">
      <c r="A825" s="46"/>
      <c r="B825" s="46" t="s">
        <v>1443</v>
      </c>
      <c r="C825" s="47">
        <v>2002</v>
      </c>
      <c r="D825" s="46" t="s">
        <v>294</v>
      </c>
      <c r="E825" s="48" t="s">
        <v>1445</v>
      </c>
      <c r="F825" s="81">
        <v>75</v>
      </c>
      <c r="G825" s="81">
        <v>75</v>
      </c>
      <c r="H825" s="81">
        <v>3</v>
      </c>
      <c r="I825" s="81">
        <v>250</v>
      </c>
      <c r="J825" s="81">
        <v>370</v>
      </c>
      <c r="K825" s="81">
        <v>468</v>
      </c>
      <c r="L825" s="48"/>
      <c r="M825" s="81">
        <v>79</v>
      </c>
      <c r="N825" s="82"/>
      <c r="O825" s="50" t="s">
        <v>65</v>
      </c>
      <c r="P825" s="82"/>
      <c r="Q825" s="81">
        <v>684</v>
      </c>
      <c r="R825" s="46"/>
    </row>
    <row x14ac:dyDescent="0.25" r="826" customHeight="1" ht="17.25">
      <c r="A826" s="46"/>
      <c r="B826" s="46" t="s">
        <v>1443</v>
      </c>
      <c r="C826" s="47">
        <v>2002</v>
      </c>
      <c r="D826" s="46" t="s">
        <v>294</v>
      </c>
      <c r="E826" s="48" t="s">
        <v>1446</v>
      </c>
      <c r="F826" s="81">
        <v>75</v>
      </c>
      <c r="G826" s="81">
        <v>65</v>
      </c>
      <c r="H826" s="81">
        <v>3</v>
      </c>
      <c r="I826" s="81">
        <v>250</v>
      </c>
      <c r="J826" s="81">
        <v>370</v>
      </c>
      <c r="K826" s="81">
        <v>468</v>
      </c>
      <c r="L826" s="48"/>
      <c r="M826" s="81">
        <v>52</v>
      </c>
      <c r="N826" s="82"/>
      <c r="O826" s="50" t="s">
        <v>65</v>
      </c>
      <c r="P826" s="82"/>
      <c r="Q826" s="81">
        <v>568</v>
      </c>
      <c r="R826" s="46"/>
    </row>
    <row x14ac:dyDescent="0.25" r="827" customHeight="1" ht="17.25">
      <c r="A827" s="46"/>
      <c r="B827" s="46" t="s">
        <v>1443</v>
      </c>
      <c r="C827" s="47">
        <v>2002</v>
      </c>
      <c r="D827" s="46" t="s">
        <v>294</v>
      </c>
      <c r="E827" s="121" t="s">
        <v>1447</v>
      </c>
      <c r="F827" s="122">
        <v>65</v>
      </c>
      <c r="G827" s="122">
        <v>75</v>
      </c>
      <c r="H827" s="122">
        <v>3</v>
      </c>
      <c r="I827" s="123">
        <v>250</v>
      </c>
      <c r="J827" s="122">
        <v>350</v>
      </c>
      <c r="K827" s="122">
        <v>417</v>
      </c>
      <c r="L827" s="124"/>
      <c r="M827" s="122">
        <v>52</v>
      </c>
      <c r="N827" s="125"/>
      <c r="O827" s="50" t="s">
        <v>65</v>
      </c>
      <c r="P827" s="125"/>
      <c r="Q827" s="122">
        <v>434</v>
      </c>
      <c r="R827" s="126"/>
    </row>
    <row x14ac:dyDescent="0.25" r="828" customHeight="1" ht="17.25">
      <c r="A828" s="46"/>
      <c r="B828" s="46" t="s">
        <v>1443</v>
      </c>
      <c r="C828" s="47">
        <v>2002</v>
      </c>
      <c r="D828" s="46" t="s">
        <v>294</v>
      </c>
      <c r="E828" s="48" t="s">
        <v>1448</v>
      </c>
      <c r="F828" s="81">
        <v>75</v>
      </c>
      <c r="G828" s="81">
        <v>75</v>
      </c>
      <c r="H828" s="81">
        <v>3</v>
      </c>
      <c r="I828" s="81">
        <v>1770</v>
      </c>
      <c r="J828" s="81">
        <v>450</v>
      </c>
      <c r="K828" s="48"/>
      <c r="L828" s="48"/>
      <c r="M828" s="81">
        <v>79</v>
      </c>
      <c r="N828" s="82"/>
      <c r="O828" s="50" t="s">
        <v>65</v>
      </c>
      <c r="P828" s="82"/>
      <c r="Q828" s="81">
        <v>414</v>
      </c>
      <c r="R828" s="46"/>
    </row>
    <row x14ac:dyDescent="0.25" r="829" customHeight="1" ht="17.25">
      <c r="A829" s="46"/>
      <c r="B829" s="46" t="s">
        <v>1443</v>
      </c>
      <c r="C829" s="47">
        <v>2002</v>
      </c>
      <c r="D829" s="46" t="s">
        <v>294</v>
      </c>
      <c r="E829" s="48" t="s">
        <v>1449</v>
      </c>
      <c r="F829" s="81">
        <v>65</v>
      </c>
      <c r="G829" s="81">
        <v>75</v>
      </c>
      <c r="H829" s="81">
        <v>3</v>
      </c>
      <c r="I829" s="81">
        <v>1770</v>
      </c>
      <c r="J829" s="81">
        <v>400</v>
      </c>
      <c r="K829" s="48"/>
      <c r="L829" s="48"/>
      <c r="M829" s="81">
        <v>79</v>
      </c>
      <c r="N829" s="82"/>
      <c r="O829" s="50" t="s">
        <v>65</v>
      </c>
      <c r="P829" s="82"/>
      <c r="Q829" s="81">
        <v>294</v>
      </c>
      <c r="R829" s="46"/>
    </row>
    <row x14ac:dyDescent="0.25" r="830" customHeight="1" ht="17.25">
      <c r="A830" s="46"/>
      <c r="B830" s="46" t="s">
        <v>1443</v>
      </c>
      <c r="C830" s="47">
        <v>2002</v>
      </c>
      <c r="D830" s="46" t="s">
        <v>294</v>
      </c>
      <c r="E830" s="48" t="s">
        <v>1450</v>
      </c>
      <c r="F830" s="81">
        <v>75</v>
      </c>
      <c r="G830" s="81">
        <v>65</v>
      </c>
      <c r="H830" s="81">
        <v>3</v>
      </c>
      <c r="I830" s="81">
        <v>1770</v>
      </c>
      <c r="J830" s="81">
        <v>450</v>
      </c>
      <c r="K830" s="48"/>
      <c r="L830" s="48"/>
      <c r="M830" s="81">
        <v>52</v>
      </c>
      <c r="N830" s="82"/>
      <c r="O830" s="50" t="s">
        <v>65</v>
      </c>
      <c r="P830" s="82"/>
      <c r="Q830" s="81">
        <v>343</v>
      </c>
      <c r="R830" s="46"/>
    </row>
    <row x14ac:dyDescent="0.25" r="831" customHeight="1" ht="17.25">
      <c r="A831" s="46"/>
      <c r="B831" s="46" t="s">
        <v>1443</v>
      </c>
      <c r="C831" s="47">
        <v>2002</v>
      </c>
      <c r="D831" s="46" t="s">
        <v>294</v>
      </c>
      <c r="E831" s="48" t="s">
        <v>1451</v>
      </c>
      <c r="F831" s="81">
        <v>65</v>
      </c>
      <c r="G831" s="81">
        <v>75</v>
      </c>
      <c r="H831" s="81">
        <v>3</v>
      </c>
      <c r="I831" s="81">
        <v>1770</v>
      </c>
      <c r="J831" s="81">
        <v>400</v>
      </c>
      <c r="K831" s="48"/>
      <c r="L831" s="48"/>
      <c r="M831" s="81">
        <v>52</v>
      </c>
      <c r="N831" s="82"/>
      <c r="O831" s="50" t="s">
        <v>65</v>
      </c>
      <c r="P831" s="82"/>
      <c r="Q831" s="81">
        <v>269</v>
      </c>
      <c r="R831" s="46"/>
    </row>
    <row x14ac:dyDescent="0.25" r="832" customHeight="1" ht="17.25">
      <c r="A832" s="52"/>
      <c r="B832" s="52" t="s">
        <v>716</v>
      </c>
      <c r="C832" s="53">
        <v>2017</v>
      </c>
      <c r="D832" s="52" t="s">
        <v>296</v>
      </c>
      <c r="E832" s="53" t="s">
        <v>723</v>
      </c>
      <c r="F832" s="80">
        <v>150</v>
      </c>
      <c r="G832" s="80">
        <v>150</v>
      </c>
      <c r="H832" s="80">
        <v>8</v>
      </c>
      <c r="I832" s="80">
        <v>450</v>
      </c>
      <c r="J832" s="80">
        <v>779</v>
      </c>
      <c r="K832" s="80">
        <v>846</v>
      </c>
      <c r="L832" s="80">
        <v>200</v>
      </c>
      <c r="M832" s="55">
        <v>152.3</v>
      </c>
      <c r="N832" s="80">
        <v>62</v>
      </c>
      <c r="O832" s="56" t="s">
        <v>69</v>
      </c>
      <c r="P832" s="84"/>
      <c r="Q832" s="80">
        <v>6536</v>
      </c>
      <c r="R832" s="52"/>
    </row>
    <row x14ac:dyDescent="0.25" r="833" customHeight="1" ht="17.25">
      <c r="A833" s="52"/>
      <c r="B833" s="52" t="s">
        <v>716</v>
      </c>
      <c r="C833" s="53">
        <v>2017</v>
      </c>
      <c r="D833" s="52" t="s">
        <v>296</v>
      </c>
      <c r="E833" s="53" t="s">
        <v>724</v>
      </c>
      <c r="F833" s="80">
        <v>150</v>
      </c>
      <c r="G833" s="80">
        <v>150</v>
      </c>
      <c r="H833" s="80">
        <v>8</v>
      </c>
      <c r="I833" s="80">
        <v>450</v>
      </c>
      <c r="J833" s="80">
        <v>779</v>
      </c>
      <c r="K833" s="80">
        <v>846</v>
      </c>
      <c r="L833" s="80">
        <v>200</v>
      </c>
      <c r="M833" s="55">
        <v>157.2</v>
      </c>
      <c r="N833" s="80">
        <v>58</v>
      </c>
      <c r="O833" s="56" t="s">
        <v>69</v>
      </c>
      <c r="P833" s="84"/>
      <c r="Q833" s="80">
        <v>6715</v>
      </c>
      <c r="R833" s="52"/>
    </row>
    <row x14ac:dyDescent="0.25" r="834" customHeight="1" ht="17.25">
      <c r="A834" s="52"/>
      <c r="B834" s="52" t="s">
        <v>716</v>
      </c>
      <c r="C834" s="53">
        <v>2017</v>
      </c>
      <c r="D834" s="52" t="s">
        <v>296</v>
      </c>
      <c r="E834" s="53" t="s">
        <v>725</v>
      </c>
      <c r="F834" s="80">
        <v>150</v>
      </c>
      <c r="G834" s="80">
        <v>150</v>
      </c>
      <c r="H834" s="80">
        <v>8</v>
      </c>
      <c r="I834" s="80">
        <v>450</v>
      </c>
      <c r="J834" s="80">
        <v>779</v>
      </c>
      <c r="K834" s="80">
        <v>846</v>
      </c>
      <c r="L834" s="80">
        <v>200</v>
      </c>
      <c r="M834" s="80">
        <v>147</v>
      </c>
      <c r="N834" s="80">
        <v>54</v>
      </c>
      <c r="O834" s="56" t="s">
        <v>69</v>
      </c>
      <c r="P834" s="84"/>
      <c r="Q834" s="80">
        <v>6616</v>
      </c>
      <c r="R834" s="52"/>
    </row>
    <row x14ac:dyDescent="0.25" r="835" customHeight="1" ht="17.25">
      <c r="A835" s="52"/>
      <c r="B835" s="52" t="s">
        <v>716</v>
      </c>
      <c r="C835" s="53">
        <v>2017</v>
      </c>
      <c r="D835" s="52" t="s">
        <v>296</v>
      </c>
      <c r="E835" s="53" t="s">
        <v>726</v>
      </c>
      <c r="F835" s="80">
        <v>150</v>
      </c>
      <c r="G835" s="80">
        <v>150</v>
      </c>
      <c r="H835" s="80">
        <v>8</v>
      </c>
      <c r="I835" s="80">
        <v>450</v>
      </c>
      <c r="J835" s="80">
        <v>779</v>
      </c>
      <c r="K835" s="80">
        <v>846</v>
      </c>
      <c r="L835" s="80">
        <v>200</v>
      </c>
      <c r="M835" s="55">
        <v>164.1</v>
      </c>
      <c r="N835" s="80">
        <v>58</v>
      </c>
      <c r="O835" s="56" t="s">
        <v>69</v>
      </c>
      <c r="P835" s="84"/>
      <c r="Q835" s="80">
        <v>7276</v>
      </c>
      <c r="R835" s="52"/>
    </row>
    <row x14ac:dyDescent="0.25" r="836" customHeight="1" ht="17.25">
      <c r="A836" s="52"/>
      <c r="B836" s="52" t="s">
        <v>716</v>
      </c>
      <c r="C836" s="53">
        <v>2017</v>
      </c>
      <c r="D836" s="52" t="s">
        <v>296</v>
      </c>
      <c r="E836" s="53" t="s">
        <v>727</v>
      </c>
      <c r="F836" s="80">
        <v>150</v>
      </c>
      <c r="G836" s="80">
        <v>150</v>
      </c>
      <c r="H836" s="80">
        <v>8</v>
      </c>
      <c r="I836" s="80">
        <v>450</v>
      </c>
      <c r="J836" s="80">
        <v>779</v>
      </c>
      <c r="K836" s="80">
        <v>846</v>
      </c>
      <c r="L836" s="80">
        <v>200</v>
      </c>
      <c r="M836" s="80">
        <v>148</v>
      </c>
      <c r="N836" s="80">
        <v>56</v>
      </c>
      <c r="O836" s="56" t="s">
        <v>69</v>
      </c>
      <c r="P836" s="84"/>
      <c r="Q836" s="80">
        <v>6974</v>
      </c>
      <c r="R836" s="52"/>
    </row>
    <row x14ac:dyDescent="0.25" r="837" customHeight="1" ht="17.25">
      <c r="A837" s="52"/>
      <c r="B837" s="52" t="s">
        <v>716</v>
      </c>
      <c r="C837" s="53">
        <v>2017</v>
      </c>
      <c r="D837" s="52" t="s">
        <v>296</v>
      </c>
      <c r="E837" s="53" t="s">
        <v>728</v>
      </c>
      <c r="F837" s="80">
        <v>150</v>
      </c>
      <c r="G837" s="80">
        <v>150</v>
      </c>
      <c r="H837" s="80">
        <v>12</v>
      </c>
      <c r="I837" s="80">
        <v>450</v>
      </c>
      <c r="J837" s="80">
        <v>756</v>
      </c>
      <c r="K837" s="80">
        <v>825</v>
      </c>
      <c r="L837" s="80">
        <v>200</v>
      </c>
      <c r="M837" s="55">
        <v>152.3</v>
      </c>
      <c r="N837" s="80">
        <v>62</v>
      </c>
      <c r="O837" s="56" t="s">
        <v>69</v>
      </c>
      <c r="P837" s="84"/>
      <c r="Q837" s="80">
        <v>8585</v>
      </c>
      <c r="R837" s="52"/>
    </row>
    <row x14ac:dyDescent="0.25" r="838" customHeight="1" ht="17.25">
      <c r="A838" s="52"/>
      <c r="B838" s="52" t="s">
        <v>716</v>
      </c>
      <c r="C838" s="53">
        <v>2017</v>
      </c>
      <c r="D838" s="52" t="s">
        <v>296</v>
      </c>
      <c r="E838" s="53" t="s">
        <v>729</v>
      </c>
      <c r="F838" s="80">
        <v>150</v>
      </c>
      <c r="G838" s="80">
        <v>150</v>
      </c>
      <c r="H838" s="80">
        <v>12</v>
      </c>
      <c r="I838" s="80">
        <v>450</v>
      </c>
      <c r="J838" s="80">
        <v>756</v>
      </c>
      <c r="K838" s="80">
        <v>825</v>
      </c>
      <c r="L838" s="80">
        <v>200</v>
      </c>
      <c r="M838" s="55">
        <v>157.2</v>
      </c>
      <c r="N838" s="80">
        <v>58</v>
      </c>
      <c r="O838" s="56" t="s">
        <v>69</v>
      </c>
      <c r="P838" s="84"/>
      <c r="Q838" s="80">
        <v>8452</v>
      </c>
      <c r="R838" s="52"/>
    </row>
    <row x14ac:dyDescent="0.25" r="839" customHeight="1" ht="17.25">
      <c r="A839" s="52"/>
      <c r="B839" s="52" t="s">
        <v>716</v>
      </c>
      <c r="C839" s="53">
        <v>2017</v>
      </c>
      <c r="D839" s="52" t="s">
        <v>296</v>
      </c>
      <c r="E839" s="53" t="s">
        <v>730</v>
      </c>
      <c r="F839" s="80">
        <v>150</v>
      </c>
      <c r="G839" s="80">
        <v>150</v>
      </c>
      <c r="H839" s="80">
        <v>12</v>
      </c>
      <c r="I839" s="80">
        <v>450</v>
      </c>
      <c r="J839" s="80">
        <v>756</v>
      </c>
      <c r="K839" s="80">
        <v>825</v>
      </c>
      <c r="L839" s="80">
        <v>200</v>
      </c>
      <c r="M839" s="80">
        <v>147</v>
      </c>
      <c r="N839" s="80">
        <v>54</v>
      </c>
      <c r="O839" s="56" t="s">
        <v>69</v>
      </c>
      <c r="P839" s="84"/>
      <c r="Q839" s="80">
        <v>8687</v>
      </c>
      <c r="R839" s="52"/>
    </row>
    <row x14ac:dyDescent="0.25" r="840" customHeight="1" ht="17.25">
      <c r="A840" s="52"/>
      <c r="B840" s="52" t="s">
        <v>716</v>
      </c>
      <c r="C840" s="53">
        <v>2017</v>
      </c>
      <c r="D840" s="52" t="s">
        <v>296</v>
      </c>
      <c r="E840" s="53" t="s">
        <v>731</v>
      </c>
      <c r="F840" s="80">
        <v>150</v>
      </c>
      <c r="G840" s="80">
        <v>150</v>
      </c>
      <c r="H840" s="80">
        <v>12</v>
      </c>
      <c r="I840" s="80">
        <v>450</v>
      </c>
      <c r="J840" s="80">
        <v>756</v>
      </c>
      <c r="K840" s="80">
        <v>825</v>
      </c>
      <c r="L840" s="80">
        <v>200</v>
      </c>
      <c r="M840" s="55">
        <v>164.1</v>
      </c>
      <c r="N840" s="80">
        <v>58</v>
      </c>
      <c r="O840" s="56" t="s">
        <v>69</v>
      </c>
      <c r="P840" s="84"/>
      <c r="Q840" s="80">
        <v>8730</v>
      </c>
      <c r="R840" s="52"/>
    </row>
    <row x14ac:dyDescent="0.25" r="841" customHeight="1" ht="17.25">
      <c r="A841" s="52"/>
      <c r="B841" s="52" t="s">
        <v>716</v>
      </c>
      <c r="C841" s="53">
        <v>2017</v>
      </c>
      <c r="D841" s="52" t="s">
        <v>296</v>
      </c>
      <c r="E841" s="53" t="s">
        <v>732</v>
      </c>
      <c r="F841" s="80">
        <v>150</v>
      </c>
      <c r="G841" s="80">
        <v>150</v>
      </c>
      <c r="H841" s="80">
        <v>12</v>
      </c>
      <c r="I841" s="80">
        <v>450</v>
      </c>
      <c r="J841" s="80">
        <v>756</v>
      </c>
      <c r="K841" s="80">
        <v>825</v>
      </c>
      <c r="L841" s="80">
        <v>200</v>
      </c>
      <c r="M841" s="80">
        <v>148</v>
      </c>
      <c r="N841" s="80">
        <v>56</v>
      </c>
      <c r="O841" s="56" t="s">
        <v>69</v>
      </c>
      <c r="P841" s="84"/>
      <c r="Q841" s="80">
        <v>8912</v>
      </c>
      <c r="R841" s="52"/>
    </row>
    <row x14ac:dyDescent="0.25" r="842" customHeight="1" ht="17.25">
      <c r="A842" s="52"/>
      <c r="B842" s="52" t="s">
        <v>716</v>
      </c>
      <c r="C842" s="53">
        <v>2017</v>
      </c>
      <c r="D842" s="52" t="s">
        <v>296</v>
      </c>
      <c r="E842" s="53" t="s">
        <v>733</v>
      </c>
      <c r="F842" s="80">
        <v>150</v>
      </c>
      <c r="G842" s="80">
        <v>150</v>
      </c>
      <c r="H842" s="55">
        <v>12.5</v>
      </c>
      <c r="I842" s="80">
        <v>450</v>
      </c>
      <c r="J842" s="80">
        <v>446</v>
      </c>
      <c r="K842" s="80">
        <v>565</v>
      </c>
      <c r="L842" s="80">
        <v>201</v>
      </c>
      <c r="M842" s="55">
        <v>152.3</v>
      </c>
      <c r="N842" s="80">
        <v>62</v>
      </c>
      <c r="O842" s="56" t="s">
        <v>69</v>
      </c>
      <c r="P842" s="84"/>
      <c r="Q842" s="80">
        <v>5953</v>
      </c>
      <c r="R842" s="52"/>
    </row>
    <row x14ac:dyDescent="0.25" r="843" customHeight="1" ht="17.25">
      <c r="A843" s="52"/>
      <c r="B843" s="52" t="s">
        <v>716</v>
      </c>
      <c r="C843" s="53">
        <v>2017</v>
      </c>
      <c r="D843" s="52" t="s">
        <v>296</v>
      </c>
      <c r="E843" s="53" t="s">
        <v>734</v>
      </c>
      <c r="F843" s="80">
        <v>150</v>
      </c>
      <c r="G843" s="80">
        <v>150</v>
      </c>
      <c r="H843" s="55">
        <v>12.5</v>
      </c>
      <c r="I843" s="80">
        <v>450</v>
      </c>
      <c r="J843" s="80">
        <v>446</v>
      </c>
      <c r="K843" s="80">
        <v>565</v>
      </c>
      <c r="L843" s="80">
        <v>201</v>
      </c>
      <c r="M843" s="55">
        <v>157.2</v>
      </c>
      <c r="N843" s="80">
        <v>58</v>
      </c>
      <c r="O843" s="56" t="s">
        <v>69</v>
      </c>
      <c r="P843" s="84"/>
      <c r="Q843" s="80">
        <v>5911</v>
      </c>
      <c r="R843" s="52"/>
    </row>
    <row x14ac:dyDescent="0.25" r="844" customHeight="1" ht="17.25">
      <c r="A844" s="52"/>
      <c r="B844" s="52" t="s">
        <v>716</v>
      </c>
      <c r="C844" s="53">
        <v>2017</v>
      </c>
      <c r="D844" s="52" t="s">
        <v>296</v>
      </c>
      <c r="E844" s="53" t="s">
        <v>735</v>
      </c>
      <c r="F844" s="80">
        <v>150</v>
      </c>
      <c r="G844" s="80">
        <v>150</v>
      </c>
      <c r="H844" s="55">
        <v>12.5</v>
      </c>
      <c r="I844" s="80">
        <v>450</v>
      </c>
      <c r="J844" s="80">
        <v>446</v>
      </c>
      <c r="K844" s="80">
        <v>565</v>
      </c>
      <c r="L844" s="80">
        <v>201</v>
      </c>
      <c r="M844" s="80">
        <v>147</v>
      </c>
      <c r="N844" s="80">
        <v>54</v>
      </c>
      <c r="O844" s="56" t="s">
        <v>69</v>
      </c>
      <c r="P844" s="84"/>
      <c r="Q844" s="80">
        <v>6039</v>
      </c>
      <c r="R844" s="52"/>
    </row>
    <row x14ac:dyDescent="0.25" r="845" customHeight="1" ht="17.25">
      <c r="A845" s="52"/>
      <c r="B845" s="52" t="s">
        <v>716</v>
      </c>
      <c r="C845" s="53">
        <v>2017</v>
      </c>
      <c r="D845" s="52" t="s">
        <v>296</v>
      </c>
      <c r="E845" s="53" t="s">
        <v>736</v>
      </c>
      <c r="F845" s="80">
        <v>150</v>
      </c>
      <c r="G845" s="80">
        <v>150</v>
      </c>
      <c r="H845" s="55">
        <v>12.5</v>
      </c>
      <c r="I845" s="80">
        <v>450</v>
      </c>
      <c r="J845" s="80">
        <v>446</v>
      </c>
      <c r="K845" s="80">
        <v>565</v>
      </c>
      <c r="L845" s="80">
        <v>201</v>
      </c>
      <c r="M845" s="55">
        <v>164.1</v>
      </c>
      <c r="N845" s="80">
        <v>58</v>
      </c>
      <c r="O845" s="56" t="s">
        <v>69</v>
      </c>
      <c r="P845" s="84"/>
      <c r="Q845" s="80">
        <v>6409</v>
      </c>
      <c r="R845" s="52"/>
    </row>
    <row x14ac:dyDescent="0.25" r="846" customHeight="1" ht="17.25">
      <c r="A846" s="52"/>
      <c r="B846" s="52" t="s">
        <v>716</v>
      </c>
      <c r="C846" s="53">
        <v>2017</v>
      </c>
      <c r="D846" s="52" t="s">
        <v>296</v>
      </c>
      <c r="E846" s="53" t="s">
        <v>737</v>
      </c>
      <c r="F846" s="80">
        <v>150</v>
      </c>
      <c r="G846" s="80">
        <v>150</v>
      </c>
      <c r="H846" s="55">
        <v>12.5</v>
      </c>
      <c r="I846" s="80">
        <v>450</v>
      </c>
      <c r="J846" s="80">
        <v>446</v>
      </c>
      <c r="K846" s="80">
        <v>565</v>
      </c>
      <c r="L846" s="80">
        <v>201</v>
      </c>
      <c r="M846" s="80">
        <v>148</v>
      </c>
      <c r="N846" s="80">
        <v>56</v>
      </c>
      <c r="O846" s="56" t="s">
        <v>69</v>
      </c>
      <c r="P846" s="84"/>
      <c r="Q846" s="80">
        <v>6285</v>
      </c>
      <c r="R846" s="52"/>
    </row>
    <row x14ac:dyDescent="0.25" r="847" customHeight="1" ht="17.25">
      <c r="A847" s="46"/>
      <c r="B847" s="46" t="s">
        <v>1452</v>
      </c>
      <c r="C847" s="47">
        <v>2017</v>
      </c>
      <c r="D847" s="46" t="s">
        <v>304</v>
      </c>
      <c r="E847" s="47" t="s">
        <v>1453</v>
      </c>
      <c r="F847" s="81">
        <v>197</v>
      </c>
      <c r="G847" s="81">
        <v>197</v>
      </c>
      <c r="H847" s="49">
        <v>6.4</v>
      </c>
      <c r="I847" s="81">
        <v>600</v>
      </c>
      <c r="J847" s="49">
        <v>437.88</v>
      </c>
      <c r="K847" s="49">
        <v>537.37</v>
      </c>
      <c r="L847" s="81">
        <v>200</v>
      </c>
      <c r="M847" s="49">
        <v>26.58</v>
      </c>
      <c r="N847" s="49">
        <v>31.2</v>
      </c>
      <c r="O847" s="50" t="s">
        <v>37</v>
      </c>
      <c r="P847" s="82"/>
      <c r="Q847" s="81">
        <v>2730</v>
      </c>
      <c r="R847" s="46"/>
    </row>
    <row x14ac:dyDescent="0.25" r="848" customHeight="1" ht="17.25">
      <c r="A848" s="46"/>
      <c r="B848" s="46" t="s">
        <v>1452</v>
      </c>
      <c r="C848" s="47">
        <v>2017</v>
      </c>
      <c r="D848" s="46" t="s">
        <v>304</v>
      </c>
      <c r="E848" s="47" t="s">
        <v>1454</v>
      </c>
      <c r="F848" s="49">
        <v>198.5</v>
      </c>
      <c r="G848" s="49">
        <v>198.5</v>
      </c>
      <c r="H848" s="49">
        <v>6.1</v>
      </c>
      <c r="I848" s="81">
        <v>600</v>
      </c>
      <c r="J848" s="49">
        <v>437.88</v>
      </c>
      <c r="K848" s="49">
        <v>537.37</v>
      </c>
      <c r="L848" s="81">
        <v>200</v>
      </c>
      <c r="M848" s="49">
        <v>25.81</v>
      </c>
      <c r="N848" s="49">
        <v>28.4</v>
      </c>
      <c r="O848" s="50" t="s">
        <v>37</v>
      </c>
      <c r="P848" s="82"/>
      <c r="Q848" s="81">
        <v>3010</v>
      </c>
      <c r="R848" s="46"/>
    </row>
    <row x14ac:dyDescent="0.25" r="849" customHeight="1" ht="17.25">
      <c r="A849" s="46"/>
      <c r="B849" s="46" t="s">
        <v>1452</v>
      </c>
      <c r="C849" s="47">
        <v>2017</v>
      </c>
      <c r="D849" s="46" t="s">
        <v>304</v>
      </c>
      <c r="E849" s="47" t="s">
        <v>1455</v>
      </c>
      <c r="F849" s="49">
        <v>200.5</v>
      </c>
      <c r="G849" s="49">
        <v>200.5</v>
      </c>
      <c r="H849" s="49">
        <v>6.3</v>
      </c>
      <c r="I849" s="81">
        <v>600</v>
      </c>
      <c r="J849" s="49">
        <v>437.88</v>
      </c>
      <c r="K849" s="49">
        <v>537.37</v>
      </c>
      <c r="L849" s="81">
        <v>200</v>
      </c>
      <c r="M849" s="49">
        <v>24.47</v>
      </c>
      <c r="N849" s="49">
        <v>27.799999999999997</v>
      </c>
      <c r="O849" s="50" t="s">
        <v>37</v>
      </c>
      <c r="P849" s="82"/>
      <c r="Q849" s="81">
        <v>2830</v>
      </c>
      <c r="R849" s="46"/>
    </row>
    <row x14ac:dyDescent="0.25" r="850" customHeight="1" ht="17.25">
      <c r="A850" s="46"/>
      <c r="B850" s="46" t="s">
        <v>1452</v>
      </c>
      <c r="C850" s="47">
        <v>2017</v>
      </c>
      <c r="D850" s="46" t="s">
        <v>304</v>
      </c>
      <c r="E850" s="47" t="s">
        <v>1456</v>
      </c>
      <c r="F850" s="81">
        <v>201</v>
      </c>
      <c r="G850" s="81">
        <v>201</v>
      </c>
      <c r="H850" s="49">
        <v>10.3</v>
      </c>
      <c r="I850" s="81">
        <v>600</v>
      </c>
      <c r="J850" s="49">
        <v>381.68</v>
      </c>
      <c r="K850" s="49">
        <v>445.67</v>
      </c>
      <c r="L850" s="81">
        <v>200</v>
      </c>
      <c r="M850" s="49">
        <v>26.58</v>
      </c>
      <c r="N850" s="49">
        <v>31.2</v>
      </c>
      <c r="O850" s="50" t="s">
        <v>37</v>
      </c>
      <c r="P850" s="82"/>
      <c r="Q850" s="81">
        <v>3980</v>
      </c>
      <c r="R850" s="46"/>
    </row>
    <row x14ac:dyDescent="0.25" r="851" customHeight="1" ht="17.25">
      <c r="A851" s="46"/>
      <c r="B851" s="46" t="s">
        <v>1452</v>
      </c>
      <c r="C851" s="47">
        <v>2017</v>
      </c>
      <c r="D851" s="46" t="s">
        <v>304</v>
      </c>
      <c r="E851" s="47" t="s">
        <v>1457</v>
      </c>
      <c r="F851" s="81">
        <v>201</v>
      </c>
      <c r="G851" s="81">
        <v>201</v>
      </c>
      <c r="H851" s="81">
        <v>10</v>
      </c>
      <c r="I851" s="81">
        <v>600</v>
      </c>
      <c r="J851" s="49">
        <v>381.68</v>
      </c>
      <c r="K851" s="49">
        <v>445.67</v>
      </c>
      <c r="L851" s="81">
        <v>200</v>
      </c>
      <c r="M851" s="49">
        <v>25.81</v>
      </c>
      <c r="N851" s="49">
        <v>28.4</v>
      </c>
      <c r="O851" s="50" t="s">
        <v>37</v>
      </c>
      <c r="P851" s="82"/>
      <c r="Q851" s="81">
        <v>3920</v>
      </c>
      <c r="R851" s="46"/>
    </row>
    <row x14ac:dyDescent="0.25" r="852" customHeight="1" ht="17.25">
      <c r="A852" s="46"/>
      <c r="B852" s="46" t="s">
        <v>1452</v>
      </c>
      <c r="C852" s="47">
        <v>2017</v>
      </c>
      <c r="D852" s="46" t="s">
        <v>304</v>
      </c>
      <c r="E852" s="47" t="s">
        <v>1458</v>
      </c>
      <c r="F852" s="49">
        <v>199.5</v>
      </c>
      <c r="G852" s="49">
        <v>199.5</v>
      </c>
      <c r="H852" s="49">
        <v>10.1</v>
      </c>
      <c r="I852" s="81">
        <v>600</v>
      </c>
      <c r="J852" s="49">
        <v>381.68</v>
      </c>
      <c r="K852" s="49">
        <v>445.67</v>
      </c>
      <c r="L852" s="81">
        <v>200</v>
      </c>
      <c r="M852" s="49">
        <v>24.47</v>
      </c>
      <c r="N852" s="49">
        <v>27.799999999999997</v>
      </c>
      <c r="O852" s="50" t="s">
        <v>37</v>
      </c>
      <c r="P852" s="82"/>
      <c r="Q852" s="81">
        <v>3900</v>
      </c>
      <c r="R852" s="46"/>
    </row>
    <row x14ac:dyDescent="0.25" r="853" customHeight="1" ht="17.25">
      <c r="A853" s="52"/>
      <c r="B853" s="52" t="s">
        <v>1459</v>
      </c>
      <c r="C853" s="53">
        <v>2007</v>
      </c>
      <c r="D853" s="52" t="s">
        <v>308</v>
      </c>
      <c r="E853" s="53" t="s">
        <v>1460</v>
      </c>
      <c r="F853" s="80">
        <v>100</v>
      </c>
      <c r="G853" s="80">
        <v>150</v>
      </c>
      <c r="H853" s="55">
        <v>4.5</v>
      </c>
      <c r="I853" s="80">
        <v>1855</v>
      </c>
      <c r="J853" s="55">
        <v>379.8</v>
      </c>
      <c r="K853" s="80">
        <v>452</v>
      </c>
      <c r="L853" s="55">
        <v>171.736</v>
      </c>
      <c r="M853" s="80">
        <v>29</v>
      </c>
      <c r="N853" s="55">
        <v>23.047</v>
      </c>
      <c r="O853" s="56" t="s">
        <v>65</v>
      </c>
      <c r="P853" s="84"/>
      <c r="Q853" s="55">
        <v>1344.8</v>
      </c>
      <c r="R853" s="52"/>
    </row>
    <row x14ac:dyDescent="0.25" r="854" customHeight="1" ht="17.25">
      <c r="A854" s="52"/>
      <c r="B854" s="52" t="s">
        <v>1459</v>
      </c>
      <c r="C854" s="53">
        <v>2007</v>
      </c>
      <c r="D854" s="52" t="s">
        <v>308</v>
      </c>
      <c r="E854" s="53" t="s">
        <v>1461</v>
      </c>
      <c r="F854" s="80">
        <v>100</v>
      </c>
      <c r="G854" s="80">
        <v>150</v>
      </c>
      <c r="H854" s="55">
        <v>4.5</v>
      </c>
      <c r="I854" s="80">
        <v>1855</v>
      </c>
      <c r="J854" s="55">
        <v>379.8</v>
      </c>
      <c r="K854" s="80">
        <v>452</v>
      </c>
      <c r="L854" s="55">
        <v>171.736</v>
      </c>
      <c r="M854" s="80">
        <v>29</v>
      </c>
      <c r="N854" s="55">
        <v>23.047</v>
      </c>
      <c r="O854" s="56" t="s">
        <v>65</v>
      </c>
      <c r="P854" s="84"/>
      <c r="Q854" s="55">
        <v>1281.3</v>
      </c>
      <c r="R854" s="52"/>
    </row>
    <row x14ac:dyDescent="0.25" r="855" customHeight="1" ht="17.25">
      <c r="A855" s="52"/>
      <c r="B855" s="52" t="s">
        <v>1459</v>
      </c>
      <c r="C855" s="53">
        <v>2007</v>
      </c>
      <c r="D855" s="52" t="s">
        <v>308</v>
      </c>
      <c r="E855" s="53" t="s">
        <v>1462</v>
      </c>
      <c r="F855" s="80">
        <v>100</v>
      </c>
      <c r="G855" s="80">
        <v>150</v>
      </c>
      <c r="H855" s="55">
        <v>4.5</v>
      </c>
      <c r="I855" s="80">
        <v>1855</v>
      </c>
      <c r="J855" s="55">
        <v>379.8</v>
      </c>
      <c r="K855" s="80">
        <v>452</v>
      </c>
      <c r="L855" s="55">
        <v>171.736</v>
      </c>
      <c r="M855" s="80">
        <v>29</v>
      </c>
      <c r="N855" s="55">
        <v>23.047</v>
      </c>
      <c r="O855" s="56" t="s">
        <v>65</v>
      </c>
      <c r="P855" s="84"/>
      <c r="Q855" s="55">
        <v>1320.2</v>
      </c>
      <c r="R855" s="52"/>
    </row>
    <row x14ac:dyDescent="0.25" r="856" customHeight="1" ht="17.25">
      <c r="A856" s="52"/>
      <c r="B856" s="52" t="s">
        <v>1459</v>
      </c>
      <c r="C856" s="53">
        <v>2007</v>
      </c>
      <c r="D856" s="52" t="s">
        <v>308</v>
      </c>
      <c r="E856" s="53" t="s">
        <v>1463</v>
      </c>
      <c r="F856" s="80">
        <v>100</v>
      </c>
      <c r="G856" s="80">
        <v>150</v>
      </c>
      <c r="H856" s="55">
        <v>4.5</v>
      </c>
      <c r="I856" s="80">
        <v>1855</v>
      </c>
      <c r="J856" s="55">
        <v>379.8</v>
      </c>
      <c r="K856" s="80">
        <v>452</v>
      </c>
      <c r="L856" s="55">
        <v>171.736</v>
      </c>
      <c r="M856" s="80">
        <v>29</v>
      </c>
      <c r="N856" s="55">
        <v>23.047</v>
      </c>
      <c r="O856" s="56" t="s">
        <v>65</v>
      </c>
      <c r="P856" s="84"/>
      <c r="Q856" s="55">
        <v>1367.6</v>
      </c>
      <c r="R856" s="52"/>
    </row>
    <row x14ac:dyDescent="0.25" r="857" customHeight="1" ht="17.25">
      <c r="A857" s="52"/>
      <c r="B857" s="52" t="s">
        <v>1459</v>
      </c>
      <c r="C857" s="53">
        <v>2007</v>
      </c>
      <c r="D857" s="52" t="s">
        <v>308</v>
      </c>
      <c r="E857" s="53" t="s">
        <v>1464</v>
      </c>
      <c r="F857" s="80">
        <v>100</v>
      </c>
      <c r="G857" s="80">
        <v>150</v>
      </c>
      <c r="H857" s="55">
        <v>4.5</v>
      </c>
      <c r="I857" s="80">
        <v>1855</v>
      </c>
      <c r="J857" s="55">
        <v>379.8</v>
      </c>
      <c r="K857" s="80">
        <v>452</v>
      </c>
      <c r="L857" s="55">
        <v>171.736</v>
      </c>
      <c r="M857" s="80">
        <v>63</v>
      </c>
      <c r="N857" s="55">
        <v>31.374</v>
      </c>
      <c r="O857" s="56" t="s">
        <v>65</v>
      </c>
      <c r="P857" s="84"/>
      <c r="Q857" s="55">
        <v>1756.1</v>
      </c>
      <c r="R857" s="52"/>
    </row>
    <row x14ac:dyDescent="0.25" r="858" customHeight="1" ht="17.25">
      <c r="A858" s="52"/>
      <c r="B858" s="52" t="s">
        <v>1459</v>
      </c>
      <c r="C858" s="53">
        <v>2007</v>
      </c>
      <c r="D858" s="52" t="s">
        <v>308</v>
      </c>
      <c r="E858" s="53" t="s">
        <v>1465</v>
      </c>
      <c r="F858" s="80">
        <v>100</v>
      </c>
      <c r="G858" s="80">
        <v>150</v>
      </c>
      <c r="H858" s="55">
        <v>4.5</v>
      </c>
      <c r="I858" s="80">
        <v>1855</v>
      </c>
      <c r="J858" s="55">
        <v>379.8</v>
      </c>
      <c r="K858" s="80">
        <v>452</v>
      </c>
      <c r="L858" s="55">
        <v>171.736</v>
      </c>
      <c r="M858" s="80">
        <v>63</v>
      </c>
      <c r="N858" s="55">
        <v>31.374</v>
      </c>
      <c r="O858" s="56" t="s">
        <v>65</v>
      </c>
      <c r="P858" s="84"/>
      <c r="Q858" s="55">
        <v>1702.8</v>
      </c>
      <c r="R858" s="52"/>
    </row>
    <row x14ac:dyDescent="0.25" r="859" customHeight="1" ht="17.25">
      <c r="A859" s="52"/>
      <c r="B859" s="52" t="s">
        <v>1459</v>
      </c>
      <c r="C859" s="53">
        <v>2007</v>
      </c>
      <c r="D859" s="52" t="s">
        <v>308</v>
      </c>
      <c r="E859" s="53" t="s">
        <v>1466</v>
      </c>
      <c r="F859" s="80">
        <v>100</v>
      </c>
      <c r="G859" s="80">
        <v>150</v>
      </c>
      <c r="H859" s="55">
        <v>4.5</v>
      </c>
      <c r="I859" s="80">
        <v>1855</v>
      </c>
      <c r="J859" s="55">
        <v>379.8</v>
      </c>
      <c r="K859" s="80">
        <v>452</v>
      </c>
      <c r="L859" s="55">
        <v>171.736</v>
      </c>
      <c r="M859" s="80">
        <v>63</v>
      </c>
      <c r="N859" s="55">
        <v>31.374</v>
      </c>
      <c r="O859" s="56" t="s">
        <v>65</v>
      </c>
      <c r="P859" s="84"/>
      <c r="Q859" s="55">
        <v>1762.7</v>
      </c>
      <c r="R859" s="52"/>
    </row>
    <row x14ac:dyDescent="0.25" r="860" customHeight="1" ht="17.25">
      <c r="A860" s="52"/>
      <c r="B860" s="52" t="s">
        <v>1459</v>
      </c>
      <c r="C860" s="53">
        <v>2007</v>
      </c>
      <c r="D860" s="52" t="s">
        <v>308</v>
      </c>
      <c r="E860" s="53" t="s">
        <v>1467</v>
      </c>
      <c r="F860" s="80">
        <v>100</v>
      </c>
      <c r="G860" s="80">
        <v>150</v>
      </c>
      <c r="H860" s="55">
        <v>4.5</v>
      </c>
      <c r="I860" s="80">
        <v>1855</v>
      </c>
      <c r="J860" s="55">
        <v>379.8</v>
      </c>
      <c r="K860" s="80">
        <v>452</v>
      </c>
      <c r="L860" s="55">
        <v>171.736</v>
      </c>
      <c r="M860" s="80">
        <v>63</v>
      </c>
      <c r="N860" s="55">
        <v>31.374</v>
      </c>
      <c r="O860" s="56" t="s">
        <v>65</v>
      </c>
      <c r="P860" s="84"/>
      <c r="Q860" s="55">
        <v>1737.5</v>
      </c>
      <c r="R860" s="52"/>
    </row>
    <row x14ac:dyDescent="0.25" r="861" customHeight="1" ht="17.25">
      <c r="A861" s="52"/>
      <c r="B861" s="52" t="s">
        <v>1459</v>
      </c>
      <c r="C861" s="53">
        <v>2007</v>
      </c>
      <c r="D861" s="52" t="s">
        <v>308</v>
      </c>
      <c r="E861" s="53" t="s">
        <v>1468</v>
      </c>
      <c r="F861" s="80">
        <v>100</v>
      </c>
      <c r="G861" s="80">
        <v>150</v>
      </c>
      <c r="H861" s="55">
        <v>4.5</v>
      </c>
      <c r="I861" s="80">
        <v>1855</v>
      </c>
      <c r="J861" s="55">
        <v>379.8</v>
      </c>
      <c r="K861" s="80">
        <v>452</v>
      </c>
      <c r="L861" s="55">
        <v>171.736</v>
      </c>
      <c r="M861" s="80">
        <v>63</v>
      </c>
      <c r="N861" s="55">
        <v>31.374</v>
      </c>
      <c r="O861" s="56" t="s">
        <v>65</v>
      </c>
      <c r="P861" s="84"/>
      <c r="Q861" s="55">
        <v>1669.2</v>
      </c>
      <c r="R861" s="52"/>
    </row>
    <row x14ac:dyDescent="0.25" r="862" customHeight="1" ht="17.25">
      <c r="A862" s="52"/>
      <c r="B862" s="52" t="s">
        <v>1459</v>
      </c>
      <c r="C862" s="53">
        <v>2007</v>
      </c>
      <c r="D862" s="52" t="s">
        <v>308</v>
      </c>
      <c r="E862" s="53" t="s">
        <v>1469</v>
      </c>
      <c r="F862" s="80">
        <v>100</v>
      </c>
      <c r="G862" s="80">
        <v>150</v>
      </c>
      <c r="H862" s="55">
        <v>4.5</v>
      </c>
      <c r="I862" s="80">
        <v>1855</v>
      </c>
      <c r="J862" s="55">
        <v>379.8</v>
      </c>
      <c r="K862" s="80">
        <v>452</v>
      </c>
      <c r="L862" s="55">
        <v>171.736</v>
      </c>
      <c r="M862" s="80">
        <v>63</v>
      </c>
      <c r="N862" s="55">
        <v>31.374</v>
      </c>
      <c r="O862" s="56" t="s">
        <v>65</v>
      </c>
      <c r="P862" s="84"/>
      <c r="Q862" s="55">
        <v>1705.8</v>
      </c>
      <c r="R862" s="52"/>
    </row>
    <row x14ac:dyDescent="0.25" r="863" customHeight="1" ht="17.25">
      <c r="A863" s="52"/>
      <c r="B863" s="52" t="s">
        <v>1459</v>
      </c>
      <c r="C863" s="53">
        <v>2007</v>
      </c>
      <c r="D863" s="52" t="s">
        <v>308</v>
      </c>
      <c r="E863" s="53" t="s">
        <v>1470</v>
      </c>
      <c r="F863" s="80">
        <v>100</v>
      </c>
      <c r="G863" s="80">
        <v>150</v>
      </c>
      <c r="H863" s="55">
        <v>4.5</v>
      </c>
      <c r="I863" s="80">
        <v>1855</v>
      </c>
      <c r="J863" s="55">
        <v>379.8</v>
      </c>
      <c r="K863" s="80">
        <v>452</v>
      </c>
      <c r="L863" s="55">
        <v>171.736</v>
      </c>
      <c r="M863" s="80">
        <v>70</v>
      </c>
      <c r="N863" s="55">
        <v>31.941</v>
      </c>
      <c r="O863" s="56" t="s">
        <v>65</v>
      </c>
      <c r="P863" s="84"/>
      <c r="Q863" s="55">
        <v>1894.6</v>
      </c>
      <c r="R863" s="52"/>
    </row>
    <row x14ac:dyDescent="0.25" r="864" customHeight="1" ht="17.25">
      <c r="A864" s="52"/>
      <c r="B864" s="52" t="s">
        <v>1459</v>
      </c>
      <c r="C864" s="53">
        <v>2007</v>
      </c>
      <c r="D864" s="52" t="s">
        <v>308</v>
      </c>
      <c r="E864" s="53" t="s">
        <v>1471</v>
      </c>
      <c r="F864" s="80">
        <v>100</v>
      </c>
      <c r="G864" s="80">
        <v>150</v>
      </c>
      <c r="H864" s="55">
        <v>4.5</v>
      </c>
      <c r="I864" s="80">
        <v>1855</v>
      </c>
      <c r="J864" s="55">
        <v>379.8</v>
      </c>
      <c r="K864" s="80">
        <v>452</v>
      </c>
      <c r="L864" s="55">
        <v>171.736</v>
      </c>
      <c r="M864" s="80">
        <v>70</v>
      </c>
      <c r="N864" s="55">
        <v>31.941</v>
      </c>
      <c r="O864" s="56" t="s">
        <v>65</v>
      </c>
      <c r="P864" s="84"/>
      <c r="Q864" s="55">
        <v>1889.2</v>
      </c>
      <c r="R864" s="52"/>
    </row>
    <row x14ac:dyDescent="0.25" r="865" customHeight="1" ht="17.25">
      <c r="A865" s="52"/>
      <c r="B865" s="52" t="s">
        <v>1459</v>
      </c>
      <c r="C865" s="53">
        <v>2007</v>
      </c>
      <c r="D865" s="52" t="s">
        <v>308</v>
      </c>
      <c r="E865" s="53" t="s">
        <v>1472</v>
      </c>
      <c r="F865" s="80">
        <v>100</v>
      </c>
      <c r="G865" s="80">
        <v>150</v>
      </c>
      <c r="H865" s="55">
        <v>4.5</v>
      </c>
      <c r="I865" s="80">
        <v>1855</v>
      </c>
      <c r="J865" s="55">
        <v>379.8</v>
      </c>
      <c r="K865" s="80">
        <v>452</v>
      </c>
      <c r="L865" s="55">
        <v>171.736</v>
      </c>
      <c r="M865" s="80">
        <v>70</v>
      </c>
      <c r="N865" s="55">
        <v>31.941</v>
      </c>
      <c r="O865" s="56" t="s">
        <v>65</v>
      </c>
      <c r="P865" s="84"/>
      <c r="Q865" s="55">
        <v>1885.6</v>
      </c>
      <c r="R865" s="52"/>
    </row>
    <row x14ac:dyDescent="0.25" r="866" customHeight="1" ht="17.25">
      <c r="A866" s="52"/>
      <c r="B866" s="52" t="s">
        <v>1459</v>
      </c>
      <c r="C866" s="53">
        <v>2007</v>
      </c>
      <c r="D866" s="52" t="s">
        <v>308</v>
      </c>
      <c r="E866" s="53" t="s">
        <v>1473</v>
      </c>
      <c r="F866" s="80">
        <v>100</v>
      </c>
      <c r="G866" s="80">
        <v>150</v>
      </c>
      <c r="H866" s="55">
        <v>4.5</v>
      </c>
      <c r="I866" s="80">
        <v>1855</v>
      </c>
      <c r="J866" s="55">
        <v>379.8</v>
      </c>
      <c r="K866" s="80">
        <v>452</v>
      </c>
      <c r="L866" s="55">
        <v>171.736</v>
      </c>
      <c r="M866" s="80">
        <v>70</v>
      </c>
      <c r="N866" s="55">
        <v>31.941</v>
      </c>
      <c r="O866" s="56" t="s">
        <v>65</v>
      </c>
      <c r="P866" s="84"/>
      <c r="Q866" s="55">
        <v>1891.6</v>
      </c>
      <c r="R866" s="52"/>
    </row>
    <row x14ac:dyDescent="0.25" r="867" customHeight="1" ht="17.25">
      <c r="A867" s="52"/>
      <c r="B867" s="52" t="s">
        <v>1459</v>
      </c>
      <c r="C867" s="53">
        <v>2007</v>
      </c>
      <c r="D867" s="52" t="s">
        <v>308</v>
      </c>
      <c r="E867" s="53" t="s">
        <v>1474</v>
      </c>
      <c r="F867" s="80">
        <v>100</v>
      </c>
      <c r="G867" s="80">
        <v>150</v>
      </c>
      <c r="H867" s="55">
        <v>4.5</v>
      </c>
      <c r="I867" s="80">
        <v>1855</v>
      </c>
      <c r="J867" s="55">
        <v>379.8</v>
      </c>
      <c r="K867" s="80">
        <v>452</v>
      </c>
      <c r="L867" s="55">
        <v>171.736</v>
      </c>
      <c r="M867" s="80">
        <v>70</v>
      </c>
      <c r="N867" s="55">
        <v>31.941</v>
      </c>
      <c r="O867" s="56" t="s">
        <v>65</v>
      </c>
      <c r="P867" s="84"/>
      <c r="Q867" s="55">
        <v>1862.3</v>
      </c>
      <c r="R867" s="52"/>
    </row>
    <row x14ac:dyDescent="0.25" r="868" customHeight="1" ht="17.25">
      <c r="A868" s="52"/>
      <c r="B868" s="52" t="s">
        <v>1459</v>
      </c>
      <c r="C868" s="53">
        <v>2007</v>
      </c>
      <c r="D868" s="52" t="s">
        <v>308</v>
      </c>
      <c r="E868" s="53" t="s">
        <v>1475</v>
      </c>
      <c r="F868" s="80">
        <v>100</v>
      </c>
      <c r="G868" s="80">
        <v>150</v>
      </c>
      <c r="H868" s="55">
        <v>4.5</v>
      </c>
      <c r="I868" s="80">
        <v>1855</v>
      </c>
      <c r="J868" s="55">
        <v>379.8</v>
      </c>
      <c r="K868" s="80">
        <v>452</v>
      </c>
      <c r="L868" s="55">
        <v>171.736</v>
      </c>
      <c r="M868" s="80">
        <v>70</v>
      </c>
      <c r="N868" s="55">
        <v>31.941</v>
      </c>
      <c r="O868" s="56" t="s">
        <v>65</v>
      </c>
      <c r="P868" s="84"/>
      <c r="Q868" s="55">
        <v>1889.8</v>
      </c>
      <c r="R868" s="52"/>
    </row>
    <row x14ac:dyDescent="0.25" r="869" customHeight="1" ht="17.25">
      <c r="A869" s="52"/>
      <c r="B869" s="52" t="s">
        <v>1459</v>
      </c>
      <c r="C869" s="53">
        <v>2007</v>
      </c>
      <c r="D869" s="52" t="s">
        <v>308</v>
      </c>
      <c r="E869" s="53" t="s">
        <v>1476</v>
      </c>
      <c r="F869" s="80">
        <v>100</v>
      </c>
      <c r="G869" s="80">
        <v>150</v>
      </c>
      <c r="H869" s="55">
        <v>4.5</v>
      </c>
      <c r="I869" s="80">
        <v>1855</v>
      </c>
      <c r="J869" s="55">
        <v>379.8</v>
      </c>
      <c r="K869" s="80">
        <v>452</v>
      </c>
      <c r="L869" s="55">
        <v>171.736</v>
      </c>
      <c r="M869" s="80">
        <v>84</v>
      </c>
      <c r="N869" s="55">
        <v>32.845</v>
      </c>
      <c r="O869" s="56" t="s">
        <v>65</v>
      </c>
      <c r="P869" s="84"/>
      <c r="Q869" s="55">
        <v>2066.1</v>
      </c>
      <c r="R869" s="52"/>
    </row>
    <row x14ac:dyDescent="0.25" r="870" customHeight="1" ht="17.25">
      <c r="A870" s="52"/>
      <c r="B870" s="52" t="s">
        <v>1459</v>
      </c>
      <c r="C870" s="53">
        <v>2007</v>
      </c>
      <c r="D870" s="52" t="s">
        <v>308</v>
      </c>
      <c r="E870" s="53" t="s">
        <v>1477</v>
      </c>
      <c r="F870" s="80">
        <v>100</v>
      </c>
      <c r="G870" s="80">
        <v>150</v>
      </c>
      <c r="H870" s="55">
        <v>4.5</v>
      </c>
      <c r="I870" s="80">
        <v>1855</v>
      </c>
      <c r="J870" s="55">
        <v>379.8</v>
      </c>
      <c r="K870" s="80">
        <v>452</v>
      </c>
      <c r="L870" s="55">
        <v>171.736</v>
      </c>
      <c r="M870" s="80">
        <v>84</v>
      </c>
      <c r="N870" s="55">
        <v>32.845</v>
      </c>
      <c r="O870" s="56" t="s">
        <v>65</v>
      </c>
      <c r="P870" s="84"/>
      <c r="Q870" s="55">
        <v>2196.4</v>
      </c>
      <c r="R870" s="52"/>
    </row>
    <row x14ac:dyDescent="0.25" r="871" customHeight="1" ht="17.25">
      <c r="A871" s="52"/>
      <c r="B871" s="52" t="s">
        <v>1459</v>
      </c>
      <c r="C871" s="53">
        <v>2007</v>
      </c>
      <c r="D871" s="52" t="s">
        <v>308</v>
      </c>
      <c r="E871" s="53" t="s">
        <v>1478</v>
      </c>
      <c r="F871" s="80">
        <v>100</v>
      </c>
      <c r="G871" s="80">
        <v>150</v>
      </c>
      <c r="H871" s="55">
        <v>4.5</v>
      </c>
      <c r="I871" s="80">
        <v>1855</v>
      </c>
      <c r="J871" s="55">
        <v>379.8</v>
      </c>
      <c r="K871" s="80">
        <v>452</v>
      </c>
      <c r="L871" s="55">
        <v>171.736</v>
      </c>
      <c r="M871" s="80">
        <v>84</v>
      </c>
      <c r="N871" s="55">
        <v>32.845</v>
      </c>
      <c r="O871" s="56" t="s">
        <v>65</v>
      </c>
      <c r="P871" s="84"/>
      <c r="Q871" s="55">
        <v>2096.1</v>
      </c>
      <c r="R871" s="52"/>
    </row>
    <row x14ac:dyDescent="0.25" r="872" customHeight="1" ht="17.25">
      <c r="A872" s="52"/>
      <c r="B872" s="52" t="s">
        <v>1459</v>
      </c>
      <c r="C872" s="53">
        <v>2007</v>
      </c>
      <c r="D872" s="52" t="s">
        <v>308</v>
      </c>
      <c r="E872" s="53" t="s">
        <v>1479</v>
      </c>
      <c r="F872" s="80">
        <v>100</v>
      </c>
      <c r="G872" s="80">
        <v>150</v>
      </c>
      <c r="H872" s="55">
        <v>4.5</v>
      </c>
      <c r="I872" s="80">
        <v>1855</v>
      </c>
      <c r="J872" s="55">
        <v>379.8</v>
      </c>
      <c r="K872" s="80">
        <v>452</v>
      </c>
      <c r="L872" s="55">
        <v>171.736</v>
      </c>
      <c r="M872" s="80">
        <v>84</v>
      </c>
      <c r="N872" s="55">
        <v>32.845</v>
      </c>
      <c r="O872" s="56" t="s">
        <v>65</v>
      </c>
      <c r="P872" s="84"/>
      <c r="Q872" s="55">
        <v>2090.1</v>
      </c>
      <c r="R872" s="52"/>
    </row>
    <row x14ac:dyDescent="0.25" r="873" customHeight="1" ht="17.25">
      <c r="A873" s="52"/>
      <c r="B873" s="52" t="s">
        <v>1459</v>
      </c>
      <c r="C873" s="53">
        <v>2007</v>
      </c>
      <c r="D873" s="52" t="s">
        <v>308</v>
      </c>
      <c r="E873" s="53" t="s">
        <v>1480</v>
      </c>
      <c r="F873" s="80">
        <v>100</v>
      </c>
      <c r="G873" s="80">
        <v>150</v>
      </c>
      <c r="H873" s="55">
        <v>4.5</v>
      </c>
      <c r="I873" s="80">
        <v>1855</v>
      </c>
      <c r="J873" s="55">
        <v>379.8</v>
      </c>
      <c r="K873" s="80">
        <v>452</v>
      </c>
      <c r="L873" s="55">
        <v>171.736</v>
      </c>
      <c r="M873" s="80">
        <v>84</v>
      </c>
      <c r="N873" s="55">
        <v>32.845</v>
      </c>
      <c r="O873" s="56" t="s">
        <v>65</v>
      </c>
      <c r="P873" s="84"/>
      <c r="Q873" s="55">
        <v>2006.7</v>
      </c>
      <c r="R873" s="52"/>
    </row>
    <row x14ac:dyDescent="0.25" r="874" customHeight="1" ht="17.25">
      <c r="A874" s="52"/>
      <c r="B874" s="52" t="s">
        <v>1459</v>
      </c>
      <c r="C874" s="53">
        <v>2007</v>
      </c>
      <c r="D874" s="52" t="s">
        <v>308</v>
      </c>
      <c r="E874" s="53" t="s">
        <v>1481</v>
      </c>
      <c r="F874" s="80">
        <v>100</v>
      </c>
      <c r="G874" s="80">
        <v>150</v>
      </c>
      <c r="H874" s="55">
        <v>4.5</v>
      </c>
      <c r="I874" s="80">
        <v>1855</v>
      </c>
      <c r="J874" s="55">
        <v>379.8</v>
      </c>
      <c r="K874" s="80">
        <v>452</v>
      </c>
      <c r="L874" s="55">
        <v>171.736</v>
      </c>
      <c r="M874" s="80">
        <v>84</v>
      </c>
      <c r="N874" s="55">
        <v>32.845</v>
      </c>
      <c r="O874" s="56" t="s">
        <v>65</v>
      </c>
      <c r="P874" s="84"/>
      <c r="Q874" s="55">
        <v>2083.5</v>
      </c>
      <c r="R874" s="52"/>
    </row>
    <row x14ac:dyDescent="0.25" r="875" customHeight="1" ht="17.25">
      <c r="A875" s="46"/>
      <c r="B875" s="46" t="s">
        <v>721</v>
      </c>
      <c r="C875" s="47">
        <v>2016</v>
      </c>
      <c r="D875" s="46" t="s">
        <v>310</v>
      </c>
      <c r="E875" s="47" t="s">
        <v>1482</v>
      </c>
      <c r="F875" s="81">
        <v>150</v>
      </c>
      <c r="G875" s="81">
        <v>150</v>
      </c>
      <c r="H875" s="81">
        <v>8</v>
      </c>
      <c r="I875" s="81">
        <v>450</v>
      </c>
      <c r="J875" s="81">
        <v>779</v>
      </c>
      <c r="K875" s="81">
        <v>846</v>
      </c>
      <c r="L875" s="81">
        <v>200</v>
      </c>
      <c r="M875" s="49">
        <v>152.3</v>
      </c>
      <c r="N875" s="81">
        <v>62</v>
      </c>
      <c r="O875" s="50" t="s">
        <v>69</v>
      </c>
      <c r="P875" s="82"/>
      <c r="Q875" s="81">
        <v>6536</v>
      </c>
      <c r="R875" s="46"/>
    </row>
    <row x14ac:dyDescent="0.25" r="876" customHeight="1" ht="17.25">
      <c r="A876" s="46"/>
      <c r="B876" s="46" t="s">
        <v>721</v>
      </c>
      <c r="C876" s="47">
        <v>2016</v>
      </c>
      <c r="D876" s="46" t="s">
        <v>310</v>
      </c>
      <c r="E876" s="47" t="s">
        <v>1483</v>
      </c>
      <c r="F876" s="81">
        <v>150</v>
      </c>
      <c r="G876" s="81">
        <v>150</v>
      </c>
      <c r="H876" s="81">
        <v>8</v>
      </c>
      <c r="I876" s="81">
        <v>450</v>
      </c>
      <c r="J876" s="81">
        <v>779</v>
      </c>
      <c r="K876" s="81">
        <v>846</v>
      </c>
      <c r="L876" s="81">
        <v>200</v>
      </c>
      <c r="M876" s="49">
        <v>157.2</v>
      </c>
      <c r="N876" s="81">
        <v>58</v>
      </c>
      <c r="O876" s="50" t="s">
        <v>69</v>
      </c>
      <c r="P876" s="82"/>
      <c r="Q876" s="81">
        <v>6715</v>
      </c>
      <c r="R876" s="46"/>
    </row>
    <row x14ac:dyDescent="0.25" r="877" customHeight="1" ht="17.25">
      <c r="A877" s="46"/>
      <c r="B877" s="46" t="s">
        <v>721</v>
      </c>
      <c r="C877" s="47">
        <v>2016</v>
      </c>
      <c r="D877" s="46" t="s">
        <v>310</v>
      </c>
      <c r="E877" s="47" t="s">
        <v>1484</v>
      </c>
      <c r="F877" s="81">
        <v>150</v>
      </c>
      <c r="G877" s="81">
        <v>150</v>
      </c>
      <c r="H877" s="81">
        <v>8</v>
      </c>
      <c r="I877" s="81">
        <v>450</v>
      </c>
      <c r="J877" s="81">
        <v>779</v>
      </c>
      <c r="K877" s="81">
        <v>846</v>
      </c>
      <c r="L877" s="81">
        <v>200</v>
      </c>
      <c r="M877" s="81">
        <v>147</v>
      </c>
      <c r="N877" s="81">
        <v>54</v>
      </c>
      <c r="O877" s="50" t="s">
        <v>69</v>
      </c>
      <c r="P877" s="82"/>
      <c r="Q877" s="81">
        <v>6616</v>
      </c>
      <c r="R877" s="46"/>
    </row>
    <row x14ac:dyDescent="0.25" r="878" customHeight="1" ht="17.25">
      <c r="A878" s="46"/>
      <c r="B878" s="46" t="s">
        <v>721</v>
      </c>
      <c r="C878" s="47">
        <v>2016</v>
      </c>
      <c r="D878" s="46" t="s">
        <v>310</v>
      </c>
      <c r="E878" s="47" t="s">
        <v>1485</v>
      </c>
      <c r="F878" s="81">
        <v>150</v>
      </c>
      <c r="G878" s="81">
        <v>150</v>
      </c>
      <c r="H878" s="81">
        <v>8</v>
      </c>
      <c r="I878" s="81">
        <v>450</v>
      </c>
      <c r="J878" s="81">
        <v>779</v>
      </c>
      <c r="K878" s="81">
        <v>846</v>
      </c>
      <c r="L878" s="81">
        <v>200</v>
      </c>
      <c r="M878" s="49">
        <v>164.1</v>
      </c>
      <c r="N878" s="81">
        <v>58</v>
      </c>
      <c r="O878" s="50" t="s">
        <v>69</v>
      </c>
      <c r="P878" s="82"/>
      <c r="Q878" s="81">
        <v>7276</v>
      </c>
      <c r="R878" s="46"/>
    </row>
    <row x14ac:dyDescent="0.25" r="879" customHeight="1" ht="17.25">
      <c r="A879" s="46"/>
      <c r="B879" s="46" t="s">
        <v>721</v>
      </c>
      <c r="C879" s="47">
        <v>2016</v>
      </c>
      <c r="D879" s="46" t="s">
        <v>310</v>
      </c>
      <c r="E879" s="47" t="s">
        <v>1486</v>
      </c>
      <c r="F879" s="81">
        <v>150</v>
      </c>
      <c r="G879" s="81">
        <v>150</v>
      </c>
      <c r="H879" s="81">
        <v>8</v>
      </c>
      <c r="I879" s="81">
        <v>450</v>
      </c>
      <c r="J879" s="81">
        <v>779</v>
      </c>
      <c r="K879" s="81">
        <v>846</v>
      </c>
      <c r="L879" s="81">
        <v>200</v>
      </c>
      <c r="M879" s="81">
        <v>148</v>
      </c>
      <c r="N879" s="81">
        <v>56</v>
      </c>
      <c r="O879" s="50" t="s">
        <v>69</v>
      </c>
      <c r="P879" s="82"/>
      <c r="Q879" s="81">
        <v>6974</v>
      </c>
      <c r="R879" s="46"/>
    </row>
    <row x14ac:dyDescent="0.25" r="880" customHeight="1" ht="17.25">
      <c r="A880" s="46"/>
      <c r="B880" s="46" t="s">
        <v>721</v>
      </c>
      <c r="C880" s="47">
        <v>2016</v>
      </c>
      <c r="D880" s="46" t="s">
        <v>310</v>
      </c>
      <c r="E880" s="47" t="s">
        <v>1487</v>
      </c>
      <c r="F880" s="81">
        <v>150</v>
      </c>
      <c r="G880" s="81">
        <v>150</v>
      </c>
      <c r="H880" s="81">
        <v>12</v>
      </c>
      <c r="I880" s="81">
        <v>450</v>
      </c>
      <c r="J880" s="81">
        <v>756</v>
      </c>
      <c r="K880" s="81">
        <v>825</v>
      </c>
      <c r="L880" s="81">
        <v>199</v>
      </c>
      <c r="M880" s="49">
        <v>152.3</v>
      </c>
      <c r="N880" s="81">
        <v>62</v>
      </c>
      <c r="O880" s="50" t="s">
        <v>69</v>
      </c>
      <c r="P880" s="82"/>
      <c r="Q880" s="81">
        <v>8585</v>
      </c>
      <c r="R880" s="46"/>
    </row>
    <row x14ac:dyDescent="0.25" r="881" customHeight="1" ht="17.25">
      <c r="A881" s="46"/>
      <c r="B881" s="46" t="s">
        <v>721</v>
      </c>
      <c r="C881" s="47">
        <v>2016</v>
      </c>
      <c r="D881" s="46" t="s">
        <v>310</v>
      </c>
      <c r="E881" s="47" t="s">
        <v>1488</v>
      </c>
      <c r="F881" s="81">
        <v>150</v>
      </c>
      <c r="G881" s="81">
        <v>150</v>
      </c>
      <c r="H881" s="81">
        <v>12</v>
      </c>
      <c r="I881" s="81">
        <v>450</v>
      </c>
      <c r="J881" s="81">
        <v>756</v>
      </c>
      <c r="K881" s="81">
        <v>825</v>
      </c>
      <c r="L881" s="81">
        <v>199</v>
      </c>
      <c r="M881" s="49">
        <v>157.2</v>
      </c>
      <c r="N881" s="81">
        <v>58</v>
      </c>
      <c r="O881" s="50" t="s">
        <v>69</v>
      </c>
      <c r="P881" s="82"/>
      <c r="Q881" s="81">
        <v>8452</v>
      </c>
      <c r="R881" s="46"/>
    </row>
    <row x14ac:dyDescent="0.25" r="882" customHeight="1" ht="17.25">
      <c r="A882" s="46"/>
      <c r="B882" s="46" t="s">
        <v>721</v>
      </c>
      <c r="C882" s="47">
        <v>2016</v>
      </c>
      <c r="D882" s="46" t="s">
        <v>310</v>
      </c>
      <c r="E882" s="47" t="s">
        <v>1489</v>
      </c>
      <c r="F882" s="81">
        <v>150</v>
      </c>
      <c r="G882" s="81">
        <v>150</v>
      </c>
      <c r="H882" s="81">
        <v>12</v>
      </c>
      <c r="I882" s="81">
        <v>450</v>
      </c>
      <c r="J882" s="81">
        <v>756</v>
      </c>
      <c r="K882" s="81">
        <v>825</v>
      </c>
      <c r="L882" s="81">
        <v>199</v>
      </c>
      <c r="M882" s="81">
        <v>147</v>
      </c>
      <c r="N882" s="81">
        <v>54</v>
      </c>
      <c r="O882" s="50" t="s">
        <v>69</v>
      </c>
      <c r="P882" s="82"/>
      <c r="Q882" s="81">
        <v>8687</v>
      </c>
      <c r="R882" s="46"/>
    </row>
    <row x14ac:dyDescent="0.25" r="883" customHeight="1" ht="17.25">
      <c r="A883" s="46"/>
      <c r="B883" s="46" t="s">
        <v>721</v>
      </c>
      <c r="C883" s="47">
        <v>2016</v>
      </c>
      <c r="D883" s="46" t="s">
        <v>310</v>
      </c>
      <c r="E883" s="47" t="s">
        <v>1490</v>
      </c>
      <c r="F883" s="81">
        <v>150</v>
      </c>
      <c r="G883" s="81">
        <v>150</v>
      </c>
      <c r="H883" s="81">
        <v>12</v>
      </c>
      <c r="I883" s="81">
        <v>450</v>
      </c>
      <c r="J883" s="81">
        <v>756</v>
      </c>
      <c r="K883" s="81">
        <v>825</v>
      </c>
      <c r="L883" s="81">
        <v>199</v>
      </c>
      <c r="M883" s="49">
        <v>164.1</v>
      </c>
      <c r="N883" s="81">
        <v>58</v>
      </c>
      <c r="O883" s="50" t="s">
        <v>69</v>
      </c>
      <c r="P883" s="82"/>
      <c r="Q883" s="81">
        <v>8730</v>
      </c>
      <c r="R883" s="46"/>
    </row>
    <row x14ac:dyDescent="0.25" r="884" customHeight="1" ht="17.25">
      <c r="A884" s="46"/>
      <c r="B884" s="46" t="s">
        <v>721</v>
      </c>
      <c r="C884" s="47">
        <v>2016</v>
      </c>
      <c r="D884" s="46" t="s">
        <v>310</v>
      </c>
      <c r="E884" s="47" t="s">
        <v>1491</v>
      </c>
      <c r="F884" s="81">
        <v>150</v>
      </c>
      <c r="G884" s="81">
        <v>150</v>
      </c>
      <c r="H884" s="81">
        <v>12</v>
      </c>
      <c r="I884" s="81">
        <v>450</v>
      </c>
      <c r="J884" s="81">
        <v>756</v>
      </c>
      <c r="K884" s="81">
        <v>825</v>
      </c>
      <c r="L884" s="81">
        <v>199</v>
      </c>
      <c r="M884" s="81">
        <v>148</v>
      </c>
      <c r="N884" s="81">
        <v>56</v>
      </c>
      <c r="O884" s="50" t="s">
        <v>69</v>
      </c>
      <c r="P884" s="82"/>
      <c r="Q884" s="81">
        <v>8912</v>
      </c>
      <c r="R884" s="46"/>
    </row>
    <row x14ac:dyDescent="0.25" r="885" customHeight="1" ht="17.25">
      <c r="A885" s="46"/>
      <c r="B885" s="46" t="s">
        <v>721</v>
      </c>
      <c r="C885" s="47">
        <v>2016</v>
      </c>
      <c r="D885" s="46" t="s">
        <v>310</v>
      </c>
      <c r="E885" s="47" t="s">
        <v>1492</v>
      </c>
      <c r="F885" s="81">
        <v>150</v>
      </c>
      <c r="G885" s="81">
        <v>150</v>
      </c>
      <c r="H885" s="49">
        <v>12.5</v>
      </c>
      <c r="I885" s="81">
        <v>450</v>
      </c>
      <c r="J885" s="81">
        <v>446</v>
      </c>
      <c r="K885" s="81">
        <v>565</v>
      </c>
      <c r="L885" s="81">
        <v>201</v>
      </c>
      <c r="M885" s="49">
        <v>152.3</v>
      </c>
      <c r="N885" s="81">
        <v>62</v>
      </c>
      <c r="O885" s="50" t="s">
        <v>69</v>
      </c>
      <c r="P885" s="82"/>
      <c r="Q885" s="81">
        <v>5953</v>
      </c>
      <c r="R885" s="46"/>
    </row>
    <row x14ac:dyDescent="0.25" r="886" customHeight="1" ht="17.25">
      <c r="A886" s="46"/>
      <c r="B886" s="46" t="s">
        <v>721</v>
      </c>
      <c r="C886" s="47">
        <v>2016</v>
      </c>
      <c r="D886" s="46" t="s">
        <v>310</v>
      </c>
      <c r="E886" s="47" t="s">
        <v>1493</v>
      </c>
      <c r="F886" s="81">
        <v>150</v>
      </c>
      <c r="G886" s="81">
        <v>150</v>
      </c>
      <c r="H886" s="49">
        <v>12.5</v>
      </c>
      <c r="I886" s="81">
        <v>450</v>
      </c>
      <c r="J886" s="81">
        <v>446</v>
      </c>
      <c r="K886" s="81">
        <v>565</v>
      </c>
      <c r="L886" s="81">
        <v>201</v>
      </c>
      <c r="M886" s="49">
        <v>157.2</v>
      </c>
      <c r="N886" s="81">
        <v>58</v>
      </c>
      <c r="O886" s="50" t="s">
        <v>69</v>
      </c>
      <c r="P886" s="82"/>
      <c r="Q886" s="81">
        <v>5911</v>
      </c>
      <c r="R886" s="46"/>
    </row>
    <row x14ac:dyDescent="0.25" r="887" customHeight="1" ht="17.25">
      <c r="A887" s="46"/>
      <c r="B887" s="46" t="s">
        <v>721</v>
      </c>
      <c r="C887" s="47">
        <v>2016</v>
      </c>
      <c r="D887" s="46" t="s">
        <v>310</v>
      </c>
      <c r="E887" s="47" t="s">
        <v>1494</v>
      </c>
      <c r="F887" s="81">
        <v>150</v>
      </c>
      <c r="G887" s="81">
        <v>150</v>
      </c>
      <c r="H887" s="49">
        <v>12.5</v>
      </c>
      <c r="I887" s="81">
        <v>450</v>
      </c>
      <c r="J887" s="81">
        <v>446</v>
      </c>
      <c r="K887" s="81">
        <v>565</v>
      </c>
      <c r="L887" s="81">
        <v>201</v>
      </c>
      <c r="M887" s="81">
        <v>147</v>
      </c>
      <c r="N887" s="81">
        <v>54</v>
      </c>
      <c r="O887" s="50" t="s">
        <v>69</v>
      </c>
      <c r="P887" s="82"/>
      <c r="Q887" s="81">
        <v>6039</v>
      </c>
      <c r="R887" s="46"/>
    </row>
    <row x14ac:dyDescent="0.25" r="888" customHeight="1" ht="17.25">
      <c r="A888" s="46"/>
      <c r="B888" s="46" t="s">
        <v>721</v>
      </c>
      <c r="C888" s="47">
        <v>2016</v>
      </c>
      <c r="D888" s="46" t="s">
        <v>310</v>
      </c>
      <c r="E888" s="47" t="s">
        <v>1495</v>
      </c>
      <c r="F888" s="81">
        <v>150</v>
      </c>
      <c r="G888" s="81">
        <v>150</v>
      </c>
      <c r="H888" s="49">
        <v>12.5</v>
      </c>
      <c r="I888" s="81">
        <v>450</v>
      </c>
      <c r="J888" s="81">
        <v>446</v>
      </c>
      <c r="K888" s="81">
        <v>565</v>
      </c>
      <c r="L888" s="81">
        <v>201</v>
      </c>
      <c r="M888" s="49">
        <v>164.1</v>
      </c>
      <c r="N888" s="81">
        <v>58</v>
      </c>
      <c r="O888" s="50" t="s">
        <v>69</v>
      </c>
      <c r="P888" s="82"/>
      <c r="Q888" s="81">
        <v>6409</v>
      </c>
      <c r="R888" s="46"/>
    </row>
    <row x14ac:dyDescent="0.25" r="889" customHeight="1" ht="17.25">
      <c r="A889" s="46"/>
      <c r="B889" s="46" t="s">
        <v>721</v>
      </c>
      <c r="C889" s="47">
        <v>2016</v>
      </c>
      <c r="D889" s="46" t="s">
        <v>310</v>
      </c>
      <c r="E889" s="47" t="s">
        <v>1496</v>
      </c>
      <c r="F889" s="81">
        <v>150</v>
      </c>
      <c r="G889" s="81">
        <v>150</v>
      </c>
      <c r="H889" s="49">
        <v>12.5</v>
      </c>
      <c r="I889" s="81">
        <v>450</v>
      </c>
      <c r="J889" s="81">
        <v>446</v>
      </c>
      <c r="K889" s="81">
        <v>565</v>
      </c>
      <c r="L889" s="81">
        <v>201</v>
      </c>
      <c r="M889" s="81">
        <v>148</v>
      </c>
      <c r="N889" s="81">
        <v>56</v>
      </c>
      <c r="O889" s="50" t="s">
        <v>69</v>
      </c>
      <c r="P889" s="82"/>
      <c r="Q889" s="81">
        <v>6285</v>
      </c>
      <c r="R889" s="46"/>
    </row>
    <row x14ac:dyDescent="0.25" r="890" customHeight="1" ht="17.25">
      <c r="A890" s="52"/>
      <c r="B890" s="52" t="s">
        <v>1497</v>
      </c>
      <c r="C890" s="53">
        <v>2018</v>
      </c>
      <c r="D890" s="52" t="s">
        <v>316</v>
      </c>
      <c r="E890" s="53" t="s">
        <v>1498</v>
      </c>
      <c r="F890" s="55">
        <v>100.4</v>
      </c>
      <c r="G890" s="55">
        <v>100.4</v>
      </c>
      <c r="H890" s="55">
        <v>2.07</v>
      </c>
      <c r="I890" s="80">
        <v>300</v>
      </c>
      <c r="J890" s="55">
        <v>348.7</v>
      </c>
      <c r="K890" s="55">
        <v>438.8</v>
      </c>
      <c r="L890" s="54"/>
      <c r="M890" s="80">
        <v>59</v>
      </c>
      <c r="N890" s="55">
        <v>45.8</v>
      </c>
      <c r="O890" s="56" t="s">
        <v>65</v>
      </c>
      <c r="P890" s="84"/>
      <c r="Q890" s="80">
        <v>987</v>
      </c>
      <c r="R890" s="52"/>
    </row>
    <row x14ac:dyDescent="0.25" r="891" customHeight="1" ht="17.25">
      <c r="A891" s="52"/>
      <c r="B891" s="52" t="s">
        <v>1497</v>
      </c>
      <c r="C891" s="53">
        <v>2018</v>
      </c>
      <c r="D891" s="52" t="s">
        <v>316</v>
      </c>
      <c r="E891" s="53" t="s">
        <v>1499</v>
      </c>
      <c r="F891" s="55">
        <v>100.4</v>
      </c>
      <c r="G891" s="55">
        <v>100.4</v>
      </c>
      <c r="H891" s="55">
        <v>2.03</v>
      </c>
      <c r="I891" s="80">
        <v>300</v>
      </c>
      <c r="J891" s="55">
        <v>348.7</v>
      </c>
      <c r="K891" s="55">
        <v>438.8</v>
      </c>
      <c r="L891" s="54"/>
      <c r="M891" s="55">
        <v>113.2</v>
      </c>
      <c r="N891" s="55">
        <v>45.83</v>
      </c>
      <c r="O891" s="56" t="s">
        <v>65</v>
      </c>
      <c r="P891" s="84"/>
      <c r="Q891" s="80">
        <v>1406</v>
      </c>
      <c r="R891" s="52"/>
    </row>
    <row x14ac:dyDescent="0.25" r="892" customHeight="1" ht="17.25">
      <c r="A892" s="52"/>
      <c r="B892" s="52" t="s">
        <v>1497</v>
      </c>
      <c r="C892" s="53">
        <v>2018</v>
      </c>
      <c r="D892" s="52" t="s">
        <v>316</v>
      </c>
      <c r="E892" s="53" t="s">
        <v>1500</v>
      </c>
      <c r="F892" s="55">
        <v>100.4</v>
      </c>
      <c r="G892" s="55">
        <v>100.4</v>
      </c>
      <c r="H892" s="55">
        <v>2.05</v>
      </c>
      <c r="I892" s="80">
        <v>300</v>
      </c>
      <c r="J892" s="55">
        <v>348.7</v>
      </c>
      <c r="K892" s="55">
        <v>438.8</v>
      </c>
      <c r="L892" s="54"/>
      <c r="M892" s="55">
        <v>130.8</v>
      </c>
      <c r="N892" s="55">
        <v>45.61</v>
      </c>
      <c r="O892" s="56" t="s">
        <v>65</v>
      </c>
      <c r="P892" s="84"/>
      <c r="Q892" s="80">
        <v>1575</v>
      </c>
      <c r="R892" s="52"/>
    </row>
    <row x14ac:dyDescent="0.25" r="893" customHeight="1" ht="17.25">
      <c r="A893" s="52"/>
      <c r="B893" s="52" t="s">
        <v>1497</v>
      </c>
      <c r="C893" s="53">
        <v>2018</v>
      </c>
      <c r="D893" s="52" t="s">
        <v>316</v>
      </c>
      <c r="E893" s="53" t="s">
        <v>1501</v>
      </c>
      <c r="F893" s="55">
        <v>100.4</v>
      </c>
      <c r="G893" s="55">
        <v>100.4</v>
      </c>
      <c r="H893" s="55">
        <v>3.79</v>
      </c>
      <c r="I893" s="80">
        <v>300</v>
      </c>
      <c r="J893" s="55">
        <v>306.7</v>
      </c>
      <c r="K893" s="55">
        <v>380.2</v>
      </c>
      <c r="L893" s="54"/>
      <c r="M893" s="80">
        <v>59</v>
      </c>
      <c r="N893" s="55">
        <v>45.8</v>
      </c>
      <c r="O893" s="56" t="s">
        <v>65</v>
      </c>
      <c r="P893" s="84"/>
      <c r="Q893" s="80">
        <v>1138</v>
      </c>
      <c r="R893" s="52"/>
    </row>
    <row x14ac:dyDescent="0.25" r="894" customHeight="1" ht="17.25">
      <c r="A894" s="52"/>
      <c r="B894" s="52" t="s">
        <v>1497</v>
      </c>
      <c r="C894" s="53">
        <v>2018</v>
      </c>
      <c r="D894" s="52" t="s">
        <v>316</v>
      </c>
      <c r="E894" s="53" t="s">
        <v>1502</v>
      </c>
      <c r="F894" s="55">
        <v>100.3</v>
      </c>
      <c r="G894" s="55">
        <v>100.3</v>
      </c>
      <c r="H894" s="55">
        <v>3.83</v>
      </c>
      <c r="I894" s="80">
        <v>300</v>
      </c>
      <c r="J894" s="55">
        <v>306.7</v>
      </c>
      <c r="K894" s="55">
        <v>380.2</v>
      </c>
      <c r="L894" s="54"/>
      <c r="M894" s="55">
        <v>113.2</v>
      </c>
      <c r="N894" s="55">
        <v>45.83</v>
      </c>
      <c r="O894" s="56" t="s">
        <v>65</v>
      </c>
      <c r="P894" s="84"/>
      <c r="Q894" s="80">
        <v>1544</v>
      </c>
      <c r="R894" s="52"/>
    </row>
    <row x14ac:dyDescent="0.25" r="895" customHeight="1" ht="17.25">
      <c r="A895" s="52"/>
      <c r="B895" s="52" t="s">
        <v>1497</v>
      </c>
      <c r="C895" s="53">
        <v>2018</v>
      </c>
      <c r="D895" s="52" t="s">
        <v>316</v>
      </c>
      <c r="E895" s="53" t="s">
        <v>1503</v>
      </c>
      <c r="F895" s="55">
        <v>100.4</v>
      </c>
      <c r="G895" s="55">
        <v>100.4</v>
      </c>
      <c r="H895" s="55">
        <v>3.79</v>
      </c>
      <c r="I895" s="80">
        <v>300</v>
      </c>
      <c r="J895" s="55">
        <v>306.7</v>
      </c>
      <c r="K895" s="55">
        <v>380.2</v>
      </c>
      <c r="L895" s="54"/>
      <c r="M895" s="55">
        <v>130.8</v>
      </c>
      <c r="N895" s="55">
        <v>45.61</v>
      </c>
      <c r="O895" s="56" t="s">
        <v>65</v>
      </c>
      <c r="P895" s="84"/>
      <c r="Q895" s="80">
        <v>1676</v>
      </c>
      <c r="R895" s="52"/>
    </row>
    <row x14ac:dyDescent="0.25" r="896" customHeight="1" ht="17.25">
      <c r="A896" s="52"/>
      <c r="B896" s="52" t="s">
        <v>1497</v>
      </c>
      <c r="C896" s="53">
        <v>2018</v>
      </c>
      <c r="D896" s="52" t="s">
        <v>316</v>
      </c>
      <c r="E896" s="53" t="s">
        <v>1504</v>
      </c>
      <c r="F896" s="55">
        <v>100.7</v>
      </c>
      <c r="G896" s="55">
        <v>100.7</v>
      </c>
      <c r="H896" s="55">
        <v>7.6</v>
      </c>
      <c r="I896" s="80">
        <v>300</v>
      </c>
      <c r="J896" s="55">
        <v>371.6</v>
      </c>
      <c r="K896" s="55">
        <v>429.8</v>
      </c>
      <c r="L896" s="54"/>
      <c r="M896" s="80">
        <v>59</v>
      </c>
      <c r="N896" s="55">
        <v>45.8</v>
      </c>
      <c r="O896" s="56" t="s">
        <v>65</v>
      </c>
      <c r="P896" s="84"/>
      <c r="Q896" s="80">
        <v>1647</v>
      </c>
      <c r="R896" s="52"/>
    </row>
    <row x14ac:dyDescent="0.25" r="897" customHeight="1" ht="17.25">
      <c r="A897" s="52"/>
      <c r="B897" s="52" t="s">
        <v>1497</v>
      </c>
      <c r="C897" s="53">
        <v>2018</v>
      </c>
      <c r="D897" s="52" t="s">
        <v>316</v>
      </c>
      <c r="E897" s="53" t="s">
        <v>1505</v>
      </c>
      <c r="F897" s="55">
        <v>100.7</v>
      </c>
      <c r="G897" s="55">
        <v>100.7</v>
      </c>
      <c r="H897" s="55">
        <v>7.59</v>
      </c>
      <c r="I897" s="80">
        <v>300</v>
      </c>
      <c r="J897" s="55">
        <v>371.6</v>
      </c>
      <c r="K897" s="55">
        <v>429.8</v>
      </c>
      <c r="L897" s="54"/>
      <c r="M897" s="55">
        <v>113.2</v>
      </c>
      <c r="N897" s="55">
        <v>45.83</v>
      </c>
      <c r="O897" s="56" t="s">
        <v>65</v>
      </c>
      <c r="P897" s="84"/>
      <c r="Q897" s="80">
        <v>1976</v>
      </c>
      <c r="R897" s="52"/>
    </row>
    <row x14ac:dyDescent="0.25" r="898" customHeight="1" ht="17.25">
      <c r="A898" s="52"/>
      <c r="B898" s="52" t="s">
        <v>1497</v>
      </c>
      <c r="C898" s="53">
        <v>2018</v>
      </c>
      <c r="D898" s="52" t="s">
        <v>316</v>
      </c>
      <c r="E898" s="53" t="s">
        <v>1506</v>
      </c>
      <c r="F898" s="55">
        <v>100.7</v>
      </c>
      <c r="G898" s="55">
        <v>100.7</v>
      </c>
      <c r="H898" s="55">
        <v>7.63</v>
      </c>
      <c r="I898" s="80">
        <v>300</v>
      </c>
      <c r="J898" s="55">
        <v>371.6</v>
      </c>
      <c r="K898" s="55">
        <v>429.8</v>
      </c>
      <c r="L898" s="54"/>
      <c r="M898" s="55">
        <v>130.8</v>
      </c>
      <c r="N898" s="55">
        <v>45.61</v>
      </c>
      <c r="O898" s="56" t="s">
        <v>65</v>
      </c>
      <c r="P898" s="84"/>
      <c r="Q898" s="80">
        <v>2051</v>
      </c>
      <c r="R898" s="52"/>
    </row>
    <row x14ac:dyDescent="0.25" r="899" customHeight="1" ht="17.25">
      <c r="A899" s="46"/>
      <c r="B899" s="46" t="s">
        <v>1507</v>
      </c>
      <c r="C899" s="47">
        <v>2018</v>
      </c>
      <c r="D899" s="46" t="s">
        <v>318</v>
      </c>
      <c r="E899" s="47" t="s">
        <v>1508</v>
      </c>
      <c r="F899" s="81">
        <v>125</v>
      </c>
      <c r="G899" s="81">
        <v>125</v>
      </c>
      <c r="H899" s="81">
        <v>4</v>
      </c>
      <c r="I899" s="81">
        <v>300</v>
      </c>
      <c r="J899" s="49">
        <v>342.59</v>
      </c>
      <c r="K899" s="48"/>
      <c r="L899" s="81">
        <v>210</v>
      </c>
      <c r="M899" s="49">
        <v>46.67</v>
      </c>
      <c r="N899" s="82"/>
      <c r="O899" s="50" t="s">
        <v>65</v>
      </c>
      <c r="P899" s="82"/>
      <c r="Q899" s="49">
        <v>1159.2</v>
      </c>
      <c r="R899" s="46"/>
    </row>
    <row x14ac:dyDescent="0.25" r="900" customHeight="1" ht="17.25">
      <c r="A900" s="46"/>
      <c r="B900" s="46" t="s">
        <v>1507</v>
      </c>
      <c r="C900" s="47">
        <v>2018</v>
      </c>
      <c r="D900" s="46" t="s">
        <v>318</v>
      </c>
      <c r="E900" s="47" t="s">
        <v>1509</v>
      </c>
      <c r="F900" s="81">
        <v>125</v>
      </c>
      <c r="G900" s="81">
        <v>125</v>
      </c>
      <c r="H900" s="81">
        <v>4</v>
      </c>
      <c r="I900" s="81">
        <v>300</v>
      </c>
      <c r="J900" s="49">
        <v>342.59</v>
      </c>
      <c r="K900" s="48"/>
      <c r="L900" s="81">
        <v>210</v>
      </c>
      <c r="M900" s="49">
        <v>94.33</v>
      </c>
      <c r="N900" s="82"/>
      <c r="O900" s="50" t="s">
        <v>65</v>
      </c>
      <c r="P900" s="82"/>
      <c r="Q900" s="49">
        <v>1882.5</v>
      </c>
      <c r="R900" s="46"/>
    </row>
    <row x14ac:dyDescent="0.25" r="901" customHeight="1" ht="17.25">
      <c r="A901" s="46"/>
      <c r="B901" s="46" t="s">
        <v>1507</v>
      </c>
      <c r="C901" s="47">
        <v>2018</v>
      </c>
      <c r="D901" s="46" t="s">
        <v>318</v>
      </c>
      <c r="E901" s="47" t="s">
        <v>1510</v>
      </c>
      <c r="F901" s="81">
        <v>100</v>
      </c>
      <c r="G901" s="81">
        <v>150</v>
      </c>
      <c r="H901" s="81">
        <v>4</v>
      </c>
      <c r="I901" s="81">
        <v>300</v>
      </c>
      <c r="J901" s="49">
        <v>270.84</v>
      </c>
      <c r="K901" s="48"/>
      <c r="L901" s="81">
        <v>210</v>
      </c>
      <c r="M901" s="49">
        <v>40.41</v>
      </c>
      <c r="N901" s="82"/>
      <c r="O901" s="50" t="s">
        <v>65</v>
      </c>
      <c r="P901" s="82"/>
      <c r="Q901" s="81">
        <v>912</v>
      </c>
      <c r="R901" s="46"/>
    </row>
    <row x14ac:dyDescent="0.25" r="902" customHeight="1" ht="17.25">
      <c r="A902" s="46"/>
      <c r="B902" s="46" t="s">
        <v>1507</v>
      </c>
      <c r="C902" s="47">
        <v>2018</v>
      </c>
      <c r="D902" s="46" t="s">
        <v>318</v>
      </c>
      <c r="E902" s="47" t="s">
        <v>1511</v>
      </c>
      <c r="F902" s="81">
        <v>100</v>
      </c>
      <c r="G902" s="81">
        <v>150</v>
      </c>
      <c r="H902" s="81">
        <v>4</v>
      </c>
      <c r="I902" s="81">
        <v>300</v>
      </c>
      <c r="J902" s="49">
        <v>270.84</v>
      </c>
      <c r="K902" s="48"/>
      <c r="L902" s="81">
        <v>210</v>
      </c>
      <c r="M902" s="49">
        <v>90.58</v>
      </c>
      <c r="N902" s="82"/>
      <c r="O902" s="50" t="s">
        <v>65</v>
      </c>
      <c r="P902" s="82"/>
      <c r="Q902" s="49">
        <v>1188.5</v>
      </c>
      <c r="R902" s="46"/>
    </row>
    <row x14ac:dyDescent="0.25" r="903" customHeight="1" ht="17.25">
      <c r="A903" s="46"/>
      <c r="B903" s="46" t="s">
        <v>1507</v>
      </c>
      <c r="C903" s="47">
        <v>2018</v>
      </c>
      <c r="D903" s="46" t="s">
        <v>318</v>
      </c>
      <c r="E903" s="47" t="s">
        <v>1512</v>
      </c>
      <c r="F903" s="81">
        <v>125</v>
      </c>
      <c r="G903" s="81">
        <v>125</v>
      </c>
      <c r="H903" s="81">
        <v>3</v>
      </c>
      <c r="I903" s="81">
        <v>300</v>
      </c>
      <c r="J903" s="49">
        <v>296.06</v>
      </c>
      <c r="K903" s="48"/>
      <c r="L903" s="81">
        <v>210</v>
      </c>
      <c r="M903" s="49">
        <v>46.67</v>
      </c>
      <c r="N903" s="82"/>
      <c r="O903" s="50" t="s">
        <v>65</v>
      </c>
      <c r="P903" s="82"/>
      <c r="Q903" s="49">
        <v>824.5</v>
      </c>
      <c r="R903" s="46"/>
    </row>
    <row x14ac:dyDescent="0.25" r="904" customHeight="1" ht="17.25">
      <c r="A904" s="46"/>
      <c r="B904" s="46" t="s">
        <v>1507</v>
      </c>
      <c r="C904" s="47">
        <v>2018</v>
      </c>
      <c r="D904" s="46" t="s">
        <v>318</v>
      </c>
      <c r="E904" s="47" t="s">
        <v>1513</v>
      </c>
      <c r="F904" s="81">
        <v>125</v>
      </c>
      <c r="G904" s="81">
        <v>125</v>
      </c>
      <c r="H904" s="81">
        <v>3</v>
      </c>
      <c r="I904" s="81">
        <v>300</v>
      </c>
      <c r="J904" s="49">
        <v>296.06</v>
      </c>
      <c r="K904" s="48"/>
      <c r="L904" s="81">
        <v>210</v>
      </c>
      <c r="M904" s="49">
        <v>94.31</v>
      </c>
      <c r="N904" s="82"/>
      <c r="O904" s="50" t="s">
        <v>65</v>
      </c>
      <c r="P904" s="82"/>
      <c r="Q904" s="49">
        <v>1441.2</v>
      </c>
      <c r="R904" s="46"/>
    </row>
    <row x14ac:dyDescent="0.25" r="905" customHeight="1" ht="17.25">
      <c r="A905" s="58"/>
      <c r="B905" s="58" t="s">
        <v>1514</v>
      </c>
      <c r="C905" s="59">
        <v>2018</v>
      </c>
      <c r="D905" s="58" t="s">
        <v>322</v>
      </c>
      <c r="E905" s="59" t="s">
        <v>1515</v>
      </c>
      <c r="F905" s="83">
        <v>200</v>
      </c>
      <c r="G905" s="83">
        <v>200</v>
      </c>
      <c r="H905" s="83">
        <v>6</v>
      </c>
      <c r="I905" s="83">
        <v>695</v>
      </c>
      <c r="J905" s="83">
        <v>485</v>
      </c>
      <c r="K905" s="83">
        <v>584</v>
      </c>
      <c r="L905" s="83">
        <v>217</v>
      </c>
      <c r="M905" s="83">
        <v>38</v>
      </c>
      <c r="N905" s="61">
        <v>27.6</v>
      </c>
      <c r="O905" s="77" t="s">
        <v>65</v>
      </c>
      <c r="P905" s="104"/>
      <c r="Q905" s="83">
        <v>3488</v>
      </c>
      <c r="R905" s="58"/>
    </row>
    <row x14ac:dyDescent="0.25" r="906" customHeight="1" ht="17.25">
      <c r="A906" s="58"/>
      <c r="B906" s="58" t="s">
        <v>1514</v>
      </c>
      <c r="C906" s="59">
        <v>2018</v>
      </c>
      <c r="D906" s="58" t="s">
        <v>322</v>
      </c>
      <c r="E906" s="59" t="s">
        <v>1516</v>
      </c>
      <c r="F906" s="83">
        <v>200</v>
      </c>
      <c r="G906" s="83">
        <v>200</v>
      </c>
      <c r="H906" s="83">
        <v>6</v>
      </c>
      <c r="I906" s="83">
        <v>695</v>
      </c>
      <c r="J906" s="83">
        <v>485</v>
      </c>
      <c r="K906" s="83">
        <v>584</v>
      </c>
      <c r="L906" s="83">
        <v>217</v>
      </c>
      <c r="M906" s="83">
        <v>38</v>
      </c>
      <c r="N906" s="61">
        <v>27.6</v>
      </c>
      <c r="O906" s="77" t="s">
        <v>65</v>
      </c>
      <c r="P906" s="104"/>
      <c r="Q906" s="83">
        <v>3452</v>
      </c>
      <c r="R906" s="58"/>
    </row>
    <row x14ac:dyDescent="0.25" r="907" customHeight="1" ht="17.25">
      <c r="A907" s="58"/>
      <c r="B907" s="58" t="s">
        <v>1514</v>
      </c>
      <c r="C907" s="59">
        <v>2018</v>
      </c>
      <c r="D907" s="58" t="s">
        <v>322</v>
      </c>
      <c r="E907" s="59" t="s">
        <v>1517</v>
      </c>
      <c r="F907" s="83">
        <v>200</v>
      </c>
      <c r="G907" s="83">
        <v>200</v>
      </c>
      <c r="H907" s="83">
        <v>6</v>
      </c>
      <c r="I907" s="83">
        <v>695</v>
      </c>
      <c r="J907" s="83">
        <v>485</v>
      </c>
      <c r="K907" s="83">
        <v>584</v>
      </c>
      <c r="L907" s="83">
        <v>217</v>
      </c>
      <c r="M907" s="61">
        <v>80.5</v>
      </c>
      <c r="N907" s="61">
        <v>35.1</v>
      </c>
      <c r="O907" s="77" t="s">
        <v>65</v>
      </c>
      <c r="P907" s="104"/>
      <c r="Q907" s="83">
        <v>4921</v>
      </c>
      <c r="R907" s="58"/>
    </row>
    <row x14ac:dyDescent="0.25" r="908" customHeight="1" ht="17.25">
      <c r="A908" s="58"/>
      <c r="B908" s="58" t="s">
        <v>1514</v>
      </c>
      <c r="C908" s="59">
        <v>2018</v>
      </c>
      <c r="D908" s="58" t="s">
        <v>322</v>
      </c>
      <c r="E908" s="59" t="s">
        <v>1518</v>
      </c>
      <c r="F908" s="83">
        <v>200</v>
      </c>
      <c r="G908" s="83">
        <v>200</v>
      </c>
      <c r="H908" s="83">
        <v>6</v>
      </c>
      <c r="I908" s="83">
        <v>695</v>
      </c>
      <c r="J908" s="83">
        <v>485</v>
      </c>
      <c r="K908" s="83">
        <v>584</v>
      </c>
      <c r="L908" s="83">
        <v>217</v>
      </c>
      <c r="M908" s="61">
        <v>80.5</v>
      </c>
      <c r="N908" s="61">
        <v>35.1</v>
      </c>
      <c r="O908" s="77" t="s">
        <v>65</v>
      </c>
      <c r="P908" s="104"/>
      <c r="Q908" s="83">
        <v>4973</v>
      </c>
      <c r="R908" s="58"/>
    </row>
    <row x14ac:dyDescent="0.25" r="909" customHeight="1" ht="17.25">
      <c r="A909" s="58"/>
      <c r="B909" s="58" t="s">
        <v>1514</v>
      </c>
      <c r="C909" s="59">
        <v>2018</v>
      </c>
      <c r="D909" s="58" t="s">
        <v>322</v>
      </c>
      <c r="E909" s="59" t="s">
        <v>1519</v>
      </c>
      <c r="F909" s="83">
        <v>200</v>
      </c>
      <c r="G909" s="83">
        <v>200</v>
      </c>
      <c r="H909" s="83">
        <v>6</v>
      </c>
      <c r="I909" s="83">
        <v>695</v>
      </c>
      <c r="J909" s="83">
        <v>485</v>
      </c>
      <c r="K909" s="83">
        <v>584</v>
      </c>
      <c r="L909" s="83">
        <v>217</v>
      </c>
      <c r="M909" s="61">
        <v>112.1</v>
      </c>
      <c r="N909" s="61">
        <v>40.4</v>
      </c>
      <c r="O909" s="77" t="s">
        <v>65</v>
      </c>
      <c r="P909" s="104"/>
      <c r="Q909" s="83">
        <v>6060</v>
      </c>
      <c r="R909" s="58"/>
    </row>
    <row x14ac:dyDescent="0.25" r="910" customHeight="1" ht="17.25">
      <c r="A910" s="58"/>
      <c r="B910" s="58" t="s">
        <v>1514</v>
      </c>
      <c r="C910" s="59">
        <v>2018</v>
      </c>
      <c r="D910" s="58" t="s">
        <v>322</v>
      </c>
      <c r="E910" s="59" t="s">
        <v>1520</v>
      </c>
      <c r="F910" s="83">
        <v>200</v>
      </c>
      <c r="G910" s="83">
        <v>200</v>
      </c>
      <c r="H910" s="83">
        <v>6</v>
      </c>
      <c r="I910" s="83">
        <v>695</v>
      </c>
      <c r="J910" s="83">
        <v>485</v>
      </c>
      <c r="K910" s="83">
        <v>584</v>
      </c>
      <c r="L910" s="83">
        <v>217</v>
      </c>
      <c r="M910" s="61">
        <v>112.1</v>
      </c>
      <c r="N910" s="61">
        <v>40.4</v>
      </c>
      <c r="O910" s="77" t="s">
        <v>65</v>
      </c>
      <c r="P910" s="104"/>
      <c r="Q910" s="83">
        <v>6298</v>
      </c>
      <c r="R910" s="58"/>
    </row>
    <row x14ac:dyDescent="0.25" r="911" customHeight="1" ht="17.25">
      <c r="A911" s="58"/>
      <c r="B911" s="58" t="s">
        <v>1514</v>
      </c>
      <c r="C911" s="59">
        <v>2018</v>
      </c>
      <c r="D911" s="58" t="s">
        <v>322</v>
      </c>
      <c r="E911" s="59" t="s">
        <v>1521</v>
      </c>
      <c r="F911" s="83">
        <v>200</v>
      </c>
      <c r="G911" s="83">
        <v>200</v>
      </c>
      <c r="H911" s="83">
        <v>6</v>
      </c>
      <c r="I911" s="83">
        <v>695</v>
      </c>
      <c r="J911" s="83">
        <v>485</v>
      </c>
      <c r="K911" s="83">
        <v>584</v>
      </c>
      <c r="L911" s="83">
        <v>217</v>
      </c>
      <c r="M911" s="61">
        <v>112.1</v>
      </c>
      <c r="N911" s="61">
        <v>40.4</v>
      </c>
      <c r="O911" s="77" t="s">
        <v>65</v>
      </c>
      <c r="P911" s="104"/>
      <c r="Q911" s="83">
        <v>6218</v>
      </c>
      <c r="R911" s="58"/>
    </row>
    <row x14ac:dyDescent="0.25" r="912" customHeight="1" ht="17.25">
      <c r="A912" s="46"/>
      <c r="B912" s="46" t="s">
        <v>427</v>
      </c>
      <c r="C912" s="47">
        <v>1998</v>
      </c>
      <c r="D912" s="46" t="s">
        <v>324</v>
      </c>
      <c r="E912" s="47" t="s">
        <v>1522</v>
      </c>
      <c r="F912" s="81">
        <v>126</v>
      </c>
      <c r="G912" s="81">
        <v>126</v>
      </c>
      <c r="H912" s="81">
        <v>3</v>
      </c>
      <c r="I912" s="81">
        <v>300</v>
      </c>
      <c r="J912" s="81">
        <v>300</v>
      </c>
      <c r="K912" s="81">
        <v>410</v>
      </c>
      <c r="L912" s="48"/>
      <c r="M912" s="81">
        <v>40</v>
      </c>
      <c r="N912" s="82"/>
      <c r="O912" s="50" t="s">
        <v>65</v>
      </c>
      <c r="P912" s="82"/>
      <c r="Q912" s="81">
        <v>950</v>
      </c>
      <c r="R912" s="46" t="s">
        <v>1523</v>
      </c>
    </row>
    <row x14ac:dyDescent="0.25" r="913" customHeight="1" ht="17.25">
      <c r="A913" s="46"/>
      <c r="B913" s="46" t="s">
        <v>427</v>
      </c>
      <c r="C913" s="47">
        <v>1998</v>
      </c>
      <c r="D913" s="46" t="s">
        <v>324</v>
      </c>
      <c r="E913" s="47" t="s">
        <v>1524</v>
      </c>
      <c r="F913" s="81">
        <v>156</v>
      </c>
      <c r="G913" s="81">
        <v>156</v>
      </c>
      <c r="H913" s="81">
        <v>3</v>
      </c>
      <c r="I913" s="81">
        <v>300</v>
      </c>
      <c r="J913" s="81">
        <v>300</v>
      </c>
      <c r="K913" s="81">
        <v>410</v>
      </c>
      <c r="L913" s="48"/>
      <c r="M913" s="81">
        <v>50</v>
      </c>
      <c r="N913" s="82"/>
      <c r="O913" s="50" t="s">
        <v>65</v>
      </c>
      <c r="P913" s="82"/>
      <c r="Q913" s="81">
        <v>1300</v>
      </c>
      <c r="R913" s="46" t="s">
        <v>1523</v>
      </c>
    </row>
    <row x14ac:dyDescent="0.25" r="914" customHeight="1" ht="17.25">
      <c r="A914" s="46"/>
      <c r="B914" s="46" t="s">
        <v>427</v>
      </c>
      <c r="C914" s="47">
        <v>1998</v>
      </c>
      <c r="D914" s="46" t="s">
        <v>324</v>
      </c>
      <c r="E914" s="47" t="s">
        <v>1525</v>
      </c>
      <c r="F914" s="81">
        <v>186</v>
      </c>
      <c r="G914" s="81">
        <v>186</v>
      </c>
      <c r="H914" s="81">
        <v>3</v>
      </c>
      <c r="I914" s="81">
        <v>300</v>
      </c>
      <c r="J914" s="81">
        <v>300</v>
      </c>
      <c r="K914" s="81">
        <v>410</v>
      </c>
      <c r="L914" s="48"/>
      <c r="M914" s="81">
        <v>32</v>
      </c>
      <c r="N914" s="82"/>
      <c r="O914" s="50" t="s">
        <v>65</v>
      </c>
      <c r="P914" s="82"/>
      <c r="Q914" s="81">
        <v>1200</v>
      </c>
      <c r="R914" s="46" t="s">
        <v>1523</v>
      </c>
    </row>
    <row x14ac:dyDescent="0.25" r="915" customHeight="1" ht="17.25">
      <c r="A915" s="46"/>
      <c r="B915" s="46" t="s">
        <v>427</v>
      </c>
      <c r="C915" s="47">
        <v>1998</v>
      </c>
      <c r="D915" s="46" t="s">
        <v>324</v>
      </c>
      <c r="E915" s="47" t="s">
        <v>1526</v>
      </c>
      <c r="F915" s="81">
        <v>246</v>
      </c>
      <c r="G915" s="81">
        <v>246</v>
      </c>
      <c r="H915" s="81">
        <v>3</v>
      </c>
      <c r="I915" s="81">
        <v>300</v>
      </c>
      <c r="J915" s="81">
        <v>300</v>
      </c>
      <c r="K915" s="81">
        <v>410</v>
      </c>
      <c r="L915" s="48"/>
      <c r="M915" s="81">
        <v>38</v>
      </c>
      <c r="N915" s="82"/>
      <c r="O915" s="50" t="s">
        <v>65</v>
      </c>
      <c r="P915" s="82"/>
      <c r="Q915" s="81">
        <v>2200</v>
      </c>
      <c r="R915" s="46" t="s">
        <v>1523</v>
      </c>
    </row>
    <row x14ac:dyDescent="0.25" r="916" customHeight="1" ht="17.25">
      <c r="A916" s="46"/>
      <c r="B916" s="46" t="s">
        <v>427</v>
      </c>
      <c r="C916" s="47">
        <v>1998</v>
      </c>
      <c r="D916" s="46" t="s">
        <v>324</v>
      </c>
      <c r="E916" s="47" t="s">
        <v>1527</v>
      </c>
      <c r="F916" s="81">
        <v>306</v>
      </c>
      <c r="G916" s="81">
        <v>306</v>
      </c>
      <c r="H916" s="81">
        <v>3</v>
      </c>
      <c r="I916" s="81">
        <v>300</v>
      </c>
      <c r="J916" s="81">
        <v>300</v>
      </c>
      <c r="K916" s="81">
        <v>410</v>
      </c>
      <c r="L916" s="48"/>
      <c r="M916" s="81">
        <v>38</v>
      </c>
      <c r="N916" s="82"/>
      <c r="O916" s="50" t="s">
        <v>65</v>
      </c>
      <c r="P916" s="82"/>
      <c r="Q916" s="81">
        <v>2519</v>
      </c>
      <c r="R916" s="46" t="s">
        <v>1523</v>
      </c>
    </row>
    <row x14ac:dyDescent="0.25" r="917" customHeight="1" ht="17.25">
      <c r="A917" s="52"/>
      <c r="B917" s="52" t="s">
        <v>427</v>
      </c>
      <c r="C917" s="53">
        <v>2000</v>
      </c>
      <c r="D917" s="52" t="s">
        <v>326</v>
      </c>
      <c r="E917" s="53" t="s">
        <v>1528</v>
      </c>
      <c r="F917" s="80">
        <v>126</v>
      </c>
      <c r="G917" s="80">
        <v>126</v>
      </c>
      <c r="H917" s="80">
        <v>3</v>
      </c>
      <c r="I917" s="80">
        <v>360</v>
      </c>
      <c r="J917" s="80">
        <v>300</v>
      </c>
      <c r="K917" s="54"/>
      <c r="L917" s="54"/>
      <c r="M917" s="80">
        <v>50</v>
      </c>
      <c r="N917" s="84"/>
      <c r="O917" s="56" t="s">
        <v>65</v>
      </c>
      <c r="P917" s="84"/>
      <c r="Q917" s="80">
        <v>1114</v>
      </c>
      <c r="R917" s="52"/>
    </row>
    <row x14ac:dyDescent="0.25" r="918" customHeight="1" ht="17.25">
      <c r="A918" s="52"/>
      <c r="B918" s="52" t="s">
        <v>427</v>
      </c>
      <c r="C918" s="53">
        <v>2000</v>
      </c>
      <c r="D918" s="52" t="s">
        <v>326</v>
      </c>
      <c r="E918" s="53" t="s">
        <v>1529</v>
      </c>
      <c r="F918" s="80">
        <v>156</v>
      </c>
      <c r="G918" s="80">
        <v>156</v>
      </c>
      <c r="H918" s="80">
        <v>3</v>
      </c>
      <c r="I918" s="80">
        <v>450</v>
      </c>
      <c r="J918" s="80">
        <v>300</v>
      </c>
      <c r="K918" s="54"/>
      <c r="L918" s="54"/>
      <c r="M918" s="80">
        <v>50</v>
      </c>
      <c r="N918" s="84"/>
      <c r="O918" s="56" t="s">
        <v>65</v>
      </c>
      <c r="P918" s="84"/>
      <c r="Q918" s="80">
        <v>1708</v>
      </c>
      <c r="R918" s="52"/>
    </row>
    <row x14ac:dyDescent="0.25" r="919" customHeight="1" ht="17.25">
      <c r="A919" s="52"/>
      <c r="B919" s="52" t="s">
        <v>427</v>
      </c>
      <c r="C919" s="53">
        <v>2000</v>
      </c>
      <c r="D919" s="52" t="s">
        <v>326</v>
      </c>
      <c r="E919" s="53" t="s">
        <v>1530</v>
      </c>
      <c r="F919" s="80">
        <v>186</v>
      </c>
      <c r="G919" s="80">
        <v>186</v>
      </c>
      <c r="H919" s="80">
        <v>3</v>
      </c>
      <c r="I919" s="80">
        <v>540</v>
      </c>
      <c r="J919" s="80">
        <v>300</v>
      </c>
      <c r="K919" s="54"/>
      <c r="L919" s="54"/>
      <c r="M919" s="80">
        <v>32</v>
      </c>
      <c r="N919" s="84"/>
      <c r="O919" s="56" t="s">
        <v>65</v>
      </c>
      <c r="P919" s="84"/>
      <c r="Q919" s="80">
        <v>1555</v>
      </c>
      <c r="R919" s="52"/>
    </row>
    <row x14ac:dyDescent="0.25" r="920" customHeight="1" ht="17.25">
      <c r="A920" s="52"/>
      <c r="B920" s="52" t="s">
        <v>427</v>
      </c>
      <c r="C920" s="53">
        <v>2000</v>
      </c>
      <c r="D920" s="52" t="s">
        <v>326</v>
      </c>
      <c r="E920" s="53" t="s">
        <v>1531</v>
      </c>
      <c r="F920" s="80">
        <v>246</v>
      </c>
      <c r="G920" s="80">
        <v>246</v>
      </c>
      <c r="H920" s="80">
        <v>3</v>
      </c>
      <c r="I920" s="80">
        <v>720</v>
      </c>
      <c r="J920" s="80">
        <v>300</v>
      </c>
      <c r="K920" s="54"/>
      <c r="L920" s="54"/>
      <c r="M920" s="80">
        <v>38</v>
      </c>
      <c r="N920" s="84"/>
      <c r="O920" s="56" t="s">
        <v>65</v>
      </c>
      <c r="P920" s="84"/>
      <c r="Q920" s="80">
        <v>3095</v>
      </c>
      <c r="R920" s="52"/>
    </row>
    <row x14ac:dyDescent="0.25" r="921" customHeight="1" ht="17.25">
      <c r="A921" s="52"/>
      <c r="B921" s="52" t="s">
        <v>427</v>
      </c>
      <c r="C921" s="53">
        <v>2000</v>
      </c>
      <c r="D921" s="52" t="s">
        <v>326</v>
      </c>
      <c r="E921" s="53" t="s">
        <v>1532</v>
      </c>
      <c r="F921" s="80">
        <v>306</v>
      </c>
      <c r="G921" s="80">
        <v>306</v>
      </c>
      <c r="H921" s="80">
        <v>3</v>
      </c>
      <c r="I921" s="80">
        <v>900</v>
      </c>
      <c r="J921" s="80">
        <v>300</v>
      </c>
      <c r="K921" s="54"/>
      <c r="L921" s="54"/>
      <c r="M921" s="80">
        <v>38</v>
      </c>
      <c r="N921" s="84"/>
      <c r="O921" s="56" t="s">
        <v>65</v>
      </c>
      <c r="P921" s="84"/>
      <c r="Q921" s="80">
        <v>4000</v>
      </c>
      <c r="R921" s="52"/>
    </row>
    <row x14ac:dyDescent="0.25" r="922" customHeight="1" ht="17.25">
      <c r="A922" s="52"/>
      <c r="B922" s="52" t="s">
        <v>427</v>
      </c>
      <c r="C922" s="53">
        <v>2000</v>
      </c>
      <c r="D922" s="52" t="s">
        <v>326</v>
      </c>
      <c r="E922" s="53" t="s">
        <v>1533</v>
      </c>
      <c r="F922" s="80">
        <v>306</v>
      </c>
      <c r="G922" s="80">
        <v>306</v>
      </c>
      <c r="H922" s="80">
        <v>3</v>
      </c>
      <c r="I922" s="80">
        <v>900</v>
      </c>
      <c r="J922" s="80">
        <v>300</v>
      </c>
      <c r="K922" s="54"/>
      <c r="L922" s="54"/>
      <c r="M922" s="80">
        <v>38</v>
      </c>
      <c r="N922" s="84"/>
      <c r="O922" s="56" t="s">
        <v>65</v>
      </c>
      <c r="P922" s="84"/>
      <c r="Q922" s="80">
        <v>4253</v>
      </c>
      <c r="R922" s="52"/>
    </row>
    <row x14ac:dyDescent="0.25" r="923" customHeight="1" ht="17.25">
      <c r="A923" s="52"/>
      <c r="B923" s="52" t="s">
        <v>427</v>
      </c>
      <c r="C923" s="53">
        <v>2000</v>
      </c>
      <c r="D923" s="52" t="s">
        <v>326</v>
      </c>
      <c r="E923" s="53" t="s">
        <v>1534</v>
      </c>
      <c r="F923" s="80">
        <v>306</v>
      </c>
      <c r="G923" s="80">
        <v>306</v>
      </c>
      <c r="H923" s="80">
        <v>3</v>
      </c>
      <c r="I923" s="80">
        <v>900</v>
      </c>
      <c r="J923" s="80">
        <v>300</v>
      </c>
      <c r="K923" s="54"/>
      <c r="L923" s="54"/>
      <c r="M923" s="80">
        <v>38</v>
      </c>
      <c r="N923" s="84"/>
      <c r="O923" s="56" t="s">
        <v>65</v>
      </c>
      <c r="P923" s="84"/>
      <c r="Q923" s="80">
        <v>4495</v>
      </c>
      <c r="R923" s="52"/>
    </row>
    <row x14ac:dyDescent="0.25" r="924" customHeight="1" ht="17.25">
      <c r="A924" s="52"/>
      <c r="B924" s="52" t="s">
        <v>427</v>
      </c>
      <c r="C924" s="53">
        <v>2000</v>
      </c>
      <c r="D924" s="52" t="s">
        <v>326</v>
      </c>
      <c r="E924" s="53" t="s">
        <v>1535</v>
      </c>
      <c r="F924" s="80">
        <v>306</v>
      </c>
      <c r="G924" s="80">
        <v>306</v>
      </c>
      <c r="H924" s="80">
        <v>3</v>
      </c>
      <c r="I924" s="80">
        <v>900</v>
      </c>
      <c r="J924" s="80">
        <v>300</v>
      </c>
      <c r="K924" s="54"/>
      <c r="L924" s="54"/>
      <c r="M924" s="80">
        <v>38</v>
      </c>
      <c r="N924" s="84"/>
      <c r="O924" s="56" t="s">
        <v>65</v>
      </c>
      <c r="P924" s="84"/>
      <c r="Q924" s="80">
        <v>4581</v>
      </c>
      <c r="R924" s="52"/>
    </row>
    <row x14ac:dyDescent="0.25" r="925" customHeight="1" ht="17.25">
      <c r="A925" s="46"/>
      <c r="B925" s="46" t="s">
        <v>607</v>
      </c>
      <c r="C925" s="47">
        <v>2009</v>
      </c>
      <c r="D925" s="46" t="s">
        <v>328</v>
      </c>
      <c r="E925" s="47" t="s">
        <v>1536</v>
      </c>
      <c r="F925" s="81">
        <v>250</v>
      </c>
      <c r="G925" s="81">
        <v>250</v>
      </c>
      <c r="H925" s="49">
        <v>2.5</v>
      </c>
      <c r="I925" s="81">
        <v>750</v>
      </c>
      <c r="J925" s="81">
        <v>338</v>
      </c>
      <c r="K925" s="81">
        <v>445</v>
      </c>
      <c r="L925" s="81">
        <v>207</v>
      </c>
      <c r="M925" s="49">
        <v>25.5</v>
      </c>
      <c r="N925" s="49">
        <v>28.85</v>
      </c>
      <c r="O925" s="50" t="s">
        <v>37</v>
      </c>
      <c r="P925" s="82"/>
      <c r="Q925" s="81">
        <v>1993</v>
      </c>
      <c r="R925" s="46"/>
    </row>
    <row x14ac:dyDescent="0.25" r="926" customHeight="1" ht="17.25">
      <c r="A926" s="46"/>
      <c r="B926" s="46" t="s">
        <v>607</v>
      </c>
      <c r="C926" s="47">
        <v>2009</v>
      </c>
      <c r="D926" s="46" t="s">
        <v>328</v>
      </c>
      <c r="E926" s="47" t="s">
        <v>1537</v>
      </c>
      <c r="F926" s="81">
        <v>250</v>
      </c>
      <c r="G926" s="81">
        <v>250</v>
      </c>
      <c r="H926" s="49">
        <v>2.5</v>
      </c>
      <c r="I926" s="81">
        <v>750</v>
      </c>
      <c r="J926" s="81">
        <v>338</v>
      </c>
      <c r="K926" s="81">
        <v>445</v>
      </c>
      <c r="L926" s="81">
        <v>207</v>
      </c>
      <c r="M926" s="49">
        <v>25.5</v>
      </c>
      <c r="N926" s="49">
        <v>28.93</v>
      </c>
      <c r="O926" s="50" t="s">
        <v>37</v>
      </c>
      <c r="P926" s="82"/>
      <c r="Q926" s="81">
        <v>2020</v>
      </c>
      <c r="R926" s="46"/>
    </row>
    <row x14ac:dyDescent="0.25" r="927" customHeight="1" ht="17.25">
      <c r="A927" s="46"/>
      <c r="B927" s="46" t="s">
        <v>607</v>
      </c>
      <c r="C927" s="47">
        <v>2009</v>
      </c>
      <c r="D927" s="46" t="s">
        <v>328</v>
      </c>
      <c r="E927" s="47" t="s">
        <v>1538</v>
      </c>
      <c r="F927" s="81">
        <v>250</v>
      </c>
      <c r="G927" s="81">
        <v>250</v>
      </c>
      <c r="H927" s="49">
        <v>2.5</v>
      </c>
      <c r="I927" s="81">
        <v>750</v>
      </c>
      <c r="J927" s="81">
        <v>338</v>
      </c>
      <c r="K927" s="81">
        <v>445</v>
      </c>
      <c r="L927" s="81">
        <v>207</v>
      </c>
      <c r="M927" s="49">
        <v>50.8</v>
      </c>
      <c r="N927" s="49">
        <v>34.65</v>
      </c>
      <c r="O927" s="50" t="s">
        <v>37</v>
      </c>
      <c r="P927" s="82"/>
      <c r="Q927" s="81">
        <v>3190</v>
      </c>
      <c r="R927" s="46"/>
    </row>
    <row x14ac:dyDescent="0.25" r="928" customHeight="1" ht="17.25">
      <c r="A928" s="46"/>
      <c r="B928" s="46" t="s">
        <v>607</v>
      </c>
      <c r="C928" s="47">
        <v>2009</v>
      </c>
      <c r="D928" s="46" t="s">
        <v>328</v>
      </c>
      <c r="E928" s="47" t="s">
        <v>1539</v>
      </c>
      <c r="F928" s="81">
        <v>250</v>
      </c>
      <c r="G928" s="81">
        <v>250</v>
      </c>
      <c r="H928" s="49">
        <v>2.5</v>
      </c>
      <c r="I928" s="81">
        <v>750</v>
      </c>
      <c r="J928" s="81">
        <v>338</v>
      </c>
      <c r="K928" s="81">
        <v>445</v>
      </c>
      <c r="L928" s="81">
        <v>207</v>
      </c>
      <c r="M928" s="49">
        <v>51.2</v>
      </c>
      <c r="N928" s="49">
        <v>34.78</v>
      </c>
      <c r="O928" s="50" t="s">
        <v>37</v>
      </c>
      <c r="P928" s="82"/>
      <c r="Q928" s="81">
        <v>3150</v>
      </c>
      <c r="R928" s="46"/>
    </row>
    <row x14ac:dyDescent="0.25" r="929" customHeight="1" ht="17.25">
      <c r="A929" s="46"/>
      <c r="B929" s="46" t="s">
        <v>607</v>
      </c>
      <c r="C929" s="47">
        <v>2008</v>
      </c>
      <c r="D929" s="46" t="s">
        <v>336</v>
      </c>
      <c r="E929" s="47" t="s">
        <v>1540</v>
      </c>
      <c r="F929" s="81">
        <v>250</v>
      </c>
      <c r="G929" s="81">
        <v>250</v>
      </c>
      <c r="H929" s="49">
        <v>2.5</v>
      </c>
      <c r="I929" s="81">
        <v>750</v>
      </c>
      <c r="J929" s="81">
        <v>342</v>
      </c>
      <c r="K929" s="81">
        <v>426</v>
      </c>
      <c r="L929" s="81">
        <v>207</v>
      </c>
      <c r="M929" s="81">
        <v>67</v>
      </c>
      <c r="N929" s="49">
        <v>37.3</v>
      </c>
      <c r="O929" s="50" t="s">
        <v>37</v>
      </c>
      <c r="P929" s="82"/>
      <c r="Q929" s="81">
        <v>4080</v>
      </c>
      <c r="R929" s="46"/>
    </row>
    <row x14ac:dyDescent="0.25" r="930" customHeight="1" ht="17.25">
      <c r="A930" s="46"/>
      <c r="B930" s="46" t="s">
        <v>607</v>
      </c>
      <c r="C930" s="47">
        <v>2008</v>
      </c>
      <c r="D930" s="46" t="s">
        <v>336</v>
      </c>
      <c r="E930" s="47" t="s">
        <v>1541</v>
      </c>
      <c r="F930" s="81">
        <v>250</v>
      </c>
      <c r="G930" s="81">
        <v>250</v>
      </c>
      <c r="H930" s="49">
        <v>2.5</v>
      </c>
      <c r="I930" s="81">
        <v>750</v>
      </c>
      <c r="J930" s="81">
        <v>342</v>
      </c>
      <c r="K930" s="81">
        <v>426</v>
      </c>
      <c r="L930" s="81">
        <v>207</v>
      </c>
      <c r="M930" s="81">
        <v>67</v>
      </c>
      <c r="N930" s="49">
        <v>37.3</v>
      </c>
      <c r="O930" s="50" t="s">
        <v>37</v>
      </c>
      <c r="P930" s="82"/>
      <c r="Q930" s="81">
        <v>4040</v>
      </c>
      <c r="R930" s="46"/>
    </row>
    <row x14ac:dyDescent="0.25" r="931" customHeight="1" ht="17.25">
      <c r="A931" s="46"/>
      <c r="B931" s="46" t="s">
        <v>607</v>
      </c>
      <c r="C931" s="47">
        <v>2008</v>
      </c>
      <c r="D931" s="46" t="s">
        <v>336</v>
      </c>
      <c r="E931" s="47" t="s">
        <v>1542</v>
      </c>
      <c r="F931" s="81">
        <v>190</v>
      </c>
      <c r="G931" s="81">
        <v>190</v>
      </c>
      <c r="H931" s="49">
        <v>2.5</v>
      </c>
      <c r="I931" s="81">
        <v>570</v>
      </c>
      <c r="J931" s="81">
        <v>342</v>
      </c>
      <c r="K931" s="81">
        <v>426</v>
      </c>
      <c r="L931" s="81">
        <v>207</v>
      </c>
      <c r="M931" s="81">
        <v>67</v>
      </c>
      <c r="N931" s="49">
        <v>37.3</v>
      </c>
      <c r="O931" s="50" t="s">
        <v>37</v>
      </c>
      <c r="P931" s="82"/>
      <c r="Q931" s="81">
        <v>2480</v>
      </c>
      <c r="R931" s="46"/>
    </row>
    <row x14ac:dyDescent="0.25" r="932" customHeight="1" ht="17.25">
      <c r="A932" s="46"/>
      <c r="B932" s="46" t="s">
        <v>607</v>
      </c>
      <c r="C932" s="47">
        <v>2008</v>
      </c>
      <c r="D932" s="46" t="s">
        <v>336</v>
      </c>
      <c r="E932" s="47" t="s">
        <v>1543</v>
      </c>
      <c r="F932" s="81">
        <v>190</v>
      </c>
      <c r="G932" s="81">
        <v>190</v>
      </c>
      <c r="H932" s="49">
        <v>2.5</v>
      </c>
      <c r="I932" s="81">
        <v>570</v>
      </c>
      <c r="J932" s="81">
        <v>342</v>
      </c>
      <c r="K932" s="81">
        <v>426</v>
      </c>
      <c r="L932" s="81">
        <v>207</v>
      </c>
      <c r="M932" s="81">
        <v>67</v>
      </c>
      <c r="N932" s="49">
        <v>37.3</v>
      </c>
      <c r="O932" s="50" t="s">
        <v>37</v>
      </c>
      <c r="P932" s="82"/>
      <c r="Q932" s="81">
        <v>2430</v>
      </c>
      <c r="R932" s="46"/>
    </row>
    <row x14ac:dyDescent="0.25" r="933" customHeight="1" ht="17.25">
      <c r="A933" s="46"/>
      <c r="B933" s="46" t="s">
        <v>607</v>
      </c>
      <c r="C933" s="47">
        <v>2008</v>
      </c>
      <c r="D933" s="46" t="s">
        <v>336</v>
      </c>
      <c r="E933" s="47" t="s">
        <v>1544</v>
      </c>
      <c r="F933" s="81">
        <v>250</v>
      </c>
      <c r="G933" s="81">
        <v>250</v>
      </c>
      <c r="H933" s="49">
        <v>2.5</v>
      </c>
      <c r="I933" s="81">
        <v>750</v>
      </c>
      <c r="J933" s="81">
        <v>270</v>
      </c>
      <c r="K933" s="81">
        <v>346</v>
      </c>
      <c r="L933" s="81">
        <v>203</v>
      </c>
      <c r="M933" s="49">
        <v>58.3</v>
      </c>
      <c r="N933" s="49">
        <v>35.9</v>
      </c>
      <c r="O933" s="50" t="s">
        <v>37</v>
      </c>
      <c r="P933" s="82"/>
      <c r="Q933" s="81">
        <v>3495</v>
      </c>
      <c r="R933" s="46"/>
    </row>
    <row x14ac:dyDescent="0.25" r="934" customHeight="1" ht="17.25">
      <c r="A934" s="46"/>
      <c r="B934" s="46" t="s">
        <v>607</v>
      </c>
      <c r="C934" s="47">
        <v>2008</v>
      </c>
      <c r="D934" s="46" t="s">
        <v>336</v>
      </c>
      <c r="E934" s="47" t="s">
        <v>1545</v>
      </c>
      <c r="F934" s="81">
        <v>190</v>
      </c>
      <c r="G934" s="81">
        <v>190</v>
      </c>
      <c r="H934" s="49">
        <v>2.5</v>
      </c>
      <c r="I934" s="81">
        <v>570</v>
      </c>
      <c r="J934" s="81">
        <v>270</v>
      </c>
      <c r="K934" s="81">
        <v>346</v>
      </c>
      <c r="L934" s="81">
        <v>203</v>
      </c>
      <c r="M934" s="49">
        <v>58.3</v>
      </c>
      <c r="N934" s="49">
        <v>35.9</v>
      </c>
      <c r="O934" s="50" t="s">
        <v>37</v>
      </c>
      <c r="P934" s="82"/>
      <c r="Q934" s="81">
        <v>2140</v>
      </c>
      <c r="R934" s="46"/>
    </row>
    <row x14ac:dyDescent="0.25" r="935" customHeight="1" ht="17.25">
      <c r="A935" s="52"/>
      <c r="B935" s="52" t="s">
        <v>607</v>
      </c>
      <c r="C935" s="53">
        <v>2005</v>
      </c>
      <c r="D935" s="52" t="s">
        <v>340</v>
      </c>
      <c r="E935" s="53" t="s">
        <v>1546</v>
      </c>
      <c r="F935" s="80">
        <v>249</v>
      </c>
      <c r="G935" s="55">
        <v>250.4</v>
      </c>
      <c r="H935" s="55">
        <v>2.5</v>
      </c>
      <c r="I935" s="80">
        <v>750</v>
      </c>
      <c r="J935" s="55">
        <v>234.3</v>
      </c>
      <c r="K935" s="55">
        <v>343.7</v>
      </c>
      <c r="L935" s="80">
        <v>208</v>
      </c>
      <c r="M935" s="55">
        <v>50.1</v>
      </c>
      <c r="N935" s="80">
        <v>35</v>
      </c>
      <c r="O935" s="56" t="s">
        <v>65</v>
      </c>
      <c r="P935" s="84"/>
      <c r="Q935" s="80">
        <v>3409</v>
      </c>
      <c r="R935" s="52"/>
    </row>
    <row x14ac:dyDescent="0.25" r="936" customHeight="1" ht="17.25">
      <c r="A936" s="52"/>
      <c r="B936" s="52" t="s">
        <v>607</v>
      </c>
      <c r="C936" s="53">
        <v>2005</v>
      </c>
      <c r="D936" s="52" t="s">
        <v>340</v>
      </c>
      <c r="E936" s="53" t="s">
        <v>1547</v>
      </c>
      <c r="F936" s="55">
        <v>128.2</v>
      </c>
      <c r="G936" s="55">
        <v>129.1</v>
      </c>
      <c r="H936" s="55">
        <v>2.5</v>
      </c>
      <c r="I936" s="80">
        <v>390</v>
      </c>
      <c r="J936" s="55">
        <v>234.3</v>
      </c>
      <c r="K936" s="55">
        <v>343.7</v>
      </c>
      <c r="L936" s="80">
        <v>208</v>
      </c>
      <c r="M936" s="55">
        <v>54.8</v>
      </c>
      <c r="N936" s="80">
        <v>35</v>
      </c>
      <c r="O936" s="56" t="s">
        <v>65</v>
      </c>
      <c r="P936" s="84"/>
      <c r="Q936" s="80">
        <v>1150</v>
      </c>
      <c r="R936" s="52"/>
    </row>
    <row x14ac:dyDescent="0.25" r="937" customHeight="1" ht="17.25">
      <c r="A937" s="46"/>
      <c r="B937" s="46" t="s">
        <v>768</v>
      </c>
      <c r="C937" s="47">
        <v>1990</v>
      </c>
      <c r="D937" s="46" t="s">
        <v>342</v>
      </c>
      <c r="E937" s="47" t="s">
        <v>1548</v>
      </c>
      <c r="F937" s="81">
        <v>120</v>
      </c>
      <c r="G937" s="81">
        <v>120</v>
      </c>
      <c r="H937" s="81">
        <v>8</v>
      </c>
      <c r="I937" s="81">
        <v>3000</v>
      </c>
      <c r="J937" s="81">
        <v>379</v>
      </c>
      <c r="K937" s="48"/>
      <c r="L937" s="48"/>
      <c r="M937" s="81">
        <v>80</v>
      </c>
      <c r="N937" s="82"/>
      <c r="O937" s="50" t="s">
        <v>65</v>
      </c>
      <c r="P937" s="82"/>
      <c r="Q937" s="81">
        <v>1610</v>
      </c>
      <c r="R937" s="46"/>
    </row>
    <row x14ac:dyDescent="0.25" r="938" customHeight="1" ht="17.25">
      <c r="A938" s="46"/>
      <c r="B938" s="46" t="s">
        <v>768</v>
      </c>
      <c r="C938" s="47">
        <v>1990</v>
      </c>
      <c r="D938" s="46" t="s">
        <v>342</v>
      </c>
      <c r="E938" s="47" t="s">
        <v>1549</v>
      </c>
      <c r="F938" s="81">
        <v>120</v>
      </c>
      <c r="G938" s="81">
        <v>120</v>
      </c>
      <c r="H938" s="81">
        <v>5</v>
      </c>
      <c r="I938" s="81">
        <v>500</v>
      </c>
      <c r="J938" s="81">
        <v>304</v>
      </c>
      <c r="K938" s="48"/>
      <c r="L938" s="48"/>
      <c r="M938" s="81">
        <v>47</v>
      </c>
      <c r="N938" s="82"/>
      <c r="O938" s="50" t="s">
        <v>65</v>
      </c>
      <c r="P938" s="82"/>
      <c r="Q938" s="81">
        <v>1440</v>
      </c>
      <c r="R938" s="46"/>
    </row>
    <row x14ac:dyDescent="0.25" r="939" customHeight="1" ht="17.25">
      <c r="A939" s="46"/>
      <c r="B939" s="46" t="s">
        <v>768</v>
      </c>
      <c r="C939" s="47">
        <v>1990</v>
      </c>
      <c r="D939" s="46" t="s">
        <v>342</v>
      </c>
      <c r="E939" s="47" t="s">
        <v>1550</v>
      </c>
      <c r="F939" s="81">
        <v>120</v>
      </c>
      <c r="G939" s="81">
        <v>120</v>
      </c>
      <c r="H939" s="81">
        <v>5</v>
      </c>
      <c r="I939" s="81">
        <v>500</v>
      </c>
      <c r="J939" s="81">
        <v>438</v>
      </c>
      <c r="K939" s="48"/>
      <c r="L939" s="48"/>
      <c r="M939" s="81">
        <v>46</v>
      </c>
      <c r="N939" s="82"/>
      <c r="O939" s="50" t="s">
        <v>65</v>
      </c>
      <c r="P939" s="82"/>
      <c r="Q939" s="81">
        <v>1690</v>
      </c>
      <c r="R939" s="46"/>
    </row>
    <row x14ac:dyDescent="0.25" r="940" customHeight="1" ht="17.25">
      <c r="A940" s="46"/>
      <c r="B940" s="46" t="s">
        <v>768</v>
      </c>
      <c r="C940" s="47">
        <v>1990</v>
      </c>
      <c r="D940" s="46" t="s">
        <v>342</v>
      </c>
      <c r="E940" s="47" t="s">
        <v>1551</v>
      </c>
      <c r="F940" s="81">
        <v>120</v>
      </c>
      <c r="G940" s="81">
        <v>120</v>
      </c>
      <c r="H940" s="81">
        <v>5</v>
      </c>
      <c r="I940" s="81">
        <v>500</v>
      </c>
      <c r="J940" s="81">
        <v>327</v>
      </c>
      <c r="K940" s="48"/>
      <c r="L940" s="48"/>
      <c r="M940" s="81">
        <v>96</v>
      </c>
      <c r="N940" s="82"/>
      <c r="O940" s="50" t="s">
        <v>65</v>
      </c>
      <c r="P940" s="82"/>
      <c r="Q940" s="81">
        <v>2040</v>
      </c>
      <c r="R940" s="46"/>
    </row>
    <row x14ac:dyDescent="0.25" r="941" customHeight="1" ht="17.25">
      <c r="A941" s="46"/>
      <c r="B941" s="46" t="s">
        <v>768</v>
      </c>
      <c r="C941" s="47">
        <v>1990</v>
      </c>
      <c r="D941" s="46" t="s">
        <v>342</v>
      </c>
      <c r="E941" s="47" t="s">
        <v>1552</v>
      </c>
      <c r="F941" s="81">
        <v>120</v>
      </c>
      <c r="G941" s="81">
        <v>120</v>
      </c>
      <c r="H941" s="81">
        <v>5</v>
      </c>
      <c r="I941" s="81">
        <v>500</v>
      </c>
      <c r="J941" s="81">
        <v>439</v>
      </c>
      <c r="K941" s="48"/>
      <c r="L941" s="48"/>
      <c r="M941" s="81">
        <v>96</v>
      </c>
      <c r="N941" s="82"/>
      <c r="O941" s="50" t="s">
        <v>65</v>
      </c>
      <c r="P941" s="82"/>
      <c r="Q941" s="81">
        <v>2240</v>
      </c>
      <c r="R941" s="46"/>
    </row>
    <row x14ac:dyDescent="0.25" r="942" customHeight="1" ht="17.25">
      <c r="A942" s="46"/>
      <c r="B942" s="46" t="s">
        <v>768</v>
      </c>
      <c r="C942" s="47">
        <v>1990</v>
      </c>
      <c r="D942" s="46" t="s">
        <v>342</v>
      </c>
      <c r="E942" s="47" t="s">
        <v>1553</v>
      </c>
      <c r="F942" s="81">
        <v>120</v>
      </c>
      <c r="G942" s="81">
        <v>120</v>
      </c>
      <c r="H942" s="81">
        <v>8</v>
      </c>
      <c r="I942" s="81">
        <v>500</v>
      </c>
      <c r="J942" s="81">
        <v>323</v>
      </c>
      <c r="K942" s="48"/>
      <c r="L942" s="48"/>
      <c r="M942" s="81">
        <v>39</v>
      </c>
      <c r="N942" s="82"/>
      <c r="O942" s="50" t="s">
        <v>65</v>
      </c>
      <c r="P942" s="82"/>
      <c r="Q942" s="81">
        <v>1550</v>
      </c>
      <c r="R942" s="46"/>
    </row>
    <row x14ac:dyDescent="0.25" r="943" customHeight="1" ht="17.25">
      <c r="A943" s="46"/>
      <c r="B943" s="46" t="s">
        <v>768</v>
      </c>
      <c r="C943" s="47">
        <v>1990</v>
      </c>
      <c r="D943" s="46" t="s">
        <v>342</v>
      </c>
      <c r="E943" s="47" t="s">
        <v>1554</v>
      </c>
      <c r="F943" s="81">
        <v>120</v>
      </c>
      <c r="G943" s="81">
        <v>120</v>
      </c>
      <c r="H943" s="81">
        <v>8</v>
      </c>
      <c r="I943" s="81">
        <v>500</v>
      </c>
      <c r="J943" s="81">
        <v>300</v>
      </c>
      <c r="K943" s="48"/>
      <c r="L943" s="48"/>
      <c r="M943" s="81">
        <v>46</v>
      </c>
      <c r="N943" s="82"/>
      <c r="O943" s="50" t="s">
        <v>65</v>
      </c>
      <c r="P943" s="82"/>
      <c r="Q943" s="81">
        <v>1670</v>
      </c>
      <c r="R943" s="46"/>
    </row>
    <row x14ac:dyDescent="0.25" r="944" customHeight="1" ht="17.25">
      <c r="A944" s="46"/>
      <c r="B944" s="46" t="s">
        <v>768</v>
      </c>
      <c r="C944" s="47">
        <v>1990</v>
      </c>
      <c r="D944" s="46" t="s">
        <v>342</v>
      </c>
      <c r="E944" s="47" t="s">
        <v>1555</v>
      </c>
      <c r="F944" s="81">
        <v>120</v>
      </c>
      <c r="G944" s="81">
        <v>120</v>
      </c>
      <c r="H944" s="81">
        <v>8</v>
      </c>
      <c r="I944" s="81">
        <v>500</v>
      </c>
      <c r="J944" s="81">
        <v>376</v>
      </c>
      <c r="K944" s="48"/>
      <c r="L944" s="48"/>
      <c r="M944" s="81">
        <v>47</v>
      </c>
      <c r="N944" s="82"/>
      <c r="O944" s="50" t="s">
        <v>65</v>
      </c>
      <c r="P944" s="82"/>
      <c r="Q944" s="81">
        <v>1990</v>
      </c>
      <c r="R944" s="46"/>
    </row>
    <row x14ac:dyDescent="0.25" r="945" customHeight="1" ht="17.25">
      <c r="A945" s="46"/>
      <c r="B945" s="46" t="s">
        <v>768</v>
      </c>
      <c r="C945" s="47">
        <v>1990</v>
      </c>
      <c r="D945" s="46" t="s">
        <v>342</v>
      </c>
      <c r="E945" s="47" t="s">
        <v>1556</v>
      </c>
      <c r="F945" s="81">
        <v>120</v>
      </c>
      <c r="G945" s="81">
        <v>120</v>
      </c>
      <c r="H945" s="81">
        <v>8</v>
      </c>
      <c r="I945" s="81">
        <v>500</v>
      </c>
      <c r="J945" s="81">
        <v>323</v>
      </c>
      <c r="K945" s="48"/>
      <c r="L945" s="48"/>
      <c r="M945" s="81">
        <v>103</v>
      </c>
      <c r="N945" s="82"/>
      <c r="O945" s="50" t="s">
        <v>65</v>
      </c>
      <c r="P945" s="82"/>
      <c r="Q945" s="81">
        <v>2270</v>
      </c>
      <c r="R945" s="46"/>
    </row>
    <row x14ac:dyDescent="0.25" r="946" customHeight="1" ht="17.25">
      <c r="A946" s="46"/>
      <c r="B946" s="46" t="s">
        <v>768</v>
      </c>
      <c r="C946" s="47">
        <v>1990</v>
      </c>
      <c r="D946" s="46" t="s">
        <v>342</v>
      </c>
      <c r="E946" s="47" t="s">
        <v>1557</v>
      </c>
      <c r="F946" s="81">
        <v>120</v>
      </c>
      <c r="G946" s="81">
        <v>120</v>
      </c>
      <c r="H946" s="81">
        <v>8</v>
      </c>
      <c r="I946" s="81">
        <v>500</v>
      </c>
      <c r="J946" s="81">
        <v>379</v>
      </c>
      <c r="K946" s="48"/>
      <c r="L946" s="48"/>
      <c r="M946" s="81">
        <v>103</v>
      </c>
      <c r="N946" s="82"/>
      <c r="O946" s="50" t="s">
        <v>65</v>
      </c>
      <c r="P946" s="82"/>
      <c r="Q946" s="81">
        <v>2680</v>
      </c>
      <c r="R946" s="46"/>
    </row>
    <row x14ac:dyDescent="0.25" r="947" customHeight="1" ht="17.25">
      <c r="A947" s="46"/>
      <c r="B947" s="46" t="s">
        <v>768</v>
      </c>
      <c r="C947" s="47">
        <v>1990</v>
      </c>
      <c r="D947" s="46" t="s">
        <v>342</v>
      </c>
      <c r="E947" s="47" t="s">
        <v>1558</v>
      </c>
      <c r="F947" s="81">
        <v>120</v>
      </c>
      <c r="G947" s="81">
        <v>120</v>
      </c>
      <c r="H947" s="81">
        <v>8</v>
      </c>
      <c r="I947" s="81">
        <v>500</v>
      </c>
      <c r="J947" s="81">
        <v>379</v>
      </c>
      <c r="K947" s="48"/>
      <c r="L947" s="48"/>
      <c r="M947" s="81">
        <v>39</v>
      </c>
      <c r="N947" s="82"/>
      <c r="O947" s="50" t="s">
        <v>65</v>
      </c>
      <c r="P947" s="82"/>
      <c r="Q947" s="81">
        <v>1800</v>
      </c>
      <c r="R947" s="46"/>
    </row>
    <row x14ac:dyDescent="0.25" r="948" customHeight="1" ht="17.25">
      <c r="A948" s="46"/>
      <c r="B948" s="46" t="s">
        <v>768</v>
      </c>
      <c r="C948" s="47">
        <v>1990</v>
      </c>
      <c r="D948" s="46" t="s">
        <v>342</v>
      </c>
      <c r="E948" s="47" t="s">
        <v>1559</v>
      </c>
      <c r="F948" s="81">
        <v>120</v>
      </c>
      <c r="G948" s="81">
        <v>120</v>
      </c>
      <c r="H948" s="81">
        <v>8</v>
      </c>
      <c r="I948" s="81">
        <v>500</v>
      </c>
      <c r="J948" s="81">
        <v>390</v>
      </c>
      <c r="K948" s="48"/>
      <c r="L948" s="48"/>
      <c r="M948" s="81">
        <v>80</v>
      </c>
      <c r="N948" s="82"/>
      <c r="O948" s="50" t="s">
        <v>65</v>
      </c>
      <c r="P948" s="82"/>
      <c r="Q948" s="81">
        <v>2300</v>
      </c>
      <c r="R948" s="46"/>
    </row>
    <row x14ac:dyDescent="0.25" r="949" customHeight="1" ht="17.25">
      <c r="A949" s="46"/>
      <c r="B949" s="46" t="s">
        <v>768</v>
      </c>
      <c r="C949" s="47">
        <v>1990</v>
      </c>
      <c r="D949" s="46" t="s">
        <v>342</v>
      </c>
      <c r="E949" s="47" t="s">
        <v>1560</v>
      </c>
      <c r="F949" s="81">
        <v>120</v>
      </c>
      <c r="G949" s="81">
        <v>120</v>
      </c>
      <c r="H949" s="81">
        <v>8</v>
      </c>
      <c r="I949" s="81">
        <v>500</v>
      </c>
      <c r="J949" s="81">
        <v>379</v>
      </c>
      <c r="K949" s="48"/>
      <c r="L949" s="48"/>
      <c r="M949" s="81">
        <v>80</v>
      </c>
      <c r="N949" s="82"/>
      <c r="O949" s="50" t="s">
        <v>65</v>
      </c>
      <c r="P949" s="82"/>
      <c r="Q949" s="81">
        <v>2290</v>
      </c>
      <c r="R949" s="46"/>
    </row>
    <row x14ac:dyDescent="0.25" r="950" customHeight="1" ht="17.25">
      <c r="A950" s="46"/>
      <c r="B950" s="46" t="s">
        <v>768</v>
      </c>
      <c r="C950" s="47">
        <v>1990</v>
      </c>
      <c r="D950" s="46" t="s">
        <v>342</v>
      </c>
      <c r="E950" s="47" t="s">
        <v>1561</v>
      </c>
      <c r="F950" s="81">
        <v>120</v>
      </c>
      <c r="G950" s="81">
        <v>120</v>
      </c>
      <c r="H950" s="81">
        <v>8</v>
      </c>
      <c r="I950" s="81">
        <v>500</v>
      </c>
      <c r="J950" s="81">
        <v>404</v>
      </c>
      <c r="K950" s="48"/>
      <c r="L950" s="48"/>
      <c r="M950" s="81">
        <v>92</v>
      </c>
      <c r="N950" s="82"/>
      <c r="O950" s="50" t="s">
        <v>65</v>
      </c>
      <c r="P950" s="82"/>
      <c r="Q950" s="81">
        <v>1380</v>
      </c>
      <c r="R950" s="46"/>
    </row>
    <row x14ac:dyDescent="0.25" r="951" customHeight="1" ht="17.25">
      <c r="A951" s="127"/>
      <c r="B951" s="127" t="s">
        <v>1562</v>
      </c>
      <c r="C951" s="128">
        <v>2010</v>
      </c>
      <c r="D951" s="127" t="s">
        <v>348</v>
      </c>
      <c r="E951" s="128" t="s">
        <v>1563</v>
      </c>
      <c r="F951" s="129">
        <v>150.3</v>
      </c>
      <c r="G951" s="129">
        <v>149.9</v>
      </c>
      <c r="H951" s="129">
        <v>1.98</v>
      </c>
      <c r="I951" s="129">
        <v>399.5</v>
      </c>
      <c r="J951" s="130">
        <v>413</v>
      </c>
      <c r="K951" s="130">
        <v>528</v>
      </c>
      <c r="L951" s="130">
        <v>210</v>
      </c>
      <c r="M951" s="130">
        <v>56</v>
      </c>
      <c r="N951" s="129">
        <v>37.42</v>
      </c>
      <c r="O951" s="131" t="s">
        <v>37</v>
      </c>
      <c r="P951" s="132"/>
      <c r="Q951" s="130">
        <v>2046</v>
      </c>
      <c r="R951" s="127" t="s">
        <v>1564</v>
      </c>
    </row>
    <row x14ac:dyDescent="0.25" r="952" customHeight="1" ht="17.25">
      <c r="A952" s="127"/>
      <c r="B952" s="127" t="s">
        <v>1562</v>
      </c>
      <c r="C952" s="128">
        <v>2010</v>
      </c>
      <c r="D952" s="127" t="s">
        <v>348</v>
      </c>
      <c r="E952" s="128" t="s">
        <v>1565</v>
      </c>
      <c r="F952" s="129">
        <v>150.1</v>
      </c>
      <c r="G952" s="129">
        <v>149.8</v>
      </c>
      <c r="H952" s="130">
        <v>2</v>
      </c>
      <c r="I952" s="129">
        <v>400.1</v>
      </c>
      <c r="J952" s="130">
        <v>413</v>
      </c>
      <c r="K952" s="130">
        <v>528</v>
      </c>
      <c r="L952" s="130">
        <v>210</v>
      </c>
      <c r="M952" s="130">
        <v>56</v>
      </c>
      <c r="N952" s="129">
        <v>37.42</v>
      </c>
      <c r="O952" s="131" t="s">
        <v>37</v>
      </c>
      <c r="P952" s="132"/>
      <c r="Q952" s="130">
        <v>2200</v>
      </c>
      <c r="R952" s="127" t="s">
        <v>1564</v>
      </c>
    </row>
    <row x14ac:dyDescent="0.25" r="953" customHeight="1" ht="17.25">
      <c r="A953" s="127"/>
      <c r="B953" s="127" t="s">
        <v>1562</v>
      </c>
      <c r="C953" s="128">
        <v>2010</v>
      </c>
      <c r="D953" s="127" t="s">
        <v>348</v>
      </c>
      <c r="E953" s="128" t="s">
        <v>1566</v>
      </c>
      <c r="F953" s="129">
        <v>150.2</v>
      </c>
      <c r="G953" s="129">
        <v>150.2</v>
      </c>
      <c r="H953" s="129">
        <v>2.98</v>
      </c>
      <c r="I953" s="130">
        <v>401</v>
      </c>
      <c r="J953" s="130">
        <v>392</v>
      </c>
      <c r="K953" s="130">
        <v>523</v>
      </c>
      <c r="L953" s="130">
        <v>201</v>
      </c>
      <c r="M953" s="130">
        <v>56</v>
      </c>
      <c r="N953" s="129">
        <v>37.42</v>
      </c>
      <c r="O953" s="131" t="s">
        <v>37</v>
      </c>
      <c r="P953" s="132"/>
      <c r="Q953" s="130">
        <v>2360</v>
      </c>
      <c r="R953" s="127" t="s">
        <v>1564</v>
      </c>
    </row>
    <row x14ac:dyDescent="0.25" r="954" customHeight="1" ht="17.25">
      <c r="A954" s="127"/>
      <c r="B954" s="127" t="s">
        <v>1562</v>
      </c>
      <c r="C954" s="128">
        <v>2010</v>
      </c>
      <c r="D954" s="127" t="s">
        <v>348</v>
      </c>
      <c r="E954" s="128" t="s">
        <v>1567</v>
      </c>
      <c r="F954" s="129">
        <v>150.4</v>
      </c>
      <c r="G954" s="130">
        <v>150</v>
      </c>
      <c r="H954" s="130">
        <v>3</v>
      </c>
      <c r="I954" s="129">
        <v>400.6</v>
      </c>
      <c r="J954" s="130">
        <v>392</v>
      </c>
      <c r="K954" s="130">
        <v>523</v>
      </c>
      <c r="L954" s="130">
        <v>201</v>
      </c>
      <c r="M954" s="130">
        <v>56</v>
      </c>
      <c r="N954" s="129">
        <v>37.42</v>
      </c>
      <c r="O954" s="131" t="s">
        <v>37</v>
      </c>
      <c r="P954" s="132"/>
      <c r="Q954" s="130">
        <v>2300</v>
      </c>
      <c r="R954" s="127" t="s">
        <v>1564</v>
      </c>
    </row>
    <row x14ac:dyDescent="0.25" r="955" customHeight="1" ht="17.25">
      <c r="A955" s="127"/>
      <c r="B955" s="127" t="s">
        <v>1562</v>
      </c>
      <c r="C955" s="128">
        <v>2010</v>
      </c>
      <c r="D955" s="127" t="s">
        <v>348</v>
      </c>
      <c r="E955" s="128" t="s">
        <v>1568</v>
      </c>
      <c r="F955" s="129">
        <v>200.3</v>
      </c>
      <c r="G955" s="129">
        <v>100.5</v>
      </c>
      <c r="H955" s="129">
        <v>1.98</v>
      </c>
      <c r="I955" s="130">
        <v>400</v>
      </c>
      <c r="J955" s="130">
        <v>413</v>
      </c>
      <c r="K955" s="130">
        <v>528</v>
      </c>
      <c r="L955" s="130">
        <v>210</v>
      </c>
      <c r="M955" s="130">
        <v>56</v>
      </c>
      <c r="N955" s="129">
        <v>37.42</v>
      </c>
      <c r="O955" s="131" t="s">
        <v>37</v>
      </c>
      <c r="P955" s="132"/>
      <c r="Q955" s="130">
        <v>1980</v>
      </c>
      <c r="R955" s="127" t="s">
        <v>1564</v>
      </c>
    </row>
    <row x14ac:dyDescent="0.25" r="956" customHeight="1" ht="17.25">
      <c r="A956" s="127"/>
      <c r="B956" s="127" t="s">
        <v>1562</v>
      </c>
      <c r="C956" s="128">
        <v>2010</v>
      </c>
      <c r="D956" s="127" t="s">
        <v>348</v>
      </c>
      <c r="E956" s="128" t="s">
        <v>1569</v>
      </c>
      <c r="F956" s="129">
        <v>200.5</v>
      </c>
      <c r="G956" s="129">
        <v>100.5</v>
      </c>
      <c r="H956" s="129">
        <v>2.97</v>
      </c>
      <c r="I956" s="130">
        <v>402</v>
      </c>
      <c r="J956" s="130">
        <v>392</v>
      </c>
      <c r="K956" s="130">
        <v>523</v>
      </c>
      <c r="L956" s="130">
        <v>201</v>
      </c>
      <c r="M956" s="130">
        <v>56</v>
      </c>
      <c r="N956" s="129">
        <v>37.42</v>
      </c>
      <c r="O956" s="131" t="s">
        <v>37</v>
      </c>
      <c r="P956" s="132"/>
      <c r="Q956" s="130">
        <v>2160</v>
      </c>
      <c r="R956" s="127" t="s">
        <v>1564</v>
      </c>
    </row>
    <row x14ac:dyDescent="0.25" r="957" customHeight="1" ht="17.25">
      <c r="A957" s="46"/>
      <c r="B957" s="46" t="s">
        <v>698</v>
      </c>
      <c r="C957" s="47">
        <v>2012</v>
      </c>
      <c r="D957" s="46" t="s">
        <v>350</v>
      </c>
      <c r="E957" s="47" t="s">
        <v>1570</v>
      </c>
      <c r="F957" s="81">
        <v>300</v>
      </c>
      <c r="G957" s="81">
        <v>300</v>
      </c>
      <c r="H957" s="81">
        <v>6</v>
      </c>
      <c r="I957" s="81">
        <v>1050</v>
      </c>
      <c r="J957" s="81">
        <v>414</v>
      </c>
      <c r="K957" s="81">
        <v>521</v>
      </c>
      <c r="L957" s="48"/>
      <c r="M957" s="81">
        <v>10</v>
      </c>
      <c r="N957" s="82"/>
      <c r="O957" s="50"/>
      <c r="P957" s="82"/>
      <c r="Q957" s="81">
        <v>3428</v>
      </c>
      <c r="R957" s="46"/>
    </row>
    <row x14ac:dyDescent="0.25" r="958" customHeight="1" ht="17.25">
      <c r="A958" s="46"/>
      <c r="B958" s="46" t="s">
        <v>698</v>
      </c>
      <c r="C958" s="47">
        <v>2012</v>
      </c>
      <c r="D958" s="46" t="s">
        <v>350</v>
      </c>
      <c r="E958" s="47" t="s">
        <v>1571</v>
      </c>
      <c r="F958" s="81">
        <v>400</v>
      </c>
      <c r="G958" s="81">
        <v>400</v>
      </c>
      <c r="H958" s="81">
        <v>6</v>
      </c>
      <c r="I958" s="81">
        <v>1400</v>
      </c>
      <c r="J958" s="81">
        <v>414</v>
      </c>
      <c r="K958" s="81">
        <v>521</v>
      </c>
      <c r="L958" s="48"/>
      <c r="M958" s="81">
        <v>10</v>
      </c>
      <c r="N958" s="82"/>
      <c r="O958" s="50"/>
      <c r="P958" s="82"/>
      <c r="Q958" s="81">
        <v>4452</v>
      </c>
      <c r="R958" s="46"/>
    </row>
    <row x14ac:dyDescent="0.25" r="959" customHeight="1" ht="17.25">
      <c r="A959" s="46"/>
      <c r="B959" s="46" t="s">
        <v>698</v>
      </c>
      <c r="C959" s="47">
        <v>2012</v>
      </c>
      <c r="D959" s="46" t="s">
        <v>350</v>
      </c>
      <c r="E959" s="47" t="s">
        <v>1572</v>
      </c>
      <c r="F959" s="81">
        <v>300</v>
      </c>
      <c r="G959" s="81">
        <v>300</v>
      </c>
      <c r="H959" s="81">
        <v>6</v>
      </c>
      <c r="I959" s="81">
        <v>1050</v>
      </c>
      <c r="J959" s="81">
        <v>369</v>
      </c>
      <c r="K959" s="81">
        <v>431</v>
      </c>
      <c r="L959" s="48"/>
      <c r="M959" s="81">
        <v>40</v>
      </c>
      <c r="N959" s="82"/>
      <c r="O959" s="50"/>
      <c r="P959" s="82"/>
      <c r="Q959" s="81">
        <v>6298</v>
      </c>
      <c r="R959" s="46"/>
    </row>
    <row x14ac:dyDescent="0.25" r="960" customHeight="1" ht="17.25">
      <c r="A960" s="46"/>
      <c r="B960" s="46" t="s">
        <v>698</v>
      </c>
      <c r="C960" s="47">
        <v>2012</v>
      </c>
      <c r="D960" s="46" t="s">
        <v>350</v>
      </c>
      <c r="E960" s="47" t="s">
        <v>1573</v>
      </c>
      <c r="F960" s="81">
        <v>400</v>
      </c>
      <c r="G960" s="81">
        <v>400</v>
      </c>
      <c r="H960" s="81">
        <v>6</v>
      </c>
      <c r="I960" s="81">
        <v>1400</v>
      </c>
      <c r="J960" s="81">
        <v>369</v>
      </c>
      <c r="K960" s="81">
        <v>431</v>
      </c>
      <c r="L960" s="48"/>
      <c r="M960" s="81">
        <v>40</v>
      </c>
      <c r="N960" s="82"/>
      <c r="O960" s="50"/>
      <c r="P960" s="82"/>
      <c r="Q960" s="81">
        <v>8802</v>
      </c>
      <c r="R960" s="46"/>
    </row>
    <row x14ac:dyDescent="0.25" r="961" customHeight="1" ht="17.25">
      <c r="A961" s="127"/>
      <c r="B961" s="127" t="s">
        <v>1246</v>
      </c>
      <c r="C961" s="128">
        <v>2005</v>
      </c>
      <c r="D961" s="127" t="s">
        <v>360</v>
      </c>
      <c r="E961" s="128" t="s">
        <v>1574</v>
      </c>
      <c r="F961" s="130">
        <v>60</v>
      </c>
      <c r="G961" s="130">
        <v>60</v>
      </c>
      <c r="H961" s="129">
        <v>1.87</v>
      </c>
      <c r="I961" s="130">
        <v>180</v>
      </c>
      <c r="J961" s="130">
        <v>282</v>
      </c>
      <c r="K961" s="130">
        <v>358</v>
      </c>
      <c r="L961" s="129">
        <v>201.5</v>
      </c>
      <c r="M961" s="130">
        <v>81</v>
      </c>
      <c r="N961" s="129">
        <v>41.54</v>
      </c>
      <c r="O961" s="131" t="s">
        <v>37</v>
      </c>
      <c r="P961" s="132"/>
      <c r="Q961" s="130">
        <v>382</v>
      </c>
      <c r="R961" s="127"/>
    </row>
    <row x14ac:dyDescent="0.25" r="962" customHeight="1" ht="17.25">
      <c r="A962" s="127"/>
      <c r="B962" s="127" t="s">
        <v>1246</v>
      </c>
      <c r="C962" s="128">
        <v>2005</v>
      </c>
      <c r="D962" s="127" t="s">
        <v>360</v>
      </c>
      <c r="E962" s="128" t="s">
        <v>1575</v>
      </c>
      <c r="F962" s="130">
        <v>60</v>
      </c>
      <c r="G962" s="130">
        <v>60</v>
      </c>
      <c r="H962" s="129">
        <v>1.87</v>
      </c>
      <c r="I962" s="130">
        <v>180</v>
      </c>
      <c r="J962" s="130">
        <v>282</v>
      </c>
      <c r="K962" s="130">
        <v>358</v>
      </c>
      <c r="L962" s="129">
        <v>201.5</v>
      </c>
      <c r="M962" s="130">
        <v>81</v>
      </c>
      <c r="N962" s="129">
        <v>41.54</v>
      </c>
      <c r="O962" s="131" t="s">
        <v>37</v>
      </c>
      <c r="P962" s="132"/>
      <c r="Q962" s="130">
        <v>350</v>
      </c>
      <c r="R962" s="127"/>
    </row>
    <row x14ac:dyDescent="0.25" r="963" customHeight="1" ht="17.25">
      <c r="A963" s="127"/>
      <c r="B963" s="127" t="s">
        <v>1246</v>
      </c>
      <c r="C963" s="128">
        <v>2005</v>
      </c>
      <c r="D963" s="127" t="s">
        <v>360</v>
      </c>
      <c r="E963" s="128" t="s">
        <v>1576</v>
      </c>
      <c r="F963" s="130">
        <v>100</v>
      </c>
      <c r="G963" s="130">
        <v>100</v>
      </c>
      <c r="H963" s="129">
        <v>1.87</v>
      </c>
      <c r="I963" s="130">
        <v>300</v>
      </c>
      <c r="J963" s="130">
        <v>282</v>
      </c>
      <c r="K963" s="130">
        <v>358</v>
      </c>
      <c r="L963" s="129">
        <v>201.5</v>
      </c>
      <c r="M963" s="130">
        <v>81</v>
      </c>
      <c r="N963" s="129">
        <v>41.54</v>
      </c>
      <c r="O963" s="131" t="s">
        <v>37</v>
      </c>
      <c r="P963" s="132"/>
      <c r="Q963" s="130">
        <v>860</v>
      </c>
      <c r="R963" s="127"/>
    </row>
    <row x14ac:dyDescent="0.25" r="964" customHeight="1" ht="17.25">
      <c r="A964" s="127"/>
      <c r="B964" s="127" t="s">
        <v>1246</v>
      </c>
      <c r="C964" s="128">
        <v>2005</v>
      </c>
      <c r="D964" s="127" t="s">
        <v>360</v>
      </c>
      <c r="E964" s="128" t="s">
        <v>1577</v>
      </c>
      <c r="F964" s="130">
        <v>100</v>
      </c>
      <c r="G964" s="130">
        <v>100</v>
      </c>
      <c r="H964" s="129">
        <v>1.87</v>
      </c>
      <c r="I964" s="130">
        <v>300</v>
      </c>
      <c r="J964" s="130">
        <v>282</v>
      </c>
      <c r="K964" s="130">
        <v>358</v>
      </c>
      <c r="L964" s="129">
        <v>201.5</v>
      </c>
      <c r="M964" s="130">
        <v>81</v>
      </c>
      <c r="N964" s="129">
        <v>41.54</v>
      </c>
      <c r="O964" s="131" t="s">
        <v>37</v>
      </c>
      <c r="P964" s="132"/>
      <c r="Q964" s="130">
        <v>840</v>
      </c>
      <c r="R964" s="127"/>
    </row>
    <row x14ac:dyDescent="0.25" r="965" customHeight="1" ht="17.25">
      <c r="A965" s="127"/>
      <c r="B965" s="127" t="s">
        <v>1246</v>
      </c>
      <c r="C965" s="128">
        <v>2005</v>
      </c>
      <c r="D965" s="127" t="s">
        <v>360</v>
      </c>
      <c r="E965" s="128" t="s">
        <v>1578</v>
      </c>
      <c r="F965" s="130">
        <v>150</v>
      </c>
      <c r="G965" s="130">
        <v>150</v>
      </c>
      <c r="H965" s="129">
        <v>1.87</v>
      </c>
      <c r="I965" s="130">
        <v>450</v>
      </c>
      <c r="J965" s="130">
        <v>282</v>
      </c>
      <c r="K965" s="130">
        <v>358</v>
      </c>
      <c r="L965" s="129">
        <v>201.5</v>
      </c>
      <c r="M965" s="130">
        <v>81</v>
      </c>
      <c r="N965" s="129">
        <v>41.54</v>
      </c>
      <c r="O965" s="131" t="s">
        <v>37</v>
      </c>
      <c r="P965" s="132"/>
      <c r="Q965" s="130">
        <v>1662</v>
      </c>
      <c r="R965" s="127"/>
    </row>
    <row x14ac:dyDescent="0.25" r="966" customHeight="1" ht="17.25">
      <c r="A966" s="127"/>
      <c r="B966" s="127" t="s">
        <v>1246</v>
      </c>
      <c r="C966" s="128">
        <v>2005</v>
      </c>
      <c r="D966" s="127" t="s">
        <v>360</v>
      </c>
      <c r="E966" s="128" t="s">
        <v>1579</v>
      </c>
      <c r="F966" s="130">
        <v>150</v>
      </c>
      <c r="G966" s="130">
        <v>150</v>
      </c>
      <c r="H966" s="129">
        <v>1.87</v>
      </c>
      <c r="I966" s="130">
        <v>450</v>
      </c>
      <c r="J966" s="130">
        <v>282</v>
      </c>
      <c r="K966" s="130">
        <v>358</v>
      </c>
      <c r="L966" s="129">
        <v>201.5</v>
      </c>
      <c r="M966" s="130">
        <v>81</v>
      </c>
      <c r="N966" s="129">
        <v>41.54</v>
      </c>
      <c r="O966" s="131" t="s">
        <v>37</v>
      </c>
      <c r="P966" s="132"/>
      <c r="Q966" s="130">
        <v>1740</v>
      </c>
      <c r="R966" s="127"/>
    </row>
    <row x14ac:dyDescent="0.25" r="967" customHeight="1" ht="17.25">
      <c r="A967" s="127"/>
      <c r="B967" s="127" t="s">
        <v>1246</v>
      </c>
      <c r="C967" s="128">
        <v>2005</v>
      </c>
      <c r="D967" s="127" t="s">
        <v>360</v>
      </c>
      <c r="E967" s="128" t="s">
        <v>1580</v>
      </c>
      <c r="F967" s="130">
        <v>200</v>
      </c>
      <c r="G967" s="130">
        <v>200</v>
      </c>
      <c r="H967" s="129">
        <v>1.87</v>
      </c>
      <c r="I967" s="130">
        <v>600</v>
      </c>
      <c r="J967" s="130">
        <v>282</v>
      </c>
      <c r="K967" s="130">
        <v>358</v>
      </c>
      <c r="L967" s="129">
        <v>201.5</v>
      </c>
      <c r="M967" s="130">
        <v>81</v>
      </c>
      <c r="N967" s="129">
        <v>41.54</v>
      </c>
      <c r="O967" s="131" t="s">
        <v>37</v>
      </c>
      <c r="P967" s="132"/>
      <c r="Q967" s="130">
        <v>2890</v>
      </c>
      <c r="R967" s="127"/>
    </row>
    <row x14ac:dyDescent="0.25" r="968" customHeight="1" ht="17.25">
      <c r="A968" s="127"/>
      <c r="B968" s="127" t="s">
        <v>1246</v>
      </c>
      <c r="C968" s="128">
        <v>2005</v>
      </c>
      <c r="D968" s="127" t="s">
        <v>360</v>
      </c>
      <c r="E968" s="128" t="s">
        <v>1581</v>
      </c>
      <c r="F968" s="130">
        <v>200</v>
      </c>
      <c r="G968" s="130">
        <v>200</v>
      </c>
      <c r="H968" s="129">
        <v>1.87</v>
      </c>
      <c r="I968" s="130">
        <v>600</v>
      </c>
      <c r="J968" s="130">
        <v>282</v>
      </c>
      <c r="K968" s="130">
        <v>358</v>
      </c>
      <c r="L968" s="129">
        <v>201.5</v>
      </c>
      <c r="M968" s="130">
        <v>81</v>
      </c>
      <c r="N968" s="129">
        <v>41.54</v>
      </c>
      <c r="O968" s="131" t="s">
        <v>37</v>
      </c>
      <c r="P968" s="132"/>
      <c r="Q968" s="130">
        <v>2920</v>
      </c>
      <c r="R968" s="127"/>
    </row>
    <row x14ac:dyDescent="0.25" r="969" customHeight="1" ht="17.25">
      <c r="A969" s="127"/>
      <c r="B969" s="127" t="s">
        <v>1246</v>
      </c>
      <c r="C969" s="128">
        <v>2005</v>
      </c>
      <c r="D969" s="127" t="s">
        <v>360</v>
      </c>
      <c r="E969" s="128" t="s">
        <v>1582</v>
      </c>
      <c r="F969" s="130">
        <v>250</v>
      </c>
      <c r="G969" s="130">
        <v>250</v>
      </c>
      <c r="H969" s="129">
        <v>1.87</v>
      </c>
      <c r="I969" s="130">
        <v>750</v>
      </c>
      <c r="J969" s="130">
        <v>282</v>
      </c>
      <c r="K969" s="130">
        <v>358</v>
      </c>
      <c r="L969" s="129">
        <v>201.5</v>
      </c>
      <c r="M969" s="130">
        <v>60</v>
      </c>
      <c r="N969" s="129">
        <v>41.54</v>
      </c>
      <c r="O969" s="131" t="s">
        <v>37</v>
      </c>
      <c r="P969" s="132"/>
      <c r="Q969" s="130">
        <v>3304</v>
      </c>
      <c r="R969" s="127"/>
    </row>
    <row x14ac:dyDescent="0.25" r="970" customHeight="1" ht="17.25">
      <c r="A970" s="127"/>
      <c r="B970" s="127" t="s">
        <v>1246</v>
      </c>
      <c r="C970" s="128">
        <v>2005</v>
      </c>
      <c r="D970" s="127" t="s">
        <v>360</v>
      </c>
      <c r="E970" s="128" t="s">
        <v>1583</v>
      </c>
      <c r="F970" s="130">
        <v>250</v>
      </c>
      <c r="G970" s="130">
        <v>250</v>
      </c>
      <c r="H970" s="129">
        <v>1.87</v>
      </c>
      <c r="I970" s="130">
        <v>750</v>
      </c>
      <c r="J970" s="130">
        <v>282</v>
      </c>
      <c r="K970" s="130">
        <v>358</v>
      </c>
      <c r="L970" s="129">
        <v>201.5</v>
      </c>
      <c r="M970" s="130">
        <v>60</v>
      </c>
      <c r="N970" s="129">
        <v>41.54</v>
      </c>
      <c r="O970" s="131" t="s">
        <v>37</v>
      </c>
      <c r="P970" s="132"/>
      <c r="Q970" s="130">
        <v>3400</v>
      </c>
      <c r="R970" s="127"/>
    </row>
    <row x14ac:dyDescent="0.25" r="971" customHeight="1" ht="17.25">
      <c r="A971" s="127"/>
      <c r="B971" s="127" t="s">
        <v>1246</v>
      </c>
      <c r="C971" s="128">
        <v>2005</v>
      </c>
      <c r="D971" s="127" t="s">
        <v>360</v>
      </c>
      <c r="E971" s="128" t="s">
        <v>1584</v>
      </c>
      <c r="F971" s="130">
        <v>60</v>
      </c>
      <c r="G971" s="130">
        <v>60</v>
      </c>
      <c r="H971" s="130">
        <v>2</v>
      </c>
      <c r="I971" s="130">
        <v>180</v>
      </c>
      <c r="J971" s="130">
        <v>404</v>
      </c>
      <c r="K971" s="130">
        <v>514</v>
      </c>
      <c r="L971" s="130">
        <v>207</v>
      </c>
      <c r="M971" s="129">
        <v>50.9</v>
      </c>
      <c r="N971" s="129">
        <v>41.54</v>
      </c>
      <c r="O971" s="131" t="s">
        <v>37</v>
      </c>
      <c r="P971" s="132"/>
      <c r="Q971" s="130">
        <v>318</v>
      </c>
      <c r="R971" s="127"/>
    </row>
    <row x14ac:dyDescent="0.25" r="972" customHeight="1" ht="17.25">
      <c r="A972" s="127"/>
      <c r="B972" s="127" t="s">
        <v>1246</v>
      </c>
      <c r="C972" s="128">
        <v>2005</v>
      </c>
      <c r="D972" s="127" t="s">
        <v>360</v>
      </c>
      <c r="E972" s="128" t="s">
        <v>1585</v>
      </c>
      <c r="F972" s="130">
        <v>60</v>
      </c>
      <c r="G972" s="130">
        <v>60</v>
      </c>
      <c r="H972" s="130">
        <v>2</v>
      </c>
      <c r="I972" s="130">
        <v>180</v>
      </c>
      <c r="J972" s="130">
        <v>404</v>
      </c>
      <c r="K972" s="130">
        <v>514</v>
      </c>
      <c r="L972" s="130">
        <v>207</v>
      </c>
      <c r="M972" s="129">
        <v>50.9</v>
      </c>
      <c r="N972" s="129">
        <v>41.54</v>
      </c>
      <c r="O972" s="131" t="s">
        <v>37</v>
      </c>
      <c r="P972" s="132"/>
      <c r="Q972" s="130">
        <v>322</v>
      </c>
      <c r="R972" s="127"/>
    </row>
    <row x14ac:dyDescent="0.25" r="973" customHeight="1" ht="17.25">
      <c r="A973" s="127"/>
      <c r="B973" s="127" t="s">
        <v>1246</v>
      </c>
      <c r="C973" s="128">
        <v>2005</v>
      </c>
      <c r="D973" s="127" t="s">
        <v>360</v>
      </c>
      <c r="E973" s="128" t="s">
        <v>1586</v>
      </c>
      <c r="F973" s="130">
        <v>100</v>
      </c>
      <c r="G973" s="130">
        <v>100</v>
      </c>
      <c r="H973" s="130">
        <v>2</v>
      </c>
      <c r="I973" s="130">
        <v>300</v>
      </c>
      <c r="J973" s="130">
        <v>404</v>
      </c>
      <c r="K973" s="130">
        <v>514</v>
      </c>
      <c r="L973" s="130">
        <v>207</v>
      </c>
      <c r="M973" s="129">
        <v>50.9</v>
      </c>
      <c r="N973" s="129">
        <v>41.54</v>
      </c>
      <c r="O973" s="131" t="s">
        <v>37</v>
      </c>
      <c r="P973" s="132"/>
      <c r="Q973" s="130">
        <v>770</v>
      </c>
      <c r="R973" s="127"/>
    </row>
    <row x14ac:dyDescent="0.25" r="974" customHeight="1" ht="17.25">
      <c r="A974" s="127"/>
      <c r="B974" s="127" t="s">
        <v>1246</v>
      </c>
      <c r="C974" s="128">
        <v>2005</v>
      </c>
      <c r="D974" s="127" t="s">
        <v>360</v>
      </c>
      <c r="E974" s="128" t="s">
        <v>1587</v>
      </c>
      <c r="F974" s="130">
        <v>100</v>
      </c>
      <c r="G974" s="130">
        <v>100</v>
      </c>
      <c r="H974" s="130">
        <v>2</v>
      </c>
      <c r="I974" s="130">
        <v>300</v>
      </c>
      <c r="J974" s="130">
        <v>404</v>
      </c>
      <c r="K974" s="130">
        <v>514</v>
      </c>
      <c r="L974" s="130">
        <v>207</v>
      </c>
      <c r="M974" s="129">
        <v>50.9</v>
      </c>
      <c r="N974" s="129">
        <v>41.54</v>
      </c>
      <c r="O974" s="131" t="s">
        <v>37</v>
      </c>
      <c r="P974" s="132"/>
      <c r="Q974" s="130">
        <v>772</v>
      </c>
      <c r="R974" s="127"/>
    </row>
    <row x14ac:dyDescent="0.25" r="975" customHeight="1" ht="17.25">
      <c r="A975" s="127"/>
      <c r="B975" s="127" t="s">
        <v>1246</v>
      </c>
      <c r="C975" s="128">
        <v>2005</v>
      </c>
      <c r="D975" s="127" t="s">
        <v>360</v>
      </c>
      <c r="E975" s="128" t="s">
        <v>1588</v>
      </c>
      <c r="F975" s="130">
        <v>150</v>
      </c>
      <c r="G975" s="130">
        <v>150</v>
      </c>
      <c r="H975" s="130">
        <v>2</v>
      </c>
      <c r="I975" s="130">
        <v>450</v>
      </c>
      <c r="J975" s="130">
        <v>404</v>
      </c>
      <c r="K975" s="130">
        <v>514</v>
      </c>
      <c r="L975" s="130">
        <v>207</v>
      </c>
      <c r="M975" s="129">
        <v>50.9</v>
      </c>
      <c r="N975" s="129">
        <v>41.54</v>
      </c>
      <c r="O975" s="131" t="s">
        <v>37</v>
      </c>
      <c r="P975" s="132"/>
      <c r="Q975" s="130">
        <v>1300</v>
      </c>
      <c r="R975" s="127"/>
    </row>
    <row x14ac:dyDescent="0.25" r="976" customHeight="1" ht="17.25">
      <c r="A976" s="127"/>
      <c r="B976" s="127" t="s">
        <v>1246</v>
      </c>
      <c r="C976" s="128">
        <v>2005</v>
      </c>
      <c r="D976" s="127" t="s">
        <v>360</v>
      </c>
      <c r="E976" s="128" t="s">
        <v>1589</v>
      </c>
      <c r="F976" s="130">
        <v>150</v>
      </c>
      <c r="G976" s="130">
        <v>150</v>
      </c>
      <c r="H976" s="130">
        <v>2</v>
      </c>
      <c r="I976" s="130">
        <v>450</v>
      </c>
      <c r="J976" s="130">
        <v>404</v>
      </c>
      <c r="K976" s="130">
        <v>514</v>
      </c>
      <c r="L976" s="130">
        <v>207</v>
      </c>
      <c r="M976" s="129">
        <v>50.9</v>
      </c>
      <c r="N976" s="129">
        <v>41.54</v>
      </c>
      <c r="O976" s="131" t="s">
        <v>37</v>
      </c>
      <c r="P976" s="132"/>
      <c r="Q976" s="130">
        <v>1420</v>
      </c>
      <c r="R976" s="127"/>
    </row>
    <row x14ac:dyDescent="0.25" r="977" customHeight="1" ht="17.25">
      <c r="A977" s="127"/>
      <c r="B977" s="127" t="s">
        <v>1246</v>
      </c>
      <c r="C977" s="128">
        <v>2005</v>
      </c>
      <c r="D977" s="127" t="s">
        <v>360</v>
      </c>
      <c r="E977" s="128" t="s">
        <v>1590</v>
      </c>
      <c r="F977" s="130">
        <v>200</v>
      </c>
      <c r="G977" s="130">
        <v>200</v>
      </c>
      <c r="H977" s="130">
        <v>2</v>
      </c>
      <c r="I977" s="130">
        <v>600</v>
      </c>
      <c r="J977" s="130">
        <v>404</v>
      </c>
      <c r="K977" s="130">
        <v>514</v>
      </c>
      <c r="L977" s="130">
        <v>207</v>
      </c>
      <c r="M977" s="129">
        <v>50.9</v>
      </c>
      <c r="N977" s="129">
        <v>41.54</v>
      </c>
      <c r="O977" s="131" t="s">
        <v>37</v>
      </c>
      <c r="P977" s="132"/>
      <c r="Q977" s="130">
        <v>1990</v>
      </c>
      <c r="R977" s="127"/>
    </row>
    <row x14ac:dyDescent="0.25" r="978" customHeight="1" ht="17.25">
      <c r="A978" s="127"/>
      <c r="B978" s="127" t="s">
        <v>1246</v>
      </c>
      <c r="C978" s="128">
        <v>2005</v>
      </c>
      <c r="D978" s="127" t="s">
        <v>360</v>
      </c>
      <c r="E978" s="128" t="s">
        <v>1591</v>
      </c>
      <c r="F978" s="130">
        <v>200</v>
      </c>
      <c r="G978" s="130">
        <v>200</v>
      </c>
      <c r="H978" s="130">
        <v>2</v>
      </c>
      <c r="I978" s="130">
        <v>600</v>
      </c>
      <c r="J978" s="130">
        <v>404</v>
      </c>
      <c r="K978" s="130">
        <v>514</v>
      </c>
      <c r="L978" s="130">
        <v>207</v>
      </c>
      <c r="M978" s="129">
        <v>50.9</v>
      </c>
      <c r="N978" s="129">
        <v>41.54</v>
      </c>
      <c r="O978" s="131" t="s">
        <v>37</v>
      </c>
      <c r="P978" s="132"/>
      <c r="Q978" s="130">
        <v>2054</v>
      </c>
      <c r="R978" s="127"/>
    </row>
    <row x14ac:dyDescent="0.25" r="979" customHeight="1" ht="17.25">
      <c r="A979" s="127"/>
      <c r="B979" s="127" t="s">
        <v>1246</v>
      </c>
      <c r="C979" s="128">
        <v>2005</v>
      </c>
      <c r="D979" s="127" t="s">
        <v>360</v>
      </c>
      <c r="E979" s="128" t="s">
        <v>1592</v>
      </c>
      <c r="F979" s="130">
        <v>250</v>
      </c>
      <c r="G979" s="130">
        <v>250</v>
      </c>
      <c r="H979" s="130">
        <v>2</v>
      </c>
      <c r="I979" s="130">
        <v>750</v>
      </c>
      <c r="J979" s="130">
        <v>404</v>
      </c>
      <c r="K979" s="130">
        <v>514</v>
      </c>
      <c r="L979" s="130">
        <v>207</v>
      </c>
      <c r="M979" s="129">
        <v>50.9</v>
      </c>
      <c r="N979" s="129">
        <v>41.54</v>
      </c>
      <c r="O979" s="131" t="s">
        <v>37</v>
      </c>
      <c r="P979" s="132"/>
      <c r="Q979" s="130">
        <v>3100</v>
      </c>
      <c r="R979" s="127"/>
    </row>
    <row x14ac:dyDescent="0.25" r="980" customHeight="1" ht="17.25">
      <c r="A980" s="127"/>
      <c r="B980" s="127" t="s">
        <v>1246</v>
      </c>
      <c r="C980" s="128">
        <v>2005</v>
      </c>
      <c r="D980" s="127" t="s">
        <v>360</v>
      </c>
      <c r="E980" s="128" t="s">
        <v>1593</v>
      </c>
      <c r="F980" s="130">
        <v>250</v>
      </c>
      <c r="G980" s="130">
        <v>250</v>
      </c>
      <c r="H980" s="130">
        <v>2</v>
      </c>
      <c r="I980" s="130">
        <v>750</v>
      </c>
      <c r="J980" s="130">
        <v>404</v>
      </c>
      <c r="K980" s="130">
        <v>514</v>
      </c>
      <c r="L980" s="130">
        <v>207</v>
      </c>
      <c r="M980" s="129">
        <v>50.9</v>
      </c>
      <c r="N980" s="129">
        <v>41.54</v>
      </c>
      <c r="O980" s="131" t="s">
        <v>37</v>
      </c>
      <c r="P980" s="132"/>
      <c r="Q980" s="130">
        <v>2965</v>
      </c>
      <c r="R980" s="127"/>
    </row>
    <row x14ac:dyDescent="0.25" r="981" customHeight="1" ht="17.25">
      <c r="A981" s="127"/>
      <c r="B981" s="127" t="s">
        <v>1246</v>
      </c>
      <c r="C981" s="128">
        <v>2005</v>
      </c>
      <c r="D981" s="127" t="s">
        <v>360</v>
      </c>
      <c r="E981" s="128" t="s">
        <v>1594</v>
      </c>
      <c r="F981" s="130">
        <v>60</v>
      </c>
      <c r="G981" s="130">
        <v>60</v>
      </c>
      <c r="H981" s="130">
        <v>2</v>
      </c>
      <c r="I981" s="130">
        <v>180</v>
      </c>
      <c r="J981" s="130">
        <v>404</v>
      </c>
      <c r="K981" s="130">
        <v>514</v>
      </c>
      <c r="L981" s="130">
        <v>207</v>
      </c>
      <c r="M981" s="130">
        <v>81</v>
      </c>
      <c r="N981" s="129">
        <v>41.54</v>
      </c>
      <c r="O981" s="131" t="s">
        <v>37</v>
      </c>
      <c r="P981" s="132"/>
      <c r="Q981" s="130">
        <v>422</v>
      </c>
      <c r="R981" s="127"/>
    </row>
    <row x14ac:dyDescent="0.25" r="982" customHeight="1" ht="17.25">
      <c r="A982" s="127"/>
      <c r="B982" s="127" t="s">
        <v>1246</v>
      </c>
      <c r="C982" s="128">
        <v>2005</v>
      </c>
      <c r="D982" s="127" t="s">
        <v>360</v>
      </c>
      <c r="E982" s="128" t="s">
        <v>1595</v>
      </c>
      <c r="F982" s="130">
        <v>60</v>
      </c>
      <c r="G982" s="130">
        <v>60</v>
      </c>
      <c r="H982" s="130">
        <v>2</v>
      </c>
      <c r="I982" s="130">
        <v>180</v>
      </c>
      <c r="J982" s="130">
        <v>404</v>
      </c>
      <c r="K982" s="130">
        <v>514</v>
      </c>
      <c r="L982" s="130">
        <v>207</v>
      </c>
      <c r="M982" s="130">
        <v>81</v>
      </c>
      <c r="N982" s="129">
        <v>41.54</v>
      </c>
      <c r="O982" s="131" t="s">
        <v>37</v>
      </c>
      <c r="P982" s="132"/>
      <c r="Q982" s="130">
        <v>406</v>
      </c>
      <c r="R982" s="127"/>
    </row>
    <row x14ac:dyDescent="0.25" r="983" customHeight="1" ht="17.25">
      <c r="A983" s="127"/>
      <c r="B983" s="127" t="s">
        <v>1246</v>
      </c>
      <c r="C983" s="128">
        <v>2005</v>
      </c>
      <c r="D983" s="127" t="s">
        <v>360</v>
      </c>
      <c r="E983" s="128" t="s">
        <v>1596</v>
      </c>
      <c r="F983" s="130">
        <v>150</v>
      </c>
      <c r="G983" s="130">
        <v>150</v>
      </c>
      <c r="H983" s="130">
        <v>2</v>
      </c>
      <c r="I983" s="130">
        <v>450</v>
      </c>
      <c r="J983" s="130">
        <v>404</v>
      </c>
      <c r="K983" s="130">
        <v>514</v>
      </c>
      <c r="L983" s="130">
        <v>207</v>
      </c>
      <c r="M983" s="130">
        <v>81</v>
      </c>
      <c r="N983" s="129">
        <v>41.54</v>
      </c>
      <c r="O983" s="131" t="s">
        <v>37</v>
      </c>
      <c r="P983" s="132"/>
      <c r="Q983" s="130">
        <v>2060</v>
      </c>
      <c r="R983" s="127"/>
    </row>
    <row x14ac:dyDescent="0.25" r="984" customHeight="1" ht="17.25">
      <c r="A984" s="127"/>
      <c r="B984" s="127" t="s">
        <v>1246</v>
      </c>
      <c r="C984" s="128">
        <v>2005</v>
      </c>
      <c r="D984" s="127" t="s">
        <v>360</v>
      </c>
      <c r="E984" s="128" t="s">
        <v>1597</v>
      </c>
      <c r="F984" s="130">
        <v>150</v>
      </c>
      <c r="G984" s="130">
        <v>150</v>
      </c>
      <c r="H984" s="130">
        <v>2</v>
      </c>
      <c r="I984" s="130">
        <v>450</v>
      </c>
      <c r="J984" s="130">
        <v>404</v>
      </c>
      <c r="K984" s="130">
        <v>514</v>
      </c>
      <c r="L984" s="130">
        <v>207</v>
      </c>
      <c r="M984" s="130">
        <v>81</v>
      </c>
      <c r="N984" s="129">
        <v>41.54</v>
      </c>
      <c r="O984" s="131" t="s">
        <v>37</v>
      </c>
      <c r="P984" s="132"/>
      <c r="Q984" s="130">
        <v>1980</v>
      </c>
      <c r="R984" s="127"/>
    </row>
    <row x14ac:dyDescent="0.25" r="985" customHeight="1" ht="17.25">
      <c r="A985" s="86" t="s">
        <v>1598</v>
      </c>
      <c r="B985" s="46" t="s">
        <v>427</v>
      </c>
      <c r="C985" s="47">
        <v>2001</v>
      </c>
      <c r="D985" s="50" t="s">
        <v>292</v>
      </c>
      <c r="E985" s="47" t="s">
        <v>1599</v>
      </c>
      <c r="F985" s="47">
        <v>110</v>
      </c>
      <c r="G985" s="47">
        <v>110</v>
      </c>
      <c r="H985" s="47">
        <v>5</v>
      </c>
      <c r="I985" s="47">
        <v>330</v>
      </c>
      <c r="J985" s="47">
        <v>750</v>
      </c>
      <c r="K985" s="47"/>
      <c r="L985" s="47"/>
      <c r="M985" s="47">
        <v>28</v>
      </c>
      <c r="N985" s="133"/>
      <c r="O985" s="50" t="s">
        <v>65</v>
      </c>
      <c r="P985" s="2"/>
      <c r="Q985" s="81">
        <v>1836</v>
      </c>
      <c r="R985" s="50" t="s">
        <v>1600</v>
      </c>
    </row>
    <row x14ac:dyDescent="0.25" r="986" customHeight="1" ht="17.25">
      <c r="A986" s="86" t="s">
        <v>1601</v>
      </c>
      <c r="B986" s="46" t="s">
        <v>427</v>
      </c>
      <c r="C986" s="47">
        <v>2001</v>
      </c>
      <c r="D986" s="50" t="s">
        <v>292</v>
      </c>
      <c r="E986" s="47" t="s">
        <v>1602</v>
      </c>
      <c r="F986" s="47">
        <v>110</v>
      </c>
      <c r="G986" s="47">
        <v>110</v>
      </c>
      <c r="H986" s="47">
        <v>5</v>
      </c>
      <c r="I986" s="47">
        <v>330</v>
      </c>
      <c r="J986" s="47">
        <v>750</v>
      </c>
      <c r="K986" s="47"/>
      <c r="L986" s="47"/>
      <c r="M986" s="47">
        <v>28</v>
      </c>
      <c r="N986" s="133"/>
      <c r="O986" s="50" t="s">
        <v>65</v>
      </c>
      <c r="P986" s="2"/>
      <c r="Q986" s="81">
        <v>1832</v>
      </c>
      <c r="R986" s="50" t="s">
        <v>1600</v>
      </c>
    </row>
    <row x14ac:dyDescent="0.25" r="987" customHeight="1" ht="17.25">
      <c r="A987" s="86" t="s">
        <v>1603</v>
      </c>
      <c r="B987" s="46" t="s">
        <v>427</v>
      </c>
      <c r="C987" s="47">
        <v>2001</v>
      </c>
      <c r="D987" s="50" t="s">
        <v>292</v>
      </c>
      <c r="E987" s="47" t="s">
        <v>1604</v>
      </c>
      <c r="F987" s="47">
        <v>160</v>
      </c>
      <c r="G987" s="47">
        <v>160</v>
      </c>
      <c r="H987" s="47">
        <v>5</v>
      </c>
      <c r="I987" s="47">
        <v>330</v>
      </c>
      <c r="J987" s="47">
        <v>750</v>
      </c>
      <c r="K987" s="47"/>
      <c r="L987" s="47"/>
      <c r="M987" s="47">
        <v>30</v>
      </c>
      <c r="N987" s="133"/>
      <c r="O987" s="50" t="s">
        <v>65</v>
      </c>
      <c r="P987" s="2"/>
      <c r="Q987" s="81">
        <v>2868</v>
      </c>
      <c r="R987" s="50" t="s">
        <v>1600</v>
      </c>
    </row>
    <row x14ac:dyDescent="0.25" r="988" customHeight="1" ht="17.25">
      <c r="A988" s="86" t="s">
        <v>1605</v>
      </c>
      <c r="B988" s="46" t="s">
        <v>427</v>
      </c>
      <c r="C988" s="47">
        <v>2001</v>
      </c>
      <c r="D988" s="50" t="s">
        <v>292</v>
      </c>
      <c r="E988" s="47" t="s">
        <v>1606</v>
      </c>
      <c r="F988" s="47">
        <v>160</v>
      </c>
      <c r="G988" s="47">
        <v>160</v>
      </c>
      <c r="H988" s="47">
        <v>5</v>
      </c>
      <c r="I988" s="47">
        <v>330</v>
      </c>
      <c r="J988" s="47">
        <v>750</v>
      </c>
      <c r="K988" s="47"/>
      <c r="L988" s="47"/>
      <c r="M988" s="47">
        <v>30</v>
      </c>
      <c r="N988" s="133"/>
      <c r="O988" s="50" t="s">
        <v>65</v>
      </c>
      <c r="P988" s="2"/>
      <c r="Q988" s="81">
        <v>2922</v>
      </c>
      <c r="R988" s="50" t="s">
        <v>1600</v>
      </c>
    </row>
    <row x14ac:dyDescent="0.25" r="989" customHeight="1" ht="17.25">
      <c r="A989" s="86" t="s">
        <v>1607</v>
      </c>
      <c r="B989" s="46" t="s">
        <v>427</v>
      </c>
      <c r="C989" s="47">
        <v>2001</v>
      </c>
      <c r="D989" s="50" t="s">
        <v>292</v>
      </c>
      <c r="E989" s="47" t="s">
        <v>1608</v>
      </c>
      <c r="F989" s="47">
        <v>160</v>
      </c>
      <c r="G989" s="47">
        <v>160</v>
      </c>
      <c r="H989" s="47">
        <v>5</v>
      </c>
      <c r="I989" s="47">
        <v>330</v>
      </c>
      <c r="J989" s="47">
        <v>750</v>
      </c>
      <c r="K989" s="47"/>
      <c r="L989" s="47"/>
      <c r="M989" s="47">
        <v>30</v>
      </c>
      <c r="N989" s="133"/>
      <c r="O989" s="50" t="s">
        <v>65</v>
      </c>
      <c r="P989" s="2"/>
      <c r="Q989" s="81">
        <v>2242</v>
      </c>
      <c r="R989" s="50" t="s">
        <v>1600</v>
      </c>
    </row>
    <row x14ac:dyDescent="0.25" r="990" customHeight="1" ht="17.25">
      <c r="A990" s="86" t="s">
        <v>1609</v>
      </c>
      <c r="B990" s="46" t="s">
        <v>427</v>
      </c>
      <c r="C990" s="47">
        <v>2001</v>
      </c>
      <c r="D990" s="50" t="s">
        <v>292</v>
      </c>
      <c r="E990" s="47" t="s">
        <v>1610</v>
      </c>
      <c r="F990" s="47">
        <v>210</v>
      </c>
      <c r="G990" s="47">
        <v>210</v>
      </c>
      <c r="H990" s="47">
        <v>5</v>
      </c>
      <c r="I990" s="47">
        <v>330</v>
      </c>
      <c r="J990" s="47">
        <v>750</v>
      </c>
      <c r="K990" s="47"/>
      <c r="L990" s="47"/>
      <c r="M990" s="47">
        <v>32</v>
      </c>
      <c r="N990" s="133"/>
      <c r="O990" s="50" t="s">
        <v>65</v>
      </c>
      <c r="P990" s="2"/>
      <c r="Q990" s="81">
        <v>3710</v>
      </c>
      <c r="R990" s="50" t="s">
        <v>1600</v>
      </c>
    </row>
    <row x14ac:dyDescent="0.25" r="991" customHeight="1" ht="17.25">
      <c r="A991" s="86" t="s">
        <v>1611</v>
      </c>
      <c r="B991" s="46" t="s">
        <v>427</v>
      </c>
      <c r="C991" s="47">
        <v>2001</v>
      </c>
      <c r="D991" s="50" t="s">
        <v>292</v>
      </c>
      <c r="E991" s="47" t="s">
        <v>1612</v>
      </c>
      <c r="F991" s="47">
        <v>210</v>
      </c>
      <c r="G991" s="47">
        <v>210</v>
      </c>
      <c r="H991" s="47">
        <v>5</v>
      </c>
      <c r="I991" s="47">
        <v>330</v>
      </c>
      <c r="J991" s="47">
        <v>750</v>
      </c>
      <c r="K991" s="47"/>
      <c r="L991" s="47"/>
      <c r="M991" s="47">
        <v>32</v>
      </c>
      <c r="N991" s="133"/>
      <c r="O991" s="50" t="s">
        <v>65</v>
      </c>
      <c r="P991" s="2"/>
      <c r="Q991" s="81">
        <v>3483</v>
      </c>
      <c r="R991" s="50" t="s">
        <v>1600</v>
      </c>
    </row>
    <row x14ac:dyDescent="0.25" r="992" customHeight="1" ht="17.25">
      <c r="A992" s="86" t="s">
        <v>1613</v>
      </c>
      <c r="B992" s="46" t="s">
        <v>427</v>
      </c>
      <c r="C992" s="47">
        <v>2001</v>
      </c>
      <c r="D992" s="50" t="s">
        <v>292</v>
      </c>
      <c r="E992" s="47" t="s">
        <v>1614</v>
      </c>
      <c r="F992" s="47">
        <v>210</v>
      </c>
      <c r="G992" s="47">
        <v>210</v>
      </c>
      <c r="H992" s="47">
        <v>5</v>
      </c>
      <c r="I992" s="47">
        <v>330</v>
      </c>
      <c r="J992" s="47">
        <v>750</v>
      </c>
      <c r="K992" s="47"/>
      <c r="L992" s="47"/>
      <c r="M992" s="47">
        <v>32</v>
      </c>
      <c r="N992" s="133"/>
      <c r="O992" s="50" t="s">
        <v>65</v>
      </c>
      <c r="P992" s="2"/>
      <c r="Q992" s="81">
        <v>2520</v>
      </c>
      <c r="R992" s="50" t="s">
        <v>1600</v>
      </c>
    </row>
    <row x14ac:dyDescent="0.25" r="993" customHeight="1" ht="17.25">
      <c r="A993" s="86" t="s">
        <v>1615</v>
      </c>
      <c r="B993" s="58" t="s">
        <v>1616</v>
      </c>
      <c r="C993" s="59">
        <v>2019</v>
      </c>
      <c r="D993" s="77" t="s">
        <v>388</v>
      </c>
      <c r="E993" s="59" t="s">
        <v>1617</v>
      </c>
      <c r="F993" s="59">
        <v>100</v>
      </c>
      <c r="G993" s="59">
        <v>100</v>
      </c>
      <c r="H993" s="134">
        <v>4.9</v>
      </c>
      <c r="I993" s="59">
        <v>300</v>
      </c>
      <c r="J993" s="134">
        <v>668.8</v>
      </c>
      <c r="K993" s="59"/>
      <c r="L993" s="59"/>
      <c r="M993" s="134">
        <v>89.2</v>
      </c>
      <c r="N993" s="134"/>
      <c r="O993" s="77" t="s">
        <v>37</v>
      </c>
      <c r="P993" s="2"/>
      <c r="Q993" s="61">
        <v>1800.3</v>
      </c>
      <c r="R993" s="77" t="s">
        <v>1600</v>
      </c>
    </row>
    <row x14ac:dyDescent="0.25" r="994" customHeight="1" ht="17.25">
      <c r="A994" s="86" t="s">
        <v>1618</v>
      </c>
      <c r="B994" s="58" t="s">
        <v>1616</v>
      </c>
      <c r="C994" s="59">
        <v>2019</v>
      </c>
      <c r="D994" s="77" t="s">
        <v>388</v>
      </c>
      <c r="E994" s="59" t="s">
        <v>1619</v>
      </c>
      <c r="F994" s="59">
        <v>100</v>
      </c>
      <c r="G994" s="59">
        <v>100</v>
      </c>
      <c r="H994" s="134">
        <v>4.9</v>
      </c>
      <c r="I994" s="59">
        <v>300</v>
      </c>
      <c r="J994" s="134">
        <v>668.8</v>
      </c>
      <c r="K994" s="59"/>
      <c r="L994" s="59"/>
      <c r="M994" s="134">
        <v>100.3</v>
      </c>
      <c r="N994" s="134"/>
      <c r="O994" s="77" t="s">
        <v>37</v>
      </c>
      <c r="P994" s="2"/>
      <c r="Q994" s="61">
        <v>2003.8</v>
      </c>
      <c r="R994" s="77" t="s">
        <v>1600</v>
      </c>
    </row>
    <row x14ac:dyDescent="0.25" r="995" customHeight="1" ht="17.25">
      <c r="A995" s="86" t="s">
        <v>1620</v>
      </c>
      <c r="B995" s="58" t="s">
        <v>1616</v>
      </c>
      <c r="C995" s="59">
        <v>2019</v>
      </c>
      <c r="D995" s="77" t="s">
        <v>388</v>
      </c>
      <c r="E995" s="59" t="s">
        <v>1621</v>
      </c>
      <c r="F995" s="59">
        <v>100</v>
      </c>
      <c r="G995" s="59">
        <v>100</v>
      </c>
      <c r="H995" s="134">
        <v>5.8</v>
      </c>
      <c r="I995" s="59">
        <v>300</v>
      </c>
      <c r="J995" s="134">
        <v>646.2</v>
      </c>
      <c r="K995" s="59"/>
      <c r="L995" s="59"/>
      <c r="M995" s="134">
        <v>100.3</v>
      </c>
      <c r="N995" s="134"/>
      <c r="O995" s="77" t="s">
        <v>37</v>
      </c>
      <c r="P995" s="2"/>
      <c r="Q995" s="61">
        <v>2220.5</v>
      </c>
      <c r="R995" s="77" t="s">
        <v>1600</v>
      </c>
    </row>
    <row x14ac:dyDescent="0.25" r="996" customHeight="1" ht="17.25">
      <c r="A996" s="86" t="s">
        <v>1622</v>
      </c>
      <c r="B996" s="58" t="s">
        <v>1616</v>
      </c>
      <c r="C996" s="59">
        <v>2019</v>
      </c>
      <c r="D996" s="77" t="s">
        <v>388</v>
      </c>
      <c r="E996" s="59" t="s">
        <v>1623</v>
      </c>
      <c r="F996" s="59">
        <v>100</v>
      </c>
      <c r="G996" s="59">
        <v>100</v>
      </c>
      <c r="H996" s="134">
        <v>5.8</v>
      </c>
      <c r="I996" s="59">
        <v>300</v>
      </c>
      <c r="J996" s="134">
        <v>646.2</v>
      </c>
      <c r="K996" s="59"/>
      <c r="L996" s="59"/>
      <c r="M996" s="134">
        <v>111.3</v>
      </c>
      <c r="N996" s="134"/>
      <c r="O996" s="77" t="s">
        <v>37</v>
      </c>
      <c r="P996" s="2"/>
      <c r="Q996" s="61">
        <v>2391.2</v>
      </c>
      <c r="R996" s="77" t="s">
        <v>1600</v>
      </c>
    </row>
    <row x14ac:dyDescent="0.25" r="997" customHeight="1" ht="17.25">
      <c r="A997" s="86" t="s">
        <v>1624</v>
      </c>
      <c r="B997" s="58" t="s">
        <v>1616</v>
      </c>
      <c r="C997" s="59">
        <v>2019</v>
      </c>
      <c r="D997" s="77" t="s">
        <v>388</v>
      </c>
      <c r="E997" s="59" t="s">
        <v>1625</v>
      </c>
      <c r="F997" s="59">
        <v>100</v>
      </c>
      <c r="G997" s="59">
        <v>100</v>
      </c>
      <c r="H997" s="134">
        <v>5.8</v>
      </c>
      <c r="I997" s="59">
        <v>300</v>
      </c>
      <c r="J997" s="134">
        <v>646.2</v>
      </c>
      <c r="K997" s="59"/>
      <c r="L997" s="59"/>
      <c r="M997" s="134">
        <v>128.1</v>
      </c>
      <c r="N997" s="134"/>
      <c r="O997" s="77" t="s">
        <v>37</v>
      </c>
      <c r="P997" s="2"/>
      <c r="Q997" s="61">
        <v>2573.3</v>
      </c>
      <c r="R997" s="77" t="s">
        <v>1600</v>
      </c>
    </row>
    <row x14ac:dyDescent="0.25" r="998" customHeight="1" ht="17.25">
      <c r="A998" s="86" t="s">
        <v>1626</v>
      </c>
      <c r="B998" s="58" t="s">
        <v>1616</v>
      </c>
      <c r="C998" s="59">
        <v>2019</v>
      </c>
      <c r="D998" s="77" t="s">
        <v>388</v>
      </c>
      <c r="E998" s="59" t="s">
        <v>1627</v>
      </c>
      <c r="F998" s="59">
        <v>100</v>
      </c>
      <c r="G998" s="59">
        <v>100</v>
      </c>
      <c r="H998" s="134">
        <v>6.8</v>
      </c>
      <c r="I998" s="59">
        <v>300</v>
      </c>
      <c r="J998" s="134">
        <v>599.5</v>
      </c>
      <c r="K998" s="59"/>
      <c r="L998" s="59"/>
      <c r="M998" s="134">
        <v>89.2</v>
      </c>
      <c r="N998" s="134"/>
      <c r="O998" s="77" t="s">
        <v>37</v>
      </c>
      <c r="P998" s="2"/>
      <c r="Q998" s="61">
        <v>2209.4</v>
      </c>
      <c r="R998" s="77" t="s">
        <v>1600</v>
      </c>
    </row>
    <row x14ac:dyDescent="0.25" r="999" customHeight="1" ht="17.25">
      <c r="A999" s="86" t="s">
        <v>1628</v>
      </c>
      <c r="B999" s="58" t="s">
        <v>1616</v>
      </c>
      <c r="C999" s="59">
        <v>2019</v>
      </c>
      <c r="D999" s="77" t="s">
        <v>388</v>
      </c>
      <c r="E999" s="59" t="s">
        <v>1629</v>
      </c>
      <c r="F999" s="59">
        <v>100</v>
      </c>
      <c r="G999" s="59">
        <v>100</v>
      </c>
      <c r="H999" s="134">
        <v>6.8</v>
      </c>
      <c r="I999" s="59">
        <v>300</v>
      </c>
      <c r="J999" s="134">
        <v>599.5</v>
      </c>
      <c r="K999" s="59"/>
      <c r="L999" s="59"/>
      <c r="M999" s="134">
        <v>100.3</v>
      </c>
      <c r="N999" s="134"/>
      <c r="O999" s="77" t="s">
        <v>37</v>
      </c>
      <c r="P999" s="2"/>
      <c r="Q999" s="61">
        <v>2294.7</v>
      </c>
      <c r="R999" s="77" t="s">
        <v>1600</v>
      </c>
    </row>
    <row x14ac:dyDescent="0.25" r="1000" customHeight="1" ht="17.25">
      <c r="A1000" s="86" t="s">
        <v>1630</v>
      </c>
      <c r="B1000" s="58" t="s">
        <v>1616</v>
      </c>
      <c r="C1000" s="59">
        <v>2019</v>
      </c>
      <c r="D1000" s="77" t="s">
        <v>388</v>
      </c>
      <c r="E1000" s="59" t="s">
        <v>1631</v>
      </c>
      <c r="F1000" s="59">
        <v>100</v>
      </c>
      <c r="G1000" s="59">
        <v>100</v>
      </c>
      <c r="H1000" s="134">
        <v>6.8</v>
      </c>
      <c r="I1000" s="59">
        <v>300</v>
      </c>
      <c r="J1000" s="134">
        <v>599.5</v>
      </c>
      <c r="K1000" s="59"/>
      <c r="L1000" s="59"/>
      <c r="M1000" s="134">
        <v>111.3</v>
      </c>
      <c r="N1000" s="134"/>
      <c r="O1000" s="77" t="s">
        <v>37</v>
      </c>
      <c r="P1000" s="2"/>
      <c r="Q1000" s="61">
        <v>2368.9</v>
      </c>
      <c r="R1000" s="77" t="s">
        <v>1600</v>
      </c>
    </row>
    <row x14ac:dyDescent="0.25" r="1001" customHeight="1" ht="17.25">
      <c r="A1001" s="86" t="s">
        <v>1632</v>
      </c>
      <c r="B1001" s="58" t="s">
        <v>1616</v>
      </c>
      <c r="C1001" s="59">
        <v>2019</v>
      </c>
      <c r="D1001" s="77" t="s">
        <v>388</v>
      </c>
      <c r="E1001" s="59" t="s">
        <v>1633</v>
      </c>
      <c r="F1001" s="59">
        <v>100</v>
      </c>
      <c r="G1001" s="59">
        <v>100</v>
      </c>
      <c r="H1001" s="134">
        <v>6.8</v>
      </c>
      <c r="I1001" s="59">
        <v>300</v>
      </c>
      <c r="J1001" s="134">
        <v>599.5</v>
      </c>
      <c r="K1001" s="59"/>
      <c r="L1001" s="59"/>
      <c r="M1001" s="134">
        <v>128.1</v>
      </c>
      <c r="N1001" s="134"/>
      <c r="O1001" s="77" t="s">
        <v>37</v>
      </c>
      <c r="P1001" s="2"/>
      <c r="Q1001" s="61">
        <v>2492.1</v>
      </c>
      <c r="R1001" s="77" t="s">
        <v>1600</v>
      </c>
    </row>
    <row x14ac:dyDescent="0.25" r="1002" customHeight="1" ht="17.25">
      <c r="A1002" s="86" t="s">
        <v>1634</v>
      </c>
      <c r="B1002" s="58" t="s">
        <v>1616</v>
      </c>
      <c r="C1002" s="59">
        <v>2019</v>
      </c>
      <c r="D1002" s="77" t="s">
        <v>388</v>
      </c>
      <c r="E1002" s="59" t="s">
        <v>1635</v>
      </c>
      <c r="F1002" s="59">
        <v>100</v>
      </c>
      <c r="G1002" s="59">
        <v>100</v>
      </c>
      <c r="H1002" s="59">
        <v>10</v>
      </c>
      <c r="I1002" s="59">
        <v>300</v>
      </c>
      <c r="J1002" s="134">
        <v>458.6</v>
      </c>
      <c r="K1002" s="59"/>
      <c r="L1002" s="59"/>
      <c r="M1002" s="134">
        <v>89.2</v>
      </c>
      <c r="N1002" s="134"/>
      <c r="O1002" s="77" t="s">
        <v>37</v>
      </c>
      <c r="P1002" s="2"/>
      <c r="Q1002" s="61">
        <v>2206.1</v>
      </c>
      <c r="R1002" s="77" t="s">
        <v>1600</v>
      </c>
    </row>
    <row x14ac:dyDescent="0.25" r="1003" customHeight="1" ht="17.25">
      <c r="A1003" s="86" t="s">
        <v>1636</v>
      </c>
      <c r="B1003" s="58" t="s">
        <v>1616</v>
      </c>
      <c r="C1003" s="59">
        <v>2019</v>
      </c>
      <c r="D1003" s="77" t="s">
        <v>388</v>
      </c>
      <c r="E1003" s="59" t="s">
        <v>1637</v>
      </c>
      <c r="F1003" s="59">
        <v>100</v>
      </c>
      <c r="G1003" s="59">
        <v>100</v>
      </c>
      <c r="H1003" s="59">
        <v>10</v>
      </c>
      <c r="I1003" s="59">
        <v>300</v>
      </c>
      <c r="J1003" s="134">
        <v>458.6</v>
      </c>
      <c r="K1003" s="59"/>
      <c r="L1003" s="59"/>
      <c r="M1003" s="134">
        <v>111.3</v>
      </c>
      <c r="N1003" s="134"/>
      <c r="O1003" s="77" t="s">
        <v>37</v>
      </c>
      <c r="P1003" s="2"/>
      <c r="Q1003" s="61">
        <v>2297.7</v>
      </c>
      <c r="R1003" s="77" t="s">
        <v>1600</v>
      </c>
    </row>
    <row x14ac:dyDescent="0.25" r="1004" customHeight="1" ht="17.25">
      <c r="A1004" s="86" t="s">
        <v>1638</v>
      </c>
      <c r="B1004" s="58" t="s">
        <v>1616</v>
      </c>
      <c r="C1004" s="59">
        <v>2019</v>
      </c>
      <c r="D1004" s="77" t="s">
        <v>388</v>
      </c>
      <c r="E1004" s="59" t="s">
        <v>1639</v>
      </c>
      <c r="F1004" s="59">
        <v>100</v>
      </c>
      <c r="G1004" s="59">
        <v>100</v>
      </c>
      <c r="H1004" s="59">
        <v>10</v>
      </c>
      <c r="I1004" s="59">
        <v>300</v>
      </c>
      <c r="J1004" s="134">
        <v>458.6</v>
      </c>
      <c r="K1004" s="59"/>
      <c r="L1004" s="59"/>
      <c r="M1004" s="134">
        <v>128.1</v>
      </c>
      <c r="N1004" s="134"/>
      <c r="O1004" s="77" t="s">
        <v>37</v>
      </c>
      <c r="P1004" s="2"/>
      <c r="Q1004" s="61">
        <v>2498.5</v>
      </c>
      <c r="R1004" s="77" t="s">
        <v>1600</v>
      </c>
    </row>
    <row x14ac:dyDescent="0.25" r="1005" customHeight="1" ht="17.25">
      <c r="A1005" s="86" t="s">
        <v>1640</v>
      </c>
      <c r="B1005" s="58" t="s">
        <v>1616</v>
      </c>
      <c r="C1005" s="59">
        <v>2019</v>
      </c>
      <c r="D1005" s="77" t="s">
        <v>388</v>
      </c>
      <c r="E1005" s="59" t="s">
        <v>1641</v>
      </c>
      <c r="F1005" s="59">
        <v>100</v>
      </c>
      <c r="G1005" s="59">
        <v>100</v>
      </c>
      <c r="H1005" s="134">
        <v>14.2</v>
      </c>
      <c r="I1005" s="59">
        <v>300</v>
      </c>
      <c r="J1005" s="134">
        <v>468.6</v>
      </c>
      <c r="K1005" s="59"/>
      <c r="L1005" s="59"/>
      <c r="M1005" s="134">
        <v>89.2</v>
      </c>
      <c r="N1005" s="134"/>
      <c r="O1005" s="77" t="s">
        <v>37</v>
      </c>
      <c r="P1005" s="2"/>
      <c r="Q1005" s="61">
        <v>3106.7</v>
      </c>
      <c r="R1005" s="77" t="s">
        <v>1600</v>
      </c>
    </row>
    <row x14ac:dyDescent="0.25" r="1006" customHeight="1" ht="17.25">
      <c r="A1006" s="86" t="s">
        <v>1642</v>
      </c>
      <c r="B1006" s="58" t="s">
        <v>1616</v>
      </c>
      <c r="C1006" s="59">
        <v>2019</v>
      </c>
      <c r="D1006" s="77" t="s">
        <v>388</v>
      </c>
      <c r="E1006" s="59" t="s">
        <v>1643</v>
      </c>
      <c r="F1006" s="59">
        <v>100</v>
      </c>
      <c r="G1006" s="59">
        <v>100</v>
      </c>
      <c r="H1006" s="134">
        <v>14.2</v>
      </c>
      <c r="I1006" s="59">
        <v>300</v>
      </c>
      <c r="J1006" s="134">
        <v>468.6</v>
      </c>
      <c r="K1006" s="59"/>
      <c r="L1006" s="59"/>
      <c r="M1006" s="134">
        <v>111.3</v>
      </c>
      <c r="N1006" s="134"/>
      <c r="O1006" s="77" t="s">
        <v>37</v>
      </c>
      <c r="P1006" s="2"/>
      <c r="Q1006" s="61">
        <v>3119.5</v>
      </c>
      <c r="R1006" s="77" t="s">
        <v>1600</v>
      </c>
    </row>
    <row x14ac:dyDescent="0.25" r="1007" customHeight="1" ht="17.25">
      <c r="A1007" s="86" t="s">
        <v>1644</v>
      </c>
      <c r="B1007" s="58" t="s">
        <v>1616</v>
      </c>
      <c r="C1007" s="59">
        <v>2019</v>
      </c>
      <c r="D1007" s="77" t="s">
        <v>388</v>
      </c>
      <c r="E1007" s="59" t="s">
        <v>1645</v>
      </c>
      <c r="F1007" s="59">
        <v>100</v>
      </c>
      <c r="G1007" s="59">
        <v>100</v>
      </c>
      <c r="H1007" s="134">
        <v>14.2</v>
      </c>
      <c r="I1007" s="59">
        <v>300</v>
      </c>
      <c r="J1007" s="134">
        <v>468.6</v>
      </c>
      <c r="K1007" s="59"/>
      <c r="L1007" s="59"/>
      <c r="M1007" s="134">
        <v>128.1</v>
      </c>
      <c r="N1007" s="134"/>
      <c r="O1007" s="77" t="s">
        <v>37</v>
      </c>
      <c r="P1007" s="2"/>
      <c r="Q1007" s="61">
        <v>3274.3</v>
      </c>
      <c r="R1007" s="77" t="s">
        <v>1600</v>
      </c>
    </row>
    <row x14ac:dyDescent="0.25" r="1008" customHeight="1" ht="17.25">
      <c r="A1008" s="86" t="s">
        <v>781</v>
      </c>
      <c r="B1008" s="58" t="s">
        <v>1616</v>
      </c>
      <c r="C1008" s="59">
        <v>2019</v>
      </c>
      <c r="D1008" s="77" t="s">
        <v>388</v>
      </c>
      <c r="E1008" s="59" t="s">
        <v>1646</v>
      </c>
      <c r="F1008" s="59">
        <v>100</v>
      </c>
      <c r="G1008" s="59">
        <v>100</v>
      </c>
      <c r="H1008" s="134">
        <v>18.5</v>
      </c>
      <c r="I1008" s="59">
        <v>300</v>
      </c>
      <c r="J1008" s="134">
        <v>444.6</v>
      </c>
      <c r="K1008" s="59"/>
      <c r="L1008" s="59"/>
      <c r="M1008" s="134">
        <v>128.1</v>
      </c>
      <c r="N1008" s="134"/>
      <c r="O1008" s="77" t="s">
        <v>37</v>
      </c>
      <c r="P1008" s="2"/>
      <c r="Q1008" s="61">
        <v>3441.4</v>
      </c>
      <c r="R1008" s="77" t="s">
        <v>1600</v>
      </c>
    </row>
  </sheetData>
  <mergeCells count="4">
    <mergeCell ref="A4:E4"/>
    <mergeCell ref="F4:I4"/>
    <mergeCell ref="J4:L4"/>
    <mergeCell ref="M4:O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649"/>
  <sheetViews>
    <sheetView workbookViewId="0">
      <pane state="frozen" activePane="bottomLeft" topLeftCell="A6" ySplit="5" xSplit="0"/>
    </sheetView>
  </sheetViews>
  <sheetFormatPr defaultRowHeight="15" x14ac:dyDescent="0.25"/>
  <cols>
    <col min="1" max="1" style="17" width="7.719285714285714" customWidth="1" bestFit="1"/>
    <col min="2" max="2" style="90" width="11.719285714285713" customWidth="1" bestFit="1"/>
    <col min="3" max="3" style="91" width="11.719285714285713" customWidth="1" bestFit="1"/>
    <col min="4" max="4" style="17" width="11.719285714285713" customWidth="1" bestFit="1"/>
    <col min="5" max="5" style="92" width="11.719285714285713" customWidth="1" bestFit="1"/>
    <col min="6" max="6" style="93" width="11.719285714285713" customWidth="1" bestFit="1"/>
    <col min="7" max="7" style="93" width="11.719285714285713" customWidth="1" bestFit="1"/>
    <col min="8" max="8" style="93" width="11.719285714285713" customWidth="1" bestFit="1"/>
    <col min="9" max="9" style="93" width="11.719285714285713" customWidth="1" bestFit="1"/>
    <col min="10" max="10" style="93" width="11.719285714285713" customWidth="1" bestFit="1"/>
    <col min="11" max="11" style="18" width="8.719285714285713" customWidth="1" bestFit="1"/>
    <col min="12" max="12" style="93" width="11.719285714285713" customWidth="1" bestFit="1"/>
    <col min="13" max="13" style="93" width="11.719285714285713" customWidth="1" bestFit="1"/>
    <col min="14" max="14" style="93" width="11.719285714285713" customWidth="1" bestFit="1"/>
    <col min="15" max="15" style="94" width="11.719285714285713" customWidth="1" bestFit="1"/>
    <col min="16" max="16" style="95" width="11.719285714285713" customWidth="1" bestFit="1"/>
    <col min="17" max="17" style="95" width="11.719285714285713" customWidth="1" bestFit="1"/>
    <col min="18" max="18" style="96" width="11.719285714285713" customWidth="1" bestFit="1"/>
    <col min="19" max="19" style="95" width="11.719285714285713" customWidth="1" bestFit="1"/>
    <col min="20" max="20" style="18" width="11.719285714285713" customWidth="1" bestFit="1"/>
    <col min="21" max="21" style="17" width="11.719285714285713" customWidth="1" bestFit="1"/>
  </cols>
  <sheetData>
    <row x14ac:dyDescent="0.25" r="1" customHeight="1" ht="17.25">
      <c r="A1" s="20" t="s">
        <v>394</v>
      </c>
      <c r="B1" s="21" t="s">
        <v>395</v>
      </c>
      <c r="C1" s="22" t="s">
        <v>396</v>
      </c>
      <c r="D1" s="1"/>
      <c r="E1" s="23"/>
      <c r="F1" s="24"/>
      <c r="G1" s="24"/>
      <c r="H1" s="22" t="s">
        <v>397</v>
      </c>
      <c r="I1" s="22" t="s">
        <v>395</v>
      </c>
      <c r="J1" s="25">
        <f>COUNTA(E6:E999)</f>
      </c>
      <c r="K1" s="2"/>
      <c r="L1" s="24"/>
      <c r="M1" s="24"/>
      <c r="N1" s="24"/>
      <c r="O1" s="26"/>
      <c r="P1" s="27"/>
      <c r="Q1" s="27"/>
      <c r="R1" s="28"/>
      <c r="S1" s="27"/>
      <c r="T1" s="2"/>
      <c r="U1" s="1"/>
    </row>
    <row x14ac:dyDescent="0.25" r="2" customHeight="1" ht="17.25">
      <c r="A2" s="20" t="s">
        <v>398</v>
      </c>
      <c r="B2" s="21" t="s">
        <v>395</v>
      </c>
      <c r="C2" s="22" t="s">
        <v>399</v>
      </c>
      <c r="D2" s="1"/>
      <c r="E2" s="23"/>
      <c r="F2" s="24"/>
      <c r="G2" s="24"/>
      <c r="H2" s="24"/>
      <c r="I2" s="24"/>
      <c r="J2" s="24"/>
      <c r="K2" s="2"/>
      <c r="L2" s="24"/>
      <c r="M2" s="24"/>
      <c r="N2" s="24"/>
      <c r="O2" s="26"/>
      <c r="P2" s="27"/>
      <c r="Q2" s="27"/>
      <c r="R2" s="28"/>
      <c r="S2" s="27"/>
      <c r="T2" s="2"/>
      <c r="U2" s="1"/>
    </row>
    <row x14ac:dyDescent="0.25" r="3" customHeight="1" ht="17.25">
      <c r="A3" s="20"/>
      <c r="B3" s="21"/>
      <c r="C3" s="22"/>
      <c r="D3" s="1"/>
      <c r="E3" s="23"/>
      <c r="F3" s="24"/>
      <c r="G3" s="24"/>
      <c r="H3" s="24"/>
      <c r="I3" s="24"/>
      <c r="J3" s="24"/>
      <c r="K3" s="2"/>
      <c r="L3" s="24"/>
      <c r="M3" s="24"/>
      <c r="N3" s="24"/>
      <c r="O3" s="26"/>
      <c r="P3" s="27"/>
      <c r="Q3" s="27"/>
      <c r="R3" s="28"/>
      <c r="S3" s="27"/>
      <c r="T3" s="2"/>
      <c r="U3" s="1"/>
    </row>
    <row x14ac:dyDescent="0.25" r="4" customHeight="1" ht="17.25">
      <c r="A4" s="29" t="s">
        <v>400</v>
      </c>
      <c r="B4" s="30"/>
      <c r="C4" s="31"/>
      <c r="D4" s="30"/>
      <c r="E4" s="32"/>
      <c r="F4" s="33" t="s">
        <v>401</v>
      </c>
      <c r="G4" s="31"/>
      <c r="H4" s="31"/>
      <c r="I4" s="32"/>
      <c r="J4" s="33" t="s">
        <v>402</v>
      </c>
      <c r="K4" s="34"/>
      <c r="L4" s="32"/>
      <c r="M4" s="33" t="s">
        <v>403</v>
      </c>
      <c r="N4" s="31"/>
      <c r="O4" s="35"/>
      <c r="P4" s="36"/>
      <c r="Q4" s="36"/>
      <c r="R4" s="37"/>
      <c r="S4" s="36"/>
      <c r="T4" s="38"/>
      <c r="U4" s="39"/>
    </row>
    <row x14ac:dyDescent="0.25" r="5" customHeight="1" ht="17.25">
      <c r="A5" s="40" t="s">
        <v>404</v>
      </c>
      <c r="B5" s="40" t="s">
        <v>400</v>
      </c>
      <c r="C5" s="41" t="s">
        <v>405</v>
      </c>
      <c r="D5" s="40" t="s">
        <v>406</v>
      </c>
      <c r="E5" s="42" t="s">
        <v>407</v>
      </c>
      <c r="F5" s="42" t="s">
        <v>408</v>
      </c>
      <c r="G5" s="42" t="s">
        <v>409</v>
      </c>
      <c r="H5" s="42" t="s">
        <v>410</v>
      </c>
      <c r="I5" s="42" t="s">
        <v>411</v>
      </c>
      <c r="J5" s="42" t="s">
        <v>412</v>
      </c>
      <c r="K5" s="43" t="s">
        <v>413</v>
      </c>
      <c r="L5" s="42" t="s">
        <v>414</v>
      </c>
      <c r="M5" s="42" t="s">
        <v>415</v>
      </c>
      <c r="N5" s="42" t="s">
        <v>416</v>
      </c>
      <c r="O5" s="44" t="s">
        <v>417</v>
      </c>
      <c r="P5" s="43" t="s">
        <v>418</v>
      </c>
      <c r="Q5" s="43" t="s">
        <v>419</v>
      </c>
      <c r="R5" s="40" t="s">
        <v>420</v>
      </c>
      <c r="S5" s="45" t="s">
        <v>421</v>
      </c>
      <c r="T5" s="43" t="s">
        <v>422</v>
      </c>
      <c r="U5" s="40" t="s">
        <v>423</v>
      </c>
    </row>
    <row x14ac:dyDescent="0.25" r="6" customHeight="1" ht="17.25">
      <c r="A6" s="46" t="s">
        <v>424</v>
      </c>
      <c r="B6" s="46" t="s">
        <v>425</v>
      </c>
      <c r="C6" s="47">
        <v>2000</v>
      </c>
      <c r="D6" s="46" t="s">
        <v>134</v>
      </c>
      <c r="E6" s="48">
        <v>1</v>
      </c>
      <c r="F6" s="49">
        <v>149</v>
      </c>
      <c r="G6" s="49">
        <v>149</v>
      </c>
      <c r="H6" s="49">
        <v>4.38</v>
      </c>
      <c r="I6" s="49">
        <v>447</v>
      </c>
      <c r="J6" s="49">
        <v>262</v>
      </c>
      <c r="K6" s="49"/>
      <c r="L6" s="49">
        <v>206</v>
      </c>
      <c r="M6" s="49">
        <v>41.1</v>
      </c>
      <c r="N6" s="49"/>
      <c r="O6" s="50" t="s">
        <v>65</v>
      </c>
      <c r="P6" s="49">
        <v>45</v>
      </c>
      <c r="Q6" s="49">
        <v>45</v>
      </c>
      <c r="R6" s="51" t="s">
        <v>426</v>
      </c>
      <c r="S6" s="49">
        <v>45</v>
      </c>
      <c r="T6" s="49">
        <v>755</v>
      </c>
      <c r="U6" s="46"/>
    </row>
    <row x14ac:dyDescent="0.25" r="7" customHeight="1" ht="17.25">
      <c r="A7" s="46" t="s">
        <v>424</v>
      </c>
      <c r="B7" s="46" t="s">
        <v>425</v>
      </c>
      <c r="C7" s="47">
        <v>2000</v>
      </c>
      <c r="D7" s="46" t="s">
        <v>134</v>
      </c>
      <c r="E7" s="48">
        <v>2</v>
      </c>
      <c r="F7" s="49">
        <v>149</v>
      </c>
      <c r="G7" s="49">
        <v>149</v>
      </c>
      <c r="H7" s="49">
        <v>4.38</v>
      </c>
      <c r="I7" s="49">
        <v>447</v>
      </c>
      <c r="J7" s="49">
        <v>262</v>
      </c>
      <c r="K7" s="49"/>
      <c r="L7" s="49">
        <v>206</v>
      </c>
      <c r="M7" s="49">
        <v>41.1</v>
      </c>
      <c r="N7" s="49"/>
      <c r="O7" s="50" t="s">
        <v>65</v>
      </c>
      <c r="P7" s="49">
        <v>200</v>
      </c>
      <c r="Q7" s="49">
        <v>200</v>
      </c>
      <c r="R7" s="51" t="s">
        <v>426</v>
      </c>
      <c r="S7" s="49">
        <v>200</v>
      </c>
      <c r="T7" s="49">
        <v>259</v>
      </c>
      <c r="U7" s="46"/>
    </row>
    <row x14ac:dyDescent="0.25" r="8" customHeight="1" ht="17.25">
      <c r="A8" s="46" t="s">
        <v>424</v>
      </c>
      <c r="B8" s="46" t="s">
        <v>425</v>
      </c>
      <c r="C8" s="47">
        <v>2000</v>
      </c>
      <c r="D8" s="46" t="s">
        <v>134</v>
      </c>
      <c r="E8" s="48">
        <v>3</v>
      </c>
      <c r="F8" s="49">
        <v>216</v>
      </c>
      <c r="G8" s="49">
        <v>216</v>
      </c>
      <c r="H8" s="49">
        <v>4.38</v>
      </c>
      <c r="I8" s="49">
        <v>648</v>
      </c>
      <c r="J8" s="49">
        <v>262</v>
      </c>
      <c r="K8" s="49"/>
      <c r="L8" s="49">
        <v>206</v>
      </c>
      <c r="M8" s="49">
        <v>25.4</v>
      </c>
      <c r="N8" s="49"/>
      <c r="O8" s="50" t="s">
        <v>65</v>
      </c>
      <c r="P8" s="49">
        <v>60</v>
      </c>
      <c r="Q8" s="49">
        <v>60</v>
      </c>
      <c r="R8" s="51" t="s">
        <v>426</v>
      </c>
      <c r="S8" s="49">
        <v>60</v>
      </c>
      <c r="T8" s="49">
        <v>1141</v>
      </c>
      <c r="U8" s="46"/>
    </row>
    <row x14ac:dyDescent="0.25" r="9" customHeight="1" ht="17.25">
      <c r="A9" s="46" t="s">
        <v>424</v>
      </c>
      <c r="B9" s="46" t="s">
        <v>425</v>
      </c>
      <c r="C9" s="47">
        <v>2000</v>
      </c>
      <c r="D9" s="46" t="s">
        <v>134</v>
      </c>
      <c r="E9" s="48">
        <v>4</v>
      </c>
      <c r="F9" s="49">
        <v>216</v>
      </c>
      <c r="G9" s="49">
        <v>216</v>
      </c>
      <c r="H9" s="49">
        <v>4.38</v>
      </c>
      <c r="I9" s="49">
        <v>648</v>
      </c>
      <c r="J9" s="49">
        <v>262</v>
      </c>
      <c r="K9" s="49"/>
      <c r="L9" s="49">
        <v>206</v>
      </c>
      <c r="M9" s="49">
        <v>25.4</v>
      </c>
      <c r="N9" s="49"/>
      <c r="O9" s="50" t="s">
        <v>65</v>
      </c>
      <c r="P9" s="49">
        <v>200</v>
      </c>
      <c r="Q9" s="49">
        <v>200</v>
      </c>
      <c r="R9" s="51" t="s">
        <v>426</v>
      </c>
      <c r="S9" s="49">
        <v>200</v>
      </c>
      <c r="T9" s="49">
        <v>503</v>
      </c>
      <c r="U9" s="46"/>
    </row>
    <row x14ac:dyDescent="0.25" r="10" customHeight="1" ht="17.25">
      <c r="A10" s="46" t="s">
        <v>424</v>
      </c>
      <c r="B10" s="46" t="s">
        <v>425</v>
      </c>
      <c r="C10" s="47">
        <v>2000</v>
      </c>
      <c r="D10" s="46" t="s">
        <v>134</v>
      </c>
      <c r="E10" s="48">
        <v>5</v>
      </c>
      <c r="F10" s="49">
        <v>216</v>
      </c>
      <c r="G10" s="49">
        <v>216</v>
      </c>
      <c r="H10" s="49">
        <v>4.38</v>
      </c>
      <c r="I10" s="49">
        <v>648</v>
      </c>
      <c r="J10" s="49">
        <v>262</v>
      </c>
      <c r="K10" s="49"/>
      <c r="L10" s="49">
        <v>206</v>
      </c>
      <c r="M10" s="49">
        <v>41.1</v>
      </c>
      <c r="N10" s="49"/>
      <c r="O10" s="50" t="s">
        <v>65</v>
      </c>
      <c r="P10" s="49">
        <v>60</v>
      </c>
      <c r="Q10" s="49">
        <v>60</v>
      </c>
      <c r="R10" s="51" t="s">
        <v>426</v>
      </c>
      <c r="S10" s="49">
        <v>60</v>
      </c>
      <c r="T10" s="49">
        <v>1369</v>
      </c>
      <c r="U10" s="46"/>
    </row>
    <row x14ac:dyDescent="0.25" r="11" customHeight="1" ht="17.25">
      <c r="A11" s="46" t="s">
        <v>424</v>
      </c>
      <c r="B11" s="46" t="s">
        <v>425</v>
      </c>
      <c r="C11" s="47">
        <v>2000</v>
      </c>
      <c r="D11" s="46" t="s">
        <v>134</v>
      </c>
      <c r="E11" s="48">
        <v>6</v>
      </c>
      <c r="F11" s="49">
        <v>216</v>
      </c>
      <c r="G11" s="49">
        <v>216</v>
      </c>
      <c r="H11" s="49">
        <v>4.38</v>
      </c>
      <c r="I11" s="49">
        <v>648</v>
      </c>
      <c r="J11" s="49">
        <v>262</v>
      </c>
      <c r="K11" s="49"/>
      <c r="L11" s="49">
        <v>206</v>
      </c>
      <c r="M11" s="49">
        <v>41.1</v>
      </c>
      <c r="N11" s="49"/>
      <c r="O11" s="50" t="s">
        <v>65</v>
      </c>
      <c r="P11" s="49">
        <v>100</v>
      </c>
      <c r="Q11" s="49">
        <v>100</v>
      </c>
      <c r="R11" s="51" t="s">
        <v>426</v>
      </c>
      <c r="S11" s="49">
        <v>100</v>
      </c>
      <c r="T11" s="49">
        <v>1028</v>
      </c>
      <c r="U11" s="46"/>
    </row>
    <row x14ac:dyDescent="0.25" r="12" customHeight="1" ht="17.25">
      <c r="A12" s="46" t="s">
        <v>424</v>
      </c>
      <c r="B12" s="46" t="s">
        <v>425</v>
      </c>
      <c r="C12" s="47">
        <v>2000</v>
      </c>
      <c r="D12" s="46" t="s">
        <v>134</v>
      </c>
      <c r="E12" s="48">
        <v>7</v>
      </c>
      <c r="F12" s="49">
        <v>215</v>
      </c>
      <c r="G12" s="49">
        <v>215</v>
      </c>
      <c r="H12" s="49">
        <v>4.38</v>
      </c>
      <c r="I12" s="49">
        <v>645</v>
      </c>
      <c r="J12" s="49">
        <v>262</v>
      </c>
      <c r="K12" s="49"/>
      <c r="L12" s="49">
        <v>206</v>
      </c>
      <c r="M12" s="49">
        <v>41.1</v>
      </c>
      <c r="N12" s="49"/>
      <c r="O12" s="50" t="s">
        <v>65</v>
      </c>
      <c r="P12" s="49">
        <v>200</v>
      </c>
      <c r="Q12" s="49">
        <v>200</v>
      </c>
      <c r="R12" s="51" t="s">
        <v>426</v>
      </c>
      <c r="S12" s="49">
        <v>200</v>
      </c>
      <c r="T12" s="49">
        <v>580</v>
      </c>
      <c r="U12" s="46"/>
    </row>
    <row x14ac:dyDescent="0.25" r="13" customHeight="1" ht="17.25">
      <c r="A13" s="46" t="s">
        <v>424</v>
      </c>
      <c r="B13" s="46" t="s">
        <v>425</v>
      </c>
      <c r="C13" s="47">
        <v>2000</v>
      </c>
      <c r="D13" s="46" t="s">
        <v>134</v>
      </c>
      <c r="E13" s="48">
        <v>8</v>
      </c>
      <c r="F13" s="49">
        <v>216</v>
      </c>
      <c r="G13" s="49">
        <v>216</v>
      </c>
      <c r="H13" s="49">
        <v>4.38</v>
      </c>
      <c r="I13" s="49">
        <v>648</v>
      </c>
      <c r="J13" s="49">
        <v>262</v>
      </c>
      <c r="K13" s="49"/>
      <c r="L13" s="49">
        <v>206</v>
      </c>
      <c r="M13" s="49">
        <v>80.3</v>
      </c>
      <c r="N13" s="49"/>
      <c r="O13" s="50" t="s">
        <v>65</v>
      </c>
      <c r="P13" s="49">
        <v>60</v>
      </c>
      <c r="Q13" s="49">
        <v>60</v>
      </c>
      <c r="R13" s="51" t="s">
        <v>426</v>
      </c>
      <c r="S13" s="49">
        <v>60</v>
      </c>
      <c r="T13" s="49">
        <v>2013</v>
      </c>
      <c r="U13" s="46"/>
    </row>
    <row x14ac:dyDescent="0.25" r="14" customHeight="1" ht="17.25">
      <c r="A14" s="46" t="s">
        <v>424</v>
      </c>
      <c r="B14" s="46" t="s">
        <v>425</v>
      </c>
      <c r="C14" s="47">
        <v>2000</v>
      </c>
      <c r="D14" s="46" t="s">
        <v>134</v>
      </c>
      <c r="E14" s="48">
        <v>9</v>
      </c>
      <c r="F14" s="49">
        <v>216</v>
      </c>
      <c r="G14" s="49">
        <v>216</v>
      </c>
      <c r="H14" s="49">
        <v>4.38</v>
      </c>
      <c r="I14" s="49">
        <v>648</v>
      </c>
      <c r="J14" s="49">
        <v>262</v>
      </c>
      <c r="K14" s="49"/>
      <c r="L14" s="49">
        <v>206</v>
      </c>
      <c r="M14" s="49">
        <v>80.3</v>
      </c>
      <c r="N14" s="49"/>
      <c r="O14" s="50" t="s">
        <v>65</v>
      </c>
      <c r="P14" s="49">
        <v>100</v>
      </c>
      <c r="Q14" s="49">
        <v>100</v>
      </c>
      <c r="R14" s="51" t="s">
        <v>426</v>
      </c>
      <c r="S14" s="49">
        <v>100</v>
      </c>
      <c r="T14" s="49">
        <v>1447</v>
      </c>
      <c r="U14" s="46"/>
    </row>
    <row x14ac:dyDescent="0.25" r="15" customHeight="1" ht="17.25">
      <c r="A15" s="46" t="s">
        <v>424</v>
      </c>
      <c r="B15" s="46" t="s">
        <v>425</v>
      </c>
      <c r="C15" s="47">
        <v>2000</v>
      </c>
      <c r="D15" s="46" t="s">
        <v>134</v>
      </c>
      <c r="E15" s="48">
        <v>10</v>
      </c>
      <c r="F15" s="49">
        <v>323</v>
      </c>
      <c r="G15" s="49">
        <v>323</v>
      </c>
      <c r="H15" s="49">
        <v>4.38</v>
      </c>
      <c r="I15" s="49">
        <v>969</v>
      </c>
      <c r="J15" s="49">
        <v>262</v>
      </c>
      <c r="K15" s="49"/>
      <c r="L15" s="49">
        <v>206</v>
      </c>
      <c r="M15" s="49">
        <v>41.1</v>
      </c>
      <c r="N15" s="49"/>
      <c r="O15" s="50" t="s">
        <v>65</v>
      </c>
      <c r="P15" s="49">
        <v>60</v>
      </c>
      <c r="Q15" s="49">
        <v>60</v>
      </c>
      <c r="R15" s="51" t="s">
        <v>426</v>
      </c>
      <c r="S15" s="49">
        <v>60</v>
      </c>
      <c r="T15" s="49">
        <v>3306</v>
      </c>
      <c r="U15" s="46"/>
    </row>
    <row x14ac:dyDescent="0.25" r="16" customHeight="1" ht="17.25">
      <c r="A16" s="46" t="s">
        <v>424</v>
      </c>
      <c r="B16" s="46" t="s">
        <v>425</v>
      </c>
      <c r="C16" s="47">
        <v>2000</v>
      </c>
      <c r="D16" s="46" t="s">
        <v>134</v>
      </c>
      <c r="E16" s="48">
        <v>11</v>
      </c>
      <c r="F16" s="49">
        <v>323</v>
      </c>
      <c r="G16" s="49">
        <v>323</v>
      </c>
      <c r="H16" s="49">
        <v>4.38</v>
      </c>
      <c r="I16" s="49">
        <v>969</v>
      </c>
      <c r="J16" s="49">
        <v>262</v>
      </c>
      <c r="K16" s="49"/>
      <c r="L16" s="49">
        <v>206</v>
      </c>
      <c r="M16" s="49">
        <v>41.1</v>
      </c>
      <c r="N16" s="49"/>
      <c r="O16" s="50" t="s">
        <v>65</v>
      </c>
      <c r="P16" s="49">
        <v>200</v>
      </c>
      <c r="Q16" s="49">
        <v>200</v>
      </c>
      <c r="R16" s="51" t="s">
        <v>426</v>
      </c>
      <c r="S16" s="49">
        <v>200</v>
      </c>
      <c r="T16" s="49">
        <v>1479</v>
      </c>
      <c r="U16" s="46"/>
    </row>
    <row x14ac:dyDescent="0.25" r="17" customHeight="1" ht="17.25">
      <c r="A17" s="46" t="s">
        <v>424</v>
      </c>
      <c r="B17" s="46" t="s">
        <v>425</v>
      </c>
      <c r="C17" s="47">
        <v>2000</v>
      </c>
      <c r="D17" s="46" t="s">
        <v>134</v>
      </c>
      <c r="E17" s="48">
        <v>12</v>
      </c>
      <c r="F17" s="49">
        <v>145</v>
      </c>
      <c r="G17" s="49">
        <v>145</v>
      </c>
      <c r="H17" s="49">
        <v>6.36</v>
      </c>
      <c r="I17" s="49">
        <v>435</v>
      </c>
      <c r="J17" s="49">
        <v>618</v>
      </c>
      <c r="K17" s="49"/>
      <c r="L17" s="49">
        <v>206</v>
      </c>
      <c r="M17" s="49">
        <v>41.1</v>
      </c>
      <c r="N17" s="49"/>
      <c r="O17" s="50" t="s">
        <v>65</v>
      </c>
      <c r="P17" s="49">
        <v>45</v>
      </c>
      <c r="Q17" s="49">
        <v>45</v>
      </c>
      <c r="R17" s="51" t="s">
        <v>426</v>
      </c>
      <c r="S17" s="49">
        <v>45</v>
      </c>
      <c r="T17" s="49">
        <v>1636</v>
      </c>
      <c r="U17" s="46"/>
    </row>
    <row x14ac:dyDescent="0.25" r="18" customHeight="1" ht="17.25">
      <c r="A18" s="46" t="s">
        <v>424</v>
      </c>
      <c r="B18" s="46" t="s">
        <v>425</v>
      </c>
      <c r="C18" s="47">
        <v>2000</v>
      </c>
      <c r="D18" s="46" t="s">
        <v>134</v>
      </c>
      <c r="E18" s="48">
        <v>13</v>
      </c>
      <c r="F18" s="49">
        <v>145</v>
      </c>
      <c r="G18" s="49">
        <v>145</v>
      </c>
      <c r="H18" s="49">
        <v>6.36</v>
      </c>
      <c r="I18" s="49">
        <v>435</v>
      </c>
      <c r="J18" s="49">
        <v>618</v>
      </c>
      <c r="K18" s="49"/>
      <c r="L18" s="49">
        <v>206</v>
      </c>
      <c r="M18" s="49">
        <v>41.1</v>
      </c>
      <c r="N18" s="49"/>
      <c r="O18" s="50" t="s">
        <v>65</v>
      </c>
      <c r="P18" s="49">
        <v>200</v>
      </c>
      <c r="Q18" s="49">
        <v>200</v>
      </c>
      <c r="R18" s="51" t="s">
        <v>426</v>
      </c>
      <c r="S18" s="49">
        <v>200</v>
      </c>
      <c r="T18" s="49">
        <v>611</v>
      </c>
      <c r="U18" s="46"/>
    </row>
    <row x14ac:dyDescent="0.25" r="19" customHeight="1" ht="17.25">
      <c r="A19" s="46" t="s">
        <v>424</v>
      </c>
      <c r="B19" s="46" t="s">
        <v>425</v>
      </c>
      <c r="C19" s="47">
        <v>2000</v>
      </c>
      <c r="D19" s="46" t="s">
        <v>134</v>
      </c>
      <c r="E19" s="48">
        <v>14</v>
      </c>
      <c r="F19" s="49">
        <v>211</v>
      </c>
      <c r="G19" s="49">
        <v>211</v>
      </c>
      <c r="H19" s="49">
        <v>6.36</v>
      </c>
      <c r="I19" s="49">
        <v>633</v>
      </c>
      <c r="J19" s="49">
        <v>618</v>
      </c>
      <c r="K19" s="49"/>
      <c r="L19" s="49">
        <v>206</v>
      </c>
      <c r="M19" s="49">
        <v>25.4</v>
      </c>
      <c r="N19" s="49"/>
      <c r="O19" s="50" t="s">
        <v>65</v>
      </c>
      <c r="P19" s="49">
        <v>60</v>
      </c>
      <c r="Q19" s="49">
        <v>60</v>
      </c>
      <c r="R19" s="51" t="s">
        <v>426</v>
      </c>
      <c r="S19" s="49">
        <v>60</v>
      </c>
      <c r="T19" s="49">
        <v>2393</v>
      </c>
      <c r="U19" s="46"/>
    </row>
    <row x14ac:dyDescent="0.25" r="20" customHeight="1" ht="17.25">
      <c r="A20" s="46" t="s">
        <v>424</v>
      </c>
      <c r="B20" s="46" t="s">
        <v>425</v>
      </c>
      <c r="C20" s="47">
        <v>2000</v>
      </c>
      <c r="D20" s="46" t="s">
        <v>134</v>
      </c>
      <c r="E20" s="48">
        <v>15</v>
      </c>
      <c r="F20" s="49">
        <v>211</v>
      </c>
      <c r="G20" s="49">
        <v>211</v>
      </c>
      <c r="H20" s="49">
        <v>6.36</v>
      </c>
      <c r="I20" s="49">
        <v>633</v>
      </c>
      <c r="J20" s="49">
        <v>618</v>
      </c>
      <c r="K20" s="49"/>
      <c r="L20" s="49">
        <v>206</v>
      </c>
      <c r="M20" s="49">
        <v>41.1</v>
      </c>
      <c r="N20" s="49"/>
      <c r="O20" s="50" t="s">
        <v>65</v>
      </c>
      <c r="P20" s="49">
        <v>60</v>
      </c>
      <c r="Q20" s="49">
        <v>60</v>
      </c>
      <c r="R20" s="51" t="s">
        <v>426</v>
      </c>
      <c r="S20" s="49">
        <v>60</v>
      </c>
      <c r="T20" s="49">
        <v>2685</v>
      </c>
      <c r="U20" s="46"/>
    </row>
    <row x14ac:dyDescent="0.25" r="21" customHeight="1" ht="17.25">
      <c r="A21" s="46" t="s">
        <v>424</v>
      </c>
      <c r="B21" s="46" t="s">
        <v>425</v>
      </c>
      <c r="C21" s="47">
        <v>2000</v>
      </c>
      <c r="D21" s="46" t="s">
        <v>134</v>
      </c>
      <c r="E21" s="48">
        <v>16</v>
      </c>
      <c r="F21" s="49">
        <v>211</v>
      </c>
      <c r="G21" s="49">
        <v>211</v>
      </c>
      <c r="H21" s="49">
        <v>6.36</v>
      </c>
      <c r="I21" s="49">
        <v>633</v>
      </c>
      <c r="J21" s="49">
        <v>618</v>
      </c>
      <c r="K21" s="49"/>
      <c r="L21" s="49">
        <v>206</v>
      </c>
      <c r="M21" s="49">
        <v>41.1</v>
      </c>
      <c r="N21" s="49"/>
      <c r="O21" s="50" t="s">
        <v>65</v>
      </c>
      <c r="P21" s="49">
        <v>100</v>
      </c>
      <c r="Q21" s="49">
        <v>100</v>
      </c>
      <c r="R21" s="51" t="s">
        <v>426</v>
      </c>
      <c r="S21" s="49"/>
      <c r="T21" s="49">
        <v>2090</v>
      </c>
      <c r="U21" s="46"/>
    </row>
    <row x14ac:dyDescent="0.25" r="22" customHeight="1" ht="17.25">
      <c r="A22" s="46" t="s">
        <v>424</v>
      </c>
      <c r="B22" s="46" t="s">
        <v>425</v>
      </c>
      <c r="C22" s="47">
        <v>2000</v>
      </c>
      <c r="D22" s="46" t="s">
        <v>134</v>
      </c>
      <c r="E22" s="48">
        <v>17</v>
      </c>
      <c r="F22" s="49">
        <v>212</v>
      </c>
      <c r="G22" s="49">
        <v>212</v>
      </c>
      <c r="H22" s="49">
        <v>6.36</v>
      </c>
      <c r="I22" s="49">
        <v>636</v>
      </c>
      <c r="J22" s="49">
        <v>618</v>
      </c>
      <c r="K22" s="49"/>
      <c r="L22" s="49">
        <v>206</v>
      </c>
      <c r="M22" s="49">
        <v>41.1</v>
      </c>
      <c r="N22" s="49"/>
      <c r="O22" s="50" t="s">
        <v>65</v>
      </c>
      <c r="P22" s="49">
        <v>300</v>
      </c>
      <c r="Q22" s="49">
        <v>300</v>
      </c>
      <c r="R22" s="51" t="s">
        <v>426</v>
      </c>
      <c r="S22" s="49"/>
      <c r="T22" s="49">
        <v>858</v>
      </c>
      <c r="U22" s="46"/>
    </row>
    <row x14ac:dyDescent="0.25" r="23" customHeight="1" ht="17.25">
      <c r="A23" s="46" t="s">
        <v>424</v>
      </c>
      <c r="B23" s="46" t="s">
        <v>425</v>
      </c>
      <c r="C23" s="47">
        <v>2000</v>
      </c>
      <c r="D23" s="46" t="s">
        <v>134</v>
      </c>
      <c r="E23" s="48">
        <v>18</v>
      </c>
      <c r="F23" s="49">
        <v>211</v>
      </c>
      <c r="G23" s="49">
        <v>211</v>
      </c>
      <c r="H23" s="49">
        <v>6.36</v>
      </c>
      <c r="I23" s="49">
        <v>633</v>
      </c>
      <c r="J23" s="49">
        <v>618</v>
      </c>
      <c r="K23" s="49"/>
      <c r="L23" s="49">
        <v>206</v>
      </c>
      <c r="M23" s="49">
        <v>80.3</v>
      </c>
      <c r="N23" s="49"/>
      <c r="O23" s="50" t="s">
        <v>65</v>
      </c>
      <c r="P23" s="49">
        <v>60</v>
      </c>
      <c r="Q23" s="49">
        <v>60</v>
      </c>
      <c r="R23" s="51" t="s">
        <v>426</v>
      </c>
      <c r="S23" s="49"/>
      <c r="T23" s="49">
        <v>3396</v>
      </c>
      <c r="U23" s="46"/>
    </row>
    <row x14ac:dyDescent="0.25" r="24" customHeight="1" ht="17.25">
      <c r="A24" s="46" t="s">
        <v>424</v>
      </c>
      <c r="B24" s="46" t="s">
        <v>425</v>
      </c>
      <c r="C24" s="47">
        <v>2000</v>
      </c>
      <c r="D24" s="46" t="s">
        <v>134</v>
      </c>
      <c r="E24" s="48">
        <v>19</v>
      </c>
      <c r="F24" s="49">
        <v>211</v>
      </c>
      <c r="G24" s="49">
        <v>211</v>
      </c>
      <c r="H24" s="49">
        <v>6.36</v>
      </c>
      <c r="I24" s="49">
        <v>633</v>
      </c>
      <c r="J24" s="49">
        <v>618</v>
      </c>
      <c r="K24" s="49"/>
      <c r="L24" s="49">
        <v>206</v>
      </c>
      <c r="M24" s="49">
        <v>80.3</v>
      </c>
      <c r="N24" s="49"/>
      <c r="O24" s="50" t="s">
        <v>65</v>
      </c>
      <c r="P24" s="49">
        <v>200</v>
      </c>
      <c r="Q24" s="49">
        <v>200</v>
      </c>
      <c r="R24" s="51" t="s">
        <v>426</v>
      </c>
      <c r="S24" s="49"/>
      <c r="T24" s="49">
        <v>1484</v>
      </c>
      <c r="U24" s="46"/>
    </row>
    <row x14ac:dyDescent="0.25" r="25" customHeight="1" ht="17.25">
      <c r="A25" s="46" t="s">
        <v>424</v>
      </c>
      <c r="B25" s="46" t="s">
        <v>425</v>
      </c>
      <c r="C25" s="47">
        <v>2000</v>
      </c>
      <c r="D25" s="46" t="s">
        <v>134</v>
      </c>
      <c r="E25" s="48">
        <v>20</v>
      </c>
      <c r="F25" s="49">
        <v>318</v>
      </c>
      <c r="G25" s="49">
        <v>318</v>
      </c>
      <c r="H25" s="49">
        <v>6.36</v>
      </c>
      <c r="I25" s="49">
        <v>954</v>
      </c>
      <c r="J25" s="49">
        <v>618</v>
      </c>
      <c r="K25" s="49"/>
      <c r="L25" s="49">
        <v>206</v>
      </c>
      <c r="M25" s="49">
        <v>41.1</v>
      </c>
      <c r="N25" s="49"/>
      <c r="O25" s="50" t="s">
        <v>65</v>
      </c>
      <c r="P25" s="49">
        <v>100</v>
      </c>
      <c r="Q25" s="49">
        <v>100</v>
      </c>
      <c r="R25" s="51" t="s">
        <v>426</v>
      </c>
      <c r="S25" s="49"/>
      <c r="T25" s="49">
        <v>4100</v>
      </c>
      <c r="U25" s="46"/>
    </row>
    <row x14ac:dyDescent="0.25" r="26" customHeight="1" ht="17.25">
      <c r="A26" s="46" t="s">
        <v>424</v>
      </c>
      <c r="B26" s="46" t="s">
        <v>425</v>
      </c>
      <c r="C26" s="47">
        <v>2000</v>
      </c>
      <c r="D26" s="46" t="s">
        <v>134</v>
      </c>
      <c r="E26" s="48">
        <v>21</v>
      </c>
      <c r="F26" s="49">
        <v>319</v>
      </c>
      <c r="G26" s="49">
        <v>319</v>
      </c>
      <c r="H26" s="49">
        <v>6.36</v>
      </c>
      <c r="I26" s="49">
        <v>957</v>
      </c>
      <c r="J26" s="49">
        <v>618</v>
      </c>
      <c r="K26" s="49"/>
      <c r="L26" s="49">
        <v>206</v>
      </c>
      <c r="M26" s="49">
        <v>41.1</v>
      </c>
      <c r="N26" s="49"/>
      <c r="O26" s="50" t="s">
        <v>65</v>
      </c>
      <c r="P26" s="49">
        <v>300</v>
      </c>
      <c r="Q26" s="49">
        <v>300</v>
      </c>
      <c r="R26" s="51" t="s">
        <v>426</v>
      </c>
      <c r="S26" s="49"/>
      <c r="T26" s="49">
        <v>1967</v>
      </c>
      <c r="U26" s="46"/>
    </row>
    <row x14ac:dyDescent="0.25" r="27" customHeight="1" ht="17.25">
      <c r="A27" s="52" t="s">
        <v>424</v>
      </c>
      <c r="B27" s="52" t="s">
        <v>427</v>
      </c>
      <c r="C27" s="53">
        <v>1997</v>
      </c>
      <c r="D27" s="52" t="s">
        <v>264</v>
      </c>
      <c r="E27" s="54" t="s">
        <v>428</v>
      </c>
      <c r="F27" s="55">
        <v>186</v>
      </c>
      <c r="G27" s="55">
        <v>186</v>
      </c>
      <c r="H27" s="55">
        <v>3</v>
      </c>
      <c r="I27" s="55">
        <v>540</v>
      </c>
      <c r="J27" s="55">
        <v>300</v>
      </c>
      <c r="K27" s="55"/>
      <c r="L27" s="55">
        <v>200</v>
      </c>
      <c r="M27" s="55">
        <v>32</v>
      </c>
      <c r="N27" s="55"/>
      <c r="O27" s="56" t="s">
        <v>65</v>
      </c>
      <c r="P27" s="55">
        <v>37</v>
      </c>
      <c r="Q27" s="55">
        <v>37</v>
      </c>
      <c r="R27" s="57" t="s">
        <v>426</v>
      </c>
      <c r="S27" s="55"/>
      <c r="T27" s="55">
        <v>1069</v>
      </c>
      <c r="U27" s="52" t="s">
        <v>429</v>
      </c>
    </row>
    <row x14ac:dyDescent="0.25" r="28" customHeight="1" ht="17.25">
      <c r="A28" s="52" t="s">
        <v>424</v>
      </c>
      <c r="B28" s="52" t="s">
        <v>427</v>
      </c>
      <c r="C28" s="53">
        <v>1997</v>
      </c>
      <c r="D28" s="52" t="s">
        <v>264</v>
      </c>
      <c r="E28" s="54" t="s">
        <v>430</v>
      </c>
      <c r="F28" s="55">
        <v>186</v>
      </c>
      <c r="G28" s="55">
        <v>186</v>
      </c>
      <c r="H28" s="55">
        <v>3</v>
      </c>
      <c r="I28" s="55">
        <v>540</v>
      </c>
      <c r="J28" s="55">
        <v>300</v>
      </c>
      <c r="K28" s="55"/>
      <c r="L28" s="55">
        <v>200</v>
      </c>
      <c r="M28" s="55">
        <v>32</v>
      </c>
      <c r="N28" s="55"/>
      <c r="O28" s="56" t="s">
        <v>65</v>
      </c>
      <c r="P28" s="55">
        <v>56</v>
      </c>
      <c r="Q28" s="55">
        <v>56</v>
      </c>
      <c r="R28" s="57" t="s">
        <v>426</v>
      </c>
      <c r="S28" s="55"/>
      <c r="T28" s="55">
        <v>1133</v>
      </c>
      <c r="U28" s="52" t="s">
        <v>429</v>
      </c>
    </row>
    <row x14ac:dyDescent="0.25" r="29" customHeight="1" ht="17.25">
      <c r="A29" s="52" t="s">
        <v>424</v>
      </c>
      <c r="B29" s="52" t="s">
        <v>427</v>
      </c>
      <c r="C29" s="53">
        <v>1997</v>
      </c>
      <c r="D29" s="52" t="s">
        <v>264</v>
      </c>
      <c r="E29" s="54" t="s">
        <v>431</v>
      </c>
      <c r="F29" s="55">
        <v>186</v>
      </c>
      <c r="G29" s="55">
        <v>186</v>
      </c>
      <c r="H29" s="55">
        <v>3</v>
      </c>
      <c r="I29" s="55">
        <v>540</v>
      </c>
      <c r="J29" s="55">
        <v>300</v>
      </c>
      <c r="K29" s="55"/>
      <c r="L29" s="55">
        <v>200</v>
      </c>
      <c r="M29" s="55">
        <v>32</v>
      </c>
      <c r="N29" s="55"/>
      <c r="O29" s="56" t="s">
        <v>65</v>
      </c>
      <c r="P29" s="55">
        <v>84</v>
      </c>
      <c r="Q29" s="55">
        <v>84</v>
      </c>
      <c r="R29" s="57" t="s">
        <v>426</v>
      </c>
      <c r="S29" s="55"/>
      <c r="T29" s="55">
        <v>895</v>
      </c>
      <c r="U29" s="52" t="s">
        <v>429</v>
      </c>
    </row>
    <row x14ac:dyDescent="0.25" r="30" customHeight="1" ht="17.25">
      <c r="A30" s="52" t="s">
        <v>424</v>
      </c>
      <c r="B30" s="52" t="s">
        <v>427</v>
      </c>
      <c r="C30" s="53">
        <v>1997</v>
      </c>
      <c r="D30" s="52" t="s">
        <v>264</v>
      </c>
      <c r="E30" s="54" t="s">
        <v>432</v>
      </c>
      <c r="F30" s="55">
        <v>126</v>
      </c>
      <c r="G30" s="55">
        <v>126</v>
      </c>
      <c r="H30" s="55">
        <v>3</v>
      </c>
      <c r="I30" s="55">
        <v>360</v>
      </c>
      <c r="J30" s="55">
        <v>300</v>
      </c>
      <c r="K30" s="55"/>
      <c r="L30" s="55">
        <v>200</v>
      </c>
      <c r="M30" s="55">
        <v>50</v>
      </c>
      <c r="N30" s="55"/>
      <c r="O30" s="56" t="s">
        <v>65</v>
      </c>
      <c r="P30" s="55">
        <v>20</v>
      </c>
      <c r="Q30" s="55">
        <v>20</v>
      </c>
      <c r="R30" s="57" t="s">
        <v>426</v>
      </c>
      <c r="S30" s="55"/>
      <c r="T30" s="55">
        <v>996</v>
      </c>
      <c r="U30" s="52" t="s">
        <v>429</v>
      </c>
    </row>
    <row x14ac:dyDescent="0.25" r="31" customHeight="1" ht="17.25">
      <c r="A31" s="52" t="s">
        <v>424</v>
      </c>
      <c r="B31" s="52" t="s">
        <v>427</v>
      </c>
      <c r="C31" s="53">
        <v>1997</v>
      </c>
      <c r="D31" s="52" t="s">
        <v>264</v>
      </c>
      <c r="E31" s="54" t="s">
        <v>433</v>
      </c>
      <c r="F31" s="55">
        <v>126</v>
      </c>
      <c r="G31" s="55">
        <v>126</v>
      </c>
      <c r="H31" s="55">
        <v>3</v>
      </c>
      <c r="I31" s="55">
        <v>360</v>
      </c>
      <c r="J31" s="55">
        <v>300</v>
      </c>
      <c r="K31" s="55"/>
      <c r="L31" s="55">
        <v>200</v>
      </c>
      <c r="M31" s="55">
        <v>50</v>
      </c>
      <c r="N31" s="55"/>
      <c r="O31" s="56" t="s">
        <v>65</v>
      </c>
      <c r="P31" s="55">
        <v>40</v>
      </c>
      <c r="Q31" s="55">
        <v>40</v>
      </c>
      <c r="R31" s="57" t="s">
        <v>426</v>
      </c>
      <c r="S31" s="55"/>
      <c r="T31" s="55">
        <v>739</v>
      </c>
      <c r="U31" s="52" t="s">
        <v>429</v>
      </c>
    </row>
    <row x14ac:dyDescent="0.25" r="32" customHeight="1" ht="17.25">
      <c r="A32" s="52" t="s">
        <v>424</v>
      </c>
      <c r="B32" s="52" t="s">
        <v>427</v>
      </c>
      <c r="C32" s="53">
        <v>1997</v>
      </c>
      <c r="D32" s="52" t="s">
        <v>264</v>
      </c>
      <c r="E32" s="54" t="s">
        <v>434</v>
      </c>
      <c r="F32" s="55">
        <v>126</v>
      </c>
      <c r="G32" s="55">
        <v>126</v>
      </c>
      <c r="H32" s="55">
        <v>3</v>
      </c>
      <c r="I32" s="55">
        <v>360</v>
      </c>
      <c r="J32" s="55">
        <v>300</v>
      </c>
      <c r="K32" s="55"/>
      <c r="L32" s="55">
        <v>200</v>
      </c>
      <c r="M32" s="55">
        <v>50</v>
      </c>
      <c r="N32" s="55"/>
      <c r="O32" s="56" t="s">
        <v>65</v>
      </c>
      <c r="P32" s="55">
        <v>50</v>
      </c>
      <c r="Q32" s="55">
        <v>50</v>
      </c>
      <c r="R32" s="57" t="s">
        <v>426</v>
      </c>
      <c r="S32" s="55"/>
      <c r="T32" s="55">
        <v>619</v>
      </c>
      <c r="U32" s="52" t="s">
        <v>429</v>
      </c>
    </row>
    <row x14ac:dyDescent="0.25" r="33" customHeight="1" ht="17.25">
      <c r="A33" s="46" t="s">
        <v>424</v>
      </c>
      <c r="B33" s="46" t="s">
        <v>425</v>
      </c>
      <c r="C33" s="47">
        <v>2000</v>
      </c>
      <c r="D33" s="46" t="s">
        <v>134</v>
      </c>
      <c r="E33" s="48">
        <v>8</v>
      </c>
      <c r="F33" s="49">
        <v>216</v>
      </c>
      <c r="G33" s="49">
        <v>216</v>
      </c>
      <c r="H33" s="49">
        <v>4.38</v>
      </c>
      <c r="I33" s="49">
        <v>648</v>
      </c>
      <c r="J33" s="49">
        <v>262</v>
      </c>
      <c r="K33" s="49"/>
      <c r="L33" s="49">
        <v>206</v>
      </c>
      <c r="M33" s="49">
        <v>68.26</v>
      </c>
      <c r="N33" s="49"/>
      <c r="O33" s="50" t="s">
        <v>65</v>
      </c>
      <c r="P33" s="49">
        <v>60</v>
      </c>
      <c r="Q33" s="49">
        <v>60</v>
      </c>
      <c r="R33" s="51" t="s">
        <v>426</v>
      </c>
      <c r="S33" s="49"/>
      <c r="T33" s="49">
        <v>2013</v>
      </c>
      <c r="U33" s="46" t="s">
        <v>435</v>
      </c>
    </row>
    <row x14ac:dyDescent="0.25" r="34" customHeight="1" ht="17.25">
      <c r="A34" s="46" t="s">
        <v>424</v>
      </c>
      <c r="B34" s="46" t="s">
        <v>425</v>
      </c>
      <c r="C34" s="47">
        <v>2000</v>
      </c>
      <c r="D34" s="46" t="s">
        <v>134</v>
      </c>
      <c r="E34" s="48">
        <v>9</v>
      </c>
      <c r="F34" s="49">
        <v>216</v>
      </c>
      <c r="G34" s="49">
        <v>216</v>
      </c>
      <c r="H34" s="49">
        <v>4.38</v>
      </c>
      <c r="I34" s="49">
        <v>648</v>
      </c>
      <c r="J34" s="49">
        <v>262</v>
      </c>
      <c r="K34" s="49"/>
      <c r="L34" s="49">
        <v>206</v>
      </c>
      <c r="M34" s="49">
        <v>68.26</v>
      </c>
      <c r="N34" s="49"/>
      <c r="O34" s="50" t="s">
        <v>65</v>
      </c>
      <c r="P34" s="49">
        <v>100</v>
      </c>
      <c r="Q34" s="49">
        <v>100</v>
      </c>
      <c r="R34" s="51" t="s">
        <v>426</v>
      </c>
      <c r="S34" s="49"/>
      <c r="T34" s="49">
        <v>1447</v>
      </c>
      <c r="U34" s="46"/>
    </row>
    <row x14ac:dyDescent="0.25" r="35" customHeight="1" ht="17.25">
      <c r="A35" s="46" t="s">
        <v>424</v>
      </c>
      <c r="B35" s="46" t="s">
        <v>425</v>
      </c>
      <c r="C35" s="47">
        <v>2000</v>
      </c>
      <c r="D35" s="46" t="s">
        <v>134</v>
      </c>
      <c r="E35" s="48">
        <v>18</v>
      </c>
      <c r="F35" s="49">
        <v>211</v>
      </c>
      <c r="G35" s="49">
        <v>211</v>
      </c>
      <c r="H35" s="49">
        <v>6.36</v>
      </c>
      <c r="I35" s="49">
        <v>633</v>
      </c>
      <c r="J35" s="49">
        <v>618</v>
      </c>
      <c r="K35" s="49"/>
      <c r="L35" s="49">
        <v>206</v>
      </c>
      <c r="M35" s="49">
        <v>68.26</v>
      </c>
      <c r="N35" s="49"/>
      <c r="O35" s="50" t="s">
        <v>65</v>
      </c>
      <c r="P35" s="49">
        <v>60</v>
      </c>
      <c r="Q35" s="49">
        <v>60</v>
      </c>
      <c r="R35" s="51" t="s">
        <v>426</v>
      </c>
      <c r="S35" s="49"/>
      <c r="T35" s="49">
        <v>3396</v>
      </c>
      <c r="U35" s="46"/>
    </row>
    <row x14ac:dyDescent="0.25" r="36" customHeight="1" ht="17.25">
      <c r="A36" s="46" t="s">
        <v>424</v>
      </c>
      <c r="B36" s="46" t="s">
        <v>425</v>
      </c>
      <c r="C36" s="47">
        <v>2000</v>
      </c>
      <c r="D36" s="46" t="s">
        <v>134</v>
      </c>
      <c r="E36" s="48">
        <v>19</v>
      </c>
      <c r="F36" s="49">
        <v>211</v>
      </c>
      <c r="G36" s="49">
        <v>211</v>
      </c>
      <c r="H36" s="49">
        <v>6.36</v>
      </c>
      <c r="I36" s="49">
        <v>633</v>
      </c>
      <c r="J36" s="49">
        <v>618</v>
      </c>
      <c r="K36" s="49"/>
      <c r="L36" s="49">
        <v>206</v>
      </c>
      <c r="M36" s="49">
        <v>68.26</v>
      </c>
      <c r="N36" s="49"/>
      <c r="O36" s="50" t="s">
        <v>65</v>
      </c>
      <c r="P36" s="49">
        <v>200</v>
      </c>
      <c r="Q36" s="49">
        <v>200</v>
      </c>
      <c r="R36" s="51" t="s">
        <v>426</v>
      </c>
      <c r="S36" s="49"/>
      <c r="T36" s="49">
        <v>1484</v>
      </c>
      <c r="U36" s="46"/>
    </row>
    <row x14ac:dyDescent="0.25" r="37" customHeight="1" ht="17.25">
      <c r="A37" s="52" t="s">
        <v>436</v>
      </c>
      <c r="B37" s="52" t="s">
        <v>437</v>
      </c>
      <c r="C37" s="53">
        <v>1996</v>
      </c>
      <c r="D37" s="52" t="s">
        <v>136</v>
      </c>
      <c r="E37" s="54">
        <v>1</v>
      </c>
      <c r="F37" s="55">
        <v>100</v>
      </c>
      <c r="G37" s="55">
        <v>150</v>
      </c>
      <c r="H37" s="55">
        <v>5</v>
      </c>
      <c r="I37" s="55">
        <v>2940</v>
      </c>
      <c r="J37" s="55">
        <v>330.8</v>
      </c>
      <c r="K37" s="55"/>
      <c r="L37" s="55">
        <v>205</v>
      </c>
      <c r="M37" s="55">
        <v>45.1</v>
      </c>
      <c r="N37" s="55"/>
      <c r="O37" s="50" t="s">
        <v>65</v>
      </c>
      <c r="P37" s="55">
        <v>6</v>
      </c>
      <c r="Q37" s="55">
        <v>6</v>
      </c>
      <c r="R37" s="57" t="s">
        <v>426</v>
      </c>
      <c r="S37" s="55">
        <v>6.3</v>
      </c>
      <c r="T37" s="55">
        <v>882</v>
      </c>
      <c r="U37" s="52"/>
    </row>
    <row x14ac:dyDescent="0.25" r="38" customHeight="1" ht="17.25">
      <c r="A38" s="52" t="s">
        <v>436</v>
      </c>
      <c r="B38" s="52" t="s">
        <v>437</v>
      </c>
      <c r="C38" s="53">
        <v>1996</v>
      </c>
      <c r="D38" s="52" t="s">
        <v>136</v>
      </c>
      <c r="E38" s="54" t="s">
        <v>438</v>
      </c>
      <c r="F38" s="55">
        <v>100</v>
      </c>
      <c r="G38" s="55">
        <v>150</v>
      </c>
      <c r="H38" s="55">
        <v>5</v>
      </c>
      <c r="I38" s="55">
        <v>2940</v>
      </c>
      <c r="J38" s="55">
        <v>331.5</v>
      </c>
      <c r="K38" s="55"/>
      <c r="L38" s="55">
        <v>206</v>
      </c>
      <c r="M38" s="55">
        <v>47.2</v>
      </c>
      <c r="N38" s="55"/>
      <c r="O38" s="50" t="s">
        <v>65</v>
      </c>
      <c r="P38" s="55">
        <v>15</v>
      </c>
      <c r="Q38" s="55">
        <v>15</v>
      </c>
      <c r="R38" s="57" t="s">
        <v>426</v>
      </c>
      <c r="S38" s="55">
        <v>14.6</v>
      </c>
      <c r="T38" s="55">
        <v>670</v>
      </c>
      <c r="U38" s="52"/>
    </row>
    <row x14ac:dyDescent="0.25" r="39" customHeight="1" ht="17.25">
      <c r="A39" s="52" t="s">
        <v>436</v>
      </c>
      <c r="B39" s="52" t="s">
        <v>437</v>
      </c>
      <c r="C39" s="53">
        <v>1996</v>
      </c>
      <c r="D39" s="52" t="s">
        <v>136</v>
      </c>
      <c r="E39" s="54" t="s">
        <v>439</v>
      </c>
      <c r="F39" s="55">
        <v>100</v>
      </c>
      <c r="G39" s="55">
        <v>150</v>
      </c>
      <c r="H39" s="55">
        <v>5</v>
      </c>
      <c r="I39" s="55">
        <v>2940</v>
      </c>
      <c r="J39" s="55">
        <v>331.5</v>
      </c>
      <c r="K39" s="55"/>
      <c r="L39" s="55">
        <v>206</v>
      </c>
      <c r="M39" s="55">
        <v>48.1</v>
      </c>
      <c r="N39" s="55"/>
      <c r="O39" s="50" t="s">
        <v>65</v>
      </c>
      <c r="P39" s="55">
        <v>45</v>
      </c>
      <c r="Q39" s="55">
        <v>45</v>
      </c>
      <c r="R39" s="57" t="s">
        <v>426</v>
      </c>
      <c r="S39" s="55">
        <v>33.1</v>
      </c>
      <c r="T39" s="55">
        <v>470</v>
      </c>
      <c r="U39" s="52"/>
    </row>
    <row x14ac:dyDescent="0.25" r="40" customHeight="1" ht="17.25">
      <c r="A40" s="52" t="s">
        <v>436</v>
      </c>
      <c r="B40" s="52" t="s">
        <v>437</v>
      </c>
      <c r="C40" s="53">
        <v>1996</v>
      </c>
      <c r="D40" s="52" t="s">
        <v>136</v>
      </c>
      <c r="E40" s="54" t="s">
        <v>440</v>
      </c>
      <c r="F40" s="55">
        <v>100</v>
      </c>
      <c r="G40" s="55">
        <v>150</v>
      </c>
      <c r="H40" s="55">
        <v>5</v>
      </c>
      <c r="I40" s="55">
        <v>2940</v>
      </c>
      <c r="J40" s="55">
        <v>321.6</v>
      </c>
      <c r="K40" s="55"/>
      <c r="L40" s="55">
        <v>203</v>
      </c>
      <c r="M40" s="55">
        <v>47.4</v>
      </c>
      <c r="N40" s="55"/>
      <c r="O40" s="50" t="s">
        <v>65</v>
      </c>
      <c r="P40" s="55">
        <v>75</v>
      </c>
      <c r="Q40" s="55">
        <v>75</v>
      </c>
      <c r="R40" s="57" t="s">
        <v>426</v>
      </c>
      <c r="S40" s="55">
        <v>37.1</v>
      </c>
      <c r="T40" s="55">
        <v>339</v>
      </c>
      <c r="U40" s="52"/>
    </row>
    <row x14ac:dyDescent="0.25" r="41" customHeight="1" ht="17.25">
      <c r="A41" s="52" t="s">
        <v>436</v>
      </c>
      <c r="B41" s="52" t="s">
        <v>437</v>
      </c>
      <c r="C41" s="53">
        <v>1996</v>
      </c>
      <c r="D41" s="52" t="s">
        <v>136</v>
      </c>
      <c r="E41" s="54">
        <v>2</v>
      </c>
      <c r="F41" s="55">
        <v>100</v>
      </c>
      <c r="G41" s="55">
        <v>150</v>
      </c>
      <c r="H41" s="55">
        <v>5</v>
      </c>
      <c r="I41" s="55">
        <v>4000</v>
      </c>
      <c r="J41" s="55">
        <v>360.8</v>
      </c>
      <c r="K41" s="55"/>
      <c r="L41" s="55">
        <v>205</v>
      </c>
      <c r="M41" s="55">
        <v>47</v>
      </c>
      <c r="N41" s="55"/>
      <c r="O41" s="50" t="s">
        <v>65</v>
      </c>
      <c r="P41" s="55">
        <v>6</v>
      </c>
      <c r="Q41" s="55">
        <v>6</v>
      </c>
      <c r="R41" s="57" t="s">
        <v>426</v>
      </c>
      <c r="S41" s="55">
        <v>6.5</v>
      </c>
      <c r="T41" s="55">
        <v>667</v>
      </c>
      <c r="U41" s="52"/>
    </row>
    <row x14ac:dyDescent="0.25" r="42" customHeight="1" ht="17.25">
      <c r="A42" s="52" t="s">
        <v>436</v>
      </c>
      <c r="B42" s="52" t="s">
        <v>437</v>
      </c>
      <c r="C42" s="53">
        <v>1996</v>
      </c>
      <c r="D42" s="52" t="s">
        <v>136</v>
      </c>
      <c r="E42" s="54">
        <v>3</v>
      </c>
      <c r="F42" s="55">
        <v>100</v>
      </c>
      <c r="G42" s="55">
        <v>150</v>
      </c>
      <c r="H42" s="55">
        <v>5</v>
      </c>
      <c r="I42" s="55">
        <v>4000</v>
      </c>
      <c r="J42" s="55">
        <v>355.5</v>
      </c>
      <c r="K42" s="55"/>
      <c r="L42" s="55">
        <v>205</v>
      </c>
      <c r="M42" s="55">
        <v>47.7</v>
      </c>
      <c r="N42" s="55"/>
      <c r="O42" s="50" t="s">
        <v>65</v>
      </c>
      <c r="P42" s="55">
        <v>15</v>
      </c>
      <c r="Q42" s="55">
        <v>15</v>
      </c>
      <c r="R42" s="57" t="s">
        <v>426</v>
      </c>
      <c r="S42" s="55">
        <v>17.4</v>
      </c>
      <c r="T42" s="55">
        <v>650</v>
      </c>
      <c r="U42" s="52"/>
    </row>
    <row x14ac:dyDescent="0.25" r="43" customHeight="1" ht="17.25">
      <c r="A43" s="52" t="s">
        <v>436</v>
      </c>
      <c r="B43" s="52" t="s">
        <v>437</v>
      </c>
      <c r="C43" s="53">
        <v>1996</v>
      </c>
      <c r="D43" s="52" t="s">
        <v>136</v>
      </c>
      <c r="E43" s="54">
        <v>4</v>
      </c>
      <c r="F43" s="55">
        <v>100</v>
      </c>
      <c r="G43" s="55">
        <v>150</v>
      </c>
      <c r="H43" s="55">
        <v>5</v>
      </c>
      <c r="I43" s="55">
        <v>4000</v>
      </c>
      <c r="J43" s="55">
        <v>350.5</v>
      </c>
      <c r="K43" s="55"/>
      <c r="L43" s="55">
        <v>205</v>
      </c>
      <c r="M43" s="55">
        <v>48.3</v>
      </c>
      <c r="N43" s="55"/>
      <c r="O43" s="50" t="s">
        <v>65</v>
      </c>
      <c r="P43" s="55">
        <v>45</v>
      </c>
      <c r="Q43" s="55">
        <v>45</v>
      </c>
      <c r="R43" s="57" t="s">
        <v>426</v>
      </c>
      <c r="S43" s="55">
        <v>38</v>
      </c>
      <c r="T43" s="55">
        <v>443</v>
      </c>
      <c r="U43" s="52"/>
    </row>
    <row x14ac:dyDescent="0.25" r="44" customHeight="1" ht="17.25">
      <c r="A44" s="52" t="s">
        <v>436</v>
      </c>
      <c r="B44" s="52" t="s">
        <v>437</v>
      </c>
      <c r="C44" s="53">
        <v>1996</v>
      </c>
      <c r="D44" s="52" t="s">
        <v>136</v>
      </c>
      <c r="E44" s="54">
        <v>5</v>
      </c>
      <c r="F44" s="55">
        <v>100</v>
      </c>
      <c r="G44" s="55">
        <v>150</v>
      </c>
      <c r="H44" s="55">
        <v>5</v>
      </c>
      <c r="I44" s="55">
        <v>4000</v>
      </c>
      <c r="J44" s="55">
        <v>342.5</v>
      </c>
      <c r="K44" s="55"/>
      <c r="L44" s="55">
        <v>205</v>
      </c>
      <c r="M44" s="55">
        <v>48.2</v>
      </c>
      <c r="N44" s="55"/>
      <c r="O44" s="50" t="s">
        <v>65</v>
      </c>
      <c r="P44" s="55">
        <v>75</v>
      </c>
      <c r="Q44" s="55">
        <v>75</v>
      </c>
      <c r="R44" s="57" t="s">
        <v>426</v>
      </c>
      <c r="S44" s="55">
        <v>50.1</v>
      </c>
      <c r="T44" s="55">
        <v>344</v>
      </c>
      <c r="U44" s="52"/>
    </row>
    <row x14ac:dyDescent="0.25" r="45" customHeight="1" ht="17.25">
      <c r="A45" s="52" t="s">
        <v>436</v>
      </c>
      <c r="B45" s="52" t="s">
        <v>437</v>
      </c>
      <c r="C45" s="53">
        <v>1996</v>
      </c>
      <c r="D45" s="52" t="s">
        <v>136</v>
      </c>
      <c r="E45" s="54">
        <v>6</v>
      </c>
      <c r="F45" s="55">
        <v>100</v>
      </c>
      <c r="G45" s="55">
        <v>150</v>
      </c>
      <c r="H45" s="55">
        <v>5</v>
      </c>
      <c r="I45" s="55">
        <v>4910</v>
      </c>
      <c r="J45" s="55">
        <v>360.8</v>
      </c>
      <c r="K45" s="55"/>
      <c r="L45" s="55">
        <v>205</v>
      </c>
      <c r="M45" s="55">
        <v>45.7</v>
      </c>
      <c r="N45" s="55"/>
      <c r="O45" s="50" t="s">
        <v>65</v>
      </c>
      <c r="P45" s="55">
        <v>6</v>
      </c>
      <c r="Q45" s="55">
        <v>6</v>
      </c>
      <c r="R45" s="57" t="s">
        <v>426</v>
      </c>
      <c r="S45" s="55">
        <v>12.5</v>
      </c>
      <c r="T45" s="55">
        <v>536</v>
      </c>
      <c r="U45" s="52"/>
    </row>
    <row x14ac:dyDescent="0.25" r="46" customHeight="1" ht="17.25">
      <c r="A46" s="52" t="s">
        <v>436</v>
      </c>
      <c r="B46" s="52" t="s">
        <v>437</v>
      </c>
      <c r="C46" s="53">
        <v>1996</v>
      </c>
      <c r="D46" s="52" t="s">
        <v>136</v>
      </c>
      <c r="E46" s="54">
        <v>7</v>
      </c>
      <c r="F46" s="55">
        <v>100</v>
      </c>
      <c r="G46" s="55">
        <v>150</v>
      </c>
      <c r="H46" s="55">
        <v>5</v>
      </c>
      <c r="I46" s="55">
        <v>4910</v>
      </c>
      <c r="J46" s="55">
        <v>342.5</v>
      </c>
      <c r="K46" s="55"/>
      <c r="L46" s="55">
        <v>205</v>
      </c>
      <c r="M46" s="55">
        <v>46.3</v>
      </c>
      <c r="N46" s="55"/>
      <c r="O46" s="50" t="s">
        <v>65</v>
      </c>
      <c r="P46" s="55">
        <v>15</v>
      </c>
      <c r="Q46" s="55">
        <v>15</v>
      </c>
      <c r="R46" s="57" t="s">
        <v>426</v>
      </c>
      <c r="S46" s="55">
        <v>33.4</v>
      </c>
      <c r="T46" s="55">
        <v>558</v>
      </c>
      <c r="U46" s="52"/>
    </row>
    <row x14ac:dyDescent="0.25" r="47" customHeight="1" ht="17.25">
      <c r="A47" s="52" t="s">
        <v>436</v>
      </c>
      <c r="B47" s="52" t="s">
        <v>437</v>
      </c>
      <c r="C47" s="53">
        <v>1996</v>
      </c>
      <c r="D47" s="52" t="s">
        <v>136</v>
      </c>
      <c r="E47" s="54">
        <v>8</v>
      </c>
      <c r="F47" s="55">
        <v>100</v>
      </c>
      <c r="G47" s="55">
        <v>150</v>
      </c>
      <c r="H47" s="55">
        <v>5</v>
      </c>
      <c r="I47" s="55">
        <v>4910</v>
      </c>
      <c r="J47" s="55">
        <v>368</v>
      </c>
      <c r="K47" s="55"/>
      <c r="L47" s="55">
        <v>205</v>
      </c>
      <c r="M47" s="55">
        <v>47.3</v>
      </c>
      <c r="N47" s="55"/>
      <c r="O47" s="50" t="s">
        <v>65</v>
      </c>
      <c r="P47" s="55">
        <v>45</v>
      </c>
      <c r="Q47" s="55">
        <v>45</v>
      </c>
      <c r="R47" s="57" t="s">
        <v>426</v>
      </c>
      <c r="S47" s="55">
        <v>42.5</v>
      </c>
      <c r="T47" s="55">
        <v>356</v>
      </c>
      <c r="U47" s="52"/>
    </row>
    <row x14ac:dyDescent="0.25" r="48" customHeight="1" ht="17.25">
      <c r="A48" s="52" t="s">
        <v>436</v>
      </c>
      <c r="B48" s="52" t="s">
        <v>437</v>
      </c>
      <c r="C48" s="53">
        <v>1996</v>
      </c>
      <c r="D48" s="52" t="s">
        <v>136</v>
      </c>
      <c r="E48" s="54">
        <v>9</v>
      </c>
      <c r="F48" s="55">
        <v>100</v>
      </c>
      <c r="G48" s="55">
        <v>150</v>
      </c>
      <c r="H48" s="55">
        <v>5</v>
      </c>
      <c r="I48" s="55">
        <v>4910</v>
      </c>
      <c r="J48" s="55">
        <v>350.5</v>
      </c>
      <c r="K48" s="55"/>
      <c r="L48" s="55">
        <v>205</v>
      </c>
      <c r="M48" s="55">
        <v>47.5</v>
      </c>
      <c r="N48" s="55"/>
      <c r="O48" s="50" t="s">
        <v>65</v>
      </c>
      <c r="P48" s="55">
        <v>75</v>
      </c>
      <c r="Q48" s="55">
        <v>75</v>
      </c>
      <c r="R48" s="57" t="s">
        <v>426</v>
      </c>
      <c r="S48" s="55">
        <v>67.5</v>
      </c>
      <c r="T48" s="55">
        <v>293</v>
      </c>
      <c r="U48" s="52"/>
    </row>
    <row x14ac:dyDescent="0.25" r="49" customHeight="1" ht="17.25">
      <c r="A49" s="52" t="s">
        <v>436</v>
      </c>
      <c r="B49" s="52" t="s">
        <v>437</v>
      </c>
      <c r="C49" s="53">
        <v>1996</v>
      </c>
      <c r="D49" s="52" t="s">
        <v>136</v>
      </c>
      <c r="E49" s="54" t="s">
        <v>441</v>
      </c>
      <c r="F49" s="55">
        <v>100</v>
      </c>
      <c r="G49" s="55">
        <v>150</v>
      </c>
      <c r="H49" s="55">
        <v>5</v>
      </c>
      <c r="I49" s="55">
        <v>2940</v>
      </c>
      <c r="J49" s="55">
        <v>324.3</v>
      </c>
      <c r="K49" s="55"/>
      <c r="L49" s="55">
        <v>202</v>
      </c>
      <c r="M49" s="55">
        <v>51.5</v>
      </c>
      <c r="N49" s="55"/>
      <c r="O49" s="50" t="s">
        <v>65</v>
      </c>
      <c r="P49" s="55">
        <v>30</v>
      </c>
      <c r="Q49" s="55">
        <v>30</v>
      </c>
      <c r="R49" s="57" t="s">
        <v>442</v>
      </c>
      <c r="S49" s="55">
        <v>25.8</v>
      </c>
      <c r="T49" s="55">
        <v>402</v>
      </c>
      <c r="U49" s="52"/>
    </row>
    <row x14ac:dyDescent="0.25" r="50" customHeight="1" ht="17.25">
      <c r="A50" s="52" t="s">
        <v>436</v>
      </c>
      <c r="B50" s="52" t="s">
        <v>437</v>
      </c>
      <c r="C50" s="53">
        <v>1996</v>
      </c>
      <c r="D50" s="52" t="s">
        <v>136</v>
      </c>
      <c r="E50" s="54">
        <v>10</v>
      </c>
      <c r="F50" s="55">
        <v>100</v>
      </c>
      <c r="G50" s="55">
        <v>150</v>
      </c>
      <c r="H50" s="55">
        <v>5</v>
      </c>
      <c r="I50" s="55">
        <v>4000</v>
      </c>
      <c r="J50" s="55">
        <v>368</v>
      </c>
      <c r="K50" s="55"/>
      <c r="L50" s="55">
        <v>205</v>
      </c>
      <c r="M50" s="55">
        <v>45.7</v>
      </c>
      <c r="N50" s="55"/>
      <c r="O50" s="50" t="s">
        <v>65</v>
      </c>
      <c r="P50" s="55">
        <v>30</v>
      </c>
      <c r="Q50" s="55">
        <v>30</v>
      </c>
      <c r="R50" s="57" t="s">
        <v>442</v>
      </c>
      <c r="S50" s="55">
        <v>44.6</v>
      </c>
      <c r="T50" s="55">
        <v>349</v>
      </c>
      <c r="U50" s="52"/>
    </row>
    <row x14ac:dyDescent="0.25" r="51" customHeight="1" ht="17.25">
      <c r="A51" s="52" t="s">
        <v>436</v>
      </c>
      <c r="B51" s="52" t="s">
        <v>437</v>
      </c>
      <c r="C51" s="53">
        <v>1996</v>
      </c>
      <c r="D51" s="52" t="s">
        <v>136</v>
      </c>
      <c r="E51" s="54">
        <v>11</v>
      </c>
      <c r="F51" s="55">
        <v>100</v>
      </c>
      <c r="G51" s="55">
        <v>150</v>
      </c>
      <c r="H51" s="55">
        <v>5</v>
      </c>
      <c r="I51" s="55">
        <v>4910</v>
      </c>
      <c r="J51" s="55">
        <v>355.5</v>
      </c>
      <c r="K51" s="55"/>
      <c r="L51" s="55">
        <v>205</v>
      </c>
      <c r="M51" s="55">
        <v>47.2</v>
      </c>
      <c r="N51" s="55"/>
      <c r="O51" s="50" t="s">
        <v>65</v>
      </c>
      <c r="P51" s="55">
        <v>30</v>
      </c>
      <c r="Q51" s="55">
        <v>30</v>
      </c>
      <c r="R51" s="57" t="s">
        <v>442</v>
      </c>
      <c r="S51" s="55">
        <v>69.7</v>
      </c>
      <c r="T51" s="55">
        <v>273</v>
      </c>
      <c r="U51" s="52"/>
    </row>
    <row x14ac:dyDescent="0.25" r="52" customHeight="1" ht="17.25">
      <c r="A52" s="46" t="s">
        <v>436</v>
      </c>
      <c r="B52" s="46" t="s">
        <v>443</v>
      </c>
      <c r="C52" s="47">
        <v>2000</v>
      </c>
      <c r="D52" s="46" t="s">
        <v>266</v>
      </c>
      <c r="E52" s="48" t="s">
        <v>444</v>
      </c>
      <c r="F52" s="49">
        <v>120</v>
      </c>
      <c r="G52" s="49">
        <v>120</v>
      </c>
      <c r="H52" s="49">
        <v>3.84</v>
      </c>
      <c r="I52" s="49">
        <v>2600</v>
      </c>
      <c r="J52" s="49">
        <v>330.1</v>
      </c>
      <c r="K52" s="49"/>
      <c r="L52" s="49">
        <v>200</v>
      </c>
      <c r="M52" s="49">
        <v>18.93</v>
      </c>
      <c r="N52" s="49"/>
      <c r="O52" s="50" t="s">
        <v>65</v>
      </c>
      <c r="P52" s="49">
        <v>15</v>
      </c>
      <c r="Q52" s="49">
        <v>15</v>
      </c>
      <c r="R52" s="51" t="s">
        <v>442</v>
      </c>
      <c r="S52" s="49"/>
      <c r="T52" s="49">
        <v>588</v>
      </c>
      <c r="U52" s="46"/>
    </row>
    <row x14ac:dyDescent="0.25" r="53" customHeight="1" ht="17.25">
      <c r="A53" s="46" t="s">
        <v>436</v>
      </c>
      <c r="B53" s="46" t="s">
        <v>443</v>
      </c>
      <c r="C53" s="47">
        <v>2000</v>
      </c>
      <c r="D53" s="46" t="s">
        <v>266</v>
      </c>
      <c r="E53" s="48" t="s">
        <v>445</v>
      </c>
      <c r="F53" s="49">
        <v>120</v>
      </c>
      <c r="G53" s="49">
        <v>120</v>
      </c>
      <c r="H53" s="49">
        <v>3.84</v>
      </c>
      <c r="I53" s="49">
        <v>2600</v>
      </c>
      <c r="J53" s="49">
        <v>330.1</v>
      </c>
      <c r="K53" s="49"/>
      <c r="L53" s="49">
        <v>200</v>
      </c>
      <c r="M53" s="49">
        <v>18.93</v>
      </c>
      <c r="N53" s="49"/>
      <c r="O53" s="50" t="s">
        <v>65</v>
      </c>
      <c r="P53" s="49">
        <v>30</v>
      </c>
      <c r="Q53" s="49">
        <v>30</v>
      </c>
      <c r="R53" s="51" t="s">
        <v>442</v>
      </c>
      <c r="S53" s="49"/>
      <c r="T53" s="49">
        <v>450.8</v>
      </c>
      <c r="U53" s="46"/>
    </row>
    <row x14ac:dyDescent="0.25" r="54" customHeight="1" ht="17.25">
      <c r="A54" s="46" t="s">
        <v>436</v>
      </c>
      <c r="B54" s="46" t="s">
        <v>443</v>
      </c>
      <c r="C54" s="47">
        <v>2000</v>
      </c>
      <c r="D54" s="46" t="s">
        <v>266</v>
      </c>
      <c r="E54" s="48" t="s">
        <v>446</v>
      </c>
      <c r="F54" s="49">
        <v>120</v>
      </c>
      <c r="G54" s="49">
        <v>120</v>
      </c>
      <c r="H54" s="49">
        <v>3.84</v>
      </c>
      <c r="I54" s="49">
        <v>2600</v>
      </c>
      <c r="J54" s="49">
        <v>330.1</v>
      </c>
      <c r="K54" s="49"/>
      <c r="L54" s="49">
        <v>200</v>
      </c>
      <c r="M54" s="49">
        <v>25.46</v>
      </c>
      <c r="N54" s="49"/>
      <c r="O54" s="50" t="s">
        <v>65</v>
      </c>
      <c r="P54" s="49">
        <v>40</v>
      </c>
      <c r="Q54" s="49">
        <v>40</v>
      </c>
      <c r="R54" s="51" t="s">
        <v>442</v>
      </c>
      <c r="S54" s="49"/>
      <c r="T54" s="49">
        <v>421.4</v>
      </c>
      <c r="U54" s="46"/>
    </row>
    <row x14ac:dyDescent="0.25" r="55" customHeight="1" ht="17.25">
      <c r="A55" s="46" t="s">
        <v>436</v>
      </c>
      <c r="B55" s="46" t="s">
        <v>443</v>
      </c>
      <c r="C55" s="47">
        <v>2000</v>
      </c>
      <c r="D55" s="46" t="s">
        <v>266</v>
      </c>
      <c r="E55" s="48" t="s">
        <v>447</v>
      </c>
      <c r="F55" s="49">
        <v>120</v>
      </c>
      <c r="G55" s="49">
        <v>120</v>
      </c>
      <c r="H55" s="49">
        <v>3.84</v>
      </c>
      <c r="I55" s="49">
        <v>2600</v>
      </c>
      <c r="J55" s="49">
        <v>330.1</v>
      </c>
      <c r="K55" s="49"/>
      <c r="L55" s="49">
        <v>200</v>
      </c>
      <c r="M55" s="49">
        <v>18.93</v>
      </c>
      <c r="N55" s="49"/>
      <c r="O55" s="50" t="s">
        <v>65</v>
      </c>
      <c r="P55" s="49">
        <v>50</v>
      </c>
      <c r="Q55" s="49">
        <v>50</v>
      </c>
      <c r="R55" s="51" t="s">
        <v>442</v>
      </c>
      <c r="S55" s="49"/>
      <c r="T55" s="49">
        <v>333.2</v>
      </c>
      <c r="U55" s="46"/>
    </row>
    <row x14ac:dyDescent="0.25" r="56" customHeight="1" ht="17.25">
      <c r="A56" s="46" t="s">
        <v>436</v>
      </c>
      <c r="B56" s="46" t="s">
        <v>443</v>
      </c>
      <c r="C56" s="47">
        <v>2000</v>
      </c>
      <c r="D56" s="46" t="s">
        <v>266</v>
      </c>
      <c r="E56" s="48" t="s">
        <v>448</v>
      </c>
      <c r="F56" s="49">
        <v>120</v>
      </c>
      <c r="G56" s="49">
        <v>120</v>
      </c>
      <c r="H56" s="49">
        <v>3.84</v>
      </c>
      <c r="I56" s="49">
        <v>2600</v>
      </c>
      <c r="J56" s="49">
        <v>330.1</v>
      </c>
      <c r="K56" s="49"/>
      <c r="L56" s="49">
        <v>200</v>
      </c>
      <c r="M56" s="49">
        <v>25.46</v>
      </c>
      <c r="N56" s="49"/>
      <c r="O56" s="50" t="s">
        <v>65</v>
      </c>
      <c r="P56" s="49">
        <v>40</v>
      </c>
      <c r="Q56" s="49">
        <v>40</v>
      </c>
      <c r="R56" s="51" t="s">
        <v>442</v>
      </c>
      <c r="S56" s="49"/>
      <c r="T56" s="49">
        <v>417.5</v>
      </c>
      <c r="U56" s="46"/>
    </row>
    <row x14ac:dyDescent="0.25" r="57" customHeight="1" ht="17.25">
      <c r="A57" s="46" t="s">
        <v>436</v>
      </c>
      <c r="B57" s="46" t="s">
        <v>443</v>
      </c>
      <c r="C57" s="47">
        <v>2000</v>
      </c>
      <c r="D57" s="46" t="s">
        <v>266</v>
      </c>
      <c r="E57" s="48" t="s">
        <v>449</v>
      </c>
      <c r="F57" s="49">
        <v>120</v>
      </c>
      <c r="G57" s="49">
        <v>120</v>
      </c>
      <c r="H57" s="49">
        <v>3.84</v>
      </c>
      <c r="I57" s="49">
        <v>2600</v>
      </c>
      <c r="J57" s="49">
        <v>330.1</v>
      </c>
      <c r="K57" s="49"/>
      <c r="L57" s="49">
        <v>200</v>
      </c>
      <c r="M57" s="49">
        <v>36.6</v>
      </c>
      <c r="N57" s="49"/>
      <c r="O57" s="50" t="s">
        <v>65</v>
      </c>
      <c r="P57" s="49">
        <v>50</v>
      </c>
      <c r="Q57" s="49">
        <v>50</v>
      </c>
      <c r="R57" s="51" t="s">
        <v>442</v>
      </c>
      <c r="S57" s="49"/>
      <c r="T57" s="49">
        <v>423.4</v>
      </c>
      <c r="U57" s="46"/>
    </row>
    <row x14ac:dyDescent="0.25" r="58" customHeight="1" ht="17.25">
      <c r="A58" s="46" t="s">
        <v>436</v>
      </c>
      <c r="B58" s="46" t="s">
        <v>443</v>
      </c>
      <c r="C58" s="47">
        <v>2000</v>
      </c>
      <c r="D58" s="46" t="s">
        <v>266</v>
      </c>
      <c r="E58" s="48" t="s">
        <v>450</v>
      </c>
      <c r="F58" s="49">
        <v>140</v>
      </c>
      <c r="G58" s="49">
        <v>140</v>
      </c>
      <c r="H58" s="49">
        <v>3.84</v>
      </c>
      <c r="I58" s="49">
        <v>2600</v>
      </c>
      <c r="J58" s="49">
        <v>330.1</v>
      </c>
      <c r="K58" s="49"/>
      <c r="L58" s="49">
        <v>200</v>
      </c>
      <c r="M58" s="49">
        <v>23.55</v>
      </c>
      <c r="N58" s="49"/>
      <c r="O58" s="50" t="s">
        <v>65</v>
      </c>
      <c r="P58" s="49">
        <v>15</v>
      </c>
      <c r="Q58" s="49">
        <v>15</v>
      </c>
      <c r="R58" s="51" t="s">
        <v>442</v>
      </c>
      <c r="S58" s="49"/>
      <c r="T58" s="49">
        <v>833</v>
      </c>
      <c r="U58" s="46"/>
    </row>
    <row x14ac:dyDescent="0.25" r="59" customHeight="1" ht="17.25">
      <c r="A59" s="46" t="s">
        <v>436</v>
      </c>
      <c r="B59" s="46" t="s">
        <v>443</v>
      </c>
      <c r="C59" s="47">
        <v>2000</v>
      </c>
      <c r="D59" s="46" t="s">
        <v>266</v>
      </c>
      <c r="E59" s="48" t="s">
        <v>451</v>
      </c>
      <c r="F59" s="49">
        <v>140</v>
      </c>
      <c r="G59" s="49">
        <v>140</v>
      </c>
      <c r="H59" s="49">
        <v>3.84</v>
      </c>
      <c r="I59" s="49">
        <v>2600</v>
      </c>
      <c r="J59" s="49">
        <v>330.1</v>
      </c>
      <c r="K59" s="49"/>
      <c r="L59" s="49">
        <v>200</v>
      </c>
      <c r="M59" s="49">
        <v>23.55</v>
      </c>
      <c r="N59" s="49"/>
      <c r="O59" s="50" t="s">
        <v>65</v>
      </c>
      <c r="P59" s="49">
        <v>40</v>
      </c>
      <c r="Q59" s="49">
        <v>40</v>
      </c>
      <c r="R59" s="51" t="s">
        <v>442</v>
      </c>
      <c r="S59" s="49"/>
      <c r="T59" s="49">
        <v>615.4</v>
      </c>
      <c r="U59" s="46"/>
    </row>
    <row x14ac:dyDescent="0.25" r="60" customHeight="1" ht="17.25">
      <c r="A60" s="46" t="s">
        <v>436</v>
      </c>
      <c r="B60" s="46" t="s">
        <v>443</v>
      </c>
      <c r="C60" s="47">
        <v>2000</v>
      </c>
      <c r="D60" s="46" t="s">
        <v>266</v>
      </c>
      <c r="E60" s="48" t="s">
        <v>452</v>
      </c>
      <c r="F60" s="49">
        <v>140</v>
      </c>
      <c r="G60" s="49">
        <v>140</v>
      </c>
      <c r="H60" s="49">
        <v>3.84</v>
      </c>
      <c r="I60" s="49">
        <v>2600</v>
      </c>
      <c r="J60" s="49">
        <v>330.1</v>
      </c>
      <c r="K60" s="49"/>
      <c r="L60" s="49">
        <v>200</v>
      </c>
      <c r="M60" s="49">
        <v>23.55</v>
      </c>
      <c r="N60" s="49"/>
      <c r="O60" s="50" t="s">
        <v>65</v>
      </c>
      <c r="P60" s="49">
        <v>60</v>
      </c>
      <c r="Q60" s="49">
        <v>60</v>
      </c>
      <c r="R60" s="51" t="s">
        <v>442</v>
      </c>
      <c r="S60" s="49"/>
      <c r="T60" s="49">
        <v>509.6</v>
      </c>
      <c r="U60" s="46"/>
    </row>
    <row x14ac:dyDescent="0.25" r="61" customHeight="1" ht="17.25">
      <c r="A61" s="46" t="s">
        <v>436</v>
      </c>
      <c r="B61" s="46" t="s">
        <v>443</v>
      </c>
      <c r="C61" s="47">
        <v>2000</v>
      </c>
      <c r="D61" s="46" t="s">
        <v>266</v>
      </c>
      <c r="E61" s="48" t="s">
        <v>453</v>
      </c>
      <c r="F61" s="49">
        <v>140</v>
      </c>
      <c r="G61" s="49">
        <v>140</v>
      </c>
      <c r="H61" s="49">
        <v>3.84</v>
      </c>
      <c r="I61" s="49">
        <v>2600</v>
      </c>
      <c r="J61" s="49">
        <v>330.1</v>
      </c>
      <c r="K61" s="49"/>
      <c r="L61" s="49">
        <v>200</v>
      </c>
      <c r="M61" s="49">
        <v>25.46</v>
      </c>
      <c r="N61" s="49"/>
      <c r="O61" s="50" t="s">
        <v>65</v>
      </c>
      <c r="P61" s="49">
        <v>40</v>
      </c>
      <c r="Q61" s="49">
        <v>40</v>
      </c>
      <c r="R61" s="51" t="s">
        <v>442</v>
      </c>
      <c r="S61" s="49"/>
      <c r="T61" s="49">
        <v>558.6</v>
      </c>
      <c r="U61" s="46"/>
    </row>
    <row x14ac:dyDescent="0.25" r="62" customHeight="1" ht="17.25">
      <c r="A62" s="46" t="s">
        <v>436</v>
      </c>
      <c r="B62" s="46" t="s">
        <v>443</v>
      </c>
      <c r="C62" s="47">
        <v>2000</v>
      </c>
      <c r="D62" s="46" t="s">
        <v>266</v>
      </c>
      <c r="E62" s="48" t="s">
        <v>454</v>
      </c>
      <c r="F62" s="49">
        <v>140</v>
      </c>
      <c r="G62" s="49">
        <v>140</v>
      </c>
      <c r="H62" s="49">
        <v>3.84</v>
      </c>
      <c r="I62" s="49">
        <v>2600</v>
      </c>
      <c r="J62" s="49">
        <v>330.1</v>
      </c>
      <c r="K62" s="49"/>
      <c r="L62" s="49">
        <v>200</v>
      </c>
      <c r="M62" s="49">
        <v>36.6</v>
      </c>
      <c r="N62" s="49"/>
      <c r="O62" s="50" t="s">
        <v>65</v>
      </c>
      <c r="P62" s="49">
        <v>60</v>
      </c>
      <c r="Q62" s="49">
        <v>60</v>
      </c>
      <c r="R62" s="51" t="s">
        <v>442</v>
      </c>
      <c r="S62" s="49"/>
      <c r="T62" s="49">
        <v>539</v>
      </c>
      <c r="U62" s="46"/>
    </row>
    <row x14ac:dyDescent="0.25" r="63" customHeight="1" ht="17.25">
      <c r="A63" s="46" t="s">
        <v>436</v>
      </c>
      <c r="B63" s="46" t="s">
        <v>443</v>
      </c>
      <c r="C63" s="47">
        <v>2000</v>
      </c>
      <c r="D63" s="46" t="s">
        <v>266</v>
      </c>
      <c r="E63" s="48" t="s">
        <v>455</v>
      </c>
      <c r="F63" s="49">
        <v>120</v>
      </c>
      <c r="G63" s="49">
        <v>120</v>
      </c>
      <c r="H63" s="49">
        <v>5.86</v>
      </c>
      <c r="I63" s="49">
        <v>2600</v>
      </c>
      <c r="J63" s="49">
        <v>321.1</v>
      </c>
      <c r="K63" s="49"/>
      <c r="L63" s="49">
        <v>200</v>
      </c>
      <c r="M63" s="49">
        <v>23.55</v>
      </c>
      <c r="N63" s="49"/>
      <c r="O63" s="50" t="s">
        <v>65</v>
      </c>
      <c r="P63" s="49">
        <v>15</v>
      </c>
      <c r="Q63" s="49">
        <v>15</v>
      </c>
      <c r="R63" s="51" t="s">
        <v>442</v>
      </c>
      <c r="S63" s="49"/>
      <c r="T63" s="49">
        <v>754.6</v>
      </c>
      <c r="U63" s="46"/>
    </row>
    <row x14ac:dyDescent="0.25" r="64" customHeight="1" ht="17.25">
      <c r="A64" s="46" t="s">
        <v>436</v>
      </c>
      <c r="B64" s="46" t="s">
        <v>443</v>
      </c>
      <c r="C64" s="47">
        <v>2000</v>
      </c>
      <c r="D64" s="46" t="s">
        <v>266</v>
      </c>
      <c r="E64" s="48" t="s">
        <v>456</v>
      </c>
      <c r="F64" s="49">
        <v>120</v>
      </c>
      <c r="G64" s="49">
        <v>120</v>
      </c>
      <c r="H64" s="49">
        <v>5.86</v>
      </c>
      <c r="I64" s="49">
        <v>2600</v>
      </c>
      <c r="J64" s="49">
        <v>321.1</v>
      </c>
      <c r="K64" s="49"/>
      <c r="L64" s="49">
        <v>200</v>
      </c>
      <c r="M64" s="49">
        <v>23.55</v>
      </c>
      <c r="N64" s="49"/>
      <c r="O64" s="50" t="s">
        <v>65</v>
      </c>
      <c r="P64" s="49">
        <v>30</v>
      </c>
      <c r="Q64" s="49">
        <v>30</v>
      </c>
      <c r="R64" s="51" t="s">
        <v>442</v>
      </c>
      <c r="S64" s="49"/>
      <c r="T64" s="49">
        <v>548.8</v>
      </c>
      <c r="U64" s="46"/>
    </row>
    <row x14ac:dyDescent="0.25" r="65" customHeight="1" ht="17.25">
      <c r="A65" s="46" t="s">
        <v>436</v>
      </c>
      <c r="B65" s="46" t="s">
        <v>443</v>
      </c>
      <c r="C65" s="47">
        <v>2000</v>
      </c>
      <c r="D65" s="46" t="s">
        <v>266</v>
      </c>
      <c r="E65" s="48" t="s">
        <v>457</v>
      </c>
      <c r="F65" s="49">
        <v>120</v>
      </c>
      <c r="G65" s="49">
        <v>120</v>
      </c>
      <c r="H65" s="49">
        <v>5.86</v>
      </c>
      <c r="I65" s="49">
        <v>2600</v>
      </c>
      <c r="J65" s="49">
        <v>321.1</v>
      </c>
      <c r="K65" s="49"/>
      <c r="L65" s="49">
        <v>200</v>
      </c>
      <c r="M65" s="49">
        <v>23.55</v>
      </c>
      <c r="N65" s="49"/>
      <c r="O65" s="50" t="s">
        <v>65</v>
      </c>
      <c r="P65" s="49">
        <v>50</v>
      </c>
      <c r="Q65" s="49">
        <v>50</v>
      </c>
      <c r="R65" s="51" t="s">
        <v>442</v>
      </c>
      <c r="S65" s="49"/>
      <c r="T65" s="49">
        <v>510.6</v>
      </c>
      <c r="U65" s="46"/>
    </row>
    <row x14ac:dyDescent="0.25" r="66" customHeight="1" ht="17.25">
      <c r="A66" s="46" t="s">
        <v>436</v>
      </c>
      <c r="B66" s="46" t="s">
        <v>443</v>
      </c>
      <c r="C66" s="47">
        <v>2000</v>
      </c>
      <c r="D66" s="46" t="s">
        <v>266</v>
      </c>
      <c r="E66" s="48" t="s">
        <v>458</v>
      </c>
      <c r="F66" s="49">
        <v>140</v>
      </c>
      <c r="G66" s="49">
        <v>140</v>
      </c>
      <c r="H66" s="49">
        <v>5.86</v>
      </c>
      <c r="I66" s="49">
        <v>2600</v>
      </c>
      <c r="J66" s="49">
        <v>321.1</v>
      </c>
      <c r="K66" s="49"/>
      <c r="L66" s="49">
        <v>200</v>
      </c>
      <c r="M66" s="49">
        <v>19.22</v>
      </c>
      <c r="N66" s="49"/>
      <c r="O66" s="50" t="s">
        <v>65</v>
      </c>
      <c r="P66" s="49">
        <v>15</v>
      </c>
      <c r="Q66" s="49">
        <v>15</v>
      </c>
      <c r="R66" s="51" t="s">
        <v>442</v>
      </c>
      <c r="S66" s="49"/>
      <c r="T66" s="49">
        <v>1014.3</v>
      </c>
      <c r="U66" s="46"/>
    </row>
    <row x14ac:dyDescent="0.25" r="67" customHeight="1" ht="17.25">
      <c r="A67" s="46" t="s">
        <v>436</v>
      </c>
      <c r="B67" s="46" t="s">
        <v>443</v>
      </c>
      <c r="C67" s="47">
        <v>2000</v>
      </c>
      <c r="D67" s="46" t="s">
        <v>266</v>
      </c>
      <c r="E67" s="48" t="s">
        <v>459</v>
      </c>
      <c r="F67" s="49">
        <v>140</v>
      </c>
      <c r="G67" s="49">
        <v>140</v>
      </c>
      <c r="H67" s="49">
        <v>5.86</v>
      </c>
      <c r="I67" s="49">
        <v>2600</v>
      </c>
      <c r="J67" s="49">
        <v>321.1</v>
      </c>
      <c r="K67" s="49"/>
      <c r="L67" s="49">
        <v>200</v>
      </c>
      <c r="M67" s="49">
        <v>19.22</v>
      </c>
      <c r="N67" s="49"/>
      <c r="O67" s="50" t="s">
        <v>65</v>
      </c>
      <c r="P67" s="49">
        <v>30</v>
      </c>
      <c r="Q67" s="49">
        <v>30</v>
      </c>
      <c r="R67" s="51" t="s">
        <v>442</v>
      </c>
      <c r="S67" s="49"/>
      <c r="T67" s="49">
        <v>803.6</v>
      </c>
      <c r="U67" s="46"/>
    </row>
    <row x14ac:dyDescent="0.25" r="68" customHeight="1" ht="17.25">
      <c r="A68" s="46" t="s">
        <v>436</v>
      </c>
      <c r="B68" s="46" t="s">
        <v>443</v>
      </c>
      <c r="C68" s="47">
        <v>2000</v>
      </c>
      <c r="D68" s="46" t="s">
        <v>266</v>
      </c>
      <c r="E68" s="48" t="s">
        <v>460</v>
      </c>
      <c r="F68" s="49">
        <v>140</v>
      </c>
      <c r="G68" s="49">
        <v>140</v>
      </c>
      <c r="H68" s="49">
        <v>5.86</v>
      </c>
      <c r="I68" s="49">
        <v>2600</v>
      </c>
      <c r="J68" s="49">
        <v>321.1</v>
      </c>
      <c r="K68" s="49"/>
      <c r="L68" s="49">
        <v>200</v>
      </c>
      <c r="M68" s="49">
        <v>18.76</v>
      </c>
      <c r="N68" s="49"/>
      <c r="O68" s="50" t="s">
        <v>65</v>
      </c>
      <c r="P68" s="49">
        <v>40</v>
      </c>
      <c r="Q68" s="49">
        <v>40</v>
      </c>
      <c r="R68" s="51" t="s">
        <v>442</v>
      </c>
      <c r="S68" s="49"/>
      <c r="T68" s="49">
        <v>735</v>
      </c>
      <c r="U68" s="46"/>
    </row>
    <row x14ac:dyDescent="0.25" r="69" customHeight="1" ht="17.25">
      <c r="A69" s="46" t="s">
        <v>436</v>
      </c>
      <c r="B69" s="46" t="s">
        <v>443</v>
      </c>
      <c r="C69" s="47">
        <v>2000</v>
      </c>
      <c r="D69" s="46" t="s">
        <v>266</v>
      </c>
      <c r="E69" s="48" t="s">
        <v>461</v>
      </c>
      <c r="F69" s="49">
        <v>140</v>
      </c>
      <c r="G69" s="49">
        <v>140</v>
      </c>
      <c r="H69" s="49">
        <v>5.86</v>
      </c>
      <c r="I69" s="49">
        <v>2600</v>
      </c>
      <c r="J69" s="49">
        <v>321.1</v>
      </c>
      <c r="K69" s="49"/>
      <c r="L69" s="49">
        <v>200</v>
      </c>
      <c r="M69" s="49">
        <v>18.76</v>
      </c>
      <c r="N69" s="49"/>
      <c r="O69" s="50" t="s">
        <v>65</v>
      </c>
      <c r="P69" s="49">
        <v>60</v>
      </c>
      <c r="Q69" s="49">
        <v>60</v>
      </c>
      <c r="R69" s="51" t="s">
        <v>442</v>
      </c>
      <c r="S69" s="49"/>
      <c r="T69" s="49">
        <v>555.7</v>
      </c>
      <c r="U69" s="46"/>
    </row>
    <row x14ac:dyDescent="0.25" r="70" customHeight="1" ht="17.25">
      <c r="A70" s="46" t="s">
        <v>436</v>
      </c>
      <c r="B70" s="46" t="s">
        <v>443</v>
      </c>
      <c r="C70" s="47">
        <v>2000</v>
      </c>
      <c r="D70" s="46" t="s">
        <v>266</v>
      </c>
      <c r="E70" s="48" t="s">
        <v>462</v>
      </c>
      <c r="F70" s="49">
        <v>200</v>
      </c>
      <c r="G70" s="49">
        <v>200</v>
      </c>
      <c r="H70" s="49">
        <v>5.86</v>
      </c>
      <c r="I70" s="49">
        <v>2600</v>
      </c>
      <c r="J70" s="49">
        <v>321.1</v>
      </c>
      <c r="K70" s="49"/>
      <c r="L70" s="49">
        <v>200</v>
      </c>
      <c r="M70" s="49">
        <v>26.77</v>
      </c>
      <c r="N70" s="49"/>
      <c r="O70" s="50" t="s">
        <v>65</v>
      </c>
      <c r="P70" s="49">
        <v>30</v>
      </c>
      <c r="Q70" s="49">
        <v>30</v>
      </c>
      <c r="R70" s="51" t="s">
        <v>442</v>
      </c>
      <c r="S70" s="49"/>
      <c r="T70" s="49">
        <v>1793.4</v>
      </c>
      <c r="U70" s="46"/>
    </row>
    <row x14ac:dyDescent="0.25" r="71" customHeight="1" ht="17.25">
      <c r="A71" s="46" t="s">
        <v>436</v>
      </c>
      <c r="B71" s="46" t="s">
        <v>443</v>
      </c>
      <c r="C71" s="47">
        <v>2000</v>
      </c>
      <c r="D71" s="46" t="s">
        <v>266</v>
      </c>
      <c r="E71" s="48" t="s">
        <v>463</v>
      </c>
      <c r="F71" s="49">
        <v>200</v>
      </c>
      <c r="G71" s="49">
        <v>200</v>
      </c>
      <c r="H71" s="49">
        <v>5.86</v>
      </c>
      <c r="I71" s="49">
        <v>2600</v>
      </c>
      <c r="J71" s="49">
        <v>321.1</v>
      </c>
      <c r="K71" s="49"/>
      <c r="L71" s="49">
        <v>200</v>
      </c>
      <c r="M71" s="49">
        <v>22.79</v>
      </c>
      <c r="N71" s="49"/>
      <c r="O71" s="50" t="s">
        <v>65</v>
      </c>
      <c r="P71" s="49">
        <v>50</v>
      </c>
      <c r="Q71" s="49">
        <v>50</v>
      </c>
      <c r="R71" s="51" t="s">
        <v>442</v>
      </c>
      <c r="S71" s="49"/>
      <c r="T71" s="49">
        <v>1425.9</v>
      </c>
      <c r="U71" s="46"/>
    </row>
    <row x14ac:dyDescent="0.25" r="72" customHeight="1" ht="17.25">
      <c r="A72" s="46" t="s">
        <v>436</v>
      </c>
      <c r="B72" s="46" t="s">
        <v>443</v>
      </c>
      <c r="C72" s="47">
        <v>2000</v>
      </c>
      <c r="D72" s="46" t="s">
        <v>266</v>
      </c>
      <c r="E72" s="48" t="s">
        <v>464</v>
      </c>
      <c r="F72" s="49">
        <v>200</v>
      </c>
      <c r="G72" s="49">
        <v>200</v>
      </c>
      <c r="H72" s="49">
        <v>5.86</v>
      </c>
      <c r="I72" s="49">
        <v>2600</v>
      </c>
      <c r="J72" s="49">
        <v>321.1</v>
      </c>
      <c r="K72" s="49"/>
      <c r="L72" s="49">
        <v>200</v>
      </c>
      <c r="M72" s="49">
        <v>26.77</v>
      </c>
      <c r="N72" s="49"/>
      <c r="O72" s="50" t="s">
        <v>65</v>
      </c>
      <c r="P72" s="49">
        <v>80</v>
      </c>
      <c r="Q72" s="49">
        <v>80</v>
      </c>
      <c r="R72" s="51" t="s">
        <v>442</v>
      </c>
      <c r="S72" s="49"/>
      <c r="T72" s="49">
        <v>1200.5</v>
      </c>
      <c r="U72" s="46"/>
    </row>
    <row x14ac:dyDescent="0.25" r="73" customHeight="1" ht="17.25">
      <c r="A73" s="58" t="s">
        <v>436</v>
      </c>
      <c r="B73" s="58" t="s">
        <v>465</v>
      </c>
      <c r="C73" s="59">
        <v>2004</v>
      </c>
      <c r="D73" s="58" t="s">
        <v>45</v>
      </c>
      <c r="E73" s="60" t="s">
        <v>466</v>
      </c>
      <c r="F73" s="61">
        <v>200</v>
      </c>
      <c r="G73" s="61">
        <v>200</v>
      </c>
      <c r="H73" s="61">
        <v>3</v>
      </c>
      <c r="I73" s="61">
        <v>2310</v>
      </c>
      <c r="J73" s="61">
        <v>303.5</v>
      </c>
      <c r="K73" s="61"/>
      <c r="L73" s="61">
        <v>206.5</v>
      </c>
      <c r="M73" s="61">
        <v>46.8</v>
      </c>
      <c r="N73" s="61"/>
      <c r="O73" s="50" t="s">
        <v>65</v>
      </c>
      <c r="P73" s="61">
        <v>30</v>
      </c>
      <c r="Q73" s="61">
        <v>30</v>
      </c>
      <c r="R73" s="62" t="s">
        <v>426</v>
      </c>
      <c r="S73" s="61"/>
      <c r="T73" s="61">
        <v>1450</v>
      </c>
      <c r="U73" s="58"/>
    </row>
    <row x14ac:dyDescent="0.25" r="74" customHeight="1" ht="17.25">
      <c r="A74" s="58" t="s">
        <v>436</v>
      </c>
      <c r="B74" s="58" t="s">
        <v>465</v>
      </c>
      <c r="C74" s="59">
        <v>2004</v>
      </c>
      <c r="D74" s="58" t="s">
        <v>45</v>
      </c>
      <c r="E74" s="60" t="s">
        <v>467</v>
      </c>
      <c r="F74" s="61">
        <v>200</v>
      </c>
      <c r="G74" s="61">
        <v>200</v>
      </c>
      <c r="H74" s="61">
        <v>3</v>
      </c>
      <c r="I74" s="61">
        <v>2310</v>
      </c>
      <c r="J74" s="61">
        <v>303.5</v>
      </c>
      <c r="K74" s="61"/>
      <c r="L74" s="61">
        <v>206.5</v>
      </c>
      <c r="M74" s="61">
        <v>46.8</v>
      </c>
      <c r="N74" s="61"/>
      <c r="O74" s="50" t="s">
        <v>65</v>
      </c>
      <c r="P74" s="61">
        <v>30</v>
      </c>
      <c r="Q74" s="61">
        <v>30</v>
      </c>
      <c r="R74" s="62" t="s">
        <v>426</v>
      </c>
      <c r="S74" s="61"/>
      <c r="T74" s="61">
        <v>1415</v>
      </c>
      <c r="U74" s="58"/>
    </row>
    <row x14ac:dyDescent="0.25" r="75" customHeight="1" ht="17.25">
      <c r="A75" s="58" t="s">
        <v>436</v>
      </c>
      <c r="B75" s="58" t="s">
        <v>465</v>
      </c>
      <c r="C75" s="59">
        <v>2004</v>
      </c>
      <c r="D75" s="58" t="s">
        <v>45</v>
      </c>
      <c r="E75" s="60" t="s">
        <v>468</v>
      </c>
      <c r="F75" s="61">
        <v>200</v>
      </c>
      <c r="G75" s="61">
        <v>200</v>
      </c>
      <c r="H75" s="61">
        <v>3</v>
      </c>
      <c r="I75" s="61">
        <v>2310</v>
      </c>
      <c r="J75" s="61">
        <v>303.5</v>
      </c>
      <c r="K75" s="61"/>
      <c r="L75" s="61">
        <v>206.5</v>
      </c>
      <c r="M75" s="61">
        <v>46.8</v>
      </c>
      <c r="N75" s="61"/>
      <c r="O75" s="50" t="s">
        <v>65</v>
      </c>
      <c r="P75" s="61">
        <v>30</v>
      </c>
      <c r="Q75" s="61">
        <v>30</v>
      </c>
      <c r="R75" s="62" t="s">
        <v>426</v>
      </c>
      <c r="S75" s="61"/>
      <c r="T75" s="61">
        <v>1502</v>
      </c>
      <c r="U75" s="58"/>
    </row>
    <row x14ac:dyDescent="0.25" r="76" customHeight="1" ht="17.25">
      <c r="A76" s="58" t="s">
        <v>436</v>
      </c>
      <c r="B76" s="58" t="s">
        <v>465</v>
      </c>
      <c r="C76" s="59">
        <v>2004</v>
      </c>
      <c r="D76" s="58" t="s">
        <v>45</v>
      </c>
      <c r="E76" s="60" t="s">
        <v>469</v>
      </c>
      <c r="F76" s="61">
        <v>200</v>
      </c>
      <c r="G76" s="61">
        <v>200</v>
      </c>
      <c r="H76" s="61">
        <v>3</v>
      </c>
      <c r="I76" s="61">
        <v>2310</v>
      </c>
      <c r="J76" s="61">
        <v>303.5</v>
      </c>
      <c r="K76" s="61"/>
      <c r="L76" s="61">
        <v>206.5</v>
      </c>
      <c r="M76" s="61">
        <v>46.8</v>
      </c>
      <c r="N76" s="61"/>
      <c r="O76" s="50" t="s">
        <v>65</v>
      </c>
      <c r="P76" s="61">
        <v>30</v>
      </c>
      <c r="Q76" s="61">
        <v>30</v>
      </c>
      <c r="R76" s="62" t="s">
        <v>426</v>
      </c>
      <c r="S76" s="61"/>
      <c r="T76" s="61">
        <v>1535</v>
      </c>
      <c r="U76" s="58"/>
    </row>
    <row x14ac:dyDescent="0.25" r="77" customHeight="1" ht="17.25">
      <c r="A77" s="58" t="s">
        <v>436</v>
      </c>
      <c r="B77" s="58" t="s">
        <v>465</v>
      </c>
      <c r="C77" s="59">
        <v>2004</v>
      </c>
      <c r="D77" s="58" t="s">
        <v>45</v>
      </c>
      <c r="E77" s="60" t="s">
        <v>470</v>
      </c>
      <c r="F77" s="61">
        <v>200</v>
      </c>
      <c r="G77" s="61">
        <v>200</v>
      </c>
      <c r="H77" s="61">
        <v>3</v>
      </c>
      <c r="I77" s="61">
        <v>2310</v>
      </c>
      <c r="J77" s="61">
        <v>303.5</v>
      </c>
      <c r="K77" s="61"/>
      <c r="L77" s="61">
        <v>206.5</v>
      </c>
      <c r="M77" s="61">
        <v>46.8</v>
      </c>
      <c r="N77" s="61"/>
      <c r="O77" s="50" t="s">
        <v>65</v>
      </c>
      <c r="P77" s="61">
        <v>30</v>
      </c>
      <c r="Q77" s="61">
        <v>30</v>
      </c>
      <c r="R77" s="62" t="s">
        <v>426</v>
      </c>
      <c r="S77" s="61"/>
      <c r="T77" s="61">
        <v>1620</v>
      </c>
      <c r="U77" s="58"/>
    </row>
    <row x14ac:dyDescent="0.25" r="78" customHeight="1" ht="17.25">
      <c r="A78" s="46" t="s">
        <v>436</v>
      </c>
      <c r="B78" s="46" t="s">
        <v>471</v>
      </c>
      <c r="C78" s="47">
        <v>2004</v>
      </c>
      <c r="D78" s="46" t="s">
        <v>268</v>
      </c>
      <c r="E78" s="48" t="s">
        <v>472</v>
      </c>
      <c r="F78" s="49">
        <v>150.2</v>
      </c>
      <c r="G78" s="49">
        <v>150.2</v>
      </c>
      <c r="H78" s="49">
        <v>2.91</v>
      </c>
      <c r="I78" s="49">
        <v>1110</v>
      </c>
      <c r="J78" s="49">
        <v>319.3</v>
      </c>
      <c r="K78" s="49"/>
      <c r="L78" s="49">
        <v>200</v>
      </c>
      <c r="M78" s="49">
        <v>68.5</v>
      </c>
      <c r="N78" s="49"/>
      <c r="O78" s="50" t="s">
        <v>65</v>
      </c>
      <c r="P78" s="49">
        <v>1.1</v>
      </c>
      <c r="Q78" s="49">
        <v>1.1</v>
      </c>
      <c r="R78" s="51" t="s">
        <v>426</v>
      </c>
      <c r="S78" s="49"/>
      <c r="T78" s="49">
        <v>2352</v>
      </c>
      <c r="U78" s="46"/>
    </row>
    <row x14ac:dyDescent="0.25" r="79" customHeight="1" ht="17.25">
      <c r="A79" s="46" t="s">
        <v>436</v>
      </c>
      <c r="B79" s="46" t="s">
        <v>471</v>
      </c>
      <c r="C79" s="47">
        <v>2004</v>
      </c>
      <c r="D79" s="46" t="s">
        <v>268</v>
      </c>
      <c r="E79" s="48" t="s">
        <v>473</v>
      </c>
      <c r="F79" s="49">
        <v>149.5</v>
      </c>
      <c r="G79" s="49">
        <v>149.5</v>
      </c>
      <c r="H79" s="49">
        <v>2.89</v>
      </c>
      <c r="I79" s="49">
        <v>2200</v>
      </c>
      <c r="J79" s="49">
        <v>319.3</v>
      </c>
      <c r="K79" s="49"/>
      <c r="L79" s="49">
        <v>200</v>
      </c>
      <c r="M79" s="49">
        <v>68.5</v>
      </c>
      <c r="N79" s="49"/>
      <c r="O79" s="50" t="s">
        <v>65</v>
      </c>
      <c r="P79" s="49">
        <v>3.5</v>
      </c>
      <c r="Q79" s="49">
        <v>3.5</v>
      </c>
      <c r="R79" s="51" t="s">
        <v>426</v>
      </c>
      <c r="S79" s="49"/>
      <c r="T79" s="49">
        <v>2077</v>
      </c>
      <c r="U79" s="46"/>
    </row>
    <row x14ac:dyDescent="0.25" r="80" customHeight="1" ht="17.25">
      <c r="A80" s="46" t="s">
        <v>436</v>
      </c>
      <c r="B80" s="46" t="s">
        <v>471</v>
      </c>
      <c r="C80" s="47">
        <v>2004</v>
      </c>
      <c r="D80" s="46" t="s">
        <v>268</v>
      </c>
      <c r="E80" s="48" t="s">
        <v>474</v>
      </c>
      <c r="F80" s="49">
        <v>148.6</v>
      </c>
      <c r="G80" s="49">
        <v>148.6</v>
      </c>
      <c r="H80" s="49">
        <v>2.93</v>
      </c>
      <c r="I80" s="49">
        <v>3101</v>
      </c>
      <c r="J80" s="49">
        <v>319.3</v>
      </c>
      <c r="K80" s="49"/>
      <c r="L80" s="49">
        <v>200</v>
      </c>
      <c r="M80" s="49">
        <v>68.5</v>
      </c>
      <c r="N80" s="49"/>
      <c r="O80" s="50" t="s">
        <v>65</v>
      </c>
      <c r="P80" s="49">
        <v>2.5</v>
      </c>
      <c r="Q80" s="49">
        <v>2.5</v>
      </c>
      <c r="R80" s="51" t="s">
        <v>426</v>
      </c>
      <c r="S80" s="49"/>
      <c r="T80" s="49">
        <v>1558</v>
      </c>
      <c r="U80" s="46"/>
    </row>
    <row x14ac:dyDescent="0.25" r="81" customHeight="1" ht="17.25">
      <c r="A81" s="46" t="s">
        <v>436</v>
      </c>
      <c r="B81" s="46" t="s">
        <v>471</v>
      </c>
      <c r="C81" s="47">
        <v>2004</v>
      </c>
      <c r="D81" s="46" t="s">
        <v>268</v>
      </c>
      <c r="E81" s="48" t="s">
        <v>475</v>
      </c>
      <c r="F81" s="49">
        <v>151.4</v>
      </c>
      <c r="G81" s="49">
        <v>151.4</v>
      </c>
      <c r="H81" s="49">
        <v>4.77</v>
      </c>
      <c r="I81" s="49">
        <v>1085</v>
      </c>
      <c r="J81" s="49">
        <v>316.6</v>
      </c>
      <c r="K81" s="49"/>
      <c r="L81" s="49">
        <v>200</v>
      </c>
      <c r="M81" s="49">
        <v>68.5</v>
      </c>
      <c r="N81" s="49"/>
      <c r="O81" s="50" t="s">
        <v>65</v>
      </c>
      <c r="P81" s="49">
        <v>1.1</v>
      </c>
      <c r="Q81" s="49">
        <v>1.1</v>
      </c>
      <c r="R81" s="51" t="s">
        <v>426</v>
      </c>
      <c r="S81" s="49"/>
      <c r="T81" s="49">
        <v>2597</v>
      </c>
      <c r="U81" s="46"/>
    </row>
    <row x14ac:dyDescent="0.25" r="82" customHeight="1" ht="17.25">
      <c r="A82" s="46" t="s">
        <v>436</v>
      </c>
      <c r="B82" s="46" t="s">
        <v>471</v>
      </c>
      <c r="C82" s="47">
        <v>2004</v>
      </c>
      <c r="D82" s="46" t="s">
        <v>268</v>
      </c>
      <c r="E82" s="48" t="s">
        <v>476</v>
      </c>
      <c r="F82" s="49">
        <v>150</v>
      </c>
      <c r="G82" s="49">
        <v>150</v>
      </c>
      <c r="H82" s="49">
        <v>4.9</v>
      </c>
      <c r="I82" s="49">
        <v>2201</v>
      </c>
      <c r="J82" s="49">
        <v>316.6</v>
      </c>
      <c r="K82" s="49"/>
      <c r="L82" s="49">
        <v>200</v>
      </c>
      <c r="M82" s="49">
        <v>68.5</v>
      </c>
      <c r="N82" s="49"/>
      <c r="O82" s="50" t="s">
        <v>65</v>
      </c>
      <c r="P82" s="49">
        <v>2</v>
      </c>
      <c r="Q82" s="49">
        <v>2</v>
      </c>
      <c r="R82" s="51" t="s">
        <v>426</v>
      </c>
      <c r="S82" s="49"/>
      <c r="T82" s="49">
        <v>2381</v>
      </c>
      <c r="U82" s="46"/>
    </row>
    <row x14ac:dyDescent="0.25" r="83" customHeight="1" ht="17.25">
      <c r="A83" s="46" t="s">
        <v>436</v>
      </c>
      <c r="B83" s="46" t="s">
        <v>471</v>
      </c>
      <c r="C83" s="47">
        <v>2004</v>
      </c>
      <c r="D83" s="46" t="s">
        <v>268</v>
      </c>
      <c r="E83" s="48" t="s">
        <v>477</v>
      </c>
      <c r="F83" s="49">
        <v>150.7</v>
      </c>
      <c r="G83" s="49">
        <v>150.7</v>
      </c>
      <c r="H83" s="49">
        <v>4.89</v>
      </c>
      <c r="I83" s="49">
        <v>3100</v>
      </c>
      <c r="J83" s="49">
        <v>316.6</v>
      </c>
      <c r="K83" s="49"/>
      <c r="L83" s="49">
        <v>200</v>
      </c>
      <c r="M83" s="49">
        <v>68.5</v>
      </c>
      <c r="N83" s="49"/>
      <c r="O83" s="50" t="s">
        <v>65</v>
      </c>
      <c r="P83" s="49">
        <v>3.5</v>
      </c>
      <c r="Q83" s="49">
        <v>3.5</v>
      </c>
      <c r="R83" s="51" t="s">
        <v>426</v>
      </c>
      <c r="S83" s="49"/>
      <c r="T83" s="49">
        <v>1627</v>
      </c>
      <c r="U83" s="46"/>
    </row>
    <row x14ac:dyDescent="0.25" r="84" customHeight="1" ht="17.25">
      <c r="A84" s="46" t="s">
        <v>436</v>
      </c>
      <c r="B84" s="46" t="s">
        <v>471</v>
      </c>
      <c r="C84" s="47">
        <v>2004</v>
      </c>
      <c r="D84" s="46" t="s">
        <v>268</v>
      </c>
      <c r="E84" s="48" t="s">
        <v>478</v>
      </c>
      <c r="F84" s="49">
        <v>134.9</v>
      </c>
      <c r="G84" s="49">
        <v>175.7</v>
      </c>
      <c r="H84" s="49">
        <v>2.91</v>
      </c>
      <c r="I84" s="49">
        <v>993</v>
      </c>
      <c r="J84" s="49">
        <v>319.3</v>
      </c>
      <c r="K84" s="49"/>
      <c r="L84" s="49">
        <v>200</v>
      </c>
      <c r="M84" s="49">
        <v>68.5</v>
      </c>
      <c r="N84" s="49"/>
      <c r="O84" s="50" t="s">
        <v>65</v>
      </c>
      <c r="P84" s="49">
        <v>1</v>
      </c>
      <c r="Q84" s="49">
        <v>1</v>
      </c>
      <c r="R84" s="51" t="s">
        <v>426</v>
      </c>
      <c r="S84" s="63"/>
      <c r="T84" s="49">
        <v>2401</v>
      </c>
      <c r="U84" s="46"/>
    </row>
    <row x14ac:dyDescent="0.25" r="85" customHeight="1" ht="17.25">
      <c r="A85" s="46" t="s">
        <v>436</v>
      </c>
      <c r="B85" s="46" t="s">
        <v>471</v>
      </c>
      <c r="C85" s="47">
        <v>2004</v>
      </c>
      <c r="D85" s="46" t="s">
        <v>268</v>
      </c>
      <c r="E85" s="48" t="s">
        <v>479</v>
      </c>
      <c r="F85" s="49">
        <v>136.3</v>
      </c>
      <c r="G85" s="49">
        <v>176.5</v>
      </c>
      <c r="H85" s="49">
        <v>2.91</v>
      </c>
      <c r="I85" s="49">
        <v>1980</v>
      </c>
      <c r="J85" s="49">
        <v>319.3</v>
      </c>
      <c r="K85" s="49"/>
      <c r="L85" s="49">
        <v>200</v>
      </c>
      <c r="M85" s="49">
        <v>68.5</v>
      </c>
      <c r="N85" s="49"/>
      <c r="O85" s="50" t="s">
        <v>65</v>
      </c>
      <c r="P85" s="49">
        <v>3</v>
      </c>
      <c r="Q85" s="49">
        <v>3</v>
      </c>
      <c r="R85" s="51" t="s">
        <v>426</v>
      </c>
      <c r="S85" s="63"/>
      <c r="T85" s="49">
        <v>2283</v>
      </c>
      <c r="U85" s="46"/>
    </row>
    <row x14ac:dyDescent="0.25" r="86" customHeight="1" ht="17.25">
      <c r="A86" s="46" t="s">
        <v>436</v>
      </c>
      <c r="B86" s="46" t="s">
        <v>471</v>
      </c>
      <c r="C86" s="47">
        <v>2004</v>
      </c>
      <c r="D86" s="46" t="s">
        <v>268</v>
      </c>
      <c r="E86" s="48" t="s">
        <v>480</v>
      </c>
      <c r="F86" s="49">
        <v>124.6</v>
      </c>
      <c r="G86" s="49">
        <v>199.3</v>
      </c>
      <c r="H86" s="49">
        <v>2.92</v>
      </c>
      <c r="I86" s="49">
        <v>921</v>
      </c>
      <c r="J86" s="49">
        <v>319.3</v>
      </c>
      <c r="K86" s="49"/>
      <c r="L86" s="49">
        <v>200</v>
      </c>
      <c r="M86" s="49">
        <v>68.5</v>
      </c>
      <c r="N86" s="49"/>
      <c r="O86" s="50" t="s">
        <v>65</v>
      </c>
      <c r="P86" s="49">
        <v>0.9</v>
      </c>
      <c r="Q86" s="49">
        <v>0.9</v>
      </c>
      <c r="R86" s="51" t="s">
        <v>426</v>
      </c>
      <c r="S86" s="63"/>
      <c r="T86" s="49">
        <v>2636</v>
      </c>
      <c r="U86" s="46"/>
    </row>
    <row x14ac:dyDescent="0.25" r="87" customHeight="1" ht="17.25">
      <c r="A87" s="46" t="s">
        <v>436</v>
      </c>
      <c r="B87" s="46" t="s">
        <v>471</v>
      </c>
      <c r="C87" s="47">
        <v>2004</v>
      </c>
      <c r="D87" s="46" t="s">
        <v>268</v>
      </c>
      <c r="E87" s="48" t="s">
        <v>481</v>
      </c>
      <c r="F87" s="49">
        <v>125.9</v>
      </c>
      <c r="G87" s="49">
        <v>199.9</v>
      </c>
      <c r="H87" s="49">
        <v>2.9</v>
      </c>
      <c r="I87" s="49">
        <v>1829</v>
      </c>
      <c r="J87" s="49">
        <v>319.3</v>
      </c>
      <c r="K87" s="49"/>
      <c r="L87" s="49">
        <v>200</v>
      </c>
      <c r="M87" s="49">
        <v>68.5</v>
      </c>
      <c r="N87" s="49"/>
      <c r="O87" s="50" t="s">
        <v>65</v>
      </c>
      <c r="P87" s="49">
        <v>1.5</v>
      </c>
      <c r="Q87" s="49">
        <v>1.5</v>
      </c>
      <c r="R87" s="51" t="s">
        <v>426</v>
      </c>
      <c r="S87" s="63"/>
      <c r="T87" s="49">
        <v>2303</v>
      </c>
      <c r="U87" s="46"/>
    </row>
    <row x14ac:dyDescent="0.25" r="88" customHeight="1" ht="17.25">
      <c r="A88" s="46" t="s">
        <v>436</v>
      </c>
      <c r="B88" s="46" t="s">
        <v>471</v>
      </c>
      <c r="C88" s="47">
        <v>2004</v>
      </c>
      <c r="D88" s="46" t="s">
        <v>268</v>
      </c>
      <c r="E88" s="48" t="s">
        <v>482</v>
      </c>
      <c r="F88" s="49">
        <v>149.4</v>
      </c>
      <c r="G88" s="49">
        <v>149.4</v>
      </c>
      <c r="H88" s="49">
        <v>2.89</v>
      </c>
      <c r="I88" s="49">
        <v>1090</v>
      </c>
      <c r="J88" s="49">
        <v>319.3</v>
      </c>
      <c r="K88" s="49"/>
      <c r="L88" s="49">
        <v>200</v>
      </c>
      <c r="M88" s="49">
        <v>68.5</v>
      </c>
      <c r="N88" s="49"/>
      <c r="O88" s="50" t="s">
        <v>65</v>
      </c>
      <c r="P88" s="49">
        <v>43</v>
      </c>
      <c r="Q88" s="49">
        <v>43</v>
      </c>
      <c r="R88" s="51" t="s">
        <v>426</v>
      </c>
      <c r="S88" s="63"/>
      <c r="T88" s="49">
        <v>1147</v>
      </c>
      <c r="U88" s="46"/>
    </row>
    <row x14ac:dyDescent="0.25" r="89" customHeight="1" ht="17.25">
      <c r="A89" s="46" t="s">
        <v>436</v>
      </c>
      <c r="B89" s="46" t="s">
        <v>471</v>
      </c>
      <c r="C89" s="47">
        <v>2004</v>
      </c>
      <c r="D89" s="46" t="s">
        <v>268</v>
      </c>
      <c r="E89" s="48" t="s">
        <v>483</v>
      </c>
      <c r="F89" s="49">
        <v>150.4</v>
      </c>
      <c r="G89" s="49">
        <v>150.4</v>
      </c>
      <c r="H89" s="49">
        <v>2.91</v>
      </c>
      <c r="I89" s="49">
        <v>1115</v>
      </c>
      <c r="J89" s="49">
        <v>319.3</v>
      </c>
      <c r="K89" s="49"/>
      <c r="L89" s="49">
        <v>200</v>
      </c>
      <c r="M89" s="49">
        <v>68.5</v>
      </c>
      <c r="N89" s="49"/>
      <c r="O89" s="50" t="s">
        <v>65</v>
      </c>
      <c r="P89" s="49">
        <v>22</v>
      </c>
      <c r="Q89" s="49">
        <v>22</v>
      </c>
      <c r="R89" s="51" t="s">
        <v>426</v>
      </c>
      <c r="S89" s="63"/>
      <c r="T89" s="49">
        <v>1597</v>
      </c>
      <c r="U89" s="46"/>
    </row>
    <row x14ac:dyDescent="0.25" r="90" customHeight="1" ht="17.25">
      <c r="A90" s="46" t="s">
        <v>436</v>
      </c>
      <c r="B90" s="46" t="s">
        <v>471</v>
      </c>
      <c r="C90" s="47">
        <v>2004</v>
      </c>
      <c r="D90" s="46" t="s">
        <v>268</v>
      </c>
      <c r="E90" s="48" t="s">
        <v>484</v>
      </c>
      <c r="F90" s="49">
        <v>149.8</v>
      </c>
      <c r="G90" s="49">
        <v>149.8</v>
      </c>
      <c r="H90" s="49">
        <v>2.92</v>
      </c>
      <c r="I90" s="49">
        <v>2203</v>
      </c>
      <c r="J90" s="49">
        <v>319.3</v>
      </c>
      <c r="K90" s="49"/>
      <c r="L90" s="49">
        <v>200</v>
      </c>
      <c r="M90" s="49">
        <v>68.5</v>
      </c>
      <c r="N90" s="49"/>
      <c r="O90" s="50" t="s">
        <v>65</v>
      </c>
      <c r="P90" s="49">
        <v>23.5</v>
      </c>
      <c r="Q90" s="49">
        <v>23.5</v>
      </c>
      <c r="R90" s="51" t="s">
        <v>426</v>
      </c>
      <c r="S90" s="63"/>
      <c r="T90" s="49">
        <v>1274</v>
      </c>
      <c r="U90" s="46"/>
    </row>
    <row x14ac:dyDescent="0.25" r="91" customHeight="1" ht="17.25">
      <c r="A91" s="46" t="s">
        <v>436</v>
      </c>
      <c r="B91" s="46" t="s">
        <v>471</v>
      </c>
      <c r="C91" s="47">
        <v>2004</v>
      </c>
      <c r="D91" s="46" t="s">
        <v>268</v>
      </c>
      <c r="E91" s="48" t="s">
        <v>485</v>
      </c>
      <c r="F91" s="49">
        <v>148.3</v>
      </c>
      <c r="G91" s="49">
        <v>148.3</v>
      </c>
      <c r="H91" s="49">
        <v>2.87</v>
      </c>
      <c r="I91" s="49">
        <v>3101</v>
      </c>
      <c r="J91" s="49">
        <v>319.3</v>
      </c>
      <c r="K91" s="49"/>
      <c r="L91" s="49">
        <v>200</v>
      </c>
      <c r="M91" s="49">
        <v>68.5</v>
      </c>
      <c r="N91" s="49"/>
      <c r="O91" s="50" t="s">
        <v>65</v>
      </c>
      <c r="P91" s="49">
        <v>26</v>
      </c>
      <c r="Q91" s="49">
        <v>26</v>
      </c>
      <c r="R91" s="51" t="s">
        <v>426</v>
      </c>
      <c r="S91" s="63"/>
      <c r="T91" s="49">
        <v>941</v>
      </c>
      <c r="U91" s="46"/>
    </row>
    <row x14ac:dyDescent="0.25" r="92" customHeight="1" ht="17.25">
      <c r="A92" s="46" t="s">
        <v>436</v>
      </c>
      <c r="B92" s="46" t="s">
        <v>471</v>
      </c>
      <c r="C92" s="47">
        <v>2004</v>
      </c>
      <c r="D92" s="46" t="s">
        <v>268</v>
      </c>
      <c r="E92" s="48" t="s">
        <v>486</v>
      </c>
      <c r="F92" s="49">
        <v>152.1</v>
      </c>
      <c r="G92" s="49">
        <v>152.1</v>
      </c>
      <c r="H92" s="49">
        <v>4.82</v>
      </c>
      <c r="I92" s="49">
        <v>1105</v>
      </c>
      <c r="J92" s="49">
        <v>316.6</v>
      </c>
      <c r="K92" s="49"/>
      <c r="L92" s="49">
        <v>200</v>
      </c>
      <c r="M92" s="49">
        <v>68.5</v>
      </c>
      <c r="N92" s="49"/>
      <c r="O92" s="50" t="s">
        <v>65</v>
      </c>
      <c r="P92" s="49">
        <v>41.5</v>
      </c>
      <c r="Q92" s="49">
        <v>41.5</v>
      </c>
      <c r="R92" s="51" t="s">
        <v>426</v>
      </c>
      <c r="S92" s="63"/>
      <c r="T92" s="49">
        <v>1416</v>
      </c>
      <c r="U92" s="46"/>
    </row>
    <row x14ac:dyDescent="0.25" r="93" customHeight="1" ht="17.25">
      <c r="A93" s="46" t="s">
        <v>436</v>
      </c>
      <c r="B93" s="46" t="s">
        <v>471</v>
      </c>
      <c r="C93" s="47">
        <v>2004</v>
      </c>
      <c r="D93" s="46" t="s">
        <v>268</v>
      </c>
      <c r="E93" s="48" t="s">
        <v>487</v>
      </c>
      <c r="F93" s="49">
        <v>150.6</v>
      </c>
      <c r="G93" s="49">
        <v>150.6</v>
      </c>
      <c r="H93" s="49">
        <v>4.88</v>
      </c>
      <c r="I93" s="49">
        <v>1100</v>
      </c>
      <c r="J93" s="49">
        <v>316.6</v>
      </c>
      <c r="K93" s="49"/>
      <c r="L93" s="49">
        <v>200</v>
      </c>
      <c r="M93" s="49">
        <v>68.5</v>
      </c>
      <c r="N93" s="49"/>
      <c r="O93" s="50" t="s">
        <v>65</v>
      </c>
      <c r="P93" s="49">
        <v>21.1</v>
      </c>
      <c r="Q93" s="49">
        <v>21.1</v>
      </c>
      <c r="R93" s="51" t="s">
        <v>426</v>
      </c>
      <c r="S93" s="63"/>
      <c r="T93" s="49">
        <v>1901</v>
      </c>
      <c r="U93" s="46"/>
    </row>
    <row x14ac:dyDescent="0.25" r="94" customHeight="1" ht="17.25">
      <c r="A94" s="46" t="s">
        <v>436</v>
      </c>
      <c r="B94" s="46" t="s">
        <v>471</v>
      </c>
      <c r="C94" s="47">
        <v>2004</v>
      </c>
      <c r="D94" s="46" t="s">
        <v>268</v>
      </c>
      <c r="E94" s="48" t="s">
        <v>488</v>
      </c>
      <c r="F94" s="49">
        <v>150.8</v>
      </c>
      <c r="G94" s="49">
        <v>150.8</v>
      </c>
      <c r="H94" s="49">
        <v>4.86</v>
      </c>
      <c r="I94" s="49">
        <v>2199</v>
      </c>
      <c r="J94" s="49">
        <v>316.6</v>
      </c>
      <c r="K94" s="49"/>
      <c r="L94" s="49">
        <v>200</v>
      </c>
      <c r="M94" s="49">
        <v>68.5</v>
      </c>
      <c r="N94" s="49"/>
      <c r="O94" s="50" t="s">
        <v>65</v>
      </c>
      <c r="P94" s="49">
        <v>21</v>
      </c>
      <c r="Q94" s="49">
        <v>21</v>
      </c>
      <c r="R94" s="51" t="s">
        <v>426</v>
      </c>
      <c r="S94" s="49"/>
      <c r="T94" s="49">
        <v>1519</v>
      </c>
      <c r="U94" s="46"/>
    </row>
    <row x14ac:dyDescent="0.25" r="95" customHeight="1" ht="17.25">
      <c r="A95" s="46" t="s">
        <v>436</v>
      </c>
      <c r="B95" s="46" t="s">
        <v>471</v>
      </c>
      <c r="C95" s="47">
        <v>2004</v>
      </c>
      <c r="D95" s="46" t="s">
        <v>268</v>
      </c>
      <c r="E95" s="48" t="s">
        <v>489</v>
      </c>
      <c r="F95" s="49">
        <v>150.4</v>
      </c>
      <c r="G95" s="49">
        <v>150.4</v>
      </c>
      <c r="H95" s="49">
        <v>4.86</v>
      </c>
      <c r="I95" s="49">
        <v>3100</v>
      </c>
      <c r="J95" s="49">
        <v>316.6</v>
      </c>
      <c r="K95" s="49"/>
      <c r="L95" s="49">
        <v>200</v>
      </c>
      <c r="M95" s="49">
        <v>68.5</v>
      </c>
      <c r="N95" s="49"/>
      <c r="O95" s="50" t="s">
        <v>65</v>
      </c>
      <c r="P95" s="49">
        <v>25.5</v>
      </c>
      <c r="Q95" s="49">
        <v>25.5</v>
      </c>
      <c r="R95" s="51" t="s">
        <v>426</v>
      </c>
      <c r="S95" s="49"/>
      <c r="T95" s="49">
        <v>1103</v>
      </c>
      <c r="U95" s="46"/>
    </row>
    <row x14ac:dyDescent="0.25" r="96" customHeight="1" ht="17.25">
      <c r="A96" s="46" t="s">
        <v>436</v>
      </c>
      <c r="B96" s="46" t="s">
        <v>471</v>
      </c>
      <c r="C96" s="47">
        <v>2004</v>
      </c>
      <c r="D96" s="46" t="s">
        <v>268</v>
      </c>
      <c r="E96" s="48" t="s">
        <v>490</v>
      </c>
      <c r="F96" s="49">
        <v>135.7</v>
      </c>
      <c r="G96" s="49">
        <v>176.2</v>
      </c>
      <c r="H96" s="49">
        <v>2.91</v>
      </c>
      <c r="I96" s="49">
        <v>988</v>
      </c>
      <c r="J96" s="49">
        <v>319.3</v>
      </c>
      <c r="K96" s="49"/>
      <c r="L96" s="49">
        <v>200</v>
      </c>
      <c r="M96" s="49">
        <v>68.5</v>
      </c>
      <c r="N96" s="49"/>
      <c r="O96" s="50" t="s">
        <v>65</v>
      </c>
      <c r="P96" s="49">
        <v>20.5</v>
      </c>
      <c r="Q96" s="49">
        <v>20.5</v>
      </c>
      <c r="R96" s="51" t="s">
        <v>426</v>
      </c>
      <c r="S96" s="49"/>
      <c r="T96" s="49">
        <v>1911</v>
      </c>
      <c r="U96" s="46"/>
    </row>
    <row x14ac:dyDescent="0.25" r="97" customHeight="1" ht="17.25">
      <c r="A97" s="46" t="s">
        <v>436</v>
      </c>
      <c r="B97" s="46" t="s">
        <v>471</v>
      </c>
      <c r="C97" s="47">
        <v>2004</v>
      </c>
      <c r="D97" s="46" t="s">
        <v>268</v>
      </c>
      <c r="E97" s="48" t="s">
        <v>491</v>
      </c>
      <c r="F97" s="49">
        <v>134.1</v>
      </c>
      <c r="G97" s="49">
        <v>173.5</v>
      </c>
      <c r="H97" s="49">
        <v>2.93</v>
      </c>
      <c r="I97" s="49">
        <v>989</v>
      </c>
      <c r="J97" s="49">
        <v>319.3</v>
      </c>
      <c r="K97" s="49"/>
      <c r="L97" s="49">
        <v>200</v>
      </c>
      <c r="M97" s="49">
        <v>68.5</v>
      </c>
      <c r="N97" s="49"/>
      <c r="O97" s="50" t="s">
        <v>65</v>
      </c>
      <c r="P97" s="49">
        <v>41</v>
      </c>
      <c r="Q97" s="49">
        <v>41</v>
      </c>
      <c r="R97" s="51" t="s">
        <v>426</v>
      </c>
      <c r="S97" s="49"/>
      <c r="T97" s="49">
        <v>1343</v>
      </c>
      <c r="U97" s="46"/>
    </row>
    <row x14ac:dyDescent="0.25" r="98" customHeight="1" ht="17.25">
      <c r="A98" s="46" t="s">
        <v>436</v>
      </c>
      <c r="B98" s="46" t="s">
        <v>471</v>
      </c>
      <c r="C98" s="47">
        <v>2004</v>
      </c>
      <c r="D98" s="46" t="s">
        <v>268</v>
      </c>
      <c r="E98" s="48" t="s">
        <v>492</v>
      </c>
      <c r="F98" s="49">
        <v>134.8</v>
      </c>
      <c r="G98" s="49">
        <v>174.9</v>
      </c>
      <c r="H98" s="49">
        <v>2.93</v>
      </c>
      <c r="I98" s="49">
        <v>988</v>
      </c>
      <c r="J98" s="49">
        <v>319.3</v>
      </c>
      <c r="K98" s="49"/>
      <c r="L98" s="49">
        <v>200</v>
      </c>
      <c r="M98" s="49">
        <v>68.5</v>
      </c>
      <c r="N98" s="49"/>
      <c r="O98" s="50" t="s">
        <v>65</v>
      </c>
      <c r="P98" s="49">
        <v>72</v>
      </c>
      <c r="Q98" s="49">
        <v>72</v>
      </c>
      <c r="R98" s="51" t="s">
        <v>426</v>
      </c>
      <c r="S98" s="49"/>
      <c r="T98" s="49">
        <v>823</v>
      </c>
      <c r="U98" s="46"/>
    </row>
    <row x14ac:dyDescent="0.25" r="99" customHeight="1" ht="17.25">
      <c r="A99" s="46" t="s">
        <v>436</v>
      </c>
      <c r="B99" s="46" t="s">
        <v>471</v>
      </c>
      <c r="C99" s="47">
        <v>2004</v>
      </c>
      <c r="D99" s="46" t="s">
        <v>268</v>
      </c>
      <c r="E99" s="64" t="s">
        <v>493</v>
      </c>
      <c r="F99" s="63">
        <v>136.4</v>
      </c>
      <c r="G99" s="63">
        <v>174.6</v>
      </c>
      <c r="H99" s="63">
        <v>2.89</v>
      </c>
      <c r="I99" s="63">
        <v>1982</v>
      </c>
      <c r="J99" s="63">
        <v>319.3</v>
      </c>
      <c r="K99" s="49"/>
      <c r="L99" s="49">
        <v>200</v>
      </c>
      <c r="M99" s="49">
        <v>68.5</v>
      </c>
      <c r="N99" s="49"/>
      <c r="O99" s="50" t="s">
        <v>65</v>
      </c>
      <c r="P99" s="63">
        <v>21</v>
      </c>
      <c r="Q99" s="63">
        <v>21</v>
      </c>
      <c r="R99" s="65" t="s">
        <v>426</v>
      </c>
      <c r="S99" s="49"/>
      <c r="T99" s="49">
        <v>1588</v>
      </c>
      <c r="U99" s="46"/>
    </row>
    <row x14ac:dyDescent="0.25" r="100" customHeight="1" ht="17.25">
      <c r="A100" s="46" t="s">
        <v>436</v>
      </c>
      <c r="B100" s="46" t="s">
        <v>471</v>
      </c>
      <c r="C100" s="47">
        <v>2004</v>
      </c>
      <c r="D100" s="46" t="s">
        <v>268</v>
      </c>
      <c r="E100" s="64" t="s">
        <v>494</v>
      </c>
      <c r="F100" s="63">
        <v>137.2</v>
      </c>
      <c r="G100" s="63">
        <v>176.2</v>
      </c>
      <c r="H100" s="63">
        <v>4.82</v>
      </c>
      <c r="I100" s="63">
        <v>990</v>
      </c>
      <c r="J100" s="63">
        <v>316.6</v>
      </c>
      <c r="K100" s="49"/>
      <c r="L100" s="49">
        <v>200</v>
      </c>
      <c r="M100" s="49">
        <v>68.5</v>
      </c>
      <c r="N100" s="49"/>
      <c r="O100" s="50" t="s">
        <v>65</v>
      </c>
      <c r="P100" s="63">
        <v>20</v>
      </c>
      <c r="Q100" s="63">
        <v>20</v>
      </c>
      <c r="R100" s="65" t="s">
        <v>426</v>
      </c>
      <c r="S100" s="49"/>
      <c r="T100" s="49">
        <v>2058</v>
      </c>
      <c r="U100" s="46"/>
    </row>
    <row x14ac:dyDescent="0.25" r="101" customHeight="1" ht="17.25">
      <c r="A101" s="46" t="s">
        <v>436</v>
      </c>
      <c r="B101" s="46" t="s">
        <v>471</v>
      </c>
      <c r="C101" s="47">
        <v>2004</v>
      </c>
      <c r="D101" s="46" t="s">
        <v>268</v>
      </c>
      <c r="E101" s="64" t="s">
        <v>495</v>
      </c>
      <c r="F101" s="63">
        <v>137.2</v>
      </c>
      <c r="G101" s="63">
        <v>175.1</v>
      </c>
      <c r="H101" s="63">
        <v>4.83</v>
      </c>
      <c r="I101" s="63">
        <v>1980</v>
      </c>
      <c r="J101" s="63">
        <v>316.6</v>
      </c>
      <c r="K101" s="49"/>
      <c r="L101" s="49">
        <v>200</v>
      </c>
      <c r="M101" s="49">
        <v>68.5</v>
      </c>
      <c r="N101" s="49"/>
      <c r="O101" s="50" t="s">
        <v>65</v>
      </c>
      <c r="P101" s="63">
        <v>22</v>
      </c>
      <c r="Q101" s="63">
        <v>22</v>
      </c>
      <c r="R101" s="65" t="s">
        <v>426</v>
      </c>
      <c r="S101" s="49"/>
      <c r="T101" s="49">
        <v>1813</v>
      </c>
      <c r="U101" s="46"/>
    </row>
    <row x14ac:dyDescent="0.25" r="102" customHeight="1" ht="17.25">
      <c r="A102" s="46" t="s">
        <v>436</v>
      </c>
      <c r="B102" s="46" t="s">
        <v>471</v>
      </c>
      <c r="C102" s="47">
        <v>2004</v>
      </c>
      <c r="D102" s="46" t="s">
        <v>268</v>
      </c>
      <c r="E102" s="64" t="s">
        <v>496</v>
      </c>
      <c r="F102" s="63">
        <v>125</v>
      </c>
      <c r="G102" s="63">
        <v>200.5</v>
      </c>
      <c r="H102" s="63">
        <v>2.92</v>
      </c>
      <c r="I102" s="63">
        <v>919</v>
      </c>
      <c r="J102" s="63">
        <v>319.3</v>
      </c>
      <c r="K102" s="49"/>
      <c r="L102" s="49">
        <v>200</v>
      </c>
      <c r="M102" s="49">
        <v>68.5</v>
      </c>
      <c r="N102" s="49"/>
      <c r="O102" s="50" t="s">
        <v>65</v>
      </c>
      <c r="P102" s="63">
        <v>41</v>
      </c>
      <c r="Q102" s="63">
        <v>41</v>
      </c>
      <c r="R102" s="65" t="s">
        <v>426</v>
      </c>
      <c r="S102" s="49"/>
      <c r="T102" s="49">
        <v>1529</v>
      </c>
      <c r="U102" s="46"/>
    </row>
    <row x14ac:dyDescent="0.25" r="103" customHeight="1" ht="17.25">
      <c r="A103" s="46" t="s">
        <v>436</v>
      </c>
      <c r="B103" s="46" t="s">
        <v>471</v>
      </c>
      <c r="C103" s="47">
        <v>2004</v>
      </c>
      <c r="D103" s="46" t="s">
        <v>268</v>
      </c>
      <c r="E103" s="64" t="s">
        <v>497</v>
      </c>
      <c r="F103" s="63">
        <v>125.1</v>
      </c>
      <c r="G103" s="63">
        <v>201.4</v>
      </c>
      <c r="H103" s="63">
        <v>2.9</v>
      </c>
      <c r="I103" s="63">
        <v>1831</v>
      </c>
      <c r="J103" s="63">
        <v>319.3</v>
      </c>
      <c r="K103" s="49"/>
      <c r="L103" s="49">
        <v>200</v>
      </c>
      <c r="M103" s="49">
        <v>68.5</v>
      </c>
      <c r="N103" s="49"/>
      <c r="O103" s="50" t="s">
        <v>65</v>
      </c>
      <c r="P103" s="63">
        <v>38</v>
      </c>
      <c r="Q103" s="63">
        <v>38</v>
      </c>
      <c r="R103" s="65" t="s">
        <v>426</v>
      </c>
      <c r="S103" s="49"/>
      <c r="T103" s="49">
        <v>1548</v>
      </c>
      <c r="U103" s="46"/>
    </row>
    <row x14ac:dyDescent="0.25" r="104" customHeight="1" ht="17.25">
      <c r="A104" s="52" t="s">
        <v>436</v>
      </c>
      <c r="B104" s="52" t="s">
        <v>498</v>
      </c>
      <c r="C104" s="53">
        <v>2006</v>
      </c>
      <c r="D104" s="52" t="s">
        <v>270</v>
      </c>
      <c r="E104" s="66" t="s">
        <v>499</v>
      </c>
      <c r="F104" s="67">
        <v>100.5</v>
      </c>
      <c r="G104" s="67">
        <v>200.7</v>
      </c>
      <c r="H104" s="67">
        <v>3.62</v>
      </c>
      <c r="I104" s="67">
        <v>1800</v>
      </c>
      <c r="J104" s="67">
        <v>283.6</v>
      </c>
      <c r="K104" s="55"/>
      <c r="L104" s="55">
        <v>200</v>
      </c>
      <c r="M104" s="55">
        <v>41.8</v>
      </c>
      <c r="N104" s="55"/>
      <c r="O104" s="50" t="s">
        <v>65</v>
      </c>
      <c r="P104" s="67">
        <v>40</v>
      </c>
      <c r="Q104" s="67">
        <v>40</v>
      </c>
      <c r="R104" s="68" t="s">
        <v>426</v>
      </c>
      <c r="S104" s="55"/>
      <c r="T104" s="55">
        <v>1002.3</v>
      </c>
      <c r="U104" s="52"/>
    </row>
    <row x14ac:dyDescent="0.25" r="105" customHeight="1" ht="17.25">
      <c r="A105" s="52" t="s">
        <v>436</v>
      </c>
      <c r="B105" s="52" t="s">
        <v>498</v>
      </c>
      <c r="C105" s="53">
        <v>2006</v>
      </c>
      <c r="D105" s="52" t="s">
        <v>270</v>
      </c>
      <c r="E105" s="66" t="s">
        <v>500</v>
      </c>
      <c r="F105" s="67">
        <v>99.4</v>
      </c>
      <c r="G105" s="67">
        <v>200.4</v>
      </c>
      <c r="H105" s="67">
        <v>3.64</v>
      </c>
      <c r="I105" s="67">
        <v>1800</v>
      </c>
      <c r="J105" s="67">
        <v>283.6</v>
      </c>
      <c r="K105" s="55"/>
      <c r="L105" s="55">
        <v>200</v>
      </c>
      <c r="M105" s="55">
        <v>41.8</v>
      </c>
      <c r="N105" s="55"/>
      <c r="O105" s="50" t="s">
        <v>65</v>
      </c>
      <c r="P105" s="67">
        <v>30</v>
      </c>
      <c r="Q105" s="67">
        <v>30</v>
      </c>
      <c r="R105" s="68" t="s">
        <v>442</v>
      </c>
      <c r="S105" s="55"/>
      <c r="T105" s="55">
        <v>655.2</v>
      </c>
      <c r="U105" s="52"/>
    </row>
    <row x14ac:dyDescent="0.25" r="106" customHeight="1" ht="17.25">
      <c r="A106" s="52" t="s">
        <v>436</v>
      </c>
      <c r="B106" s="52" t="s">
        <v>498</v>
      </c>
      <c r="C106" s="53">
        <v>2006</v>
      </c>
      <c r="D106" s="52" t="s">
        <v>270</v>
      </c>
      <c r="E106" s="66" t="s">
        <v>501</v>
      </c>
      <c r="F106" s="67">
        <v>149</v>
      </c>
      <c r="G106" s="67">
        <v>149</v>
      </c>
      <c r="H106" s="67">
        <v>3.64</v>
      </c>
      <c r="I106" s="67">
        <v>450</v>
      </c>
      <c r="J106" s="67">
        <v>283.6</v>
      </c>
      <c r="K106" s="55"/>
      <c r="L106" s="55">
        <v>200</v>
      </c>
      <c r="M106" s="55">
        <v>41.8</v>
      </c>
      <c r="N106" s="55"/>
      <c r="O106" s="50" t="s">
        <v>65</v>
      </c>
      <c r="P106" s="67">
        <v>30</v>
      </c>
      <c r="Q106" s="67">
        <v>30</v>
      </c>
      <c r="R106" s="68" t="s">
        <v>426</v>
      </c>
      <c r="S106" s="55"/>
      <c r="T106" s="55">
        <v>1081.9</v>
      </c>
      <c r="U106" s="52"/>
    </row>
    <row x14ac:dyDescent="0.25" r="107" customHeight="1" ht="17.25">
      <c r="A107" s="52" t="s">
        <v>436</v>
      </c>
      <c r="B107" s="52" t="s">
        <v>498</v>
      </c>
      <c r="C107" s="53">
        <v>2006</v>
      </c>
      <c r="D107" s="52" t="s">
        <v>270</v>
      </c>
      <c r="E107" s="54" t="s">
        <v>502</v>
      </c>
      <c r="F107" s="55">
        <v>99.3</v>
      </c>
      <c r="G107" s="55">
        <v>148.9</v>
      </c>
      <c r="H107" s="55">
        <v>3.63</v>
      </c>
      <c r="I107" s="55">
        <v>450</v>
      </c>
      <c r="J107" s="55">
        <v>283.6</v>
      </c>
      <c r="K107" s="55"/>
      <c r="L107" s="55">
        <v>200</v>
      </c>
      <c r="M107" s="55">
        <v>41.8</v>
      </c>
      <c r="N107" s="55"/>
      <c r="O107" s="50" t="s">
        <v>65</v>
      </c>
      <c r="P107" s="67">
        <v>30</v>
      </c>
      <c r="Q107" s="67">
        <v>30</v>
      </c>
      <c r="R107" s="68" t="s">
        <v>426</v>
      </c>
      <c r="S107" s="55"/>
      <c r="T107" s="55">
        <v>856.5</v>
      </c>
      <c r="U107" s="52"/>
    </row>
    <row x14ac:dyDescent="0.25" r="108" customHeight="1" ht="17.25">
      <c r="A108" s="52" t="s">
        <v>436</v>
      </c>
      <c r="B108" s="52" t="s">
        <v>498</v>
      </c>
      <c r="C108" s="53">
        <v>2006</v>
      </c>
      <c r="D108" s="52" t="s">
        <v>270</v>
      </c>
      <c r="E108" s="54" t="s">
        <v>503</v>
      </c>
      <c r="F108" s="55">
        <v>99.1</v>
      </c>
      <c r="G108" s="55">
        <v>200</v>
      </c>
      <c r="H108" s="55">
        <v>3.66</v>
      </c>
      <c r="I108" s="55">
        <v>600</v>
      </c>
      <c r="J108" s="55">
        <v>283.6</v>
      </c>
      <c r="K108" s="55"/>
      <c r="L108" s="55">
        <v>200</v>
      </c>
      <c r="M108" s="55">
        <v>41.8</v>
      </c>
      <c r="N108" s="55"/>
      <c r="O108" s="50" t="s">
        <v>65</v>
      </c>
      <c r="P108" s="67">
        <v>40</v>
      </c>
      <c r="Q108" s="67">
        <v>40</v>
      </c>
      <c r="R108" s="68" t="s">
        <v>426</v>
      </c>
      <c r="S108" s="55"/>
      <c r="T108" s="55">
        <v>1036.8</v>
      </c>
      <c r="U108" s="52"/>
    </row>
    <row x14ac:dyDescent="0.25" r="109" customHeight="1" ht="17.25">
      <c r="A109" s="46" t="s">
        <v>436</v>
      </c>
      <c r="B109" s="46" t="s">
        <v>504</v>
      </c>
      <c r="C109" s="47">
        <v>2004</v>
      </c>
      <c r="D109" s="46" t="s">
        <v>272</v>
      </c>
      <c r="E109" s="48" t="s">
        <v>505</v>
      </c>
      <c r="F109" s="49">
        <v>150</v>
      </c>
      <c r="G109" s="49">
        <v>150</v>
      </c>
      <c r="H109" s="49">
        <v>4.18</v>
      </c>
      <c r="I109" s="49">
        <v>870</v>
      </c>
      <c r="J109" s="49">
        <v>550</v>
      </c>
      <c r="K109" s="49"/>
      <c r="L109" s="49">
        <v>200</v>
      </c>
      <c r="M109" s="49">
        <v>56.64</v>
      </c>
      <c r="N109" s="49"/>
      <c r="O109" s="50" t="s">
        <v>65</v>
      </c>
      <c r="P109" s="49">
        <v>30</v>
      </c>
      <c r="Q109" s="49">
        <v>30</v>
      </c>
      <c r="R109" s="51" t="s">
        <v>426</v>
      </c>
      <c r="S109" s="49"/>
      <c r="T109" s="49">
        <v>1678</v>
      </c>
      <c r="U109" s="46"/>
    </row>
    <row x14ac:dyDescent="0.25" r="110" customHeight="1" ht="17.25">
      <c r="A110" s="46" t="s">
        <v>436</v>
      </c>
      <c r="B110" s="46" t="s">
        <v>504</v>
      </c>
      <c r="C110" s="47">
        <v>2004</v>
      </c>
      <c r="D110" s="46" t="s">
        <v>272</v>
      </c>
      <c r="E110" s="48" t="s">
        <v>506</v>
      </c>
      <c r="F110" s="49">
        <v>150</v>
      </c>
      <c r="G110" s="49">
        <v>150</v>
      </c>
      <c r="H110" s="49">
        <v>4.18</v>
      </c>
      <c r="I110" s="49">
        <v>870</v>
      </c>
      <c r="J110" s="49">
        <v>550</v>
      </c>
      <c r="K110" s="49"/>
      <c r="L110" s="49">
        <v>200</v>
      </c>
      <c r="M110" s="49">
        <v>65.67999999999999</v>
      </c>
      <c r="N110" s="49"/>
      <c r="O110" s="50" t="s">
        <v>65</v>
      </c>
      <c r="P110" s="49">
        <v>30</v>
      </c>
      <c r="Q110" s="49">
        <v>30</v>
      </c>
      <c r="R110" s="51" t="s">
        <v>426</v>
      </c>
      <c r="S110" s="49"/>
      <c r="T110" s="49">
        <v>1850</v>
      </c>
      <c r="U110" s="46"/>
    </row>
    <row x14ac:dyDescent="0.25" r="111" customHeight="1" ht="17.25">
      <c r="A111" s="46" t="s">
        <v>436</v>
      </c>
      <c r="B111" s="46" t="s">
        <v>504</v>
      </c>
      <c r="C111" s="47">
        <v>2004</v>
      </c>
      <c r="D111" s="46" t="s">
        <v>272</v>
      </c>
      <c r="E111" s="48" t="s">
        <v>507</v>
      </c>
      <c r="F111" s="49">
        <v>150</v>
      </c>
      <c r="G111" s="49">
        <v>150</v>
      </c>
      <c r="H111" s="49">
        <v>4.18</v>
      </c>
      <c r="I111" s="49">
        <v>2170</v>
      </c>
      <c r="J111" s="49">
        <v>550</v>
      </c>
      <c r="K111" s="49"/>
      <c r="L111" s="49">
        <v>200</v>
      </c>
      <c r="M111" s="49">
        <v>56.64</v>
      </c>
      <c r="N111" s="49"/>
      <c r="O111" s="50" t="s">
        <v>65</v>
      </c>
      <c r="P111" s="49">
        <v>30</v>
      </c>
      <c r="Q111" s="49">
        <v>30</v>
      </c>
      <c r="R111" s="51" t="s">
        <v>426</v>
      </c>
      <c r="S111" s="49"/>
      <c r="T111" s="49">
        <v>1330</v>
      </c>
      <c r="U111" s="46"/>
    </row>
    <row x14ac:dyDescent="0.25" r="112" customHeight="1" ht="17.25">
      <c r="A112" s="46" t="s">
        <v>436</v>
      </c>
      <c r="B112" s="46" t="s">
        <v>504</v>
      </c>
      <c r="C112" s="47">
        <v>2004</v>
      </c>
      <c r="D112" s="46" t="s">
        <v>272</v>
      </c>
      <c r="E112" s="48" t="s">
        <v>508</v>
      </c>
      <c r="F112" s="49">
        <v>150</v>
      </c>
      <c r="G112" s="49">
        <v>150</v>
      </c>
      <c r="H112" s="49">
        <v>4.18</v>
      </c>
      <c r="I112" s="49">
        <v>2170</v>
      </c>
      <c r="J112" s="49">
        <v>550</v>
      </c>
      <c r="K112" s="49"/>
      <c r="L112" s="49">
        <v>200</v>
      </c>
      <c r="M112" s="49">
        <v>65.67999999999999</v>
      </c>
      <c r="N112" s="49"/>
      <c r="O112" s="50" t="s">
        <v>65</v>
      </c>
      <c r="P112" s="49">
        <v>60</v>
      </c>
      <c r="Q112" s="49">
        <v>60</v>
      </c>
      <c r="R112" s="51" t="s">
        <v>426</v>
      </c>
      <c r="S112" s="49"/>
      <c r="T112" s="49">
        <v>1020</v>
      </c>
      <c r="U112" s="46"/>
    </row>
    <row x14ac:dyDescent="0.25" r="113" customHeight="1" ht="17.25">
      <c r="A113" s="46" t="s">
        <v>436</v>
      </c>
      <c r="B113" s="46" t="s">
        <v>504</v>
      </c>
      <c r="C113" s="47">
        <v>2004</v>
      </c>
      <c r="D113" s="46" t="s">
        <v>272</v>
      </c>
      <c r="E113" s="48" t="s">
        <v>509</v>
      </c>
      <c r="F113" s="49">
        <v>120</v>
      </c>
      <c r="G113" s="49">
        <v>180</v>
      </c>
      <c r="H113" s="49">
        <v>4.18</v>
      </c>
      <c r="I113" s="49">
        <v>1040</v>
      </c>
      <c r="J113" s="49">
        <v>550</v>
      </c>
      <c r="K113" s="49"/>
      <c r="L113" s="49">
        <v>200</v>
      </c>
      <c r="M113" s="49">
        <v>56.64</v>
      </c>
      <c r="N113" s="49"/>
      <c r="O113" s="50" t="s">
        <v>65</v>
      </c>
      <c r="P113" s="49">
        <v>30</v>
      </c>
      <c r="Q113" s="49">
        <v>30</v>
      </c>
      <c r="R113" s="51" t="s">
        <v>426</v>
      </c>
      <c r="S113" s="49"/>
      <c r="T113" s="49">
        <v>1950</v>
      </c>
      <c r="U113" s="46"/>
    </row>
    <row x14ac:dyDescent="0.25" r="114" customHeight="1" ht="17.25">
      <c r="A114" s="46" t="s">
        <v>436</v>
      </c>
      <c r="B114" s="46" t="s">
        <v>504</v>
      </c>
      <c r="C114" s="47">
        <v>2004</v>
      </c>
      <c r="D114" s="46" t="s">
        <v>272</v>
      </c>
      <c r="E114" s="48" t="s">
        <v>510</v>
      </c>
      <c r="F114" s="49">
        <v>120</v>
      </c>
      <c r="G114" s="49">
        <v>180</v>
      </c>
      <c r="H114" s="49">
        <v>4.18</v>
      </c>
      <c r="I114" s="49">
        <v>1040</v>
      </c>
      <c r="J114" s="49">
        <v>550</v>
      </c>
      <c r="K114" s="49"/>
      <c r="L114" s="49">
        <v>200</v>
      </c>
      <c r="M114" s="49">
        <v>65.67999999999999</v>
      </c>
      <c r="N114" s="49"/>
      <c r="O114" s="50" t="s">
        <v>65</v>
      </c>
      <c r="P114" s="49">
        <v>70</v>
      </c>
      <c r="Q114" s="49">
        <v>70</v>
      </c>
      <c r="R114" s="51" t="s">
        <v>426</v>
      </c>
      <c r="S114" s="49"/>
      <c r="T114" s="49">
        <v>1140</v>
      </c>
      <c r="U114" s="46"/>
    </row>
    <row x14ac:dyDescent="0.25" r="115" customHeight="1" ht="17.25">
      <c r="A115" s="46" t="s">
        <v>436</v>
      </c>
      <c r="B115" s="46" t="s">
        <v>504</v>
      </c>
      <c r="C115" s="47">
        <v>2004</v>
      </c>
      <c r="D115" s="46" t="s">
        <v>272</v>
      </c>
      <c r="E115" s="48" t="s">
        <v>511</v>
      </c>
      <c r="F115" s="49">
        <v>80</v>
      </c>
      <c r="G115" s="49">
        <v>120</v>
      </c>
      <c r="H115" s="49">
        <v>4.18</v>
      </c>
      <c r="I115" s="49">
        <v>1740</v>
      </c>
      <c r="J115" s="49">
        <v>550</v>
      </c>
      <c r="K115" s="49"/>
      <c r="L115" s="49">
        <v>200</v>
      </c>
      <c r="M115" s="49">
        <v>56.64</v>
      </c>
      <c r="N115" s="49"/>
      <c r="O115" s="50" t="s">
        <v>65</v>
      </c>
      <c r="P115" s="49">
        <v>20</v>
      </c>
      <c r="Q115" s="49">
        <v>20</v>
      </c>
      <c r="R115" s="51" t="s">
        <v>426</v>
      </c>
      <c r="S115" s="49"/>
      <c r="T115" s="49">
        <v>660</v>
      </c>
      <c r="U115" s="46"/>
    </row>
    <row x14ac:dyDescent="0.25" r="116" customHeight="1" ht="17.25">
      <c r="A116" s="46" t="s">
        <v>436</v>
      </c>
      <c r="B116" s="46" t="s">
        <v>504</v>
      </c>
      <c r="C116" s="47">
        <v>2004</v>
      </c>
      <c r="D116" s="46" t="s">
        <v>272</v>
      </c>
      <c r="E116" s="48" t="s">
        <v>512</v>
      </c>
      <c r="F116" s="49">
        <v>80</v>
      </c>
      <c r="G116" s="49">
        <v>120</v>
      </c>
      <c r="H116" s="49">
        <v>4.18</v>
      </c>
      <c r="I116" s="49">
        <v>1740</v>
      </c>
      <c r="J116" s="49">
        <v>550</v>
      </c>
      <c r="K116" s="49"/>
      <c r="L116" s="49">
        <v>200</v>
      </c>
      <c r="M116" s="49">
        <v>65.67999999999999</v>
      </c>
      <c r="N116" s="49"/>
      <c r="O116" s="50" t="s">
        <v>65</v>
      </c>
      <c r="P116" s="49">
        <v>20</v>
      </c>
      <c r="Q116" s="49">
        <v>20</v>
      </c>
      <c r="R116" s="51" t="s">
        <v>426</v>
      </c>
      <c r="S116" s="49"/>
      <c r="T116" s="49">
        <v>855</v>
      </c>
      <c r="U116" s="46"/>
    </row>
    <row x14ac:dyDescent="0.25" r="117" customHeight="1" ht="17.25">
      <c r="A117" s="46" t="s">
        <v>436</v>
      </c>
      <c r="B117" s="46" t="s">
        <v>504</v>
      </c>
      <c r="C117" s="47">
        <v>2004</v>
      </c>
      <c r="D117" s="46" t="s">
        <v>272</v>
      </c>
      <c r="E117" s="48" t="s">
        <v>513</v>
      </c>
      <c r="F117" s="49">
        <v>100</v>
      </c>
      <c r="G117" s="49">
        <v>200</v>
      </c>
      <c r="H117" s="49">
        <v>4.18</v>
      </c>
      <c r="I117" s="49">
        <v>1150</v>
      </c>
      <c r="J117" s="49">
        <v>550</v>
      </c>
      <c r="K117" s="49"/>
      <c r="L117" s="49">
        <v>200</v>
      </c>
      <c r="M117" s="49">
        <v>56.64</v>
      </c>
      <c r="N117" s="49"/>
      <c r="O117" s="50" t="s">
        <v>65</v>
      </c>
      <c r="P117" s="49">
        <v>60</v>
      </c>
      <c r="Q117" s="49">
        <v>60</v>
      </c>
      <c r="R117" s="51" t="s">
        <v>426</v>
      </c>
      <c r="S117" s="49"/>
      <c r="T117" s="49">
        <v>1310</v>
      </c>
      <c r="U117" s="46"/>
    </row>
    <row x14ac:dyDescent="0.25" r="118" customHeight="1" ht="17.25">
      <c r="A118" s="46" t="s">
        <v>436</v>
      </c>
      <c r="B118" s="46" t="s">
        <v>504</v>
      </c>
      <c r="C118" s="47">
        <v>2004</v>
      </c>
      <c r="D118" s="46" t="s">
        <v>272</v>
      </c>
      <c r="E118" s="48" t="s">
        <v>514</v>
      </c>
      <c r="F118" s="49">
        <v>100</v>
      </c>
      <c r="G118" s="49">
        <v>200</v>
      </c>
      <c r="H118" s="49">
        <v>4.18</v>
      </c>
      <c r="I118" s="49">
        <v>1150</v>
      </c>
      <c r="J118" s="49">
        <v>550</v>
      </c>
      <c r="K118" s="49"/>
      <c r="L118" s="49">
        <v>200</v>
      </c>
      <c r="M118" s="49">
        <v>65.67999999999999</v>
      </c>
      <c r="N118" s="49"/>
      <c r="O118" s="50" t="s">
        <v>65</v>
      </c>
      <c r="P118" s="49">
        <v>40</v>
      </c>
      <c r="Q118" s="49">
        <v>40</v>
      </c>
      <c r="R118" s="51" t="s">
        <v>426</v>
      </c>
      <c r="S118" s="49"/>
      <c r="T118" s="49">
        <v>1800</v>
      </c>
      <c r="U118" s="46"/>
    </row>
    <row x14ac:dyDescent="0.25" r="119" customHeight="1" ht="17.25">
      <c r="A119" s="46" t="s">
        <v>436</v>
      </c>
      <c r="B119" s="46" t="s">
        <v>504</v>
      </c>
      <c r="C119" s="47">
        <v>2004</v>
      </c>
      <c r="D119" s="46" t="s">
        <v>272</v>
      </c>
      <c r="E119" s="48" t="s">
        <v>515</v>
      </c>
      <c r="F119" s="49">
        <v>80</v>
      </c>
      <c r="G119" s="49">
        <v>160</v>
      </c>
      <c r="H119" s="49">
        <v>4.18</v>
      </c>
      <c r="I119" s="49">
        <v>2310</v>
      </c>
      <c r="J119" s="49">
        <v>550</v>
      </c>
      <c r="K119" s="49"/>
      <c r="L119" s="49">
        <v>200</v>
      </c>
      <c r="M119" s="49">
        <v>56.64</v>
      </c>
      <c r="N119" s="49"/>
      <c r="O119" s="50" t="s">
        <v>65</v>
      </c>
      <c r="P119" s="49">
        <v>60</v>
      </c>
      <c r="Q119" s="49">
        <v>60</v>
      </c>
      <c r="R119" s="51" t="s">
        <v>426</v>
      </c>
      <c r="S119" s="49"/>
      <c r="T119" s="49">
        <v>670</v>
      </c>
      <c r="U119" s="46"/>
    </row>
    <row x14ac:dyDescent="0.25" r="120" customHeight="1" ht="17.25">
      <c r="A120" s="46" t="s">
        <v>436</v>
      </c>
      <c r="B120" s="46" t="s">
        <v>504</v>
      </c>
      <c r="C120" s="47">
        <v>2004</v>
      </c>
      <c r="D120" s="46" t="s">
        <v>272</v>
      </c>
      <c r="E120" s="48" t="s">
        <v>516</v>
      </c>
      <c r="F120" s="49">
        <v>80</v>
      </c>
      <c r="G120" s="49">
        <v>160</v>
      </c>
      <c r="H120" s="49">
        <v>4.18</v>
      </c>
      <c r="I120" s="49">
        <v>2310</v>
      </c>
      <c r="J120" s="49">
        <v>550</v>
      </c>
      <c r="K120" s="49"/>
      <c r="L120" s="49">
        <v>200</v>
      </c>
      <c r="M120" s="49">
        <v>65.67999999999999</v>
      </c>
      <c r="N120" s="49"/>
      <c r="O120" s="50" t="s">
        <v>65</v>
      </c>
      <c r="P120" s="49">
        <v>30</v>
      </c>
      <c r="Q120" s="49">
        <v>30</v>
      </c>
      <c r="R120" s="51" t="s">
        <v>426</v>
      </c>
      <c r="S120" s="49"/>
      <c r="T120" s="49">
        <v>1020</v>
      </c>
      <c r="U120" s="46"/>
    </row>
    <row x14ac:dyDescent="0.25" r="121" customHeight="1" ht="17.25">
      <c r="A121" s="52" t="s">
        <v>436</v>
      </c>
      <c r="B121" s="52" t="s">
        <v>517</v>
      </c>
      <c r="C121" s="53">
        <v>2007</v>
      </c>
      <c r="D121" s="52" t="s">
        <v>140</v>
      </c>
      <c r="E121" s="54" t="s">
        <v>499</v>
      </c>
      <c r="F121" s="55">
        <v>100.5</v>
      </c>
      <c r="G121" s="55">
        <v>200.7</v>
      </c>
      <c r="H121" s="55">
        <v>3.62</v>
      </c>
      <c r="I121" s="55">
        <v>1800</v>
      </c>
      <c r="J121" s="55">
        <v>289</v>
      </c>
      <c r="K121" s="55"/>
      <c r="L121" s="55">
        <v>200</v>
      </c>
      <c r="M121" s="55">
        <v>44</v>
      </c>
      <c r="N121" s="55"/>
      <c r="O121" s="50" t="s">
        <v>65</v>
      </c>
      <c r="P121" s="55">
        <v>40</v>
      </c>
      <c r="Q121" s="55">
        <v>40</v>
      </c>
      <c r="R121" s="57" t="s">
        <v>426</v>
      </c>
      <c r="S121" s="55"/>
      <c r="T121" s="55">
        <v>983</v>
      </c>
      <c r="U121" s="52"/>
    </row>
    <row x14ac:dyDescent="0.25" r="122" customHeight="1" ht="17.25">
      <c r="A122" s="52" t="s">
        <v>436</v>
      </c>
      <c r="B122" s="52" t="s">
        <v>517</v>
      </c>
      <c r="C122" s="53">
        <v>2007</v>
      </c>
      <c r="D122" s="52" t="s">
        <v>140</v>
      </c>
      <c r="E122" s="54" t="s">
        <v>500</v>
      </c>
      <c r="F122" s="55">
        <v>200.4</v>
      </c>
      <c r="G122" s="55">
        <v>99.4</v>
      </c>
      <c r="H122" s="55">
        <v>3.64</v>
      </c>
      <c r="I122" s="55">
        <v>1800</v>
      </c>
      <c r="J122" s="55">
        <v>289</v>
      </c>
      <c r="K122" s="55"/>
      <c r="L122" s="55">
        <v>200</v>
      </c>
      <c r="M122" s="55">
        <v>44</v>
      </c>
      <c r="N122" s="55"/>
      <c r="O122" s="50" t="s">
        <v>65</v>
      </c>
      <c r="P122" s="55">
        <v>30</v>
      </c>
      <c r="Q122" s="55">
        <v>30</v>
      </c>
      <c r="R122" s="57" t="s">
        <v>442</v>
      </c>
      <c r="S122" s="55"/>
      <c r="T122" s="55">
        <v>655</v>
      </c>
      <c r="U122" s="52"/>
    </row>
    <row x14ac:dyDescent="0.25" r="123" customHeight="1" ht="17.25">
      <c r="A123" s="46" t="s">
        <v>518</v>
      </c>
      <c r="B123" s="46" t="s">
        <v>519</v>
      </c>
      <c r="C123" s="47">
        <v>1969</v>
      </c>
      <c r="D123" s="46" t="s">
        <v>71</v>
      </c>
      <c r="E123" s="48" t="s">
        <v>520</v>
      </c>
      <c r="F123" s="49">
        <v>76.19999999999999</v>
      </c>
      <c r="G123" s="49">
        <v>76.19999999999999</v>
      </c>
      <c r="H123" s="49">
        <v>3.3528</v>
      </c>
      <c r="I123" s="49">
        <v>812.8</v>
      </c>
      <c r="J123" s="49">
        <v>324.05359216</v>
      </c>
      <c r="K123" s="49"/>
      <c r="L123" s="49">
        <v>375.76427176</v>
      </c>
      <c r="M123" s="49">
        <v>41.36854368</v>
      </c>
      <c r="N123" s="49"/>
      <c r="O123" s="50" t="s">
        <v>65</v>
      </c>
      <c r="P123" s="49">
        <v>7.619999999999999</v>
      </c>
      <c r="Q123" s="49">
        <v>7.619999999999999</v>
      </c>
      <c r="R123" s="51" t="s">
        <v>426</v>
      </c>
      <c r="S123" s="49"/>
      <c r="T123" s="49">
        <v>345.8492294</v>
      </c>
      <c r="U123" s="46"/>
    </row>
    <row x14ac:dyDescent="0.25" r="124" customHeight="1" ht="17.25">
      <c r="A124" s="46" t="s">
        <v>518</v>
      </c>
      <c r="B124" s="46" t="s">
        <v>519</v>
      </c>
      <c r="C124" s="47">
        <v>1969</v>
      </c>
      <c r="D124" s="46" t="s">
        <v>71</v>
      </c>
      <c r="E124" s="48" t="s">
        <v>521</v>
      </c>
      <c r="F124" s="49">
        <v>76.19999999999999</v>
      </c>
      <c r="G124" s="49">
        <v>76.19999999999999</v>
      </c>
      <c r="H124" s="49">
        <v>3.3528</v>
      </c>
      <c r="I124" s="49">
        <v>1422.3999999999999</v>
      </c>
      <c r="J124" s="49">
        <v>324.05359216</v>
      </c>
      <c r="K124" s="49"/>
      <c r="L124" s="49">
        <v>375.76427176</v>
      </c>
      <c r="M124" s="49">
        <v>41.36854368</v>
      </c>
      <c r="N124" s="49"/>
      <c r="O124" s="50" t="s">
        <v>65</v>
      </c>
      <c r="P124" s="49">
        <v>7.619999999999999</v>
      </c>
      <c r="Q124" s="49">
        <v>7.619999999999999</v>
      </c>
      <c r="R124" s="51" t="s">
        <v>426</v>
      </c>
      <c r="S124" s="49"/>
      <c r="T124" s="49">
        <v>281.12760512</v>
      </c>
      <c r="U124" s="46"/>
    </row>
    <row x14ac:dyDescent="0.25" r="125" customHeight="1" ht="17.25">
      <c r="A125" s="46" t="s">
        <v>518</v>
      </c>
      <c r="B125" s="46" t="s">
        <v>519</v>
      </c>
      <c r="C125" s="47">
        <v>1969</v>
      </c>
      <c r="D125" s="46" t="s">
        <v>71</v>
      </c>
      <c r="E125" s="48" t="s">
        <v>522</v>
      </c>
      <c r="F125" s="49">
        <v>76.19999999999999</v>
      </c>
      <c r="G125" s="49">
        <v>76.19999999999999</v>
      </c>
      <c r="H125" s="49">
        <v>3.3528</v>
      </c>
      <c r="I125" s="49">
        <v>812.8</v>
      </c>
      <c r="J125" s="49">
        <v>324.05359216</v>
      </c>
      <c r="K125" s="49"/>
      <c r="L125" s="49">
        <v>375.76427176</v>
      </c>
      <c r="M125" s="49">
        <v>41.36854368</v>
      </c>
      <c r="N125" s="49"/>
      <c r="O125" s="50" t="s">
        <v>65</v>
      </c>
      <c r="P125" s="49">
        <v>25.4</v>
      </c>
      <c r="Q125" s="49">
        <v>25.4</v>
      </c>
      <c r="R125" s="51" t="s">
        <v>426</v>
      </c>
      <c r="S125" s="49"/>
      <c r="T125" s="49">
        <v>216.40598083999998</v>
      </c>
      <c r="U125" s="46"/>
    </row>
    <row x14ac:dyDescent="0.25" r="126" customHeight="1" ht="17.25">
      <c r="A126" s="46" t="s">
        <v>518</v>
      </c>
      <c r="B126" s="46" t="s">
        <v>519</v>
      </c>
      <c r="C126" s="47">
        <v>1969</v>
      </c>
      <c r="D126" s="46" t="s">
        <v>71</v>
      </c>
      <c r="E126" s="48" t="s">
        <v>523</v>
      </c>
      <c r="F126" s="49">
        <v>76.19999999999999</v>
      </c>
      <c r="G126" s="49">
        <v>76.19999999999999</v>
      </c>
      <c r="H126" s="49">
        <v>3.3528</v>
      </c>
      <c r="I126" s="49">
        <v>1422.3999999999999</v>
      </c>
      <c r="J126" s="49">
        <v>324.05359216</v>
      </c>
      <c r="K126" s="49"/>
      <c r="L126" s="49">
        <v>375.76427176</v>
      </c>
      <c r="M126" s="49">
        <v>41.36854368</v>
      </c>
      <c r="N126" s="49"/>
      <c r="O126" s="50" t="s">
        <v>65</v>
      </c>
      <c r="P126" s="49">
        <v>25.4</v>
      </c>
      <c r="Q126" s="49">
        <v>25.4</v>
      </c>
      <c r="R126" s="51" t="s">
        <v>426</v>
      </c>
      <c r="S126" s="49"/>
      <c r="T126" s="49">
        <v>156.35498923999998</v>
      </c>
      <c r="U126" s="46"/>
    </row>
    <row x14ac:dyDescent="0.25" r="127" customHeight="1" ht="17.25">
      <c r="A127" s="69" t="s">
        <v>518</v>
      </c>
      <c r="B127" s="69" t="s">
        <v>524</v>
      </c>
      <c r="C127" s="70">
        <v>1976</v>
      </c>
      <c r="D127" s="69" t="s">
        <v>122</v>
      </c>
      <c r="E127" s="71" t="s">
        <v>525</v>
      </c>
      <c r="F127" s="72">
        <v>203.7</v>
      </c>
      <c r="G127" s="72">
        <v>203.9</v>
      </c>
      <c r="H127" s="72">
        <v>9.96</v>
      </c>
      <c r="I127" s="72">
        <v>2130</v>
      </c>
      <c r="J127" s="72">
        <v>291</v>
      </c>
      <c r="K127" s="72"/>
      <c r="L127" s="72"/>
      <c r="M127" s="72">
        <v>29.9</v>
      </c>
      <c r="N127" s="72"/>
      <c r="O127" s="73" t="s">
        <v>65</v>
      </c>
      <c r="P127" s="72">
        <v>38</v>
      </c>
      <c r="Q127" s="72">
        <v>38</v>
      </c>
      <c r="R127" s="74" t="s">
        <v>426</v>
      </c>
      <c r="S127" s="72"/>
      <c r="T127" s="72">
        <v>1956</v>
      </c>
      <c r="U127" s="69"/>
    </row>
    <row x14ac:dyDescent="0.25" r="128" customHeight="1" ht="17.25">
      <c r="A128" s="69" t="s">
        <v>518</v>
      </c>
      <c r="B128" s="69" t="s">
        <v>524</v>
      </c>
      <c r="C128" s="70">
        <v>1976</v>
      </c>
      <c r="D128" s="69" t="s">
        <v>122</v>
      </c>
      <c r="E128" s="71" t="s">
        <v>526</v>
      </c>
      <c r="F128" s="72">
        <v>152.5</v>
      </c>
      <c r="G128" s="72">
        <v>152.3</v>
      </c>
      <c r="H128" s="72">
        <v>6.48</v>
      </c>
      <c r="I128" s="72">
        <v>3050</v>
      </c>
      <c r="J128" s="72">
        <v>254</v>
      </c>
      <c r="K128" s="72"/>
      <c r="L128" s="72"/>
      <c r="M128" s="72">
        <v>31.1</v>
      </c>
      <c r="N128" s="72"/>
      <c r="O128" s="73" t="s">
        <v>65</v>
      </c>
      <c r="P128" s="72">
        <v>38</v>
      </c>
      <c r="Q128" s="72">
        <v>38</v>
      </c>
      <c r="R128" s="74" t="s">
        <v>442</v>
      </c>
      <c r="S128" s="72"/>
      <c r="T128" s="72">
        <v>680</v>
      </c>
      <c r="U128" s="69"/>
    </row>
    <row x14ac:dyDescent="0.25" r="129" customHeight="1" ht="17.25">
      <c r="A129" s="69" t="s">
        <v>518</v>
      </c>
      <c r="B129" s="69" t="s">
        <v>524</v>
      </c>
      <c r="C129" s="70">
        <v>1976</v>
      </c>
      <c r="D129" s="69" t="s">
        <v>122</v>
      </c>
      <c r="E129" s="71" t="s">
        <v>527</v>
      </c>
      <c r="F129" s="72">
        <v>152.5</v>
      </c>
      <c r="G129" s="72">
        <v>152.3</v>
      </c>
      <c r="H129" s="72">
        <v>6.48</v>
      </c>
      <c r="I129" s="72">
        <v>3050</v>
      </c>
      <c r="J129" s="72">
        <v>254</v>
      </c>
      <c r="K129" s="72"/>
      <c r="L129" s="72"/>
      <c r="M129" s="72">
        <v>31.1</v>
      </c>
      <c r="N129" s="72"/>
      <c r="O129" s="73" t="s">
        <v>65</v>
      </c>
      <c r="P129" s="72">
        <v>64</v>
      </c>
      <c r="Q129" s="72">
        <v>64</v>
      </c>
      <c r="R129" s="74" t="s">
        <v>442</v>
      </c>
      <c r="S129" s="72"/>
      <c r="T129" s="72">
        <v>513</v>
      </c>
      <c r="U129" s="69"/>
    </row>
    <row x14ac:dyDescent="0.25" r="130" customHeight="1" ht="17.25">
      <c r="A130" s="46" t="s">
        <v>518</v>
      </c>
      <c r="B130" s="46" t="s">
        <v>528</v>
      </c>
      <c r="C130" s="47">
        <v>1989</v>
      </c>
      <c r="D130" s="46" t="s">
        <v>124</v>
      </c>
      <c r="E130" s="48">
        <v>2</v>
      </c>
      <c r="F130" s="49">
        <v>80</v>
      </c>
      <c r="G130" s="49">
        <v>120</v>
      </c>
      <c r="H130" s="49">
        <v>4.5</v>
      </c>
      <c r="I130" s="49">
        <v>3210</v>
      </c>
      <c r="J130" s="49">
        <v>386.3</v>
      </c>
      <c r="K130" s="49"/>
      <c r="L130" s="49"/>
      <c r="M130" s="49">
        <v>40</v>
      </c>
      <c r="N130" s="49"/>
      <c r="O130" s="50" t="s">
        <v>65</v>
      </c>
      <c r="P130" s="49">
        <v>24</v>
      </c>
      <c r="Q130" s="49">
        <v>24</v>
      </c>
      <c r="R130" s="51" t="s">
        <v>426</v>
      </c>
      <c r="S130" s="49"/>
      <c r="T130" s="49">
        <v>393</v>
      </c>
      <c r="U130" s="46"/>
    </row>
    <row x14ac:dyDescent="0.25" r="131" customHeight="1" ht="17.25">
      <c r="A131" s="46" t="s">
        <v>518</v>
      </c>
      <c r="B131" s="46" t="s">
        <v>528</v>
      </c>
      <c r="C131" s="47">
        <v>1989</v>
      </c>
      <c r="D131" s="46" t="s">
        <v>124</v>
      </c>
      <c r="E131" s="48">
        <v>3</v>
      </c>
      <c r="F131" s="49">
        <v>80</v>
      </c>
      <c r="G131" s="49">
        <v>120</v>
      </c>
      <c r="H131" s="49">
        <v>4.47</v>
      </c>
      <c r="I131" s="49">
        <v>3210</v>
      </c>
      <c r="J131" s="49">
        <v>384.7</v>
      </c>
      <c r="K131" s="49"/>
      <c r="L131" s="49"/>
      <c r="M131" s="49">
        <v>40</v>
      </c>
      <c r="N131" s="49"/>
      <c r="O131" s="50" t="s">
        <v>65</v>
      </c>
      <c r="P131" s="49">
        <v>60</v>
      </c>
      <c r="Q131" s="49">
        <v>60</v>
      </c>
      <c r="R131" s="51" t="s">
        <v>426</v>
      </c>
      <c r="S131" s="49"/>
      <c r="T131" s="49">
        <v>232</v>
      </c>
      <c r="U131" s="46"/>
    </row>
    <row x14ac:dyDescent="0.25" r="132" customHeight="1" ht="17.25">
      <c r="A132" s="46" t="s">
        <v>518</v>
      </c>
      <c r="B132" s="46" t="s">
        <v>528</v>
      </c>
      <c r="C132" s="47">
        <v>1989</v>
      </c>
      <c r="D132" s="46" t="s">
        <v>124</v>
      </c>
      <c r="E132" s="48">
        <v>4</v>
      </c>
      <c r="F132" s="49">
        <v>80</v>
      </c>
      <c r="G132" s="49">
        <v>120</v>
      </c>
      <c r="H132" s="49">
        <v>4.47</v>
      </c>
      <c r="I132" s="49">
        <v>2940</v>
      </c>
      <c r="J132" s="49">
        <v>384.7</v>
      </c>
      <c r="K132" s="49"/>
      <c r="L132" s="49"/>
      <c r="M132" s="49">
        <v>44</v>
      </c>
      <c r="N132" s="49"/>
      <c r="O132" s="50" t="s">
        <v>65</v>
      </c>
      <c r="P132" s="49">
        <v>16</v>
      </c>
      <c r="Q132" s="49">
        <v>16</v>
      </c>
      <c r="R132" s="51" t="s">
        <v>442</v>
      </c>
      <c r="S132" s="49"/>
      <c r="T132" s="49">
        <v>260</v>
      </c>
      <c r="U132" s="46"/>
    </row>
    <row x14ac:dyDescent="0.25" r="133" customHeight="1" ht="17.25">
      <c r="A133" s="46" t="s">
        <v>518</v>
      </c>
      <c r="B133" s="46" t="s">
        <v>528</v>
      </c>
      <c r="C133" s="47">
        <v>1989</v>
      </c>
      <c r="D133" s="46" t="s">
        <v>124</v>
      </c>
      <c r="E133" s="64">
        <v>5</v>
      </c>
      <c r="F133" s="49">
        <v>80</v>
      </c>
      <c r="G133" s="49">
        <v>120</v>
      </c>
      <c r="H133" s="49">
        <v>4.47</v>
      </c>
      <c r="I133" s="63">
        <v>2940</v>
      </c>
      <c r="J133" s="49">
        <v>343.3</v>
      </c>
      <c r="K133" s="49"/>
      <c r="L133" s="49"/>
      <c r="M133" s="49">
        <v>43</v>
      </c>
      <c r="N133" s="49"/>
      <c r="O133" s="50" t="s">
        <v>65</v>
      </c>
      <c r="P133" s="49">
        <v>40</v>
      </c>
      <c r="Q133" s="49">
        <v>40</v>
      </c>
      <c r="R133" s="51" t="s">
        <v>442</v>
      </c>
      <c r="S133" s="49"/>
      <c r="T133" s="49">
        <v>210</v>
      </c>
      <c r="U133" s="46"/>
    </row>
    <row x14ac:dyDescent="0.25" r="134" customHeight="1" ht="17.25">
      <c r="A134" s="58" t="s">
        <v>518</v>
      </c>
      <c r="B134" s="58" t="s">
        <v>529</v>
      </c>
      <c r="C134" s="59">
        <v>1990</v>
      </c>
      <c r="D134" s="58" t="s">
        <v>126</v>
      </c>
      <c r="E134" s="75">
        <v>1</v>
      </c>
      <c r="F134" s="61">
        <v>80</v>
      </c>
      <c r="G134" s="61">
        <v>120</v>
      </c>
      <c r="H134" s="61">
        <v>5</v>
      </c>
      <c r="I134" s="76">
        <v>2940</v>
      </c>
      <c r="J134" s="61">
        <v>357.5</v>
      </c>
      <c r="K134" s="61"/>
      <c r="L134" s="61"/>
      <c r="M134" s="61">
        <v>35.7</v>
      </c>
      <c r="N134" s="61"/>
      <c r="O134" s="77" t="s">
        <v>65</v>
      </c>
      <c r="P134" s="61">
        <v>8</v>
      </c>
      <c r="Q134" s="61">
        <v>8</v>
      </c>
      <c r="R134" s="62" t="s">
        <v>442</v>
      </c>
      <c r="S134" s="61"/>
      <c r="T134" s="61">
        <v>407.2</v>
      </c>
      <c r="U134" s="58"/>
    </row>
    <row x14ac:dyDescent="0.25" r="135" customHeight="1" ht="17.25">
      <c r="A135" s="46" t="s">
        <v>518</v>
      </c>
      <c r="B135" s="46" t="s">
        <v>530</v>
      </c>
      <c r="C135" s="47">
        <v>1996</v>
      </c>
      <c r="D135" s="46" t="s">
        <v>168</v>
      </c>
      <c r="E135" s="48" t="s">
        <v>531</v>
      </c>
      <c r="F135" s="49">
        <v>150</v>
      </c>
      <c r="G135" s="49">
        <v>150</v>
      </c>
      <c r="H135" s="49">
        <v>4.5</v>
      </c>
      <c r="I135" s="63">
        <v>600</v>
      </c>
      <c r="J135" s="49">
        <v>438.357255</v>
      </c>
      <c r="K135" s="49">
        <v>490.33250000000004</v>
      </c>
      <c r="L135" s="49"/>
      <c r="M135" s="49">
        <v>31.8716125</v>
      </c>
      <c r="N135" s="49"/>
      <c r="O135" s="50" t="s">
        <v>65</v>
      </c>
      <c r="P135" s="49">
        <v>25</v>
      </c>
      <c r="Q135" s="49">
        <v>25</v>
      </c>
      <c r="R135" s="51" t="s">
        <v>426</v>
      </c>
      <c r="S135" s="49"/>
      <c r="T135" s="49">
        <v>1183.6626584567152</v>
      </c>
      <c r="U135" s="46"/>
    </row>
    <row x14ac:dyDescent="0.25" r="136" customHeight="1" ht="17.25">
      <c r="A136" s="46" t="s">
        <v>518</v>
      </c>
      <c r="B136" s="46" t="s">
        <v>530</v>
      </c>
      <c r="C136" s="47">
        <v>1996</v>
      </c>
      <c r="D136" s="46" t="s">
        <v>168</v>
      </c>
      <c r="E136" s="48" t="s">
        <v>532</v>
      </c>
      <c r="F136" s="49">
        <v>150</v>
      </c>
      <c r="G136" s="49">
        <v>150</v>
      </c>
      <c r="H136" s="49">
        <v>4.5</v>
      </c>
      <c r="I136" s="63">
        <v>600</v>
      </c>
      <c r="J136" s="49">
        <v>438.357255</v>
      </c>
      <c r="K136" s="49">
        <v>490.33250000000004</v>
      </c>
      <c r="L136" s="49"/>
      <c r="M136" s="49">
        <v>31.8716125</v>
      </c>
      <c r="N136" s="49"/>
      <c r="O136" s="50" t="s">
        <v>65</v>
      </c>
      <c r="P136" s="49">
        <v>75</v>
      </c>
      <c r="Q136" s="49">
        <v>75</v>
      </c>
      <c r="R136" s="51" t="s">
        <v>426</v>
      </c>
      <c r="S136" s="49"/>
      <c r="T136" s="49">
        <v>733.5374221421897</v>
      </c>
      <c r="U136" s="46"/>
    </row>
    <row x14ac:dyDescent="0.25" r="137" customHeight="1" ht="17.25">
      <c r="A137" s="46" t="s">
        <v>518</v>
      </c>
      <c r="B137" s="46" t="s">
        <v>530</v>
      </c>
      <c r="C137" s="47">
        <v>1996</v>
      </c>
      <c r="D137" s="46" t="s">
        <v>168</v>
      </c>
      <c r="E137" s="48" t="s">
        <v>533</v>
      </c>
      <c r="F137" s="49">
        <v>150</v>
      </c>
      <c r="G137" s="49">
        <v>150</v>
      </c>
      <c r="H137" s="49">
        <v>4.5</v>
      </c>
      <c r="I137" s="63">
        <v>600</v>
      </c>
      <c r="J137" s="49">
        <v>438.357255</v>
      </c>
      <c r="K137" s="49">
        <v>490.33250000000004</v>
      </c>
      <c r="L137" s="49"/>
      <c r="M137" s="49">
        <v>31.8716125</v>
      </c>
      <c r="N137" s="49"/>
      <c r="O137" s="50" t="s">
        <v>65</v>
      </c>
      <c r="P137" s="49">
        <v>125</v>
      </c>
      <c r="Q137" s="49">
        <v>125</v>
      </c>
      <c r="R137" s="51" t="s">
        <v>426</v>
      </c>
      <c r="S137" s="49"/>
      <c r="T137" s="49">
        <v>513.8684615006783</v>
      </c>
      <c r="U137" s="46"/>
    </row>
    <row x14ac:dyDescent="0.25" r="138" customHeight="1" ht="17.25">
      <c r="A138" s="46" t="s">
        <v>518</v>
      </c>
      <c r="B138" s="46" t="s">
        <v>530</v>
      </c>
      <c r="C138" s="47">
        <v>1996</v>
      </c>
      <c r="D138" s="46" t="s">
        <v>168</v>
      </c>
      <c r="E138" s="48" t="s">
        <v>534</v>
      </c>
      <c r="F138" s="49">
        <v>150</v>
      </c>
      <c r="G138" s="49">
        <v>150</v>
      </c>
      <c r="H138" s="49">
        <v>4.5</v>
      </c>
      <c r="I138" s="63">
        <v>1200</v>
      </c>
      <c r="J138" s="49">
        <v>438.357255</v>
      </c>
      <c r="K138" s="49">
        <v>490.33250000000004</v>
      </c>
      <c r="L138" s="49"/>
      <c r="M138" s="49">
        <v>31.8716125</v>
      </c>
      <c r="N138" s="49"/>
      <c r="O138" s="50" t="s">
        <v>65</v>
      </c>
      <c r="P138" s="49">
        <v>25</v>
      </c>
      <c r="Q138" s="49">
        <v>25</v>
      </c>
      <c r="R138" s="51" t="s">
        <v>426</v>
      </c>
      <c r="S138" s="49"/>
      <c r="T138" s="49">
        <v>1132.668078307793</v>
      </c>
      <c r="U138" s="46"/>
    </row>
    <row x14ac:dyDescent="0.25" r="139" customHeight="1" ht="17.25">
      <c r="A139" s="46" t="s">
        <v>518</v>
      </c>
      <c r="B139" s="46" t="s">
        <v>530</v>
      </c>
      <c r="C139" s="47">
        <v>1996</v>
      </c>
      <c r="D139" s="46" t="s">
        <v>168</v>
      </c>
      <c r="E139" s="48" t="s">
        <v>535</v>
      </c>
      <c r="F139" s="49">
        <v>150</v>
      </c>
      <c r="G139" s="49">
        <v>150</v>
      </c>
      <c r="H139" s="49">
        <v>4.5</v>
      </c>
      <c r="I139" s="63">
        <v>1200</v>
      </c>
      <c r="J139" s="49">
        <v>438.357255</v>
      </c>
      <c r="K139" s="49">
        <v>490.33250000000004</v>
      </c>
      <c r="L139" s="49"/>
      <c r="M139" s="49">
        <v>31.8716125</v>
      </c>
      <c r="N139" s="49"/>
      <c r="O139" s="50" t="s">
        <v>65</v>
      </c>
      <c r="P139" s="49">
        <v>75</v>
      </c>
      <c r="Q139" s="49">
        <v>75</v>
      </c>
      <c r="R139" s="51" t="s">
        <v>426</v>
      </c>
      <c r="S139" s="49"/>
      <c r="T139" s="49">
        <v>664.8908719417175</v>
      </c>
      <c r="U139" s="46"/>
    </row>
    <row x14ac:dyDescent="0.25" r="140" customHeight="1" ht="17.25">
      <c r="A140" s="46" t="s">
        <v>518</v>
      </c>
      <c r="B140" s="46" t="s">
        <v>530</v>
      </c>
      <c r="C140" s="47">
        <v>1996</v>
      </c>
      <c r="D140" s="46" t="s">
        <v>168</v>
      </c>
      <c r="E140" s="48" t="s">
        <v>536</v>
      </c>
      <c r="F140" s="49">
        <v>150</v>
      </c>
      <c r="G140" s="49">
        <v>150</v>
      </c>
      <c r="H140" s="49">
        <v>4.5</v>
      </c>
      <c r="I140" s="63">
        <v>1200</v>
      </c>
      <c r="J140" s="49">
        <v>438.357255</v>
      </c>
      <c r="K140" s="49">
        <v>490.33250000000004</v>
      </c>
      <c r="L140" s="49"/>
      <c r="M140" s="49">
        <v>31.8716125</v>
      </c>
      <c r="N140" s="49"/>
      <c r="O140" s="50" t="s">
        <v>65</v>
      </c>
      <c r="P140" s="49">
        <v>125</v>
      </c>
      <c r="Q140" s="49">
        <v>125</v>
      </c>
      <c r="R140" s="51" t="s">
        <v>426</v>
      </c>
      <c r="S140" s="49"/>
      <c r="T140" s="49">
        <v>484.44851141476164</v>
      </c>
      <c r="U140" s="46"/>
    </row>
    <row x14ac:dyDescent="0.25" r="141" customHeight="1" ht="17.25">
      <c r="A141" s="46" t="s">
        <v>518</v>
      </c>
      <c r="B141" s="46" t="s">
        <v>530</v>
      </c>
      <c r="C141" s="47">
        <v>1996</v>
      </c>
      <c r="D141" s="46" t="s">
        <v>168</v>
      </c>
      <c r="E141" s="48" t="s">
        <v>537</v>
      </c>
      <c r="F141" s="49">
        <v>150</v>
      </c>
      <c r="G141" s="49">
        <v>150</v>
      </c>
      <c r="H141" s="49">
        <v>4.5</v>
      </c>
      <c r="I141" s="63">
        <v>1800</v>
      </c>
      <c r="J141" s="49">
        <v>438.357255</v>
      </c>
      <c r="K141" s="49">
        <v>490.33250000000004</v>
      </c>
      <c r="L141" s="49"/>
      <c r="M141" s="49">
        <v>31.8716125</v>
      </c>
      <c r="N141" s="49"/>
      <c r="O141" s="50" t="s">
        <v>65</v>
      </c>
      <c r="P141" s="49">
        <v>25</v>
      </c>
      <c r="Q141" s="49">
        <v>25</v>
      </c>
      <c r="R141" s="51" t="s">
        <v>426</v>
      </c>
      <c r="S141" s="49"/>
      <c r="T141" s="49">
        <v>1024.794927992765</v>
      </c>
      <c r="U141" s="46"/>
    </row>
    <row x14ac:dyDescent="0.25" r="142" customHeight="1" ht="17.25">
      <c r="A142" s="46" t="s">
        <v>518</v>
      </c>
      <c r="B142" s="46" t="s">
        <v>530</v>
      </c>
      <c r="C142" s="47">
        <v>1996</v>
      </c>
      <c r="D142" s="46" t="s">
        <v>168</v>
      </c>
      <c r="E142" s="48" t="s">
        <v>538</v>
      </c>
      <c r="F142" s="49">
        <v>150</v>
      </c>
      <c r="G142" s="49">
        <v>150</v>
      </c>
      <c r="H142" s="49">
        <v>4.5</v>
      </c>
      <c r="I142" s="63">
        <v>1800</v>
      </c>
      <c r="J142" s="49">
        <v>438.357255</v>
      </c>
      <c r="K142" s="49">
        <v>490.33250000000004</v>
      </c>
      <c r="L142" s="49"/>
      <c r="M142" s="49">
        <v>31.8716125</v>
      </c>
      <c r="N142" s="49"/>
      <c r="O142" s="50" t="s">
        <v>65</v>
      </c>
      <c r="P142" s="49">
        <v>75</v>
      </c>
      <c r="Q142" s="49">
        <v>75</v>
      </c>
      <c r="R142" s="51" t="s">
        <v>426</v>
      </c>
      <c r="S142" s="49"/>
      <c r="T142" s="49">
        <v>630.5675968414813</v>
      </c>
      <c r="U142" s="46"/>
    </row>
    <row x14ac:dyDescent="0.25" r="143" customHeight="1" ht="17.25">
      <c r="A143" s="46" t="s">
        <v>518</v>
      </c>
      <c r="B143" s="46" t="s">
        <v>530</v>
      </c>
      <c r="C143" s="47">
        <v>1996</v>
      </c>
      <c r="D143" s="46" t="s">
        <v>168</v>
      </c>
      <c r="E143" s="48" t="s">
        <v>539</v>
      </c>
      <c r="F143" s="49">
        <v>150</v>
      </c>
      <c r="G143" s="49">
        <v>150</v>
      </c>
      <c r="H143" s="49">
        <v>4.5</v>
      </c>
      <c r="I143" s="63">
        <v>1800</v>
      </c>
      <c r="J143" s="49">
        <v>438.357255</v>
      </c>
      <c r="K143" s="49">
        <v>490.33250000000004</v>
      </c>
      <c r="L143" s="49"/>
      <c r="M143" s="49">
        <v>31.8716125</v>
      </c>
      <c r="N143" s="49"/>
      <c r="O143" s="50" t="s">
        <v>65</v>
      </c>
      <c r="P143" s="49">
        <v>125</v>
      </c>
      <c r="Q143" s="49">
        <v>125</v>
      </c>
      <c r="R143" s="51" t="s">
        <v>426</v>
      </c>
      <c r="S143" s="49"/>
      <c r="T143" s="49">
        <v>445.22191130020605</v>
      </c>
      <c r="U143" s="46"/>
    </row>
    <row x14ac:dyDescent="0.25" r="144" customHeight="1" ht="17.25">
      <c r="A144" s="46" t="s">
        <v>518</v>
      </c>
      <c r="B144" s="46" t="s">
        <v>530</v>
      </c>
      <c r="C144" s="47">
        <v>1996</v>
      </c>
      <c r="D144" s="46" t="s">
        <v>168</v>
      </c>
      <c r="E144" s="48" t="s">
        <v>540</v>
      </c>
      <c r="F144" s="49">
        <v>150</v>
      </c>
      <c r="G144" s="49">
        <v>150</v>
      </c>
      <c r="H144" s="49">
        <v>4.5</v>
      </c>
      <c r="I144" s="63">
        <v>2700</v>
      </c>
      <c r="J144" s="49">
        <v>438.357255</v>
      </c>
      <c r="K144" s="49">
        <v>490.33250000000004</v>
      </c>
      <c r="L144" s="49"/>
      <c r="M144" s="49">
        <v>31.8716125</v>
      </c>
      <c r="N144" s="49"/>
      <c r="O144" s="50" t="s">
        <v>65</v>
      </c>
      <c r="P144" s="49">
        <v>25</v>
      </c>
      <c r="Q144" s="49">
        <v>25</v>
      </c>
      <c r="R144" s="51" t="s">
        <v>426</v>
      </c>
      <c r="S144" s="49"/>
      <c r="T144" s="49">
        <v>846.3138974715371</v>
      </c>
      <c r="U144" s="46"/>
    </row>
    <row x14ac:dyDescent="0.25" r="145" customHeight="1" ht="17.25">
      <c r="A145" s="46" t="s">
        <v>518</v>
      </c>
      <c r="B145" s="46" t="s">
        <v>530</v>
      </c>
      <c r="C145" s="47">
        <v>1996</v>
      </c>
      <c r="D145" s="46" t="s">
        <v>168</v>
      </c>
      <c r="E145" s="48" t="s">
        <v>541</v>
      </c>
      <c r="F145" s="49">
        <v>150</v>
      </c>
      <c r="G145" s="49">
        <v>150</v>
      </c>
      <c r="H145" s="49">
        <v>4.5</v>
      </c>
      <c r="I145" s="63">
        <v>2700</v>
      </c>
      <c r="J145" s="49">
        <v>438.357255</v>
      </c>
      <c r="K145" s="49">
        <v>490.33250000000004</v>
      </c>
      <c r="L145" s="49"/>
      <c r="M145" s="49">
        <v>31.8716125</v>
      </c>
      <c r="N145" s="49"/>
      <c r="O145" s="50" t="s">
        <v>65</v>
      </c>
      <c r="P145" s="49">
        <v>75</v>
      </c>
      <c r="Q145" s="49">
        <v>75</v>
      </c>
      <c r="R145" s="51" t="s">
        <v>426</v>
      </c>
      <c r="S145" s="49"/>
      <c r="T145" s="49">
        <v>553.0950616152339</v>
      </c>
      <c r="U145" s="46"/>
    </row>
    <row x14ac:dyDescent="0.25" r="146" customHeight="1" ht="17.25">
      <c r="A146" s="46" t="s">
        <v>518</v>
      </c>
      <c r="B146" s="46" t="s">
        <v>530</v>
      </c>
      <c r="C146" s="47">
        <v>1996</v>
      </c>
      <c r="D146" s="46" t="s">
        <v>168</v>
      </c>
      <c r="E146" s="48" t="s">
        <v>542</v>
      </c>
      <c r="F146" s="49">
        <v>150</v>
      </c>
      <c r="G146" s="49">
        <v>150</v>
      </c>
      <c r="H146" s="49">
        <v>4.5</v>
      </c>
      <c r="I146" s="63">
        <v>2700</v>
      </c>
      <c r="J146" s="49">
        <v>438.357255</v>
      </c>
      <c r="K146" s="49">
        <v>490.33250000000004</v>
      </c>
      <c r="L146" s="49"/>
      <c r="M146" s="49">
        <v>31.8716125</v>
      </c>
      <c r="N146" s="49"/>
      <c r="O146" s="50" t="s">
        <v>65</v>
      </c>
      <c r="P146" s="49">
        <v>125</v>
      </c>
      <c r="Q146" s="49">
        <v>125</v>
      </c>
      <c r="R146" s="51" t="s">
        <v>426</v>
      </c>
      <c r="S146" s="49"/>
      <c r="T146" s="49">
        <v>390.3046711398282</v>
      </c>
      <c r="U146" s="46"/>
    </row>
    <row x14ac:dyDescent="0.25" r="147" customHeight="1" ht="17.25">
      <c r="A147" s="46" t="s">
        <v>518</v>
      </c>
      <c r="B147" s="46" t="s">
        <v>530</v>
      </c>
      <c r="C147" s="47">
        <v>1996</v>
      </c>
      <c r="D147" s="46" t="s">
        <v>168</v>
      </c>
      <c r="E147" s="48" t="s">
        <v>543</v>
      </c>
      <c r="F147" s="49">
        <v>150</v>
      </c>
      <c r="G147" s="49">
        <v>150</v>
      </c>
      <c r="H147" s="49">
        <v>4.5</v>
      </c>
      <c r="I147" s="63">
        <v>3600</v>
      </c>
      <c r="J147" s="49">
        <v>438.357255</v>
      </c>
      <c r="K147" s="49">
        <v>490.33250000000004</v>
      </c>
      <c r="L147" s="49"/>
      <c r="M147" s="49">
        <v>31.8716125</v>
      </c>
      <c r="N147" s="49"/>
      <c r="O147" s="50" t="s">
        <v>65</v>
      </c>
      <c r="P147" s="49">
        <v>25</v>
      </c>
      <c r="Q147" s="49">
        <v>25</v>
      </c>
      <c r="R147" s="51" t="s">
        <v>426</v>
      </c>
      <c r="S147" s="49"/>
      <c r="T147" s="49">
        <v>705.098137059137</v>
      </c>
      <c r="U147" s="46"/>
    </row>
    <row x14ac:dyDescent="0.25" r="148" customHeight="1" ht="17.25">
      <c r="A148" s="46" t="s">
        <v>518</v>
      </c>
      <c r="B148" s="46" t="s">
        <v>530</v>
      </c>
      <c r="C148" s="47">
        <v>1996</v>
      </c>
      <c r="D148" s="46" t="s">
        <v>168</v>
      </c>
      <c r="E148" s="48" t="s">
        <v>544</v>
      </c>
      <c r="F148" s="49">
        <v>150</v>
      </c>
      <c r="G148" s="49">
        <v>150</v>
      </c>
      <c r="H148" s="49">
        <v>4.5</v>
      </c>
      <c r="I148" s="63">
        <v>3600</v>
      </c>
      <c r="J148" s="49">
        <v>438.357255</v>
      </c>
      <c r="K148" s="49">
        <v>490.33250000000004</v>
      </c>
      <c r="L148" s="49"/>
      <c r="M148" s="49">
        <v>31.8716125</v>
      </c>
      <c r="N148" s="49"/>
      <c r="O148" s="50" t="s">
        <v>65</v>
      </c>
      <c r="P148" s="49">
        <v>75</v>
      </c>
      <c r="Q148" s="49">
        <v>75</v>
      </c>
      <c r="R148" s="51" t="s">
        <v>426</v>
      </c>
      <c r="S148" s="49"/>
      <c r="T148" s="49">
        <v>441.2992512887505</v>
      </c>
      <c r="U148" s="46"/>
    </row>
    <row x14ac:dyDescent="0.25" r="149" customHeight="1" ht="17.25">
      <c r="A149" s="46" t="s">
        <v>518</v>
      </c>
      <c r="B149" s="46" t="s">
        <v>530</v>
      </c>
      <c r="C149" s="47">
        <v>1996</v>
      </c>
      <c r="D149" s="46" t="s">
        <v>168</v>
      </c>
      <c r="E149" s="48" t="s">
        <v>545</v>
      </c>
      <c r="F149" s="49">
        <v>150</v>
      </c>
      <c r="G149" s="49">
        <v>150</v>
      </c>
      <c r="H149" s="49">
        <v>4.5</v>
      </c>
      <c r="I149" s="49">
        <v>3600</v>
      </c>
      <c r="J149" s="49">
        <v>438.357255</v>
      </c>
      <c r="K149" s="49">
        <v>490.33250000000004</v>
      </c>
      <c r="L149" s="49"/>
      <c r="M149" s="49">
        <v>31.8716125</v>
      </c>
      <c r="N149" s="49"/>
      <c r="O149" s="50" t="s">
        <v>65</v>
      </c>
      <c r="P149" s="49">
        <v>125</v>
      </c>
      <c r="Q149" s="49">
        <v>125</v>
      </c>
      <c r="R149" s="51" t="s">
        <v>426</v>
      </c>
      <c r="S149" s="49"/>
      <c r="T149" s="49">
        <v>325.5807809508115</v>
      </c>
      <c r="U149" s="46"/>
    </row>
    <row x14ac:dyDescent="0.25" r="150" customHeight="1" ht="17.25">
      <c r="A150" s="46" t="s">
        <v>518</v>
      </c>
      <c r="B150" s="46" t="s">
        <v>530</v>
      </c>
      <c r="C150" s="47">
        <v>1996</v>
      </c>
      <c r="D150" s="46" t="s">
        <v>168</v>
      </c>
      <c r="E150" s="48" t="s">
        <v>546</v>
      </c>
      <c r="F150" s="49">
        <v>150</v>
      </c>
      <c r="G150" s="49">
        <v>150</v>
      </c>
      <c r="H150" s="49">
        <v>4.5</v>
      </c>
      <c r="I150" s="49">
        <v>4500</v>
      </c>
      <c r="J150" s="49">
        <v>438.357255</v>
      </c>
      <c r="K150" s="49">
        <v>490.33250000000004</v>
      </c>
      <c r="L150" s="49"/>
      <c r="M150" s="49">
        <v>31.8716125</v>
      </c>
      <c r="N150" s="49"/>
      <c r="O150" s="50" t="s">
        <v>65</v>
      </c>
      <c r="P150" s="49">
        <v>25</v>
      </c>
      <c r="Q150" s="49">
        <v>25</v>
      </c>
      <c r="R150" s="51" t="s">
        <v>426</v>
      </c>
      <c r="S150" s="49"/>
      <c r="T150" s="49">
        <v>588.399001718334</v>
      </c>
      <c r="U150" s="46"/>
    </row>
    <row x14ac:dyDescent="0.25" r="151" customHeight="1" ht="17.25">
      <c r="A151" s="46" t="s">
        <v>518</v>
      </c>
      <c r="B151" s="46" t="s">
        <v>530</v>
      </c>
      <c r="C151" s="47">
        <v>1996</v>
      </c>
      <c r="D151" s="46" t="s">
        <v>168</v>
      </c>
      <c r="E151" s="48" t="s">
        <v>547</v>
      </c>
      <c r="F151" s="49">
        <v>150</v>
      </c>
      <c r="G151" s="49">
        <v>150</v>
      </c>
      <c r="H151" s="49">
        <v>4.5</v>
      </c>
      <c r="I151" s="49">
        <v>4500</v>
      </c>
      <c r="J151" s="49">
        <v>438.357255</v>
      </c>
      <c r="K151" s="49">
        <v>490.33250000000004</v>
      </c>
      <c r="L151" s="49"/>
      <c r="M151" s="49">
        <v>31.8716125</v>
      </c>
      <c r="N151" s="49"/>
      <c r="O151" s="50" t="s">
        <v>65</v>
      </c>
      <c r="P151" s="49">
        <v>75</v>
      </c>
      <c r="Q151" s="49">
        <v>75</v>
      </c>
      <c r="R151" s="51" t="s">
        <v>426</v>
      </c>
      <c r="S151" s="49"/>
      <c r="T151" s="49">
        <v>372.6527010882782</v>
      </c>
      <c r="U151" s="46"/>
    </row>
    <row x14ac:dyDescent="0.25" r="152" customHeight="1" ht="17.25">
      <c r="A152" s="46" t="s">
        <v>518</v>
      </c>
      <c r="B152" s="46" t="s">
        <v>530</v>
      </c>
      <c r="C152" s="47">
        <v>1996</v>
      </c>
      <c r="D152" s="46" t="s">
        <v>168</v>
      </c>
      <c r="E152" s="48" t="s">
        <v>548</v>
      </c>
      <c r="F152" s="49">
        <v>150</v>
      </c>
      <c r="G152" s="49">
        <v>150</v>
      </c>
      <c r="H152" s="49">
        <v>4.5</v>
      </c>
      <c r="I152" s="49">
        <v>4500</v>
      </c>
      <c r="J152" s="49">
        <v>438.357255</v>
      </c>
      <c r="K152" s="49">
        <v>490.33250000000004</v>
      </c>
      <c r="L152" s="49"/>
      <c r="M152" s="49">
        <v>31.8716125</v>
      </c>
      <c r="N152" s="49"/>
      <c r="O152" s="50" t="s">
        <v>65</v>
      </c>
      <c r="P152" s="49">
        <v>125</v>
      </c>
      <c r="Q152" s="49">
        <v>125</v>
      </c>
      <c r="R152" s="51" t="s">
        <v>426</v>
      </c>
      <c r="S152" s="49"/>
      <c r="T152" s="49">
        <v>276.54753080761697</v>
      </c>
      <c r="U152" s="46"/>
    </row>
    <row x14ac:dyDescent="0.25" r="153" customHeight="1" ht="17.25">
      <c r="A153" s="52" t="s">
        <v>518</v>
      </c>
      <c r="B153" s="52" t="s">
        <v>465</v>
      </c>
      <c r="C153" s="53" t="s">
        <v>549</v>
      </c>
      <c r="D153" s="52" t="s">
        <v>35</v>
      </c>
      <c r="E153" s="54" t="s">
        <v>550</v>
      </c>
      <c r="F153" s="78">
        <v>130</v>
      </c>
      <c r="G153" s="55">
        <v>195</v>
      </c>
      <c r="H153" s="55">
        <v>2.65</v>
      </c>
      <c r="I153" s="55">
        <v>780</v>
      </c>
      <c r="J153" s="55">
        <v>340.1</v>
      </c>
      <c r="K153" s="55"/>
      <c r="L153" s="55"/>
      <c r="M153" s="55">
        <v>22</v>
      </c>
      <c r="N153" s="55"/>
      <c r="O153" s="56" t="s">
        <v>65</v>
      </c>
      <c r="P153" s="55">
        <v>14</v>
      </c>
      <c r="Q153" s="55">
        <v>14</v>
      </c>
      <c r="R153" s="57" t="s">
        <v>442</v>
      </c>
      <c r="S153" s="55"/>
      <c r="T153" s="55">
        <v>872</v>
      </c>
      <c r="U153" s="52"/>
    </row>
    <row x14ac:dyDescent="0.25" r="154" customHeight="1" ht="17.25">
      <c r="A154" s="52" t="s">
        <v>518</v>
      </c>
      <c r="B154" s="52" t="s">
        <v>465</v>
      </c>
      <c r="C154" s="53" t="s">
        <v>549</v>
      </c>
      <c r="D154" s="52" t="s">
        <v>35</v>
      </c>
      <c r="E154" s="54" t="s">
        <v>551</v>
      </c>
      <c r="F154" s="78">
        <v>130</v>
      </c>
      <c r="G154" s="55">
        <v>195</v>
      </c>
      <c r="H154" s="55">
        <v>2.65</v>
      </c>
      <c r="I154" s="55">
        <v>780</v>
      </c>
      <c r="J154" s="55">
        <v>340.1</v>
      </c>
      <c r="K154" s="55"/>
      <c r="L154" s="55"/>
      <c r="M154" s="55">
        <v>22</v>
      </c>
      <c r="N154" s="55"/>
      <c r="O154" s="56" t="s">
        <v>65</v>
      </c>
      <c r="P154" s="55">
        <v>14</v>
      </c>
      <c r="Q154" s="55">
        <v>14</v>
      </c>
      <c r="R154" s="57" t="s">
        <v>442</v>
      </c>
      <c r="S154" s="55"/>
      <c r="T154" s="55">
        <v>812</v>
      </c>
      <c r="U154" s="52"/>
    </row>
    <row x14ac:dyDescent="0.25" r="155" customHeight="1" ht="17.25">
      <c r="A155" s="52" t="s">
        <v>518</v>
      </c>
      <c r="B155" s="52" t="s">
        <v>465</v>
      </c>
      <c r="C155" s="53" t="s">
        <v>549</v>
      </c>
      <c r="D155" s="52" t="s">
        <v>35</v>
      </c>
      <c r="E155" s="54" t="s">
        <v>552</v>
      </c>
      <c r="F155" s="78">
        <v>130</v>
      </c>
      <c r="G155" s="55">
        <v>195</v>
      </c>
      <c r="H155" s="55">
        <v>2.65</v>
      </c>
      <c r="I155" s="55">
        <v>780</v>
      </c>
      <c r="J155" s="55">
        <v>340.1</v>
      </c>
      <c r="K155" s="55"/>
      <c r="L155" s="55"/>
      <c r="M155" s="55">
        <v>22</v>
      </c>
      <c r="N155" s="55"/>
      <c r="O155" s="56" t="s">
        <v>65</v>
      </c>
      <c r="P155" s="55">
        <v>14</v>
      </c>
      <c r="Q155" s="55">
        <v>14</v>
      </c>
      <c r="R155" s="57" t="s">
        <v>442</v>
      </c>
      <c r="S155" s="55"/>
      <c r="T155" s="55">
        <v>732</v>
      </c>
      <c r="U155" s="52"/>
    </row>
    <row x14ac:dyDescent="0.25" r="156" customHeight="1" ht="17.25">
      <c r="A156" s="52" t="s">
        <v>518</v>
      </c>
      <c r="B156" s="52" t="s">
        <v>465</v>
      </c>
      <c r="C156" s="53" t="s">
        <v>549</v>
      </c>
      <c r="D156" s="52" t="s">
        <v>35</v>
      </c>
      <c r="E156" s="54" t="s">
        <v>553</v>
      </c>
      <c r="F156" s="78">
        <v>130</v>
      </c>
      <c r="G156" s="55">
        <v>195</v>
      </c>
      <c r="H156" s="55">
        <v>2.65</v>
      </c>
      <c r="I156" s="55">
        <v>780</v>
      </c>
      <c r="J156" s="55">
        <v>340.1</v>
      </c>
      <c r="K156" s="55"/>
      <c r="L156" s="55"/>
      <c r="M156" s="55">
        <v>22</v>
      </c>
      <c r="N156" s="55"/>
      <c r="O156" s="56" t="s">
        <v>65</v>
      </c>
      <c r="P156" s="55">
        <v>14</v>
      </c>
      <c r="Q156" s="55">
        <v>14</v>
      </c>
      <c r="R156" s="57" t="s">
        <v>442</v>
      </c>
      <c r="S156" s="55"/>
      <c r="T156" s="55">
        <v>740</v>
      </c>
      <c r="U156" s="52"/>
    </row>
    <row x14ac:dyDescent="0.25" r="157" customHeight="1" ht="17.25">
      <c r="A157" s="52" t="s">
        <v>518</v>
      </c>
      <c r="B157" s="52" t="s">
        <v>465</v>
      </c>
      <c r="C157" s="53" t="s">
        <v>549</v>
      </c>
      <c r="D157" s="52" t="s">
        <v>35</v>
      </c>
      <c r="E157" s="54" t="s">
        <v>554</v>
      </c>
      <c r="F157" s="78">
        <v>130</v>
      </c>
      <c r="G157" s="55">
        <v>195</v>
      </c>
      <c r="H157" s="55">
        <v>2.65</v>
      </c>
      <c r="I157" s="55">
        <v>780</v>
      </c>
      <c r="J157" s="55">
        <v>340.1</v>
      </c>
      <c r="K157" s="55"/>
      <c r="L157" s="55"/>
      <c r="M157" s="55">
        <v>22</v>
      </c>
      <c r="N157" s="55"/>
      <c r="O157" s="56" t="s">
        <v>65</v>
      </c>
      <c r="P157" s="55">
        <v>31</v>
      </c>
      <c r="Q157" s="55">
        <v>31</v>
      </c>
      <c r="R157" s="57" t="s">
        <v>442</v>
      </c>
      <c r="S157" s="55"/>
      <c r="T157" s="55">
        <v>646</v>
      </c>
      <c r="U157" s="52"/>
    </row>
    <row x14ac:dyDescent="0.25" r="158" customHeight="1" ht="17.25">
      <c r="A158" s="52" t="s">
        <v>518</v>
      </c>
      <c r="B158" s="52" t="s">
        <v>465</v>
      </c>
      <c r="C158" s="53" t="s">
        <v>549</v>
      </c>
      <c r="D158" s="52" t="s">
        <v>35</v>
      </c>
      <c r="E158" s="54" t="s">
        <v>555</v>
      </c>
      <c r="F158" s="78">
        <v>130</v>
      </c>
      <c r="G158" s="55">
        <v>195</v>
      </c>
      <c r="H158" s="55">
        <v>2.65</v>
      </c>
      <c r="I158" s="55">
        <v>780</v>
      </c>
      <c r="J158" s="55">
        <v>340.1</v>
      </c>
      <c r="K158" s="55"/>
      <c r="L158" s="55"/>
      <c r="M158" s="55">
        <v>22</v>
      </c>
      <c r="N158" s="55"/>
      <c r="O158" s="56" t="s">
        <v>65</v>
      </c>
      <c r="P158" s="55">
        <v>31</v>
      </c>
      <c r="Q158" s="55">
        <v>31</v>
      </c>
      <c r="R158" s="57" t="s">
        <v>442</v>
      </c>
      <c r="S158" s="55"/>
      <c r="T158" s="55">
        <v>610</v>
      </c>
      <c r="U158" s="52"/>
    </row>
    <row x14ac:dyDescent="0.25" r="159" customHeight="1" ht="17.25">
      <c r="A159" s="52" t="s">
        <v>518</v>
      </c>
      <c r="B159" s="52" t="s">
        <v>465</v>
      </c>
      <c r="C159" s="53" t="s">
        <v>549</v>
      </c>
      <c r="D159" s="52" t="s">
        <v>35</v>
      </c>
      <c r="E159" s="54" t="s">
        <v>556</v>
      </c>
      <c r="F159" s="78">
        <v>130</v>
      </c>
      <c r="G159" s="55">
        <v>195</v>
      </c>
      <c r="H159" s="55">
        <v>2.65</v>
      </c>
      <c r="I159" s="55">
        <v>780</v>
      </c>
      <c r="J159" s="55">
        <v>340.1</v>
      </c>
      <c r="K159" s="55"/>
      <c r="L159" s="55"/>
      <c r="M159" s="55">
        <v>22</v>
      </c>
      <c r="N159" s="55"/>
      <c r="O159" s="56" t="s">
        <v>65</v>
      </c>
      <c r="P159" s="55">
        <v>31</v>
      </c>
      <c r="Q159" s="55">
        <v>31</v>
      </c>
      <c r="R159" s="57" t="s">
        <v>442</v>
      </c>
      <c r="S159" s="55"/>
      <c r="T159" s="55">
        <v>500</v>
      </c>
      <c r="U159" s="52"/>
    </row>
    <row x14ac:dyDescent="0.25" r="160" customHeight="1" ht="17.25">
      <c r="A160" s="52" t="s">
        <v>518</v>
      </c>
      <c r="B160" s="52" t="s">
        <v>465</v>
      </c>
      <c r="C160" s="53" t="s">
        <v>549</v>
      </c>
      <c r="D160" s="52" t="s">
        <v>35</v>
      </c>
      <c r="E160" s="54" t="s">
        <v>557</v>
      </c>
      <c r="F160" s="78">
        <v>130</v>
      </c>
      <c r="G160" s="55">
        <v>195</v>
      </c>
      <c r="H160" s="55">
        <v>2.65</v>
      </c>
      <c r="I160" s="55">
        <v>780</v>
      </c>
      <c r="J160" s="55">
        <v>340.1</v>
      </c>
      <c r="K160" s="55"/>
      <c r="L160" s="55"/>
      <c r="M160" s="55">
        <v>22</v>
      </c>
      <c r="N160" s="55"/>
      <c r="O160" s="56" t="s">
        <v>65</v>
      </c>
      <c r="P160" s="55">
        <v>31</v>
      </c>
      <c r="Q160" s="55">
        <v>31</v>
      </c>
      <c r="R160" s="57" t="s">
        <v>442</v>
      </c>
      <c r="S160" s="55"/>
      <c r="T160" s="55">
        <v>514</v>
      </c>
      <c r="U160" s="52"/>
    </row>
    <row x14ac:dyDescent="0.25" r="161" customHeight="1" ht="17.25">
      <c r="A161" s="52" t="s">
        <v>518</v>
      </c>
      <c r="B161" s="52" t="s">
        <v>465</v>
      </c>
      <c r="C161" s="53" t="s">
        <v>549</v>
      </c>
      <c r="D161" s="52" t="s">
        <v>35</v>
      </c>
      <c r="E161" s="54" t="s">
        <v>558</v>
      </c>
      <c r="F161" s="78">
        <v>130</v>
      </c>
      <c r="G161" s="55">
        <v>195</v>
      </c>
      <c r="H161" s="55">
        <v>2.65</v>
      </c>
      <c r="I161" s="55">
        <v>2340</v>
      </c>
      <c r="J161" s="55">
        <v>340.1</v>
      </c>
      <c r="K161" s="55"/>
      <c r="L161" s="55"/>
      <c r="M161" s="55">
        <v>22</v>
      </c>
      <c r="N161" s="55"/>
      <c r="O161" s="56" t="s">
        <v>65</v>
      </c>
      <c r="P161" s="55">
        <v>14</v>
      </c>
      <c r="Q161" s="55">
        <v>14</v>
      </c>
      <c r="R161" s="57" t="s">
        <v>442</v>
      </c>
      <c r="S161" s="55"/>
      <c r="T161" s="55">
        <v>670</v>
      </c>
      <c r="U161" s="52"/>
    </row>
    <row x14ac:dyDescent="0.25" r="162" customHeight="1" ht="17.25">
      <c r="A162" s="52" t="s">
        <v>518</v>
      </c>
      <c r="B162" s="52" t="s">
        <v>465</v>
      </c>
      <c r="C162" s="53" t="s">
        <v>549</v>
      </c>
      <c r="D162" s="52" t="s">
        <v>35</v>
      </c>
      <c r="E162" s="54" t="s">
        <v>559</v>
      </c>
      <c r="F162" s="78">
        <v>130</v>
      </c>
      <c r="G162" s="55">
        <v>195</v>
      </c>
      <c r="H162" s="55">
        <v>2.65</v>
      </c>
      <c r="I162" s="55">
        <v>2340</v>
      </c>
      <c r="J162" s="55">
        <v>340.1</v>
      </c>
      <c r="K162" s="55"/>
      <c r="L162" s="55"/>
      <c r="M162" s="55">
        <v>22</v>
      </c>
      <c r="N162" s="55"/>
      <c r="O162" s="56" t="s">
        <v>65</v>
      </c>
      <c r="P162" s="55">
        <v>14</v>
      </c>
      <c r="Q162" s="55">
        <v>14</v>
      </c>
      <c r="R162" s="57" t="s">
        <v>442</v>
      </c>
      <c r="S162" s="55"/>
      <c r="T162" s="55">
        <v>635</v>
      </c>
      <c r="U162" s="52"/>
    </row>
    <row x14ac:dyDescent="0.25" r="163" customHeight="1" ht="17.25">
      <c r="A163" s="52" t="s">
        <v>518</v>
      </c>
      <c r="B163" s="52" t="s">
        <v>465</v>
      </c>
      <c r="C163" s="53" t="s">
        <v>549</v>
      </c>
      <c r="D163" s="52" t="s">
        <v>35</v>
      </c>
      <c r="E163" s="54" t="s">
        <v>560</v>
      </c>
      <c r="F163" s="78">
        <v>130</v>
      </c>
      <c r="G163" s="55">
        <v>195</v>
      </c>
      <c r="H163" s="67">
        <v>2.65</v>
      </c>
      <c r="I163" s="55">
        <v>2340</v>
      </c>
      <c r="J163" s="67">
        <v>340.1</v>
      </c>
      <c r="K163" s="55"/>
      <c r="L163" s="55"/>
      <c r="M163" s="55">
        <v>22</v>
      </c>
      <c r="N163" s="55"/>
      <c r="O163" s="56" t="s">
        <v>65</v>
      </c>
      <c r="P163" s="67">
        <v>14</v>
      </c>
      <c r="Q163" s="67">
        <v>14</v>
      </c>
      <c r="R163" s="68" t="s">
        <v>442</v>
      </c>
      <c r="S163" s="67"/>
      <c r="T163" s="67">
        <v>525</v>
      </c>
      <c r="U163" s="52"/>
    </row>
    <row x14ac:dyDescent="0.25" r="164" customHeight="1" ht="17.25">
      <c r="A164" s="52" t="s">
        <v>518</v>
      </c>
      <c r="B164" s="52" t="s">
        <v>465</v>
      </c>
      <c r="C164" s="53" t="s">
        <v>549</v>
      </c>
      <c r="D164" s="52" t="s">
        <v>35</v>
      </c>
      <c r="E164" s="54" t="s">
        <v>561</v>
      </c>
      <c r="F164" s="78">
        <v>130</v>
      </c>
      <c r="G164" s="55">
        <v>195</v>
      </c>
      <c r="H164" s="67">
        <v>2.65</v>
      </c>
      <c r="I164" s="55">
        <v>2340</v>
      </c>
      <c r="J164" s="67">
        <v>340.1</v>
      </c>
      <c r="K164" s="55"/>
      <c r="L164" s="55"/>
      <c r="M164" s="55">
        <v>22</v>
      </c>
      <c r="N164" s="55"/>
      <c r="O164" s="56" t="s">
        <v>65</v>
      </c>
      <c r="P164" s="55">
        <v>14</v>
      </c>
      <c r="Q164" s="55">
        <v>14</v>
      </c>
      <c r="R164" s="57" t="s">
        <v>442</v>
      </c>
      <c r="S164" s="55"/>
      <c r="T164" s="55">
        <v>500</v>
      </c>
      <c r="U164" s="52"/>
    </row>
    <row x14ac:dyDescent="0.25" r="165" customHeight="1" ht="17.25">
      <c r="A165" s="46" t="s">
        <v>518</v>
      </c>
      <c r="B165" s="46" t="s">
        <v>465</v>
      </c>
      <c r="C165" s="47" t="s">
        <v>562</v>
      </c>
      <c r="D165" s="46" t="s">
        <v>41</v>
      </c>
      <c r="E165" s="48" t="s">
        <v>563</v>
      </c>
      <c r="F165" s="79">
        <v>120</v>
      </c>
      <c r="G165" s="49">
        <v>120</v>
      </c>
      <c r="H165" s="63">
        <v>2.65</v>
      </c>
      <c r="I165" s="49">
        <v>360</v>
      </c>
      <c r="J165" s="63">
        <v>340</v>
      </c>
      <c r="K165" s="49"/>
      <c r="L165" s="49"/>
      <c r="M165" s="49">
        <v>20.1</v>
      </c>
      <c r="N165" s="49"/>
      <c r="O165" s="50" t="s">
        <v>65</v>
      </c>
      <c r="P165" s="49">
        <v>14</v>
      </c>
      <c r="Q165" s="49">
        <v>14</v>
      </c>
      <c r="R165" s="51" t="s">
        <v>426</v>
      </c>
      <c r="S165" s="49"/>
      <c r="T165" s="49">
        <v>533</v>
      </c>
      <c r="U165" s="46"/>
    </row>
    <row x14ac:dyDescent="0.25" r="166" customHeight="1" ht="17.25">
      <c r="A166" s="46" t="s">
        <v>518</v>
      </c>
      <c r="B166" s="46" t="s">
        <v>465</v>
      </c>
      <c r="C166" s="47" t="s">
        <v>562</v>
      </c>
      <c r="D166" s="46" t="s">
        <v>41</v>
      </c>
      <c r="E166" s="48" t="s">
        <v>564</v>
      </c>
      <c r="F166" s="79">
        <v>120</v>
      </c>
      <c r="G166" s="49">
        <v>120</v>
      </c>
      <c r="H166" s="63">
        <v>2.65</v>
      </c>
      <c r="I166" s="49">
        <v>360</v>
      </c>
      <c r="J166" s="63">
        <v>340</v>
      </c>
      <c r="K166" s="49"/>
      <c r="L166" s="49"/>
      <c r="M166" s="49">
        <v>20.1</v>
      </c>
      <c r="N166" s="49"/>
      <c r="O166" s="50" t="s">
        <v>65</v>
      </c>
      <c r="P166" s="49">
        <v>14</v>
      </c>
      <c r="Q166" s="49">
        <v>14</v>
      </c>
      <c r="R166" s="51" t="s">
        <v>426</v>
      </c>
      <c r="S166" s="49"/>
      <c r="T166" s="49">
        <v>538</v>
      </c>
      <c r="U166" s="46" t="s">
        <v>565</v>
      </c>
    </row>
    <row x14ac:dyDescent="0.25" r="167" customHeight="1" ht="17.25">
      <c r="A167" s="46" t="s">
        <v>518</v>
      </c>
      <c r="B167" s="46" t="s">
        <v>465</v>
      </c>
      <c r="C167" s="47" t="s">
        <v>562</v>
      </c>
      <c r="D167" s="46" t="s">
        <v>41</v>
      </c>
      <c r="E167" s="48" t="s">
        <v>566</v>
      </c>
      <c r="F167" s="79">
        <v>120</v>
      </c>
      <c r="G167" s="49">
        <v>120</v>
      </c>
      <c r="H167" s="63">
        <v>2.65</v>
      </c>
      <c r="I167" s="49">
        <v>360</v>
      </c>
      <c r="J167" s="63">
        <v>340</v>
      </c>
      <c r="K167" s="49"/>
      <c r="L167" s="49"/>
      <c r="M167" s="49">
        <v>36</v>
      </c>
      <c r="N167" s="49"/>
      <c r="O167" s="50" t="s">
        <v>65</v>
      </c>
      <c r="P167" s="63">
        <v>14</v>
      </c>
      <c r="Q167" s="63">
        <v>14</v>
      </c>
      <c r="R167" s="65" t="s">
        <v>426</v>
      </c>
      <c r="S167" s="63"/>
      <c r="T167" s="63">
        <v>600</v>
      </c>
      <c r="U167" s="46"/>
    </row>
    <row x14ac:dyDescent="0.25" r="168" customHeight="1" ht="17.25">
      <c r="A168" s="46" t="s">
        <v>518</v>
      </c>
      <c r="B168" s="46" t="s">
        <v>465</v>
      </c>
      <c r="C168" s="47" t="s">
        <v>562</v>
      </c>
      <c r="D168" s="46" t="s">
        <v>41</v>
      </c>
      <c r="E168" s="48" t="s">
        <v>567</v>
      </c>
      <c r="F168" s="79">
        <v>120</v>
      </c>
      <c r="G168" s="49">
        <v>120</v>
      </c>
      <c r="H168" s="63">
        <v>2.65</v>
      </c>
      <c r="I168" s="49">
        <v>360</v>
      </c>
      <c r="J168" s="63">
        <v>340</v>
      </c>
      <c r="K168" s="49"/>
      <c r="L168" s="49"/>
      <c r="M168" s="49">
        <v>36</v>
      </c>
      <c r="N168" s="49"/>
      <c r="O168" s="50" t="s">
        <v>65</v>
      </c>
      <c r="P168" s="63">
        <v>14</v>
      </c>
      <c r="Q168" s="63">
        <v>14</v>
      </c>
      <c r="R168" s="65" t="s">
        <v>426</v>
      </c>
      <c r="S168" s="63"/>
      <c r="T168" s="63">
        <v>622</v>
      </c>
      <c r="U168" s="46" t="s">
        <v>565</v>
      </c>
    </row>
    <row x14ac:dyDescent="0.25" r="169" customHeight="1" ht="17.25">
      <c r="A169" s="46" t="s">
        <v>518</v>
      </c>
      <c r="B169" s="46" t="s">
        <v>465</v>
      </c>
      <c r="C169" s="47" t="s">
        <v>562</v>
      </c>
      <c r="D169" s="46" t="s">
        <v>41</v>
      </c>
      <c r="E169" s="48" t="s">
        <v>568</v>
      </c>
      <c r="F169" s="79">
        <v>120</v>
      </c>
      <c r="G169" s="49">
        <v>120</v>
      </c>
      <c r="H169" s="63">
        <v>2.65</v>
      </c>
      <c r="I169" s="49">
        <v>360</v>
      </c>
      <c r="J169" s="63">
        <v>340</v>
      </c>
      <c r="K169" s="49"/>
      <c r="L169" s="49"/>
      <c r="M169" s="49">
        <v>36</v>
      </c>
      <c r="N169" s="49"/>
      <c r="O169" s="50" t="s">
        <v>65</v>
      </c>
      <c r="P169" s="63">
        <v>14</v>
      </c>
      <c r="Q169" s="63">
        <v>14</v>
      </c>
      <c r="R169" s="65" t="s">
        <v>426</v>
      </c>
      <c r="S169" s="63"/>
      <c r="T169" s="63">
        <v>650</v>
      </c>
      <c r="U169" s="46" t="s">
        <v>565</v>
      </c>
    </row>
    <row x14ac:dyDescent="0.25" r="170" customHeight="1" ht="17.25">
      <c r="A170" s="46" t="s">
        <v>518</v>
      </c>
      <c r="B170" s="46" t="s">
        <v>465</v>
      </c>
      <c r="C170" s="47" t="s">
        <v>562</v>
      </c>
      <c r="D170" s="46" t="s">
        <v>41</v>
      </c>
      <c r="E170" s="48" t="s">
        <v>569</v>
      </c>
      <c r="F170" s="79">
        <v>120</v>
      </c>
      <c r="G170" s="49">
        <v>120</v>
      </c>
      <c r="H170" s="63">
        <v>2.65</v>
      </c>
      <c r="I170" s="49">
        <v>360</v>
      </c>
      <c r="J170" s="63">
        <v>340</v>
      </c>
      <c r="K170" s="49"/>
      <c r="L170" s="49"/>
      <c r="M170" s="49">
        <v>36</v>
      </c>
      <c r="N170" s="49"/>
      <c r="O170" s="50" t="s">
        <v>65</v>
      </c>
      <c r="P170" s="63">
        <v>31</v>
      </c>
      <c r="Q170" s="63">
        <v>31</v>
      </c>
      <c r="R170" s="65" t="s">
        <v>426</v>
      </c>
      <c r="S170" s="63"/>
      <c r="T170" s="63">
        <v>500</v>
      </c>
      <c r="U170" s="46" t="s">
        <v>565</v>
      </c>
    </row>
    <row x14ac:dyDescent="0.25" r="171" customHeight="1" ht="17.25">
      <c r="A171" s="46" t="s">
        <v>518</v>
      </c>
      <c r="B171" s="46" t="s">
        <v>465</v>
      </c>
      <c r="C171" s="47" t="s">
        <v>562</v>
      </c>
      <c r="D171" s="46" t="s">
        <v>41</v>
      </c>
      <c r="E171" s="48" t="s">
        <v>570</v>
      </c>
      <c r="F171" s="79">
        <v>120</v>
      </c>
      <c r="G171" s="49">
        <v>120</v>
      </c>
      <c r="H171" s="63">
        <v>2.65</v>
      </c>
      <c r="I171" s="49">
        <v>1400</v>
      </c>
      <c r="J171" s="63">
        <v>340</v>
      </c>
      <c r="K171" s="49"/>
      <c r="L171" s="49"/>
      <c r="M171" s="49">
        <v>36</v>
      </c>
      <c r="N171" s="49"/>
      <c r="O171" s="50" t="s">
        <v>65</v>
      </c>
      <c r="P171" s="63">
        <v>14</v>
      </c>
      <c r="Q171" s="63">
        <v>14</v>
      </c>
      <c r="R171" s="65" t="s">
        <v>426</v>
      </c>
      <c r="S171" s="63"/>
      <c r="T171" s="63">
        <v>590</v>
      </c>
      <c r="U171" s="46"/>
    </row>
    <row x14ac:dyDescent="0.25" r="172" customHeight="1" ht="17.25">
      <c r="A172" s="46" t="s">
        <v>518</v>
      </c>
      <c r="B172" s="46" t="s">
        <v>465</v>
      </c>
      <c r="C172" s="47" t="s">
        <v>562</v>
      </c>
      <c r="D172" s="46" t="s">
        <v>41</v>
      </c>
      <c r="E172" s="48" t="s">
        <v>571</v>
      </c>
      <c r="F172" s="79">
        <v>120</v>
      </c>
      <c r="G172" s="49">
        <v>120</v>
      </c>
      <c r="H172" s="63">
        <v>2.65</v>
      </c>
      <c r="I172" s="49">
        <v>1400</v>
      </c>
      <c r="J172" s="63">
        <v>340</v>
      </c>
      <c r="K172" s="49"/>
      <c r="L172" s="49"/>
      <c r="M172" s="49">
        <v>36</v>
      </c>
      <c r="N172" s="49"/>
      <c r="O172" s="50" t="s">
        <v>65</v>
      </c>
      <c r="P172" s="63">
        <v>14</v>
      </c>
      <c r="Q172" s="63">
        <v>14</v>
      </c>
      <c r="R172" s="65" t="s">
        <v>426</v>
      </c>
      <c r="S172" s="63"/>
      <c r="T172" s="63">
        <v>560</v>
      </c>
      <c r="U172" s="46" t="s">
        <v>565</v>
      </c>
    </row>
    <row x14ac:dyDescent="0.25" r="173" customHeight="1" ht="17.25">
      <c r="A173" s="46" t="s">
        <v>518</v>
      </c>
      <c r="B173" s="46" t="s">
        <v>465</v>
      </c>
      <c r="C173" s="47" t="s">
        <v>562</v>
      </c>
      <c r="D173" s="46" t="s">
        <v>41</v>
      </c>
      <c r="E173" s="48" t="s">
        <v>572</v>
      </c>
      <c r="F173" s="79">
        <v>120</v>
      </c>
      <c r="G173" s="49">
        <v>120</v>
      </c>
      <c r="H173" s="63">
        <v>2.65</v>
      </c>
      <c r="I173" s="49">
        <v>1400</v>
      </c>
      <c r="J173" s="63">
        <v>340</v>
      </c>
      <c r="K173" s="49"/>
      <c r="L173" s="49"/>
      <c r="M173" s="49">
        <v>36</v>
      </c>
      <c r="N173" s="49"/>
      <c r="O173" s="50" t="s">
        <v>65</v>
      </c>
      <c r="P173" s="63">
        <v>14</v>
      </c>
      <c r="Q173" s="63">
        <v>14</v>
      </c>
      <c r="R173" s="65" t="s">
        <v>426</v>
      </c>
      <c r="S173" s="63"/>
      <c r="T173" s="63">
        <v>552</v>
      </c>
      <c r="U173" s="46" t="s">
        <v>565</v>
      </c>
    </row>
    <row x14ac:dyDescent="0.25" r="174" customHeight="1" ht="17.25">
      <c r="A174" s="46" t="s">
        <v>518</v>
      </c>
      <c r="B174" s="46" t="s">
        <v>465</v>
      </c>
      <c r="C174" s="47" t="s">
        <v>562</v>
      </c>
      <c r="D174" s="46" t="s">
        <v>41</v>
      </c>
      <c r="E174" s="48" t="s">
        <v>573</v>
      </c>
      <c r="F174" s="79">
        <v>120</v>
      </c>
      <c r="G174" s="49">
        <v>120</v>
      </c>
      <c r="H174" s="63">
        <v>2.65</v>
      </c>
      <c r="I174" s="49">
        <v>1400</v>
      </c>
      <c r="J174" s="63">
        <v>340</v>
      </c>
      <c r="K174" s="49"/>
      <c r="L174" s="49"/>
      <c r="M174" s="49">
        <v>36</v>
      </c>
      <c r="N174" s="49"/>
      <c r="O174" s="50" t="s">
        <v>65</v>
      </c>
      <c r="P174" s="63">
        <v>31</v>
      </c>
      <c r="Q174" s="63">
        <v>31</v>
      </c>
      <c r="R174" s="65" t="s">
        <v>426</v>
      </c>
      <c r="S174" s="63"/>
      <c r="T174" s="63">
        <v>452</v>
      </c>
      <c r="U174" s="46" t="s">
        <v>565</v>
      </c>
    </row>
    <row x14ac:dyDescent="0.25" r="175" customHeight="1" ht="17.25">
      <c r="A175" s="46" t="s">
        <v>518</v>
      </c>
      <c r="B175" s="46" t="s">
        <v>465</v>
      </c>
      <c r="C175" s="47" t="s">
        <v>562</v>
      </c>
      <c r="D175" s="46" t="s">
        <v>41</v>
      </c>
      <c r="E175" s="48" t="s">
        <v>574</v>
      </c>
      <c r="F175" s="79">
        <v>120</v>
      </c>
      <c r="G175" s="49">
        <v>120</v>
      </c>
      <c r="H175" s="63">
        <v>2.65</v>
      </c>
      <c r="I175" s="49">
        <v>1400</v>
      </c>
      <c r="J175" s="63">
        <v>340</v>
      </c>
      <c r="K175" s="49"/>
      <c r="L175" s="49"/>
      <c r="M175" s="49">
        <v>30</v>
      </c>
      <c r="N175" s="49"/>
      <c r="O175" s="50" t="s">
        <v>65</v>
      </c>
      <c r="P175" s="63">
        <v>31</v>
      </c>
      <c r="Q175" s="63">
        <v>31</v>
      </c>
      <c r="R175" s="65" t="s">
        <v>426</v>
      </c>
      <c r="S175" s="63"/>
      <c r="T175" s="63">
        <v>412</v>
      </c>
      <c r="U175" s="46"/>
    </row>
    <row x14ac:dyDescent="0.25" r="176" customHeight="1" ht="17.25">
      <c r="A176" s="46" t="s">
        <v>518</v>
      </c>
      <c r="B176" s="46" t="s">
        <v>465</v>
      </c>
      <c r="C176" s="47" t="s">
        <v>562</v>
      </c>
      <c r="D176" s="46" t="s">
        <v>41</v>
      </c>
      <c r="E176" s="48" t="s">
        <v>575</v>
      </c>
      <c r="F176" s="79">
        <v>120</v>
      </c>
      <c r="G176" s="49">
        <v>120</v>
      </c>
      <c r="H176" s="63">
        <v>2.65</v>
      </c>
      <c r="I176" s="49">
        <v>1400</v>
      </c>
      <c r="J176" s="63">
        <v>340</v>
      </c>
      <c r="K176" s="49"/>
      <c r="L176" s="49"/>
      <c r="M176" s="49">
        <v>30</v>
      </c>
      <c r="N176" s="49"/>
      <c r="O176" s="50" t="s">
        <v>65</v>
      </c>
      <c r="P176" s="63">
        <v>31</v>
      </c>
      <c r="Q176" s="63">
        <v>31</v>
      </c>
      <c r="R176" s="65" t="s">
        <v>426</v>
      </c>
      <c r="S176" s="63"/>
      <c r="T176" s="63">
        <v>397</v>
      </c>
      <c r="U176" s="46" t="s">
        <v>565</v>
      </c>
    </row>
    <row x14ac:dyDescent="0.25" r="177" customHeight="1" ht="17.25">
      <c r="A177" s="46" t="s">
        <v>518</v>
      </c>
      <c r="B177" s="46" t="s">
        <v>465</v>
      </c>
      <c r="C177" s="47" t="s">
        <v>562</v>
      </c>
      <c r="D177" s="46" t="s">
        <v>41</v>
      </c>
      <c r="E177" s="48" t="s">
        <v>576</v>
      </c>
      <c r="F177" s="79">
        <v>120</v>
      </c>
      <c r="G177" s="49">
        <v>120</v>
      </c>
      <c r="H177" s="63">
        <v>2.65</v>
      </c>
      <c r="I177" s="49">
        <v>1400</v>
      </c>
      <c r="J177" s="63">
        <v>340</v>
      </c>
      <c r="K177" s="49"/>
      <c r="L177" s="49"/>
      <c r="M177" s="49">
        <v>30</v>
      </c>
      <c r="N177" s="49"/>
      <c r="O177" s="50" t="s">
        <v>65</v>
      </c>
      <c r="P177" s="63">
        <v>31</v>
      </c>
      <c r="Q177" s="63">
        <v>31</v>
      </c>
      <c r="R177" s="65" t="s">
        <v>426</v>
      </c>
      <c r="S177" s="63"/>
      <c r="T177" s="63">
        <v>390</v>
      </c>
      <c r="U177" s="46" t="s">
        <v>565</v>
      </c>
    </row>
    <row x14ac:dyDescent="0.25" r="178" customHeight="1" ht="17.25">
      <c r="A178" s="52" t="s">
        <v>518</v>
      </c>
      <c r="B178" s="52" t="s">
        <v>577</v>
      </c>
      <c r="C178" s="53">
        <v>2003</v>
      </c>
      <c r="D178" s="52" t="s">
        <v>138</v>
      </c>
      <c r="E178" s="54" t="s">
        <v>578</v>
      </c>
      <c r="F178" s="67">
        <v>120</v>
      </c>
      <c r="G178" s="67">
        <v>120</v>
      </c>
      <c r="H178" s="67">
        <v>5</v>
      </c>
      <c r="I178" s="55">
        <v>3020</v>
      </c>
      <c r="J178" s="67">
        <v>761</v>
      </c>
      <c r="K178" s="55">
        <v>813</v>
      </c>
      <c r="L178" s="55"/>
      <c r="M178" s="55">
        <v>20.34</v>
      </c>
      <c r="N178" s="55"/>
      <c r="O178" s="57" t="s">
        <v>65</v>
      </c>
      <c r="P178" s="67">
        <v>8</v>
      </c>
      <c r="Q178" s="67">
        <v>8</v>
      </c>
      <c r="R178" s="68" t="s">
        <v>426</v>
      </c>
      <c r="S178" s="67"/>
      <c r="T178" s="67">
        <v>1481</v>
      </c>
      <c r="U178" s="52" t="s">
        <v>579</v>
      </c>
    </row>
    <row x14ac:dyDescent="0.25" r="179" customHeight="1" ht="17.25">
      <c r="A179" s="52" t="s">
        <v>518</v>
      </c>
      <c r="B179" s="52" t="s">
        <v>577</v>
      </c>
      <c r="C179" s="53">
        <v>2003</v>
      </c>
      <c r="D179" s="52" t="s">
        <v>138</v>
      </c>
      <c r="E179" s="54" t="s">
        <v>580</v>
      </c>
      <c r="F179" s="67">
        <v>170</v>
      </c>
      <c r="G179" s="67">
        <v>170</v>
      </c>
      <c r="H179" s="67">
        <v>5</v>
      </c>
      <c r="I179" s="55">
        <v>3020</v>
      </c>
      <c r="J179" s="67">
        <v>761</v>
      </c>
      <c r="K179" s="55">
        <v>813</v>
      </c>
      <c r="L179" s="55"/>
      <c r="M179" s="55">
        <v>20.34</v>
      </c>
      <c r="N179" s="55"/>
      <c r="O179" s="57" t="s">
        <v>65</v>
      </c>
      <c r="P179" s="67">
        <v>15</v>
      </c>
      <c r="Q179" s="67">
        <v>15</v>
      </c>
      <c r="R179" s="68" t="s">
        <v>426</v>
      </c>
      <c r="S179" s="67"/>
      <c r="T179" s="67">
        <v>2126</v>
      </c>
      <c r="U179" s="52" t="s">
        <v>579</v>
      </c>
    </row>
    <row x14ac:dyDescent="0.25" r="180" customHeight="1" ht="17.25">
      <c r="A180" s="52" t="s">
        <v>518</v>
      </c>
      <c r="B180" s="52" t="s">
        <v>577</v>
      </c>
      <c r="C180" s="53">
        <v>2003</v>
      </c>
      <c r="D180" s="52" t="s">
        <v>138</v>
      </c>
      <c r="E180" s="54" t="s">
        <v>581</v>
      </c>
      <c r="F180" s="67">
        <v>220</v>
      </c>
      <c r="G180" s="67">
        <v>220</v>
      </c>
      <c r="H180" s="67">
        <v>5</v>
      </c>
      <c r="I180" s="55">
        <v>3020</v>
      </c>
      <c r="J180" s="67">
        <v>761</v>
      </c>
      <c r="K180" s="55">
        <v>813</v>
      </c>
      <c r="L180" s="55"/>
      <c r="M180" s="55">
        <v>20.34</v>
      </c>
      <c r="N180" s="55"/>
      <c r="O180" s="57" t="s">
        <v>65</v>
      </c>
      <c r="P180" s="67">
        <v>18</v>
      </c>
      <c r="Q180" s="67">
        <v>18</v>
      </c>
      <c r="R180" s="68" t="s">
        <v>426</v>
      </c>
      <c r="S180" s="67"/>
      <c r="T180" s="67">
        <v>2939</v>
      </c>
      <c r="U180" s="52" t="s">
        <v>579</v>
      </c>
    </row>
    <row x14ac:dyDescent="0.25" r="181" customHeight="1" ht="17.25">
      <c r="A181" s="52" t="s">
        <v>518</v>
      </c>
      <c r="B181" s="52" t="s">
        <v>577</v>
      </c>
      <c r="C181" s="53">
        <v>2003</v>
      </c>
      <c r="D181" s="52" t="s">
        <v>138</v>
      </c>
      <c r="E181" s="54" t="s">
        <v>582</v>
      </c>
      <c r="F181" s="67">
        <v>270</v>
      </c>
      <c r="G181" s="67">
        <v>270</v>
      </c>
      <c r="H181" s="67">
        <v>5</v>
      </c>
      <c r="I181" s="55">
        <v>3020</v>
      </c>
      <c r="J181" s="67">
        <v>761</v>
      </c>
      <c r="K181" s="55">
        <v>813</v>
      </c>
      <c r="L181" s="55"/>
      <c r="M181" s="55">
        <v>20.34</v>
      </c>
      <c r="N181" s="55"/>
      <c r="O181" s="57" t="s">
        <v>65</v>
      </c>
      <c r="P181" s="67">
        <v>23</v>
      </c>
      <c r="Q181" s="67">
        <v>23</v>
      </c>
      <c r="R181" s="68" t="s">
        <v>426</v>
      </c>
      <c r="S181" s="67"/>
      <c r="T181" s="67">
        <v>3062</v>
      </c>
      <c r="U181" s="52" t="s">
        <v>579</v>
      </c>
    </row>
    <row x14ac:dyDescent="0.25" r="182" customHeight="1" ht="17.25">
      <c r="A182" s="46" t="s">
        <v>518</v>
      </c>
      <c r="B182" s="46" t="s">
        <v>583</v>
      </c>
      <c r="C182" s="47">
        <v>2004</v>
      </c>
      <c r="D182" s="46" t="s">
        <v>208</v>
      </c>
      <c r="E182" s="48" t="s">
        <v>584</v>
      </c>
      <c r="F182" s="63">
        <v>149</v>
      </c>
      <c r="G182" s="63">
        <v>149</v>
      </c>
      <c r="H182" s="63">
        <v>4.38</v>
      </c>
      <c r="I182" s="49">
        <v>648</v>
      </c>
      <c r="J182" s="63">
        <v>262</v>
      </c>
      <c r="K182" s="49">
        <v>411</v>
      </c>
      <c r="L182" s="49"/>
      <c r="M182" s="49">
        <v>40.5</v>
      </c>
      <c r="N182" s="49"/>
      <c r="O182" s="50" t="s">
        <v>65</v>
      </c>
      <c r="P182" s="63">
        <v>200</v>
      </c>
      <c r="Q182" s="63">
        <v>200</v>
      </c>
      <c r="R182" s="65" t="s">
        <v>426</v>
      </c>
      <c r="S182" s="63"/>
      <c r="T182" s="63">
        <v>267</v>
      </c>
      <c r="U182" s="46"/>
    </row>
    <row x14ac:dyDescent="0.25" r="183" customHeight="1" ht="17.25">
      <c r="A183" s="46" t="s">
        <v>518</v>
      </c>
      <c r="B183" s="46" t="s">
        <v>583</v>
      </c>
      <c r="C183" s="47">
        <v>2004</v>
      </c>
      <c r="D183" s="46" t="s">
        <v>208</v>
      </c>
      <c r="E183" s="48" t="s">
        <v>585</v>
      </c>
      <c r="F183" s="63">
        <v>148</v>
      </c>
      <c r="G183" s="63">
        <v>148</v>
      </c>
      <c r="H183" s="63">
        <v>4.38</v>
      </c>
      <c r="I183" s="49">
        <v>648</v>
      </c>
      <c r="J183" s="63">
        <v>262</v>
      </c>
      <c r="K183" s="49">
        <v>411</v>
      </c>
      <c r="L183" s="49"/>
      <c r="M183" s="49">
        <v>40.5</v>
      </c>
      <c r="N183" s="49"/>
      <c r="O183" s="50" t="s">
        <v>65</v>
      </c>
      <c r="P183" s="63">
        <v>45</v>
      </c>
      <c r="Q183" s="63">
        <v>45</v>
      </c>
      <c r="R183" s="65" t="s">
        <v>426</v>
      </c>
      <c r="S183" s="63"/>
      <c r="T183" s="63">
        <v>823</v>
      </c>
      <c r="U183" s="46"/>
    </row>
    <row x14ac:dyDescent="0.25" r="184" customHeight="1" ht="17.25">
      <c r="A184" s="46" t="s">
        <v>518</v>
      </c>
      <c r="B184" s="46" t="s">
        <v>583</v>
      </c>
      <c r="C184" s="47">
        <v>2004</v>
      </c>
      <c r="D184" s="46" t="s">
        <v>208</v>
      </c>
      <c r="E184" s="48" t="s">
        <v>586</v>
      </c>
      <c r="F184" s="63">
        <v>215</v>
      </c>
      <c r="G184" s="63">
        <v>215</v>
      </c>
      <c r="H184" s="63">
        <v>4.38</v>
      </c>
      <c r="I184" s="49">
        <v>648</v>
      </c>
      <c r="J184" s="63">
        <v>262</v>
      </c>
      <c r="K184" s="49">
        <v>411</v>
      </c>
      <c r="L184" s="49"/>
      <c r="M184" s="49">
        <v>25.4</v>
      </c>
      <c r="N184" s="49"/>
      <c r="O184" s="50" t="s">
        <v>65</v>
      </c>
      <c r="P184" s="63">
        <v>200</v>
      </c>
      <c r="Q184" s="63">
        <v>200</v>
      </c>
      <c r="R184" s="65" t="s">
        <v>426</v>
      </c>
      <c r="S184" s="63"/>
      <c r="T184" s="63">
        <v>503</v>
      </c>
      <c r="U184" s="46"/>
    </row>
    <row x14ac:dyDescent="0.25" r="185" customHeight="1" ht="17.25">
      <c r="A185" s="46" t="s">
        <v>518</v>
      </c>
      <c r="B185" s="46" t="s">
        <v>583</v>
      </c>
      <c r="C185" s="47">
        <v>2004</v>
      </c>
      <c r="D185" s="46" t="s">
        <v>208</v>
      </c>
      <c r="E185" s="48" t="s">
        <v>587</v>
      </c>
      <c r="F185" s="63">
        <v>214</v>
      </c>
      <c r="G185" s="63">
        <v>214</v>
      </c>
      <c r="H185" s="63">
        <v>4.38</v>
      </c>
      <c r="I185" s="49">
        <v>648</v>
      </c>
      <c r="J185" s="63">
        <v>262</v>
      </c>
      <c r="K185" s="49">
        <v>411</v>
      </c>
      <c r="L185" s="49"/>
      <c r="M185" s="49">
        <v>25.4</v>
      </c>
      <c r="N185" s="49"/>
      <c r="O185" s="50" t="s">
        <v>65</v>
      </c>
      <c r="P185" s="63">
        <v>60</v>
      </c>
      <c r="Q185" s="63">
        <v>60</v>
      </c>
      <c r="R185" s="65" t="s">
        <v>426</v>
      </c>
      <c r="S185" s="63"/>
      <c r="T185" s="63">
        <v>1141</v>
      </c>
      <c r="U185" s="46"/>
    </row>
    <row x14ac:dyDescent="0.25" r="186" customHeight="1" ht="17.25">
      <c r="A186" s="46" t="s">
        <v>518</v>
      </c>
      <c r="B186" s="46" t="s">
        <v>583</v>
      </c>
      <c r="C186" s="47">
        <v>2004</v>
      </c>
      <c r="D186" s="46" t="s">
        <v>208</v>
      </c>
      <c r="E186" s="48" t="s">
        <v>588</v>
      </c>
      <c r="F186" s="63">
        <v>215</v>
      </c>
      <c r="G186" s="63">
        <v>215</v>
      </c>
      <c r="H186" s="63">
        <v>4.38</v>
      </c>
      <c r="I186" s="49">
        <v>648</v>
      </c>
      <c r="J186" s="63">
        <v>262</v>
      </c>
      <c r="K186" s="49">
        <v>411</v>
      </c>
      <c r="L186" s="49"/>
      <c r="M186" s="49">
        <v>40.5</v>
      </c>
      <c r="N186" s="49"/>
      <c r="O186" s="50" t="s">
        <v>65</v>
      </c>
      <c r="P186" s="63">
        <v>200</v>
      </c>
      <c r="Q186" s="63">
        <v>200</v>
      </c>
      <c r="R186" s="65" t="s">
        <v>426</v>
      </c>
      <c r="S186" s="63"/>
      <c r="T186" s="63">
        <v>580</v>
      </c>
      <c r="U186" s="46"/>
    </row>
    <row x14ac:dyDescent="0.25" r="187" customHeight="1" ht="17.25">
      <c r="A187" s="46" t="s">
        <v>518</v>
      </c>
      <c r="B187" s="46" t="s">
        <v>583</v>
      </c>
      <c r="C187" s="47">
        <v>2004</v>
      </c>
      <c r="D187" s="46" t="s">
        <v>208</v>
      </c>
      <c r="E187" s="48" t="s">
        <v>589</v>
      </c>
      <c r="F187" s="63">
        <v>215</v>
      </c>
      <c r="G187" s="63">
        <v>215</v>
      </c>
      <c r="H187" s="63">
        <v>4.38</v>
      </c>
      <c r="I187" s="49">
        <v>648</v>
      </c>
      <c r="J187" s="63">
        <v>262</v>
      </c>
      <c r="K187" s="49">
        <v>411</v>
      </c>
      <c r="L187" s="49"/>
      <c r="M187" s="49">
        <v>40.5</v>
      </c>
      <c r="N187" s="49"/>
      <c r="O187" s="50" t="s">
        <v>65</v>
      </c>
      <c r="P187" s="63">
        <v>100</v>
      </c>
      <c r="Q187" s="63">
        <v>100</v>
      </c>
      <c r="R187" s="65" t="s">
        <v>426</v>
      </c>
      <c r="S187" s="63"/>
      <c r="T187" s="63">
        <v>1028</v>
      </c>
      <c r="U187" s="46"/>
    </row>
    <row x14ac:dyDescent="0.25" r="188" customHeight="1" ht="17.25">
      <c r="A188" s="46" t="s">
        <v>518</v>
      </c>
      <c r="B188" s="46" t="s">
        <v>583</v>
      </c>
      <c r="C188" s="47">
        <v>2004</v>
      </c>
      <c r="D188" s="46" t="s">
        <v>208</v>
      </c>
      <c r="E188" s="48" t="s">
        <v>590</v>
      </c>
      <c r="F188" s="63">
        <v>215</v>
      </c>
      <c r="G188" s="63">
        <v>215</v>
      </c>
      <c r="H188" s="63">
        <v>4.38</v>
      </c>
      <c r="I188" s="49">
        <v>648</v>
      </c>
      <c r="J188" s="63">
        <v>262</v>
      </c>
      <c r="K188" s="49">
        <v>411</v>
      </c>
      <c r="L188" s="49"/>
      <c r="M188" s="49">
        <v>40.5</v>
      </c>
      <c r="N188" s="49"/>
      <c r="O188" s="50" t="s">
        <v>65</v>
      </c>
      <c r="P188" s="63">
        <v>60</v>
      </c>
      <c r="Q188" s="63">
        <v>60</v>
      </c>
      <c r="R188" s="65" t="s">
        <v>426</v>
      </c>
      <c r="S188" s="63"/>
      <c r="T188" s="63">
        <v>1369</v>
      </c>
      <c r="U188" s="46"/>
    </row>
    <row x14ac:dyDescent="0.25" r="189" customHeight="1" ht="17.25">
      <c r="A189" s="46" t="s">
        <v>518</v>
      </c>
      <c r="B189" s="46" t="s">
        <v>583</v>
      </c>
      <c r="C189" s="47">
        <v>2004</v>
      </c>
      <c r="D189" s="46" t="s">
        <v>208</v>
      </c>
      <c r="E189" s="48" t="s">
        <v>591</v>
      </c>
      <c r="F189" s="63">
        <v>214</v>
      </c>
      <c r="G189" s="63">
        <v>214</v>
      </c>
      <c r="H189" s="63">
        <v>4.38</v>
      </c>
      <c r="I189" s="49">
        <v>648</v>
      </c>
      <c r="J189" s="63">
        <v>262</v>
      </c>
      <c r="K189" s="49">
        <v>411</v>
      </c>
      <c r="L189" s="49"/>
      <c r="M189" s="49">
        <v>77</v>
      </c>
      <c r="N189" s="49"/>
      <c r="O189" s="50" t="s">
        <v>65</v>
      </c>
      <c r="P189" s="63">
        <v>100</v>
      </c>
      <c r="Q189" s="63">
        <v>100</v>
      </c>
      <c r="R189" s="65" t="s">
        <v>426</v>
      </c>
      <c r="S189" s="63"/>
      <c r="T189" s="63">
        <v>1448</v>
      </c>
      <c r="U189" s="46"/>
    </row>
    <row x14ac:dyDescent="0.25" r="190" customHeight="1" ht="17.25">
      <c r="A190" s="46" t="s">
        <v>518</v>
      </c>
      <c r="B190" s="46" t="s">
        <v>583</v>
      </c>
      <c r="C190" s="47">
        <v>2004</v>
      </c>
      <c r="D190" s="46" t="s">
        <v>208</v>
      </c>
      <c r="E190" s="48" t="s">
        <v>592</v>
      </c>
      <c r="F190" s="63">
        <v>215</v>
      </c>
      <c r="G190" s="63">
        <v>215</v>
      </c>
      <c r="H190" s="63">
        <v>4.38</v>
      </c>
      <c r="I190" s="49">
        <v>648</v>
      </c>
      <c r="J190" s="63">
        <v>262</v>
      </c>
      <c r="K190" s="49">
        <v>411</v>
      </c>
      <c r="L190" s="49"/>
      <c r="M190" s="49">
        <v>77</v>
      </c>
      <c r="N190" s="49"/>
      <c r="O190" s="50" t="s">
        <v>65</v>
      </c>
      <c r="P190" s="63">
        <v>60</v>
      </c>
      <c r="Q190" s="63">
        <v>60</v>
      </c>
      <c r="R190" s="65" t="s">
        <v>426</v>
      </c>
      <c r="S190" s="63"/>
      <c r="T190" s="63">
        <v>2014</v>
      </c>
      <c r="U190" s="46"/>
    </row>
    <row x14ac:dyDescent="0.25" r="191" customHeight="1" ht="17.25">
      <c r="A191" s="46" t="s">
        <v>518</v>
      </c>
      <c r="B191" s="46" t="s">
        <v>583</v>
      </c>
      <c r="C191" s="47">
        <v>2004</v>
      </c>
      <c r="D191" s="46" t="s">
        <v>208</v>
      </c>
      <c r="E191" s="48" t="s">
        <v>593</v>
      </c>
      <c r="F191" s="63">
        <v>323</v>
      </c>
      <c r="G191" s="63">
        <v>323</v>
      </c>
      <c r="H191" s="63">
        <v>4.38</v>
      </c>
      <c r="I191" s="49">
        <v>648</v>
      </c>
      <c r="J191" s="63">
        <v>262</v>
      </c>
      <c r="K191" s="49">
        <v>411</v>
      </c>
      <c r="L191" s="49"/>
      <c r="M191" s="49">
        <v>40.5</v>
      </c>
      <c r="N191" s="49"/>
      <c r="O191" s="50" t="s">
        <v>65</v>
      </c>
      <c r="P191" s="63">
        <v>200</v>
      </c>
      <c r="Q191" s="63">
        <v>200</v>
      </c>
      <c r="R191" s="65" t="s">
        <v>426</v>
      </c>
      <c r="S191" s="63"/>
      <c r="T191" s="63">
        <v>1479</v>
      </c>
      <c r="U191" s="46"/>
    </row>
    <row x14ac:dyDescent="0.25" r="192" customHeight="1" ht="17.25">
      <c r="A192" s="46" t="s">
        <v>518</v>
      </c>
      <c r="B192" s="46" t="s">
        <v>583</v>
      </c>
      <c r="C192" s="47">
        <v>2004</v>
      </c>
      <c r="D192" s="46" t="s">
        <v>208</v>
      </c>
      <c r="E192" s="48" t="s">
        <v>594</v>
      </c>
      <c r="F192" s="63">
        <v>323</v>
      </c>
      <c r="G192" s="63">
        <v>323</v>
      </c>
      <c r="H192" s="63">
        <v>4.38</v>
      </c>
      <c r="I192" s="49">
        <v>648</v>
      </c>
      <c r="J192" s="63">
        <v>262</v>
      </c>
      <c r="K192" s="49">
        <v>411</v>
      </c>
      <c r="L192" s="49"/>
      <c r="M192" s="49">
        <v>40.5</v>
      </c>
      <c r="N192" s="49"/>
      <c r="O192" s="50" t="s">
        <v>65</v>
      </c>
      <c r="P192" s="63">
        <v>60</v>
      </c>
      <c r="Q192" s="63">
        <v>60</v>
      </c>
      <c r="R192" s="65" t="s">
        <v>426</v>
      </c>
      <c r="S192" s="63"/>
      <c r="T192" s="63">
        <v>3306</v>
      </c>
      <c r="U192" s="46"/>
    </row>
    <row x14ac:dyDescent="0.25" r="193" customHeight="1" ht="17.25">
      <c r="A193" s="46" t="s">
        <v>518</v>
      </c>
      <c r="B193" s="46" t="s">
        <v>583</v>
      </c>
      <c r="C193" s="47">
        <v>2004</v>
      </c>
      <c r="D193" s="46" t="s">
        <v>208</v>
      </c>
      <c r="E193" s="48" t="s">
        <v>595</v>
      </c>
      <c r="F193" s="63">
        <v>144</v>
      </c>
      <c r="G193" s="63">
        <v>144</v>
      </c>
      <c r="H193" s="63">
        <v>6.36</v>
      </c>
      <c r="I193" s="49">
        <v>648</v>
      </c>
      <c r="J193" s="63">
        <v>618</v>
      </c>
      <c r="K193" s="49">
        <v>673</v>
      </c>
      <c r="L193" s="49"/>
      <c r="M193" s="49">
        <v>40.5</v>
      </c>
      <c r="N193" s="49"/>
      <c r="O193" s="50" t="s">
        <v>65</v>
      </c>
      <c r="P193" s="63">
        <v>200</v>
      </c>
      <c r="Q193" s="63">
        <v>200</v>
      </c>
      <c r="R193" s="65" t="s">
        <v>426</v>
      </c>
      <c r="S193" s="63"/>
      <c r="T193" s="63">
        <v>611</v>
      </c>
      <c r="U193" s="46"/>
    </row>
    <row x14ac:dyDescent="0.25" r="194" customHeight="1" ht="17.25">
      <c r="A194" s="46" t="s">
        <v>518</v>
      </c>
      <c r="B194" s="46" t="s">
        <v>583</v>
      </c>
      <c r="C194" s="47">
        <v>2004</v>
      </c>
      <c r="D194" s="46" t="s">
        <v>208</v>
      </c>
      <c r="E194" s="48" t="s">
        <v>596</v>
      </c>
      <c r="F194" s="63">
        <v>144</v>
      </c>
      <c r="G194" s="63">
        <v>144</v>
      </c>
      <c r="H194" s="63">
        <v>6.36</v>
      </c>
      <c r="I194" s="49">
        <v>648</v>
      </c>
      <c r="J194" s="63">
        <v>618</v>
      </c>
      <c r="K194" s="49">
        <v>673</v>
      </c>
      <c r="L194" s="49"/>
      <c r="M194" s="49">
        <v>40.5</v>
      </c>
      <c r="N194" s="49"/>
      <c r="O194" s="50" t="s">
        <v>65</v>
      </c>
      <c r="P194" s="63">
        <v>45</v>
      </c>
      <c r="Q194" s="63">
        <v>45</v>
      </c>
      <c r="R194" s="65" t="s">
        <v>426</v>
      </c>
      <c r="S194" s="63"/>
      <c r="T194" s="63">
        <v>1701</v>
      </c>
      <c r="U194" s="46"/>
    </row>
    <row x14ac:dyDescent="0.25" r="195" customHeight="1" ht="17.25">
      <c r="A195" s="46" t="s">
        <v>518</v>
      </c>
      <c r="B195" s="46" t="s">
        <v>583</v>
      </c>
      <c r="C195" s="47">
        <v>2004</v>
      </c>
      <c r="D195" s="46" t="s">
        <v>208</v>
      </c>
      <c r="E195" s="48" t="s">
        <v>597</v>
      </c>
      <c r="F195" s="63">
        <v>210</v>
      </c>
      <c r="G195" s="63">
        <v>210</v>
      </c>
      <c r="H195" s="63">
        <v>6.36</v>
      </c>
      <c r="I195" s="49">
        <v>648</v>
      </c>
      <c r="J195" s="63">
        <v>618</v>
      </c>
      <c r="K195" s="49">
        <v>673</v>
      </c>
      <c r="L195" s="49"/>
      <c r="M195" s="49">
        <v>25.4</v>
      </c>
      <c r="N195" s="49"/>
      <c r="O195" s="50" t="s">
        <v>65</v>
      </c>
      <c r="P195" s="63">
        <v>60</v>
      </c>
      <c r="Q195" s="63">
        <v>60</v>
      </c>
      <c r="R195" s="65" t="s">
        <v>426</v>
      </c>
      <c r="S195" s="63"/>
      <c r="T195" s="63">
        <v>2393</v>
      </c>
      <c r="U195" s="46"/>
    </row>
    <row x14ac:dyDescent="0.25" r="196" customHeight="1" ht="17.25">
      <c r="A196" s="46" t="s">
        <v>518</v>
      </c>
      <c r="B196" s="46" t="s">
        <v>583</v>
      </c>
      <c r="C196" s="47">
        <v>2004</v>
      </c>
      <c r="D196" s="46" t="s">
        <v>208</v>
      </c>
      <c r="E196" s="48" t="s">
        <v>598</v>
      </c>
      <c r="F196" s="49">
        <v>210</v>
      </c>
      <c r="G196" s="49">
        <v>210</v>
      </c>
      <c r="H196" s="49">
        <v>6.36</v>
      </c>
      <c r="I196" s="49">
        <v>648</v>
      </c>
      <c r="J196" s="49">
        <v>618</v>
      </c>
      <c r="K196" s="49">
        <v>673</v>
      </c>
      <c r="L196" s="49"/>
      <c r="M196" s="49">
        <v>40.5</v>
      </c>
      <c r="N196" s="49"/>
      <c r="O196" s="50" t="s">
        <v>65</v>
      </c>
      <c r="P196" s="49">
        <v>300</v>
      </c>
      <c r="Q196" s="49">
        <v>300</v>
      </c>
      <c r="R196" s="51" t="s">
        <v>426</v>
      </c>
      <c r="S196" s="49"/>
      <c r="T196" s="49">
        <v>858</v>
      </c>
      <c r="U196" s="46" t="s">
        <v>599</v>
      </c>
    </row>
    <row x14ac:dyDescent="0.25" r="197" customHeight="1" ht="17.25">
      <c r="A197" s="46" t="s">
        <v>518</v>
      </c>
      <c r="B197" s="46" t="s">
        <v>583</v>
      </c>
      <c r="C197" s="47">
        <v>2004</v>
      </c>
      <c r="D197" s="46" t="s">
        <v>208</v>
      </c>
      <c r="E197" s="48" t="s">
        <v>600</v>
      </c>
      <c r="F197" s="49">
        <v>210</v>
      </c>
      <c r="G197" s="49">
        <v>210</v>
      </c>
      <c r="H197" s="49">
        <v>6.36</v>
      </c>
      <c r="I197" s="49">
        <v>648</v>
      </c>
      <c r="J197" s="49">
        <v>618</v>
      </c>
      <c r="K197" s="49">
        <v>673</v>
      </c>
      <c r="L197" s="49"/>
      <c r="M197" s="49">
        <v>40.5</v>
      </c>
      <c r="N197" s="49"/>
      <c r="O197" s="50" t="s">
        <v>65</v>
      </c>
      <c r="P197" s="49">
        <v>100</v>
      </c>
      <c r="Q197" s="49">
        <v>100</v>
      </c>
      <c r="R197" s="51" t="s">
        <v>426</v>
      </c>
      <c r="S197" s="49"/>
      <c r="T197" s="49">
        <v>2092</v>
      </c>
      <c r="U197" s="46"/>
    </row>
    <row x14ac:dyDescent="0.25" r="198" customHeight="1" ht="17.25">
      <c r="A198" s="46" t="s">
        <v>518</v>
      </c>
      <c r="B198" s="46" t="s">
        <v>583</v>
      </c>
      <c r="C198" s="47">
        <v>2004</v>
      </c>
      <c r="D198" s="46" t="s">
        <v>208</v>
      </c>
      <c r="E198" s="48" t="s">
        <v>601</v>
      </c>
      <c r="F198" s="49">
        <v>209</v>
      </c>
      <c r="G198" s="49">
        <v>209</v>
      </c>
      <c r="H198" s="49">
        <v>6.36</v>
      </c>
      <c r="I198" s="49">
        <v>648</v>
      </c>
      <c r="J198" s="49">
        <v>618</v>
      </c>
      <c r="K198" s="49">
        <v>673</v>
      </c>
      <c r="L198" s="49"/>
      <c r="M198" s="49">
        <v>40.5</v>
      </c>
      <c r="N198" s="49"/>
      <c r="O198" s="50" t="s">
        <v>65</v>
      </c>
      <c r="P198" s="49">
        <v>60</v>
      </c>
      <c r="Q198" s="49">
        <v>60</v>
      </c>
      <c r="R198" s="51" t="s">
        <v>426</v>
      </c>
      <c r="S198" s="49"/>
      <c r="T198" s="49">
        <v>2694</v>
      </c>
      <c r="U198" s="46"/>
    </row>
    <row x14ac:dyDescent="0.25" r="199" customHeight="1" ht="17.25">
      <c r="A199" s="46" t="s">
        <v>518</v>
      </c>
      <c r="B199" s="46" t="s">
        <v>583</v>
      </c>
      <c r="C199" s="47">
        <v>2004</v>
      </c>
      <c r="D199" s="46" t="s">
        <v>208</v>
      </c>
      <c r="E199" s="48" t="s">
        <v>602</v>
      </c>
      <c r="F199" s="49">
        <v>210</v>
      </c>
      <c r="G199" s="49">
        <v>210</v>
      </c>
      <c r="H199" s="49">
        <v>6.36</v>
      </c>
      <c r="I199" s="49">
        <v>648</v>
      </c>
      <c r="J199" s="49">
        <v>618</v>
      </c>
      <c r="K199" s="49">
        <v>673</v>
      </c>
      <c r="L199" s="49"/>
      <c r="M199" s="49">
        <v>77</v>
      </c>
      <c r="N199" s="49"/>
      <c r="O199" s="50" t="s">
        <v>65</v>
      </c>
      <c r="P199" s="49">
        <v>200</v>
      </c>
      <c r="Q199" s="49">
        <v>200</v>
      </c>
      <c r="R199" s="51" t="s">
        <v>426</v>
      </c>
      <c r="S199" s="49"/>
      <c r="T199" s="49">
        <v>1486</v>
      </c>
      <c r="U199" s="46" t="s">
        <v>603</v>
      </c>
    </row>
    <row x14ac:dyDescent="0.25" r="200" customHeight="1" ht="17.25">
      <c r="A200" s="46" t="s">
        <v>518</v>
      </c>
      <c r="B200" s="46" t="s">
        <v>583</v>
      </c>
      <c r="C200" s="47">
        <v>2004</v>
      </c>
      <c r="D200" s="46" t="s">
        <v>208</v>
      </c>
      <c r="E200" s="48" t="s">
        <v>604</v>
      </c>
      <c r="F200" s="49">
        <v>210</v>
      </c>
      <c r="G200" s="49">
        <v>210</v>
      </c>
      <c r="H200" s="49">
        <v>6.36</v>
      </c>
      <c r="I200" s="49">
        <v>648</v>
      </c>
      <c r="J200" s="49">
        <v>618</v>
      </c>
      <c r="K200" s="49">
        <v>673</v>
      </c>
      <c r="L200" s="49"/>
      <c r="M200" s="49">
        <v>77</v>
      </c>
      <c r="N200" s="49"/>
      <c r="O200" s="50" t="s">
        <v>65</v>
      </c>
      <c r="P200" s="49">
        <v>60</v>
      </c>
      <c r="Q200" s="49">
        <v>60</v>
      </c>
      <c r="R200" s="51" t="s">
        <v>426</v>
      </c>
      <c r="S200" s="49"/>
      <c r="T200" s="49">
        <v>3396</v>
      </c>
      <c r="U200" s="46"/>
    </row>
    <row x14ac:dyDescent="0.25" r="201" customHeight="1" ht="17.25">
      <c r="A201" s="46" t="s">
        <v>518</v>
      </c>
      <c r="B201" s="46" t="s">
        <v>583</v>
      </c>
      <c r="C201" s="47">
        <v>2004</v>
      </c>
      <c r="D201" s="46" t="s">
        <v>208</v>
      </c>
      <c r="E201" s="48" t="s">
        <v>605</v>
      </c>
      <c r="F201" s="49">
        <v>319</v>
      </c>
      <c r="G201" s="49">
        <v>319</v>
      </c>
      <c r="H201" s="49">
        <v>6.36</v>
      </c>
      <c r="I201" s="49">
        <v>648</v>
      </c>
      <c r="J201" s="49">
        <v>618</v>
      </c>
      <c r="K201" s="49">
        <v>673</v>
      </c>
      <c r="L201" s="49"/>
      <c r="M201" s="49">
        <v>40.5</v>
      </c>
      <c r="N201" s="49"/>
      <c r="O201" s="50" t="s">
        <v>65</v>
      </c>
      <c r="P201" s="49">
        <v>300</v>
      </c>
      <c r="Q201" s="49">
        <v>300</v>
      </c>
      <c r="R201" s="51" t="s">
        <v>426</v>
      </c>
      <c r="S201" s="49"/>
      <c r="T201" s="49">
        <v>1969</v>
      </c>
      <c r="U201" s="46" t="s">
        <v>599</v>
      </c>
    </row>
    <row x14ac:dyDescent="0.25" r="202" customHeight="1" ht="17.25">
      <c r="A202" s="46" t="s">
        <v>518</v>
      </c>
      <c r="B202" s="46" t="s">
        <v>583</v>
      </c>
      <c r="C202" s="47">
        <v>2004</v>
      </c>
      <c r="D202" s="46" t="s">
        <v>208</v>
      </c>
      <c r="E202" s="48" t="s">
        <v>606</v>
      </c>
      <c r="F202" s="49">
        <v>319</v>
      </c>
      <c r="G202" s="49">
        <v>319</v>
      </c>
      <c r="H202" s="49">
        <v>6.36</v>
      </c>
      <c r="I202" s="49">
        <v>648</v>
      </c>
      <c r="J202" s="49">
        <v>618</v>
      </c>
      <c r="K202" s="49">
        <v>673</v>
      </c>
      <c r="L202" s="49"/>
      <c r="M202" s="49">
        <v>40.5</v>
      </c>
      <c r="N202" s="49"/>
      <c r="O202" s="50" t="s">
        <v>65</v>
      </c>
      <c r="P202" s="49">
        <v>100</v>
      </c>
      <c r="Q202" s="49">
        <v>100</v>
      </c>
      <c r="R202" s="51" t="s">
        <v>426</v>
      </c>
      <c r="S202" s="49"/>
      <c r="T202" s="49">
        <v>4045</v>
      </c>
      <c r="U202" s="46"/>
    </row>
    <row x14ac:dyDescent="0.25" r="203" customHeight="1" ht="17.25">
      <c r="A203" s="52" t="s">
        <v>518</v>
      </c>
      <c r="B203" s="52" t="s">
        <v>465</v>
      </c>
      <c r="C203" s="53">
        <v>2004</v>
      </c>
      <c r="D203" s="52" t="s">
        <v>41</v>
      </c>
      <c r="E203" s="54" t="s">
        <v>466</v>
      </c>
      <c r="F203" s="55">
        <v>200</v>
      </c>
      <c r="G203" s="55">
        <v>200</v>
      </c>
      <c r="H203" s="55">
        <v>3</v>
      </c>
      <c r="I203" s="55">
        <v>2310</v>
      </c>
      <c r="J203" s="55">
        <v>303.5</v>
      </c>
      <c r="K203" s="55"/>
      <c r="L203" s="55"/>
      <c r="M203" s="55">
        <v>58.5</v>
      </c>
      <c r="N203" s="55"/>
      <c r="O203" s="56" t="s">
        <v>65</v>
      </c>
      <c r="P203" s="55">
        <v>30</v>
      </c>
      <c r="Q203" s="55">
        <v>30</v>
      </c>
      <c r="R203" s="57" t="s">
        <v>426</v>
      </c>
      <c r="S203" s="55"/>
      <c r="T203" s="55">
        <v>1450</v>
      </c>
      <c r="U203" s="52"/>
    </row>
    <row x14ac:dyDescent="0.25" r="204" customHeight="1" ht="17.25">
      <c r="A204" s="52" t="s">
        <v>518</v>
      </c>
      <c r="B204" s="52" t="s">
        <v>465</v>
      </c>
      <c r="C204" s="53">
        <v>2004</v>
      </c>
      <c r="D204" s="52" t="s">
        <v>41</v>
      </c>
      <c r="E204" s="54" t="s">
        <v>467</v>
      </c>
      <c r="F204" s="55">
        <v>200</v>
      </c>
      <c r="G204" s="55">
        <v>200</v>
      </c>
      <c r="H204" s="55">
        <v>3</v>
      </c>
      <c r="I204" s="55">
        <v>2310</v>
      </c>
      <c r="J204" s="55">
        <v>303.5</v>
      </c>
      <c r="K204" s="55"/>
      <c r="L204" s="55"/>
      <c r="M204" s="55">
        <v>58.5</v>
      </c>
      <c r="N204" s="55"/>
      <c r="O204" s="56" t="s">
        <v>65</v>
      </c>
      <c r="P204" s="55">
        <v>30</v>
      </c>
      <c r="Q204" s="55">
        <v>30</v>
      </c>
      <c r="R204" s="57" t="s">
        <v>426</v>
      </c>
      <c r="S204" s="55"/>
      <c r="T204" s="55">
        <v>1415</v>
      </c>
      <c r="U204" s="52"/>
    </row>
    <row x14ac:dyDescent="0.25" r="205" customHeight="1" ht="17.25">
      <c r="A205" s="52" t="s">
        <v>518</v>
      </c>
      <c r="B205" s="52" t="s">
        <v>465</v>
      </c>
      <c r="C205" s="53">
        <v>2004</v>
      </c>
      <c r="D205" s="52" t="s">
        <v>41</v>
      </c>
      <c r="E205" s="54" t="s">
        <v>468</v>
      </c>
      <c r="F205" s="55">
        <v>200</v>
      </c>
      <c r="G205" s="55">
        <v>200</v>
      </c>
      <c r="H205" s="55">
        <v>3</v>
      </c>
      <c r="I205" s="55">
        <v>2310</v>
      </c>
      <c r="J205" s="55">
        <v>303.5</v>
      </c>
      <c r="K205" s="55"/>
      <c r="L205" s="55"/>
      <c r="M205" s="55">
        <v>58.5</v>
      </c>
      <c r="N205" s="55"/>
      <c r="O205" s="56" t="s">
        <v>65</v>
      </c>
      <c r="P205" s="55">
        <v>30</v>
      </c>
      <c r="Q205" s="55">
        <v>30</v>
      </c>
      <c r="R205" s="57" t="s">
        <v>426</v>
      </c>
      <c r="S205" s="55"/>
      <c r="T205" s="55">
        <v>1502</v>
      </c>
      <c r="U205" s="52"/>
    </row>
    <row x14ac:dyDescent="0.25" r="206" customHeight="1" ht="17.25">
      <c r="A206" s="52" t="s">
        <v>518</v>
      </c>
      <c r="B206" s="52" t="s">
        <v>465</v>
      </c>
      <c r="C206" s="53">
        <v>2004</v>
      </c>
      <c r="D206" s="52" t="s">
        <v>41</v>
      </c>
      <c r="E206" s="54" t="s">
        <v>469</v>
      </c>
      <c r="F206" s="55">
        <v>200</v>
      </c>
      <c r="G206" s="55">
        <v>200</v>
      </c>
      <c r="H206" s="55">
        <v>3</v>
      </c>
      <c r="I206" s="55">
        <v>2310</v>
      </c>
      <c r="J206" s="55">
        <v>303.5</v>
      </c>
      <c r="K206" s="55"/>
      <c r="L206" s="55"/>
      <c r="M206" s="55">
        <v>58.5</v>
      </c>
      <c r="N206" s="55"/>
      <c r="O206" s="56" t="s">
        <v>65</v>
      </c>
      <c r="P206" s="55">
        <v>30</v>
      </c>
      <c r="Q206" s="55">
        <v>30</v>
      </c>
      <c r="R206" s="57" t="s">
        <v>426</v>
      </c>
      <c r="S206" s="55"/>
      <c r="T206" s="55">
        <v>1535</v>
      </c>
      <c r="U206" s="52"/>
    </row>
    <row x14ac:dyDescent="0.25" r="207" customHeight="1" ht="17.25">
      <c r="A207" s="52" t="s">
        <v>518</v>
      </c>
      <c r="B207" s="52" t="s">
        <v>465</v>
      </c>
      <c r="C207" s="53">
        <v>2004</v>
      </c>
      <c r="D207" s="52" t="s">
        <v>41</v>
      </c>
      <c r="E207" s="54" t="s">
        <v>470</v>
      </c>
      <c r="F207" s="55">
        <v>200</v>
      </c>
      <c r="G207" s="55">
        <v>200</v>
      </c>
      <c r="H207" s="55">
        <v>3</v>
      </c>
      <c r="I207" s="55">
        <v>2310</v>
      </c>
      <c r="J207" s="55">
        <v>303.5</v>
      </c>
      <c r="K207" s="55"/>
      <c r="L207" s="55"/>
      <c r="M207" s="55">
        <v>58.5</v>
      </c>
      <c r="N207" s="55"/>
      <c r="O207" s="56" t="s">
        <v>65</v>
      </c>
      <c r="P207" s="55">
        <v>30</v>
      </c>
      <c r="Q207" s="55">
        <v>30</v>
      </c>
      <c r="R207" s="57" t="s">
        <v>426</v>
      </c>
      <c r="S207" s="55"/>
      <c r="T207" s="55">
        <v>1620</v>
      </c>
      <c r="U207" s="52"/>
    </row>
    <row x14ac:dyDescent="0.25" r="208" customHeight="1" ht="17.25">
      <c r="A208" s="46" t="s">
        <v>518</v>
      </c>
      <c r="B208" s="46" t="s">
        <v>607</v>
      </c>
      <c r="C208" s="47">
        <v>2007</v>
      </c>
      <c r="D208" s="46" t="s">
        <v>214</v>
      </c>
      <c r="E208" s="48" t="s">
        <v>608</v>
      </c>
      <c r="F208" s="49">
        <v>200</v>
      </c>
      <c r="G208" s="49">
        <v>200</v>
      </c>
      <c r="H208" s="49">
        <v>2.5</v>
      </c>
      <c r="I208" s="49">
        <v>1190</v>
      </c>
      <c r="J208" s="49">
        <v>270</v>
      </c>
      <c r="K208" s="49">
        <v>346</v>
      </c>
      <c r="L208" s="49"/>
      <c r="M208" s="49">
        <v>58.3</v>
      </c>
      <c r="N208" s="49"/>
      <c r="O208" s="50" t="s">
        <v>65</v>
      </c>
      <c r="P208" s="49">
        <v>30</v>
      </c>
      <c r="Q208" s="49">
        <v>30</v>
      </c>
      <c r="R208" s="51" t="s">
        <v>426</v>
      </c>
      <c r="S208" s="49"/>
      <c r="T208" s="49">
        <v>1760</v>
      </c>
      <c r="U208" s="46"/>
    </row>
    <row x14ac:dyDescent="0.25" r="209" customHeight="1" ht="17.25">
      <c r="A209" s="46" t="s">
        <v>518</v>
      </c>
      <c r="B209" s="46" t="s">
        <v>607</v>
      </c>
      <c r="C209" s="47">
        <v>2007</v>
      </c>
      <c r="D209" s="46" t="s">
        <v>214</v>
      </c>
      <c r="E209" s="48" t="s">
        <v>609</v>
      </c>
      <c r="F209" s="49">
        <v>200</v>
      </c>
      <c r="G209" s="49">
        <v>200</v>
      </c>
      <c r="H209" s="49">
        <v>2.5</v>
      </c>
      <c r="I209" s="49">
        <v>1190</v>
      </c>
      <c r="J209" s="49">
        <v>270</v>
      </c>
      <c r="K209" s="49">
        <v>346</v>
      </c>
      <c r="L209" s="49"/>
      <c r="M209" s="49">
        <v>58.3</v>
      </c>
      <c r="N209" s="49"/>
      <c r="O209" s="50" t="s">
        <v>65</v>
      </c>
      <c r="P209" s="49">
        <v>60</v>
      </c>
      <c r="Q209" s="49">
        <v>60</v>
      </c>
      <c r="R209" s="51" t="s">
        <v>426</v>
      </c>
      <c r="S209" s="49"/>
      <c r="T209" s="49">
        <v>1130</v>
      </c>
      <c r="U209" s="46"/>
    </row>
    <row x14ac:dyDescent="0.25" r="210" customHeight="1" ht="17.25">
      <c r="A210" s="46" t="s">
        <v>518</v>
      </c>
      <c r="B210" s="46" t="s">
        <v>607</v>
      </c>
      <c r="C210" s="47">
        <v>2007</v>
      </c>
      <c r="D210" s="46" t="s">
        <v>214</v>
      </c>
      <c r="E210" s="48" t="s">
        <v>610</v>
      </c>
      <c r="F210" s="49">
        <v>200</v>
      </c>
      <c r="G210" s="49">
        <v>200</v>
      </c>
      <c r="H210" s="49">
        <v>2.5</v>
      </c>
      <c r="I210" s="49">
        <v>2340</v>
      </c>
      <c r="J210" s="49">
        <v>270</v>
      </c>
      <c r="K210" s="49">
        <v>346</v>
      </c>
      <c r="L210" s="49"/>
      <c r="M210" s="49">
        <v>58.3</v>
      </c>
      <c r="N210" s="49"/>
      <c r="O210" s="50" t="s">
        <v>65</v>
      </c>
      <c r="P210" s="49">
        <v>30</v>
      </c>
      <c r="Q210" s="49">
        <v>30</v>
      </c>
      <c r="R210" s="51" t="s">
        <v>426</v>
      </c>
      <c r="S210" s="49"/>
      <c r="T210" s="49">
        <v>1660</v>
      </c>
      <c r="U210" s="46"/>
    </row>
    <row x14ac:dyDescent="0.25" r="211" customHeight="1" ht="17.25">
      <c r="A211" s="46" t="s">
        <v>518</v>
      </c>
      <c r="B211" s="46" t="s">
        <v>607</v>
      </c>
      <c r="C211" s="47">
        <v>2007</v>
      </c>
      <c r="D211" s="46" t="s">
        <v>214</v>
      </c>
      <c r="E211" s="48" t="s">
        <v>611</v>
      </c>
      <c r="F211" s="49">
        <v>200</v>
      </c>
      <c r="G211" s="49">
        <v>200</v>
      </c>
      <c r="H211" s="49">
        <v>2.5</v>
      </c>
      <c r="I211" s="49">
        <v>2340</v>
      </c>
      <c r="J211" s="49">
        <v>270</v>
      </c>
      <c r="K211" s="49">
        <v>346</v>
      </c>
      <c r="L211" s="49"/>
      <c r="M211" s="49">
        <v>58.3</v>
      </c>
      <c r="N211" s="49"/>
      <c r="O211" s="50" t="s">
        <v>65</v>
      </c>
      <c r="P211" s="49">
        <v>60</v>
      </c>
      <c r="Q211" s="49">
        <v>60</v>
      </c>
      <c r="R211" s="51" t="s">
        <v>426</v>
      </c>
      <c r="S211" s="49"/>
      <c r="T211" s="49">
        <v>1068</v>
      </c>
      <c r="U211" s="46"/>
    </row>
    <row x14ac:dyDescent="0.25" r="212" customHeight="1" ht="17.25">
      <c r="A212" s="52" t="s">
        <v>518</v>
      </c>
      <c r="B212" s="52" t="s">
        <v>612</v>
      </c>
      <c r="C212" s="53">
        <v>2007</v>
      </c>
      <c r="D212" s="52" t="s">
        <v>216</v>
      </c>
      <c r="E212" s="54" t="s">
        <v>472</v>
      </c>
      <c r="F212" s="55">
        <v>150.2</v>
      </c>
      <c r="G212" s="55">
        <v>150.2</v>
      </c>
      <c r="H212" s="55">
        <v>2.91</v>
      </c>
      <c r="I212" s="55">
        <v>1110</v>
      </c>
      <c r="J212" s="55">
        <v>319.3</v>
      </c>
      <c r="K212" s="55"/>
      <c r="L212" s="55"/>
      <c r="M212" s="55">
        <v>94.1</v>
      </c>
      <c r="N212" s="55"/>
      <c r="O212" s="56" t="s">
        <v>65</v>
      </c>
      <c r="P212" s="55">
        <v>1.1</v>
      </c>
      <c r="Q212" s="55">
        <v>1.1</v>
      </c>
      <c r="R212" s="57" t="s">
        <v>426</v>
      </c>
      <c r="S212" s="55"/>
      <c r="T212" s="55">
        <v>2352</v>
      </c>
      <c r="U212" s="52"/>
    </row>
    <row x14ac:dyDescent="0.25" r="213" customHeight="1" ht="17.25">
      <c r="A213" s="52" t="s">
        <v>518</v>
      </c>
      <c r="B213" s="52" t="s">
        <v>612</v>
      </c>
      <c r="C213" s="53">
        <v>2007</v>
      </c>
      <c r="D213" s="52" t="s">
        <v>216</v>
      </c>
      <c r="E213" s="54" t="s">
        <v>473</v>
      </c>
      <c r="F213" s="55">
        <v>149.5</v>
      </c>
      <c r="G213" s="55">
        <v>149.5</v>
      </c>
      <c r="H213" s="55">
        <v>2.89</v>
      </c>
      <c r="I213" s="55">
        <v>2200</v>
      </c>
      <c r="J213" s="55">
        <v>319.3</v>
      </c>
      <c r="K213" s="55"/>
      <c r="L213" s="55"/>
      <c r="M213" s="55">
        <v>94.1</v>
      </c>
      <c r="N213" s="55"/>
      <c r="O213" s="56" t="s">
        <v>65</v>
      </c>
      <c r="P213" s="55">
        <v>3.5</v>
      </c>
      <c r="Q213" s="55">
        <v>3.5</v>
      </c>
      <c r="R213" s="57" t="s">
        <v>426</v>
      </c>
      <c r="S213" s="55"/>
      <c r="T213" s="55">
        <v>2077</v>
      </c>
      <c r="U213" s="52"/>
    </row>
    <row x14ac:dyDescent="0.25" r="214" customHeight="1" ht="17.25">
      <c r="A214" s="52" t="s">
        <v>518</v>
      </c>
      <c r="B214" s="52" t="s">
        <v>612</v>
      </c>
      <c r="C214" s="53">
        <v>2007</v>
      </c>
      <c r="D214" s="52" t="s">
        <v>216</v>
      </c>
      <c r="E214" s="54" t="s">
        <v>474</v>
      </c>
      <c r="F214" s="55">
        <v>148.6</v>
      </c>
      <c r="G214" s="55">
        <v>148.6</v>
      </c>
      <c r="H214" s="55">
        <v>2.93</v>
      </c>
      <c r="I214" s="55">
        <v>3101</v>
      </c>
      <c r="J214" s="55">
        <v>319.3</v>
      </c>
      <c r="K214" s="55"/>
      <c r="L214" s="55"/>
      <c r="M214" s="55">
        <v>94.1</v>
      </c>
      <c r="N214" s="55"/>
      <c r="O214" s="56" t="s">
        <v>65</v>
      </c>
      <c r="P214" s="55">
        <v>2.5</v>
      </c>
      <c r="Q214" s="55">
        <v>2.5</v>
      </c>
      <c r="R214" s="57" t="s">
        <v>426</v>
      </c>
      <c r="S214" s="55"/>
      <c r="T214" s="55">
        <v>1558</v>
      </c>
      <c r="U214" s="52"/>
    </row>
    <row x14ac:dyDescent="0.25" r="215" customHeight="1" ht="17.25">
      <c r="A215" s="52" t="s">
        <v>518</v>
      </c>
      <c r="B215" s="52" t="s">
        <v>612</v>
      </c>
      <c r="C215" s="53">
        <v>2007</v>
      </c>
      <c r="D215" s="52" t="s">
        <v>216</v>
      </c>
      <c r="E215" s="54" t="s">
        <v>475</v>
      </c>
      <c r="F215" s="55">
        <v>151.4</v>
      </c>
      <c r="G215" s="55">
        <v>151.4</v>
      </c>
      <c r="H215" s="55">
        <v>4.77</v>
      </c>
      <c r="I215" s="55">
        <v>1085</v>
      </c>
      <c r="J215" s="55">
        <v>316.6</v>
      </c>
      <c r="K215" s="55"/>
      <c r="L215" s="55"/>
      <c r="M215" s="55">
        <v>94.1</v>
      </c>
      <c r="N215" s="55"/>
      <c r="O215" s="56" t="s">
        <v>65</v>
      </c>
      <c r="P215" s="55">
        <v>1.1</v>
      </c>
      <c r="Q215" s="55">
        <v>1.1</v>
      </c>
      <c r="R215" s="57" t="s">
        <v>426</v>
      </c>
      <c r="S215" s="55"/>
      <c r="T215" s="55">
        <v>2597</v>
      </c>
      <c r="U215" s="52"/>
    </row>
    <row x14ac:dyDescent="0.25" r="216" customHeight="1" ht="17.25">
      <c r="A216" s="52" t="s">
        <v>518</v>
      </c>
      <c r="B216" s="52" t="s">
        <v>612</v>
      </c>
      <c r="C216" s="53">
        <v>2007</v>
      </c>
      <c r="D216" s="52" t="s">
        <v>216</v>
      </c>
      <c r="E216" s="54" t="s">
        <v>476</v>
      </c>
      <c r="F216" s="55">
        <v>150</v>
      </c>
      <c r="G216" s="55">
        <v>150</v>
      </c>
      <c r="H216" s="55">
        <v>4.9</v>
      </c>
      <c r="I216" s="55">
        <v>2201</v>
      </c>
      <c r="J216" s="55">
        <v>316.6</v>
      </c>
      <c r="K216" s="55"/>
      <c r="L216" s="55"/>
      <c r="M216" s="55">
        <v>94.1</v>
      </c>
      <c r="N216" s="55"/>
      <c r="O216" s="56" t="s">
        <v>65</v>
      </c>
      <c r="P216" s="55">
        <v>2</v>
      </c>
      <c r="Q216" s="55">
        <v>2</v>
      </c>
      <c r="R216" s="57" t="s">
        <v>426</v>
      </c>
      <c r="S216" s="55"/>
      <c r="T216" s="55">
        <v>2381</v>
      </c>
      <c r="U216" s="52"/>
    </row>
    <row x14ac:dyDescent="0.25" r="217" customHeight="1" ht="17.25">
      <c r="A217" s="52" t="s">
        <v>518</v>
      </c>
      <c r="B217" s="52" t="s">
        <v>612</v>
      </c>
      <c r="C217" s="53">
        <v>2007</v>
      </c>
      <c r="D217" s="52" t="s">
        <v>216</v>
      </c>
      <c r="E217" s="54" t="s">
        <v>477</v>
      </c>
      <c r="F217" s="55">
        <v>150.7</v>
      </c>
      <c r="G217" s="55">
        <v>150.7</v>
      </c>
      <c r="H217" s="55">
        <v>4.89</v>
      </c>
      <c r="I217" s="55">
        <v>3100</v>
      </c>
      <c r="J217" s="55">
        <v>316.6</v>
      </c>
      <c r="K217" s="55"/>
      <c r="L217" s="55"/>
      <c r="M217" s="55">
        <v>94.1</v>
      </c>
      <c r="N217" s="55"/>
      <c r="O217" s="56" t="s">
        <v>65</v>
      </c>
      <c r="P217" s="55">
        <v>3.5</v>
      </c>
      <c r="Q217" s="55">
        <v>3.5</v>
      </c>
      <c r="R217" s="57" t="s">
        <v>426</v>
      </c>
      <c r="S217" s="55"/>
      <c r="T217" s="55">
        <v>1627</v>
      </c>
      <c r="U217" s="52"/>
    </row>
    <row x14ac:dyDescent="0.25" r="218" customHeight="1" ht="17.25">
      <c r="A218" s="52" t="s">
        <v>518</v>
      </c>
      <c r="B218" s="52" t="s">
        <v>612</v>
      </c>
      <c r="C218" s="53">
        <v>2007</v>
      </c>
      <c r="D218" s="52" t="s">
        <v>216</v>
      </c>
      <c r="E218" s="54" t="s">
        <v>478</v>
      </c>
      <c r="F218" s="55">
        <v>175.7</v>
      </c>
      <c r="G218" s="55">
        <v>134.9</v>
      </c>
      <c r="H218" s="55">
        <v>2.91</v>
      </c>
      <c r="I218" s="55">
        <v>993</v>
      </c>
      <c r="J218" s="55">
        <v>319.3</v>
      </c>
      <c r="K218" s="55"/>
      <c r="L218" s="55"/>
      <c r="M218" s="55">
        <v>94.1</v>
      </c>
      <c r="N218" s="55"/>
      <c r="O218" s="56" t="s">
        <v>65</v>
      </c>
      <c r="P218" s="55">
        <v>1</v>
      </c>
      <c r="Q218" s="55">
        <v>1</v>
      </c>
      <c r="R218" s="57" t="s">
        <v>426</v>
      </c>
      <c r="S218" s="55"/>
      <c r="T218" s="55">
        <v>2401</v>
      </c>
      <c r="U218" s="52"/>
    </row>
    <row x14ac:dyDescent="0.25" r="219" customHeight="1" ht="17.25">
      <c r="A219" s="52" t="s">
        <v>518</v>
      </c>
      <c r="B219" s="52" t="s">
        <v>612</v>
      </c>
      <c r="C219" s="53">
        <v>2007</v>
      </c>
      <c r="D219" s="52" t="s">
        <v>216</v>
      </c>
      <c r="E219" s="54" t="s">
        <v>479</v>
      </c>
      <c r="F219" s="55">
        <v>176.5</v>
      </c>
      <c r="G219" s="55">
        <v>136.3</v>
      </c>
      <c r="H219" s="55">
        <v>2.91</v>
      </c>
      <c r="I219" s="55">
        <v>1980</v>
      </c>
      <c r="J219" s="55">
        <v>319.3</v>
      </c>
      <c r="K219" s="55"/>
      <c r="L219" s="55"/>
      <c r="M219" s="55">
        <v>94.1</v>
      </c>
      <c r="N219" s="55"/>
      <c r="O219" s="56" t="s">
        <v>65</v>
      </c>
      <c r="P219" s="55">
        <v>3</v>
      </c>
      <c r="Q219" s="55">
        <v>3</v>
      </c>
      <c r="R219" s="57" t="s">
        <v>426</v>
      </c>
      <c r="S219" s="55"/>
      <c r="T219" s="55">
        <v>2283</v>
      </c>
      <c r="U219" s="52"/>
    </row>
    <row x14ac:dyDescent="0.25" r="220" customHeight="1" ht="17.25">
      <c r="A220" s="52" t="s">
        <v>518</v>
      </c>
      <c r="B220" s="52" t="s">
        <v>612</v>
      </c>
      <c r="C220" s="53">
        <v>2007</v>
      </c>
      <c r="D220" s="52" t="s">
        <v>216</v>
      </c>
      <c r="E220" s="54" t="s">
        <v>480</v>
      </c>
      <c r="F220" s="55">
        <v>199.3</v>
      </c>
      <c r="G220" s="55">
        <v>124.6</v>
      </c>
      <c r="H220" s="55">
        <v>2.92</v>
      </c>
      <c r="I220" s="55">
        <v>921</v>
      </c>
      <c r="J220" s="55">
        <v>319.3</v>
      </c>
      <c r="K220" s="55"/>
      <c r="L220" s="55"/>
      <c r="M220" s="55">
        <v>94.1</v>
      </c>
      <c r="N220" s="55"/>
      <c r="O220" s="56" t="s">
        <v>65</v>
      </c>
      <c r="P220" s="55">
        <v>0.9</v>
      </c>
      <c r="Q220" s="55">
        <v>0.9</v>
      </c>
      <c r="R220" s="57" t="s">
        <v>426</v>
      </c>
      <c r="S220" s="55"/>
      <c r="T220" s="55">
        <v>2636</v>
      </c>
      <c r="U220" s="52"/>
    </row>
    <row x14ac:dyDescent="0.25" r="221" customHeight="1" ht="17.25">
      <c r="A221" s="52" t="s">
        <v>518</v>
      </c>
      <c r="B221" s="52" t="s">
        <v>612</v>
      </c>
      <c r="C221" s="53">
        <v>2007</v>
      </c>
      <c r="D221" s="52" t="s">
        <v>216</v>
      </c>
      <c r="E221" s="54" t="s">
        <v>481</v>
      </c>
      <c r="F221" s="55">
        <v>199.9</v>
      </c>
      <c r="G221" s="55">
        <v>125.9</v>
      </c>
      <c r="H221" s="55">
        <v>2.9</v>
      </c>
      <c r="I221" s="55">
        <v>1829</v>
      </c>
      <c r="J221" s="55">
        <v>319.3</v>
      </c>
      <c r="K221" s="55"/>
      <c r="L221" s="55"/>
      <c r="M221" s="55">
        <v>94.1</v>
      </c>
      <c r="N221" s="55"/>
      <c r="O221" s="56" t="s">
        <v>65</v>
      </c>
      <c r="P221" s="55">
        <v>1.5</v>
      </c>
      <c r="Q221" s="55">
        <v>1.5</v>
      </c>
      <c r="R221" s="57" t="s">
        <v>426</v>
      </c>
      <c r="S221" s="55"/>
      <c r="T221" s="55">
        <v>2303</v>
      </c>
      <c r="U221" s="52"/>
    </row>
    <row x14ac:dyDescent="0.25" r="222" customHeight="1" ht="17.25">
      <c r="A222" s="52" t="s">
        <v>518</v>
      </c>
      <c r="B222" s="52" t="s">
        <v>612</v>
      </c>
      <c r="C222" s="53">
        <v>2007</v>
      </c>
      <c r="D222" s="52" t="s">
        <v>216</v>
      </c>
      <c r="E222" s="54" t="s">
        <v>482</v>
      </c>
      <c r="F222" s="55">
        <v>149.4</v>
      </c>
      <c r="G222" s="55">
        <v>149.4</v>
      </c>
      <c r="H222" s="55">
        <v>2.89</v>
      </c>
      <c r="I222" s="55">
        <v>1090</v>
      </c>
      <c r="J222" s="55">
        <v>319.3</v>
      </c>
      <c r="K222" s="55"/>
      <c r="L222" s="55"/>
      <c r="M222" s="55">
        <v>94.1</v>
      </c>
      <c r="N222" s="55"/>
      <c r="O222" s="56" t="s">
        <v>65</v>
      </c>
      <c r="P222" s="55">
        <v>43</v>
      </c>
      <c r="Q222" s="55">
        <v>43</v>
      </c>
      <c r="R222" s="57" t="s">
        <v>426</v>
      </c>
      <c r="S222" s="55"/>
      <c r="T222" s="55">
        <v>1147</v>
      </c>
      <c r="U222" s="52"/>
    </row>
    <row x14ac:dyDescent="0.25" r="223" customHeight="1" ht="17.25">
      <c r="A223" s="52" t="s">
        <v>518</v>
      </c>
      <c r="B223" s="52" t="s">
        <v>612</v>
      </c>
      <c r="C223" s="53">
        <v>2007</v>
      </c>
      <c r="D223" s="52" t="s">
        <v>216</v>
      </c>
      <c r="E223" s="54" t="s">
        <v>483</v>
      </c>
      <c r="F223" s="55">
        <v>150.4</v>
      </c>
      <c r="G223" s="55">
        <v>150.4</v>
      </c>
      <c r="H223" s="55">
        <v>2.91</v>
      </c>
      <c r="I223" s="55">
        <v>1115</v>
      </c>
      <c r="J223" s="55">
        <v>319.3</v>
      </c>
      <c r="K223" s="55"/>
      <c r="L223" s="55"/>
      <c r="M223" s="55">
        <v>94.1</v>
      </c>
      <c r="N223" s="55"/>
      <c r="O223" s="56" t="s">
        <v>65</v>
      </c>
      <c r="P223" s="55">
        <v>22</v>
      </c>
      <c r="Q223" s="55">
        <v>22</v>
      </c>
      <c r="R223" s="57" t="s">
        <v>426</v>
      </c>
      <c r="S223" s="55"/>
      <c r="T223" s="55">
        <v>1597</v>
      </c>
      <c r="U223" s="52"/>
    </row>
    <row x14ac:dyDescent="0.25" r="224" customHeight="1" ht="17.25">
      <c r="A224" s="52" t="s">
        <v>518</v>
      </c>
      <c r="B224" s="52" t="s">
        <v>612</v>
      </c>
      <c r="C224" s="53">
        <v>2007</v>
      </c>
      <c r="D224" s="52" t="s">
        <v>216</v>
      </c>
      <c r="E224" s="54" t="s">
        <v>484</v>
      </c>
      <c r="F224" s="55">
        <v>149.8</v>
      </c>
      <c r="G224" s="55">
        <v>149.8</v>
      </c>
      <c r="H224" s="55">
        <v>2.92</v>
      </c>
      <c r="I224" s="55">
        <v>2203</v>
      </c>
      <c r="J224" s="55">
        <v>319.3</v>
      </c>
      <c r="K224" s="55"/>
      <c r="L224" s="55"/>
      <c r="M224" s="55">
        <v>94.1</v>
      </c>
      <c r="N224" s="55"/>
      <c r="O224" s="56" t="s">
        <v>65</v>
      </c>
      <c r="P224" s="55">
        <v>23.5</v>
      </c>
      <c r="Q224" s="55">
        <v>23.5</v>
      </c>
      <c r="R224" s="57" t="s">
        <v>426</v>
      </c>
      <c r="S224" s="55"/>
      <c r="T224" s="55">
        <v>1274</v>
      </c>
      <c r="U224" s="52"/>
    </row>
    <row x14ac:dyDescent="0.25" r="225" customHeight="1" ht="17.25">
      <c r="A225" s="52" t="s">
        <v>518</v>
      </c>
      <c r="B225" s="52" t="s">
        <v>612</v>
      </c>
      <c r="C225" s="53">
        <v>2007</v>
      </c>
      <c r="D225" s="52" t="s">
        <v>216</v>
      </c>
      <c r="E225" s="54" t="s">
        <v>485</v>
      </c>
      <c r="F225" s="55">
        <v>148.3</v>
      </c>
      <c r="G225" s="55">
        <v>148.3</v>
      </c>
      <c r="H225" s="55">
        <v>2.87</v>
      </c>
      <c r="I225" s="55">
        <v>3101</v>
      </c>
      <c r="J225" s="55">
        <v>319.3</v>
      </c>
      <c r="K225" s="55"/>
      <c r="L225" s="55"/>
      <c r="M225" s="55">
        <v>94.1</v>
      </c>
      <c r="N225" s="55"/>
      <c r="O225" s="56" t="s">
        <v>65</v>
      </c>
      <c r="P225" s="55">
        <v>26</v>
      </c>
      <c r="Q225" s="55">
        <v>26</v>
      </c>
      <c r="R225" s="57" t="s">
        <v>426</v>
      </c>
      <c r="S225" s="55"/>
      <c r="T225" s="55">
        <v>941</v>
      </c>
      <c r="U225" s="52"/>
    </row>
    <row x14ac:dyDescent="0.25" r="226" customHeight="1" ht="17.25">
      <c r="A226" s="52" t="s">
        <v>518</v>
      </c>
      <c r="B226" s="52" t="s">
        <v>612</v>
      </c>
      <c r="C226" s="53">
        <v>2007</v>
      </c>
      <c r="D226" s="52" t="s">
        <v>216</v>
      </c>
      <c r="E226" s="54" t="s">
        <v>486</v>
      </c>
      <c r="F226" s="55">
        <v>152.1</v>
      </c>
      <c r="G226" s="55">
        <v>152.1</v>
      </c>
      <c r="H226" s="55">
        <v>4.82</v>
      </c>
      <c r="I226" s="55">
        <v>1105</v>
      </c>
      <c r="J226" s="55">
        <v>316.6</v>
      </c>
      <c r="K226" s="55"/>
      <c r="L226" s="55"/>
      <c r="M226" s="55">
        <v>94.1</v>
      </c>
      <c r="N226" s="55"/>
      <c r="O226" s="56" t="s">
        <v>65</v>
      </c>
      <c r="P226" s="55">
        <v>41.5</v>
      </c>
      <c r="Q226" s="55">
        <v>41.5</v>
      </c>
      <c r="R226" s="57" t="s">
        <v>426</v>
      </c>
      <c r="S226" s="55"/>
      <c r="T226" s="55">
        <v>1416</v>
      </c>
      <c r="U226" s="52"/>
    </row>
    <row x14ac:dyDescent="0.25" r="227" customHeight="1" ht="17.25">
      <c r="A227" s="52" t="s">
        <v>518</v>
      </c>
      <c r="B227" s="52" t="s">
        <v>612</v>
      </c>
      <c r="C227" s="53">
        <v>2007</v>
      </c>
      <c r="D227" s="52" t="s">
        <v>216</v>
      </c>
      <c r="E227" s="54" t="s">
        <v>487</v>
      </c>
      <c r="F227" s="55">
        <v>150.6</v>
      </c>
      <c r="G227" s="55">
        <v>150.6</v>
      </c>
      <c r="H227" s="55">
        <v>4.88</v>
      </c>
      <c r="I227" s="55">
        <v>1100</v>
      </c>
      <c r="J227" s="55">
        <v>316.6</v>
      </c>
      <c r="K227" s="55"/>
      <c r="L227" s="55"/>
      <c r="M227" s="55">
        <v>94.1</v>
      </c>
      <c r="N227" s="55"/>
      <c r="O227" s="56" t="s">
        <v>65</v>
      </c>
      <c r="P227" s="55">
        <v>21.1</v>
      </c>
      <c r="Q227" s="55">
        <v>21.1</v>
      </c>
      <c r="R227" s="57" t="s">
        <v>426</v>
      </c>
      <c r="S227" s="55"/>
      <c r="T227" s="55">
        <v>1901</v>
      </c>
      <c r="U227" s="52"/>
    </row>
    <row x14ac:dyDescent="0.25" r="228" customHeight="1" ht="17.25">
      <c r="A228" s="52" t="s">
        <v>518</v>
      </c>
      <c r="B228" s="52" t="s">
        <v>612</v>
      </c>
      <c r="C228" s="53">
        <v>2007</v>
      </c>
      <c r="D228" s="52" t="s">
        <v>216</v>
      </c>
      <c r="E228" s="54" t="s">
        <v>488</v>
      </c>
      <c r="F228" s="55">
        <v>150.8</v>
      </c>
      <c r="G228" s="55">
        <v>150.8</v>
      </c>
      <c r="H228" s="55">
        <v>4.86</v>
      </c>
      <c r="I228" s="55">
        <v>2199</v>
      </c>
      <c r="J228" s="55">
        <v>316.6</v>
      </c>
      <c r="K228" s="55"/>
      <c r="L228" s="55"/>
      <c r="M228" s="55">
        <v>94.1</v>
      </c>
      <c r="N228" s="55"/>
      <c r="O228" s="56" t="s">
        <v>65</v>
      </c>
      <c r="P228" s="55">
        <v>21</v>
      </c>
      <c r="Q228" s="55">
        <v>21</v>
      </c>
      <c r="R228" s="57" t="s">
        <v>426</v>
      </c>
      <c r="S228" s="55"/>
      <c r="T228" s="55">
        <v>1519</v>
      </c>
      <c r="U228" s="52"/>
    </row>
    <row x14ac:dyDescent="0.25" r="229" customHeight="1" ht="17.25">
      <c r="A229" s="52" t="s">
        <v>518</v>
      </c>
      <c r="B229" s="52" t="s">
        <v>612</v>
      </c>
      <c r="C229" s="53">
        <v>2007</v>
      </c>
      <c r="D229" s="52" t="s">
        <v>216</v>
      </c>
      <c r="E229" s="54" t="s">
        <v>489</v>
      </c>
      <c r="F229" s="55">
        <v>150.4</v>
      </c>
      <c r="G229" s="55">
        <v>150.4</v>
      </c>
      <c r="H229" s="55">
        <v>4.86</v>
      </c>
      <c r="I229" s="55">
        <v>3100</v>
      </c>
      <c r="J229" s="55">
        <v>316.6</v>
      </c>
      <c r="K229" s="55"/>
      <c r="L229" s="55"/>
      <c r="M229" s="55">
        <v>94.1</v>
      </c>
      <c r="N229" s="55"/>
      <c r="O229" s="56" t="s">
        <v>65</v>
      </c>
      <c r="P229" s="55">
        <v>25.5</v>
      </c>
      <c r="Q229" s="55">
        <v>25.5</v>
      </c>
      <c r="R229" s="57" t="s">
        <v>426</v>
      </c>
      <c r="S229" s="55"/>
      <c r="T229" s="55">
        <v>1103</v>
      </c>
      <c r="U229" s="52"/>
    </row>
    <row x14ac:dyDescent="0.25" r="230" customHeight="1" ht="17.25">
      <c r="A230" s="52" t="s">
        <v>518</v>
      </c>
      <c r="B230" s="52" t="s">
        <v>612</v>
      </c>
      <c r="C230" s="53">
        <v>2007</v>
      </c>
      <c r="D230" s="52" t="s">
        <v>216</v>
      </c>
      <c r="E230" s="54" t="s">
        <v>490</v>
      </c>
      <c r="F230" s="55">
        <v>176.2</v>
      </c>
      <c r="G230" s="55">
        <v>135.7</v>
      </c>
      <c r="H230" s="55">
        <v>2.91</v>
      </c>
      <c r="I230" s="55">
        <v>988</v>
      </c>
      <c r="J230" s="55">
        <v>319.3</v>
      </c>
      <c r="K230" s="55"/>
      <c r="L230" s="55"/>
      <c r="M230" s="55">
        <v>94.1</v>
      </c>
      <c r="N230" s="55"/>
      <c r="O230" s="56" t="s">
        <v>65</v>
      </c>
      <c r="P230" s="55">
        <v>20.5</v>
      </c>
      <c r="Q230" s="55">
        <v>20.5</v>
      </c>
      <c r="R230" s="57" t="s">
        <v>442</v>
      </c>
      <c r="S230" s="55"/>
      <c r="T230" s="55">
        <v>1911</v>
      </c>
      <c r="U230" s="52"/>
    </row>
    <row x14ac:dyDescent="0.25" r="231" customHeight="1" ht="17.25">
      <c r="A231" s="52" t="s">
        <v>518</v>
      </c>
      <c r="B231" s="52" t="s">
        <v>612</v>
      </c>
      <c r="C231" s="53">
        <v>2007</v>
      </c>
      <c r="D231" s="52" t="s">
        <v>216</v>
      </c>
      <c r="E231" s="54" t="s">
        <v>491</v>
      </c>
      <c r="F231" s="55">
        <v>173.5</v>
      </c>
      <c r="G231" s="55">
        <v>134.1</v>
      </c>
      <c r="H231" s="55">
        <v>2.93</v>
      </c>
      <c r="I231" s="55">
        <v>989</v>
      </c>
      <c r="J231" s="55">
        <v>319.3</v>
      </c>
      <c r="K231" s="55"/>
      <c r="L231" s="55"/>
      <c r="M231" s="55">
        <v>94.1</v>
      </c>
      <c r="N231" s="55"/>
      <c r="O231" s="56" t="s">
        <v>65</v>
      </c>
      <c r="P231" s="55">
        <v>41</v>
      </c>
      <c r="Q231" s="55">
        <v>41</v>
      </c>
      <c r="R231" s="57" t="s">
        <v>442</v>
      </c>
      <c r="S231" s="55"/>
      <c r="T231" s="55">
        <v>1343</v>
      </c>
      <c r="U231" s="52"/>
    </row>
    <row x14ac:dyDescent="0.25" r="232" customHeight="1" ht="17.25">
      <c r="A232" s="52" t="s">
        <v>518</v>
      </c>
      <c r="B232" s="52" t="s">
        <v>612</v>
      </c>
      <c r="C232" s="53">
        <v>2007</v>
      </c>
      <c r="D232" s="52" t="s">
        <v>216</v>
      </c>
      <c r="E232" s="54" t="s">
        <v>492</v>
      </c>
      <c r="F232" s="55">
        <v>174.9</v>
      </c>
      <c r="G232" s="55">
        <v>134.8</v>
      </c>
      <c r="H232" s="55">
        <v>2.93</v>
      </c>
      <c r="I232" s="55">
        <v>988</v>
      </c>
      <c r="J232" s="55">
        <v>319.3</v>
      </c>
      <c r="K232" s="55"/>
      <c r="L232" s="55"/>
      <c r="M232" s="55">
        <v>94.1</v>
      </c>
      <c r="N232" s="55"/>
      <c r="O232" s="56" t="s">
        <v>65</v>
      </c>
      <c r="P232" s="55">
        <v>72</v>
      </c>
      <c r="Q232" s="55">
        <v>72</v>
      </c>
      <c r="R232" s="57" t="s">
        <v>442</v>
      </c>
      <c r="S232" s="55"/>
      <c r="T232" s="55">
        <v>823</v>
      </c>
      <c r="U232" s="52"/>
    </row>
    <row x14ac:dyDescent="0.25" r="233" customHeight="1" ht="17.25">
      <c r="A233" s="52" t="s">
        <v>518</v>
      </c>
      <c r="B233" s="52" t="s">
        <v>612</v>
      </c>
      <c r="C233" s="53">
        <v>2007</v>
      </c>
      <c r="D233" s="52" t="s">
        <v>216</v>
      </c>
      <c r="E233" s="54" t="s">
        <v>493</v>
      </c>
      <c r="F233" s="55">
        <v>174.6</v>
      </c>
      <c r="G233" s="55">
        <v>136.4</v>
      </c>
      <c r="H233" s="55">
        <v>2.89</v>
      </c>
      <c r="I233" s="55">
        <v>1982</v>
      </c>
      <c r="J233" s="55">
        <v>319.3</v>
      </c>
      <c r="K233" s="55"/>
      <c r="L233" s="55"/>
      <c r="M233" s="55">
        <v>94.1</v>
      </c>
      <c r="N233" s="55"/>
      <c r="O233" s="56" t="s">
        <v>65</v>
      </c>
      <c r="P233" s="55">
        <v>21</v>
      </c>
      <c r="Q233" s="55">
        <v>21</v>
      </c>
      <c r="R233" s="57" t="s">
        <v>442</v>
      </c>
      <c r="S233" s="55"/>
      <c r="T233" s="55">
        <v>1588</v>
      </c>
      <c r="U233" s="52"/>
    </row>
    <row x14ac:dyDescent="0.25" r="234" customHeight="1" ht="17.25">
      <c r="A234" s="52" t="s">
        <v>518</v>
      </c>
      <c r="B234" s="52" t="s">
        <v>612</v>
      </c>
      <c r="C234" s="53">
        <v>2007</v>
      </c>
      <c r="D234" s="52" t="s">
        <v>216</v>
      </c>
      <c r="E234" s="54" t="s">
        <v>494</v>
      </c>
      <c r="F234" s="55">
        <v>176.2</v>
      </c>
      <c r="G234" s="55">
        <v>137.2</v>
      </c>
      <c r="H234" s="55">
        <v>4.82</v>
      </c>
      <c r="I234" s="55">
        <v>990</v>
      </c>
      <c r="J234" s="55">
        <v>316.6</v>
      </c>
      <c r="K234" s="55"/>
      <c r="L234" s="55"/>
      <c r="M234" s="55">
        <v>94.1</v>
      </c>
      <c r="N234" s="55"/>
      <c r="O234" s="56" t="s">
        <v>65</v>
      </c>
      <c r="P234" s="55">
        <v>20</v>
      </c>
      <c r="Q234" s="55">
        <v>20</v>
      </c>
      <c r="R234" s="57" t="s">
        <v>442</v>
      </c>
      <c r="S234" s="55"/>
      <c r="T234" s="55">
        <v>2058</v>
      </c>
      <c r="U234" s="52"/>
    </row>
    <row x14ac:dyDescent="0.25" r="235" customHeight="1" ht="17.25">
      <c r="A235" s="52" t="s">
        <v>518</v>
      </c>
      <c r="B235" s="52" t="s">
        <v>612</v>
      </c>
      <c r="C235" s="53">
        <v>2007</v>
      </c>
      <c r="D235" s="52" t="s">
        <v>216</v>
      </c>
      <c r="E235" s="54" t="s">
        <v>495</v>
      </c>
      <c r="F235" s="55">
        <v>175.1</v>
      </c>
      <c r="G235" s="55">
        <v>137.2</v>
      </c>
      <c r="H235" s="55">
        <v>4.83</v>
      </c>
      <c r="I235" s="55">
        <v>1980</v>
      </c>
      <c r="J235" s="55">
        <v>316.6</v>
      </c>
      <c r="K235" s="55"/>
      <c r="L235" s="55"/>
      <c r="M235" s="55">
        <v>94.1</v>
      </c>
      <c r="N235" s="55"/>
      <c r="O235" s="56" t="s">
        <v>65</v>
      </c>
      <c r="P235" s="55">
        <v>22</v>
      </c>
      <c r="Q235" s="55">
        <v>22</v>
      </c>
      <c r="R235" s="57" t="s">
        <v>442</v>
      </c>
      <c r="S235" s="55"/>
      <c r="T235" s="55">
        <v>1813</v>
      </c>
      <c r="U235" s="52"/>
    </row>
    <row x14ac:dyDescent="0.25" r="236" customHeight="1" ht="17.25">
      <c r="A236" s="52" t="s">
        <v>518</v>
      </c>
      <c r="B236" s="52" t="s">
        <v>612</v>
      </c>
      <c r="C236" s="53">
        <v>2007</v>
      </c>
      <c r="D236" s="52" t="s">
        <v>216</v>
      </c>
      <c r="E236" s="54" t="s">
        <v>496</v>
      </c>
      <c r="F236" s="55">
        <v>200.5</v>
      </c>
      <c r="G236" s="55">
        <v>125</v>
      </c>
      <c r="H236" s="55">
        <v>2.92</v>
      </c>
      <c r="I236" s="55">
        <v>919</v>
      </c>
      <c r="J236" s="55">
        <v>319.3</v>
      </c>
      <c r="K236" s="55"/>
      <c r="L236" s="55"/>
      <c r="M236" s="55">
        <v>94.1</v>
      </c>
      <c r="N236" s="55"/>
      <c r="O236" s="56" t="s">
        <v>65</v>
      </c>
      <c r="P236" s="55">
        <v>21</v>
      </c>
      <c r="Q236" s="55">
        <v>21</v>
      </c>
      <c r="R236" s="57" t="s">
        <v>442</v>
      </c>
      <c r="S236" s="55"/>
      <c r="T236" s="55">
        <v>1529</v>
      </c>
      <c r="U236" s="52"/>
    </row>
    <row x14ac:dyDescent="0.25" r="237" customHeight="1" ht="17.25">
      <c r="A237" s="52" t="s">
        <v>518</v>
      </c>
      <c r="B237" s="52" t="s">
        <v>612</v>
      </c>
      <c r="C237" s="53">
        <v>2007</v>
      </c>
      <c r="D237" s="52" t="s">
        <v>216</v>
      </c>
      <c r="E237" s="54" t="s">
        <v>497</v>
      </c>
      <c r="F237" s="55">
        <v>201.4</v>
      </c>
      <c r="G237" s="55">
        <v>125.1</v>
      </c>
      <c r="H237" s="55">
        <v>2.9</v>
      </c>
      <c r="I237" s="55">
        <v>1831</v>
      </c>
      <c r="J237" s="55">
        <v>319.3</v>
      </c>
      <c r="K237" s="55"/>
      <c r="L237" s="55"/>
      <c r="M237" s="55">
        <v>94.1</v>
      </c>
      <c r="N237" s="55"/>
      <c r="O237" s="56" t="s">
        <v>65</v>
      </c>
      <c r="P237" s="55">
        <v>38</v>
      </c>
      <c r="Q237" s="55">
        <v>38</v>
      </c>
      <c r="R237" s="57" t="s">
        <v>442</v>
      </c>
      <c r="S237" s="55"/>
      <c r="T237" s="55">
        <v>1548</v>
      </c>
      <c r="U237" s="52"/>
    </row>
    <row x14ac:dyDescent="0.25" r="238" customHeight="1" ht="17.25">
      <c r="A238" s="46" t="s">
        <v>518</v>
      </c>
      <c r="B238" s="46" t="s">
        <v>613</v>
      </c>
      <c r="C238" s="47">
        <v>2008</v>
      </c>
      <c r="D238" s="46" t="s">
        <v>186</v>
      </c>
      <c r="E238" s="48" t="s">
        <v>614</v>
      </c>
      <c r="F238" s="49">
        <v>100</v>
      </c>
      <c r="G238" s="49">
        <v>100</v>
      </c>
      <c r="H238" s="49">
        <v>1.9</v>
      </c>
      <c r="I238" s="49">
        <v>1500</v>
      </c>
      <c r="J238" s="49">
        <v>404</v>
      </c>
      <c r="K238" s="49"/>
      <c r="L238" s="49"/>
      <c r="M238" s="49">
        <v>121.6</v>
      </c>
      <c r="N238" s="49"/>
      <c r="O238" s="50" t="s">
        <v>65</v>
      </c>
      <c r="P238" s="49">
        <v>15</v>
      </c>
      <c r="Q238" s="49">
        <v>15</v>
      </c>
      <c r="R238" s="51" t="s">
        <v>426</v>
      </c>
      <c r="S238" s="49"/>
      <c r="T238" s="49">
        <v>559</v>
      </c>
      <c r="U238" s="46"/>
    </row>
    <row x14ac:dyDescent="0.25" r="239" customHeight="1" ht="17.25">
      <c r="A239" s="46" t="s">
        <v>518</v>
      </c>
      <c r="B239" s="46" t="s">
        <v>613</v>
      </c>
      <c r="C239" s="47">
        <v>2008</v>
      </c>
      <c r="D239" s="46" t="s">
        <v>186</v>
      </c>
      <c r="E239" s="48" t="s">
        <v>615</v>
      </c>
      <c r="F239" s="49">
        <v>100</v>
      </c>
      <c r="G239" s="49">
        <v>100</v>
      </c>
      <c r="H239" s="49">
        <v>1.9</v>
      </c>
      <c r="I239" s="49">
        <v>1500</v>
      </c>
      <c r="J239" s="49">
        <v>404</v>
      </c>
      <c r="K239" s="49"/>
      <c r="L239" s="49"/>
      <c r="M239" s="49">
        <v>121.6</v>
      </c>
      <c r="N239" s="49"/>
      <c r="O239" s="50" t="s">
        <v>65</v>
      </c>
      <c r="P239" s="49">
        <v>15</v>
      </c>
      <c r="Q239" s="49">
        <v>15</v>
      </c>
      <c r="R239" s="51" t="s">
        <v>426</v>
      </c>
      <c r="S239" s="49"/>
      <c r="T239" s="49">
        <v>660</v>
      </c>
      <c r="U239" s="46"/>
    </row>
    <row x14ac:dyDescent="0.25" r="240" customHeight="1" ht="17.25">
      <c r="A240" s="46" t="s">
        <v>518</v>
      </c>
      <c r="B240" s="46" t="s">
        <v>613</v>
      </c>
      <c r="C240" s="47">
        <v>2008</v>
      </c>
      <c r="D240" s="46" t="s">
        <v>186</v>
      </c>
      <c r="E240" s="48" t="s">
        <v>616</v>
      </c>
      <c r="F240" s="49">
        <v>100</v>
      </c>
      <c r="G240" s="49">
        <v>100</v>
      </c>
      <c r="H240" s="49">
        <v>1.9</v>
      </c>
      <c r="I240" s="49">
        <v>1500</v>
      </c>
      <c r="J240" s="49">
        <v>404</v>
      </c>
      <c r="K240" s="49"/>
      <c r="L240" s="49"/>
      <c r="M240" s="49">
        <v>121.6</v>
      </c>
      <c r="N240" s="49"/>
      <c r="O240" s="50" t="s">
        <v>65</v>
      </c>
      <c r="P240" s="49">
        <v>30</v>
      </c>
      <c r="Q240" s="49">
        <v>30</v>
      </c>
      <c r="R240" s="51" t="s">
        <v>426</v>
      </c>
      <c r="S240" s="49"/>
      <c r="T240" s="49">
        <v>395</v>
      </c>
      <c r="U240" s="46"/>
    </row>
    <row x14ac:dyDescent="0.25" r="241" customHeight="1" ht="17.25">
      <c r="A241" s="46" t="s">
        <v>518</v>
      </c>
      <c r="B241" s="46" t="s">
        <v>613</v>
      </c>
      <c r="C241" s="47">
        <v>2008</v>
      </c>
      <c r="D241" s="46" t="s">
        <v>186</v>
      </c>
      <c r="E241" s="48" t="s">
        <v>617</v>
      </c>
      <c r="F241" s="49">
        <v>100</v>
      </c>
      <c r="G241" s="49">
        <v>100</v>
      </c>
      <c r="H241" s="49">
        <v>1.9</v>
      </c>
      <c r="I241" s="49">
        <v>1500</v>
      </c>
      <c r="J241" s="49">
        <v>404</v>
      </c>
      <c r="K241" s="49"/>
      <c r="L241" s="49"/>
      <c r="M241" s="49">
        <v>121.6</v>
      </c>
      <c r="N241" s="49"/>
      <c r="O241" s="50" t="s">
        <v>65</v>
      </c>
      <c r="P241" s="49">
        <v>30</v>
      </c>
      <c r="Q241" s="49">
        <v>30</v>
      </c>
      <c r="R241" s="51" t="s">
        <v>426</v>
      </c>
      <c r="S241" s="49"/>
      <c r="T241" s="49">
        <v>390</v>
      </c>
      <c r="U241" s="46"/>
    </row>
    <row x14ac:dyDescent="0.25" r="242" customHeight="1" ht="17.25">
      <c r="A242" s="52" t="s">
        <v>518</v>
      </c>
      <c r="B242" s="52" t="s">
        <v>618</v>
      </c>
      <c r="C242" s="53" t="s">
        <v>619</v>
      </c>
      <c r="D242" s="52" t="s">
        <v>218</v>
      </c>
      <c r="E242" s="54" t="s">
        <v>620</v>
      </c>
      <c r="F242" s="55">
        <v>100</v>
      </c>
      <c r="G242" s="55">
        <v>100</v>
      </c>
      <c r="H242" s="55">
        <v>4</v>
      </c>
      <c r="I242" s="55">
        <v>2135</v>
      </c>
      <c r="J242" s="55">
        <v>371.39</v>
      </c>
      <c r="K242" s="55"/>
      <c r="L242" s="55"/>
      <c r="M242" s="55">
        <v>93.03</v>
      </c>
      <c r="N242" s="55"/>
      <c r="O242" s="56" t="s">
        <v>65</v>
      </c>
      <c r="P242" s="55">
        <v>20</v>
      </c>
      <c r="Q242" s="55">
        <v>-10</v>
      </c>
      <c r="R242" s="57" t="s">
        <v>426</v>
      </c>
      <c r="S242" s="55"/>
      <c r="T242" s="55">
        <v>758.5</v>
      </c>
      <c r="U242" s="52"/>
    </row>
    <row x14ac:dyDescent="0.25" r="243" customHeight="1" ht="17.25">
      <c r="A243" s="52" t="s">
        <v>518</v>
      </c>
      <c r="B243" s="52" t="s">
        <v>618</v>
      </c>
      <c r="C243" s="53" t="s">
        <v>619</v>
      </c>
      <c r="D243" s="52" t="s">
        <v>218</v>
      </c>
      <c r="E243" s="54" t="s">
        <v>621</v>
      </c>
      <c r="F243" s="55">
        <v>100</v>
      </c>
      <c r="G243" s="55">
        <v>100</v>
      </c>
      <c r="H243" s="55">
        <v>4</v>
      </c>
      <c r="I243" s="55">
        <v>2135</v>
      </c>
      <c r="J243" s="55">
        <v>358.29</v>
      </c>
      <c r="K243" s="55"/>
      <c r="L243" s="55"/>
      <c r="M243" s="55">
        <v>91.44</v>
      </c>
      <c r="N243" s="55"/>
      <c r="O243" s="56" t="s">
        <v>65</v>
      </c>
      <c r="P243" s="55">
        <v>50</v>
      </c>
      <c r="Q243" s="55">
        <v>50</v>
      </c>
      <c r="R243" s="57" t="s">
        <v>426</v>
      </c>
      <c r="S243" s="55"/>
      <c r="T243" s="55">
        <v>321.12</v>
      </c>
      <c r="U243" s="52"/>
    </row>
    <row x14ac:dyDescent="0.25" r="244" customHeight="1" ht="17.25">
      <c r="A244" s="52" t="s">
        <v>518</v>
      </c>
      <c r="B244" s="52" t="s">
        <v>618</v>
      </c>
      <c r="C244" s="53" t="s">
        <v>619</v>
      </c>
      <c r="D244" s="52" t="s">
        <v>218</v>
      </c>
      <c r="E244" s="54" t="s">
        <v>622</v>
      </c>
      <c r="F244" s="55">
        <v>100</v>
      </c>
      <c r="G244" s="55">
        <v>100</v>
      </c>
      <c r="H244" s="55">
        <v>4</v>
      </c>
      <c r="I244" s="55">
        <v>2135</v>
      </c>
      <c r="J244" s="55">
        <v>371.39</v>
      </c>
      <c r="K244" s="55"/>
      <c r="L244" s="55"/>
      <c r="M244" s="55">
        <v>93.02</v>
      </c>
      <c r="N244" s="55"/>
      <c r="O244" s="56" t="s">
        <v>65</v>
      </c>
      <c r="P244" s="55">
        <v>50</v>
      </c>
      <c r="Q244" s="55">
        <v>50</v>
      </c>
      <c r="R244" s="57" t="s">
        <v>426</v>
      </c>
      <c r="S244" s="55"/>
      <c r="T244" s="55">
        <v>323.15</v>
      </c>
      <c r="U244" s="52"/>
    </row>
    <row x14ac:dyDescent="0.25" r="245" customHeight="1" ht="17.25">
      <c r="A245" s="52" t="s">
        <v>518</v>
      </c>
      <c r="B245" s="52" t="s">
        <v>618</v>
      </c>
      <c r="C245" s="53" t="s">
        <v>619</v>
      </c>
      <c r="D245" s="52" t="s">
        <v>218</v>
      </c>
      <c r="E245" s="54" t="s">
        <v>623</v>
      </c>
      <c r="F245" s="55">
        <v>100</v>
      </c>
      <c r="G245" s="55">
        <v>100</v>
      </c>
      <c r="H245" s="55">
        <v>4</v>
      </c>
      <c r="I245" s="55">
        <v>3135</v>
      </c>
      <c r="J245" s="55">
        <v>353.23</v>
      </c>
      <c r="K245" s="55"/>
      <c r="L245" s="55"/>
      <c r="M245" s="55">
        <v>97.67</v>
      </c>
      <c r="N245" s="55"/>
      <c r="O245" s="56" t="s">
        <v>65</v>
      </c>
      <c r="P245" s="55">
        <v>20</v>
      </c>
      <c r="Q245" s="55">
        <v>-10</v>
      </c>
      <c r="R245" s="57" t="s">
        <v>426</v>
      </c>
      <c r="S245" s="55"/>
      <c r="T245" s="55">
        <v>502.88</v>
      </c>
      <c r="U245" s="52"/>
    </row>
    <row x14ac:dyDescent="0.25" r="246" customHeight="1" ht="17.25">
      <c r="A246" s="52" t="s">
        <v>518</v>
      </c>
      <c r="B246" s="52" t="s">
        <v>618</v>
      </c>
      <c r="C246" s="53" t="s">
        <v>619</v>
      </c>
      <c r="D246" s="52" t="s">
        <v>218</v>
      </c>
      <c r="E246" s="54" t="s">
        <v>624</v>
      </c>
      <c r="F246" s="55">
        <v>100</v>
      </c>
      <c r="G246" s="55">
        <v>100</v>
      </c>
      <c r="H246" s="55">
        <v>4</v>
      </c>
      <c r="I246" s="55">
        <v>3135</v>
      </c>
      <c r="J246" s="55">
        <v>363.27</v>
      </c>
      <c r="K246" s="55"/>
      <c r="L246" s="55"/>
      <c r="M246" s="55">
        <v>92.97</v>
      </c>
      <c r="N246" s="55"/>
      <c r="O246" s="56" t="s">
        <v>65</v>
      </c>
      <c r="P246" s="55">
        <v>20</v>
      </c>
      <c r="Q246" s="55">
        <v>0</v>
      </c>
      <c r="R246" s="57" t="s">
        <v>426</v>
      </c>
      <c r="S246" s="55"/>
      <c r="T246" s="55">
        <v>410.4</v>
      </c>
      <c r="U246" s="52"/>
    </row>
    <row x14ac:dyDescent="0.25" r="247" customHeight="1" ht="17.25">
      <c r="A247" s="52" t="s">
        <v>518</v>
      </c>
      <c r="B247" s="52" t="s">
        <v>618</v>
      </c>
      <c r="C247" s="53" t="s">
        <v>619</v>
      </c>
      <c r="D247" s="52" t="s">
        <v>218</v>
      </c>
      <c r="E247" s="54" t="s">
        <v>625</v>
      </c>
      <c r="F247" s="55">
        <v>100</v>
      </c>
      <c r="G247" s="55">
        <v>100</v>
      </c>
      <c r="H247" s="55">
        <v>4</v>
      </c>
      <c r="I247" s="55">
        <v>3135</v>
      </c>
      <c r="J247" s="55">
        <v>280</v>
      </c>
      <c r="K247" s="55"/>
      <c r="L247" s="55"/>
      <c r="M247" s="55">
        <v>86.95</v>
      </c>
      <c r="N247" s="55"/>
      <c r="O247" s="56" t="s">
        <v>65</v>
      </c>
      <c r="P247" s="55">
        <v>20</v>
      </c>
      <c r="Q247" s="55">
        <v>10</v>
      </c>
      <c r="R247" s="57" t="s">
        <v>426</v>
      </c>
      <c r="S247" s="55"/>
      <c r="T247" s="55">
        <v>363.61</v>
      </c>
      <c r="U247" s="52"/>
    </row>
    <row x14ac:dyDescent="0.25" r="248" customHeight="1" ht="17.25">
      <c r="A248" s="52" t="s">
        <v>518</v>
      </c>
      <c r="B248" s="52" t="s">
        <v>618</v>
      </c>
      <c r="C248" s="53" t="s">
        <v>619</v>
      </c>
      <c r="D248" s="52" t="s">
        <v>218</v>
      </c>
      <c r="E248" s="54" t="s">
        <v>626</v>
      </c>
      <c r="F248" s="55">
        <v>100</v>
      </c>
      <c r="G248" s="55">
        <v>100</v>
      </c>
      <c r="H248" s="55">
        <v>4</v>
      </c>
      <c r="I248" s="55">
        <v>3135</v>
      </c>
      <c r="J248" s="55">
        <v>375.77</v>
      </c>
      <c r="K248" s="55"/>
      <c r="L248" s="55"/>
      <c r="M248" s="55">
        <v>74.42</v>
      </c>
      <c r="N248" s="55"/>
      <c r="O248" s="56" t="s">
        <v>65</v>
      </c>
      <c r="P248" s="55">
        <v>20</v>
      </c>
      <c r="Q248" s="55">
        <v>20</v>
      </c>
      <c r="R248" s="57" t="s">
        <v>426</v>
      </c>
      <c r="S248" s="55"/>
      <c r="T248" s="55">
        <v>381.47</v>
      </c>
      <c r="U248" s="52"/>
    </row>
    <row x14ac:dyDescent="0.25" r="249" customHeight="1" ht="17.25">
      <c r="A249" s="52" t="s">
        <v>518</v>
      </c>
      <c r="B249" s="52" t="s">
        <v>618</v>
      </c>
      <c r="C249" s="53" t="s">
        <v>619</v>
      </c>
      <c r="D249" s="52" t="s">
        <v>218</v>
      </c>
      <c r="E249" s="54" t="s">
        <v>627</v>
      </c>
      <c r="F249" s="55">
        <v>100</v>
      </c>
      <c r="G249" s="55">
        <v>100</v>
      </c>
      <c r="H249" s="55">
        <v>4</v>
      </c>
      <c r="I249" s="55">
        <v>3135</v>
      </c>
      <c r="J249" s="55">
        <v>358.28</v>
      </c>
      <c r="K249" s="55"/>
      <c r="L249" s="55"/>
      <c r="M249" s="55">
        <v>96.42</v>
      </c>
      <c r="N249" s="55"/>
      <c r="O249" s="56" t="s">
        <v>65</v>
      </c>
      <c r="P249" s="55">
        <v>50</v>
      </c>
      <c r="Q249" s="55">
        <v>-25</v>
      </c>
      <c r="R249" s="57" t="s">
        <v>426</v>
      </c>
      <c r="S249" s="55"/>
      <c r="T249" s="55">
        <v>357.35</v>
      </c>
      <c r="U249" s="52"/>
    </row>
    <row x14ac:dyDescent="0.25" r="250" customHeight="1" ht="17.25">
      <c r="A250" s="52" t="s">
        <v>518</v>
      </c>
      <c r="B250" s="52" t="s">
        <v>618</v>
      </c>
      <c r="C250" s="53" t="s">
        <v>619</v>
      </c>
      <c r="D250" s="52" t="s">
        <v>218</v>
      </c>
      <c r="E250" s="54" t="s">
        <v>628</v>
      </c>
      <c r="F250" s="55">
        <v>100</v>
      </c>
      <c r="G250" s="55">
        <v>100</v>
      </c>
      <c r="H250" s="55">
        <v>4</v>
      </c>
      <c r="I250" s="55">
        <v>3135</v>
      </c>
      <c r="J250" s="55">
        <v>346.28</v>
      </c>
      <c r="K250" s="55"/>
      <c r="L250" s="55"/>
      <c r="M250" s="55">
        <v>92.14</v>
      </c>
      <c r="N250" s="55"/>
      <c r="O250" s="56" t="s">
        <v>65</v>
      </c>
      <c r="P250" s="55">
        <v>50</v>
      </c>
      <c r="Q250" s="55">
        <v>0</v>
      </c>
      <c r="R250" s="57" t="s">
        <v>426</v>
      </c>
      <c r="S250" s="55"/>
      <c r="T250" s="55">
        <v>316.24</v>
      </c>
      <c r="U250" s="52"/>
    </row>
    <row x14ac:dyDescent="0.25" r="251" customHeight="1" ht="17.25">
      <c r="A251" s="52" t="s">
        <v>518</v>
      </c>
      <c r="B251" s="52" t="s">
        <v>618</v>
      </c>
      <c r="C251" s="53" t="s">
        <v>619</v>
      </c>
      <c r="D251" s="52" t="s">
        <v>218</v>
      </c>
      <c r="E251" s="54" t="s">
        <v>629</v>
      </c>
      <c r="F251" s="55">
        <v>100</v>
      </c>
      <c r="G251" s="55">
        <v>100</v>
      </c>
      <c r="H251" s="55">
        <v>4</v>
      </c>
      <c r="I251" s="55">
        <v>3135</v>
      </c>
      <c r="J251" s="55">
        <v>358.29</v>
      </c>
      <c r="K251" s="55"/>
      <c r="L251" s="55"/>
      <c r="M251" s="55">
        <v>90.43</v>
      </c>
      <c r="N251" s="55"/>
      <c r="O251" s="56" t="s">
        <v>65</v>
      </c>
      <c r="P251" s="55">
        <v>50</v>
      </c>
      <c r="Q251" s="55">
        <v>25</v>
      </c>
      <c r="R251" s="57" t="s">
        <v>426</v>
      </c>
      <c r="S251" s="55"/>
      <c r="T251" s="55">
        <v>218.65</v>
      </c>
      <c r="U251" s="52"/>
    </row>
    <row x14ac:dyDescent="0.25" r="252" customHeight="1" ht="17.25">
      <c r="A252" s="52" t="s">
        <v>518</v>
      </c>
      <c r="B252" s="52" t="s">
        <v>618</v>
      </c>
      <c r="C252" s="53" t="s">
        <v>619</v>
      </c>
      <c r="D252" s="52" t="s">
        <v>218</v>
      </c>
      <c r="E252" s="54" t="s">
        <v>630</v>
      </c>
      <c r="F252" s="55">
        <v>100</v>
      </c>
      <c r="G252" s="55">
        <v>100</v>
      </c>
      <c r="H252" s="55">
        <v>4</v>
      </c>
      <c r="I252" s="55">
        <v>3135</v>
      </c>
      <c r="J252" s="55">
        <v>292.7</v>
      </c>
      <c r="K252" s="55"/>
      <c r="L252" s="55"/>
      <c r="M252" s="55">
        <v>87.3</v>
      </c>
      <c r="N252" s="55"/>
      <c r="O252" s="56" t="s">
        <v>65</v>
      </c>
      <c r="P252" s="55">
        <v>50</v>
      </c>
      <c r="Q252" s="55">
        <v>50</v>
      </c>
      <c r="R252" s="57" t="s">
        <v>426</v>
      </c>
      <c r="S252" s="55"/>
      <c r="T252" s="55">
        <v>230.31</v>
      </c>
      <c r="U252" s="52"/>
    </row>
    <row x14ac:dyDescent="0.25" r="253" customHeight="1" ht="17.25">
      <c r="A253" s="52" t="s">
        <v>518</v>
      </c>
      <c r="B253" s="52" t="s">
        <v>618</v>
      </c>
      <c r="C253" s="53" t="s">
        <v>619</v>
      </c>
      <c r="D253" s="52" t="s">
        <v>218</v>
      </c>
      <c r="E253" s="54" t="s">
        <v>631</v>
      </c>
      <c r="F253" s="55">
        <v>100</v>
      </c>
      <c r="G253" s="55">
        <v>100</v>
      </c>
      <c r="H253" s="55">
        <v>4</v>
      </c>
      <c r="I253" s="55">
        <v>4135</v>
      </c>
      <c r="J253" s="55">
        <v>280</v>
      </c>
      <c r="K253" s="55"/>
      <c r="L253" s="55"/>
      <c r="M253" s="55">
        <v>88.28</v>
      </c>
      <c r="N253" s="55"/>
      <c r="O253" s="56" t="s">
        <v>65</v>
      </c>
      <c r="P253" s="55">
        <v>20</v>
      </c>
      <c r="Q253" s="55">
        <v>-10</v>
      </c>
      <c r="R253" s="57" t="s">
        <v>426</v>
      </c>
      <c r="S253" s="55"/>
      <c r="T253" s="55">
        <v>367.76</v>
      </c>
      <c r="U253" s="52"/>
    </row>
    <row x14ac:dyDescent="0.25" r="254" customHeight="1" ht="17.25">
      <c r="A254" s="52" t="s">
        <v>518</v>
      </c>
      <c r="B254" s="52" t="s">
        <v>618</v>
      </c>
      <c r="C254" s="53" t="s">
        <v>619</v>
      </c>
      <c r="D254" s="52" t="s">
        <v>218</v>
      </c>
      <c r="E254" s="54" t="s">
        <v>632</v>
      </c>
      <c r="F254" s="55">
        <v>100</v>
      </c>
      <c r="G254" s="55">
        <v>100</v>
      </c>
      <c r="H254" s="55">
        <v>4</v>
      </c>
      <c r="I254" s="55">
        <v>4135</v>
      </c>
      <c r="J254" s="55">
        <v>280</v>
      </c>
      <c r="K254" s="55"/>
      <c r="L254" s="55"/>
      <c r="M254" s="55">
        <v>96.89</v>
      </c>
      <c r="N254" s="55"/>
      <c r="O254" s="56" t="s">
        <v>65</v>
      </c>
      <c r="P254" s="55">
        <v>20</v>
      </c>
      <c r="Q254" s="55">
        <v>10</v>
      </c>
      <c r="R254" s="57" t="s">
        <v>426</v>
      </c>
      <c r="S254" s="55"/>
      <c r="T254" s="55">
        <v>254.93</v>
      </c>
      <c r="U254" s="52"/>
    </row>
    <row x14ac:dyDescent="0.25" r="255" customHeight="1" ht="17.25">
      <c r="A255" s="52" t="s">
        <v>518</v>
      </c>
      <c r="B255" s="52" t="s">
        <v>618</v>
      </c>
      <c r="C255" s="53" t="s">
        <v>619</v>
      </c>
      <c r="D255" s="52" t="s">
        <v>218</v>
      </c>
      <c r="E255" s="54" t="s">
        <v>633</v>
      </c>
      <c r="F255" s="55">
        <v>100</v>
      </c>
      <c r="G255" s="55">
        <v>100</v>
      </c>
      <c r="H255" s="55">
        <v>4</v>
      </c>
      <c r="I255" s="55">
        <v>4135</v>
      </c>
      <c r="J255" s="55">
        <v>280</v>
      </c>
      <c r="K255" s="55"/>
      <c r="L255" s="55"/>
      <c r="M255" s="55">
        <v>94.99</v>
      </c>
      <c r="N255" s="55"/>
      <c r="O255" s="56" t="s">
        <v>65</v>
      </c>
      <c r="P255" s="55">
        <v>20</v>
      </c>
      <c r="Q255" s="55">
        <v>20</v>
      </c>
      <c r="R255" s="57" t="s">
        <v>426</v>
      </c>
      <c r="S255" s="55"/>
      <c r="T255" s="55">
        <v>220.33</v>
      </c>
      <c r="U255" s="52"/>
    </row>
    <row x14ac:dyDescent="0.25" r="256" customHeight="1" ht="17.25">
      <c r="A256" s="52" t="s">
        <v>518</v>
      </c>
      <c r="B256" s="52" t="s">
        <v>618</v>
      </c>
      <c r="C256" s="53" t="s">
        <v>619</v>
      </c>
      <c r="D256" s="52" t="s">
        <v>218</v>
      </c>
      <c r="E256" s="54" t="s">
        <v>634</v>
      </c>
      <c r="F256" s="55">
        <v>100</v>
      </c>
      <c r="G256" s="55">
        <v>100</v>
      </c>
      <c r="H256" s="55">
        <v>4</v>
      </c>
      <c r="I256" s="55">
        <v>4135</v>
      </c>
      <c r="J256" s="55">
        <v>369.3</v>
      </c>
      <c r="K256" s="55"/>
      <c r="L256" s="55"/>
      <c r="M256" s="55">
        <v>92.31</v>
      </c>
      <c r="N256" s="55"/>
      <c r="O256" s="56" t="s">
        <v>65</v>
      </c>
      <c r="P256" s="55">
        <v>50</v>
      </c>
      <c r="Q256" s="55">
        <v>25</v>
      </c>
      <c r="R256" s="57" t="s">
        <v>426</v>
      </c>
      <c r="S256" s="55"/>
      <c r="T256" s="55">
        <v>184.33</v>
      </c>
      <c r="U256" s="52"/>
    </row>
    <row x14ac:dyDescent="0.25" r="257" customHeight="1" ht="17.25">
      <c r="A257" s="52" t="s">
        <v>518</v>
      </c>
      <c r="B257" s="52" t="s">
        <v>618</v>
      </c>
      <c r="C257" s="53" t="s">
        <v>619</v>
      </c>
      <c r="D257" s="52" t="s">
        <v>218</v>
      </c>
      <c r="E257" s="54" t="s">
        <v>635</v>
      </c>
      <c r="F257" s="55">
        <v>150</v>
      </c>
      <c r="G257" s="55">
        <v>100</v>
      </c>
      <c r="H257" s="55">
        <v>4</v>
      </c>
      <c r="I257" s="55">
        <v>2135</v>
      </c>
      <c r="J257" s="55">
        <v>341.86</v>
      </c>
      <c r="K257" s="55"/>
      <c r="L257" s="55"/>
      <c r="M257" s="55">
        <v>77.38</v>
      </c>
      <c r="N257" s="55"/>
      <c r="O257" s="56" t="s">
        <v>65</v>
      </c>
      <c r="P257" s="55">
        <v>50</v>
      </c>
      <c r="Q257" s="55">
        <v>50</v>
      </c>
      <c r="R257" s="57" t="s">
        <v>442</v>
      </c>
      <c r="S257" s="55"/>
      <c r="T257" s="55">
        <v>466.38</v>
      </c>
      <c r="U257" s="52"/>
    </row>
    <row x14ac:dyDescent="0.25" r="258" customHeight="1" ht="17.25">
      <c r="A258" s="52" t="s">
        <v>518</v>
      </c>
      <c r="B258" s="52" t="s">
        <v>618</v>
      </c>
      <c r="C258" s="53" t="s">
        <v>619</v>
      </c>
      <c r="D258" s="52" t="s">
        <v>218</v>
      </c>
      <c r="E258" s="54" t="s">
        <v>636</v>
      </c>
      <c r="F258" s="55">
        <v>150</v>
      </c>
      <c r="G258" s="55">
        <v>100</v>
      </c>
      <c r="H258" s="55">
        <v>4</v>
      </c>
      <c r="I258" s="55">
        <v>3135</v>
      </c>
      <c r="J258" s="55">
        <v>280</v>
      </c>
      <c r="K258" s="55"/>
      <c r="L258" s="55"/>
      <c r="M258" s="55">
        <v>91.39</v>
      </c>
      <c r="N258" s="55"/>
      <c r="O258" s="56" t="s">
        <v>65</v>
      </c>
      <c r="P258" s="55">
        <v>20</v>
      </c>
      <c r="Q258" s="55">
        <v>-10</v>
      </c>
      <c r="R258" s="57" t="s">
        <v>442</v>
      </c>
      <c r="S258" s="55"/>
      <c r="T258" s="55">
        <v>690.02</v>
      </c>
      <c r="U258" s="52"/>
    </row>
    <row x14ac:dyDescent="0.25" r="259" customHeight="1" ht="17.25">
      <c r="A259" s="52" t="s">
        <v>518</v>
      </c>
      <c r="B259" s="52" t="s">
        <v>618</v>
      </c>
      <c r="C259" s="53" t="s">
        <v>619</v>
      </c>
      <c r="D259" s="52" t="s">
        <v>218</v>
      </c>
      <c r="E259" s="54" t="s">
        <v>637</v>
      </c>
      <c r="F259" s="55">
        <v>150</v>
      </c>
      <c r="G259" s="55">
        <v>100</v>
      </c>
      <c r="H259" s="55">
        <v>4</v>
      </c>
      <c r="I259" s="55">
        <v>3135</v>
      </c>
      <c r="J259" s="55">
        <v>280</v>
      </c>
      <c r="K259" s="55"/>
      <c r="L259" s="55"/>
      <c r="M259" s="55">
        <v>84</v>
      </c>
      <c r="N259" s="55"/>
      <c r="O259" s="56" t="s">
        <v>65</v>
      </c>
      <c r="P259" s="55">
        <v>20</v>
      </c>
      <c r="Q259" s="55">
        <v>0</v>
      </c>
      <c r="R259" s="57" t="s">
        <v>442</v>
      </c>
      <c r="S259" s="55"/>
      <c r="T259" s="55">
        <v>562.03</v>
      </c>
      <c r="U259" s="52"/>
    </row>
    <row x14ac:dyDescent="0.25" r="260" customHeight="1" ht="17.25">
      <c r="A260" s="52" t="s">
        <v>518</v>
      </c>
      <c r="B260" s="52" t="s">
        <v>618</v>
      </c>
      <c r="C260" s="53" t="s">
        <v>619</v>
      </c>
      <c r="D260" s="52" t="s">
        <v>218</v>
      </c>
      <c r="E260" s="54" t="s">
        <v>638</v>
      </c>
      <c r="F260" s="55">
        <v>150</v>
      </c>
      <c r="G260" s="55">
        <v>100</v>
      </c>
      <c r="H260" s="55">
        <v>4</v>
      </c>
      <c r="I260" s="55">
        <v>3135</v>
      </c>
      <c r="J260" s="55">
        <v>342.06</v>
      </c>
      <c r="K260" s="55"/>
      <c r="L260" s="55"/>
      <c r="M260" s="55">
        <v>89.2</v>
      </c>
      <c r="N260" s="55"/>
      <c r="O260" s="56" t="s">
        <v>65</v>
      </c>
      <c r="P260" s="55">
        <v>20</v>
      </c>
      <c r="Q260" s="55">
        <v>10</v>
      </c>
      <c r="R260" s="57" t="s">
        <v>442</v>
      </c>
      <c r="S260" s="55"/>
      <c r="T260" s="55">
        <v>501.48</v>
      </c>
      <c r="U260" s="52"/>
    </row>
    <row x14ac:dyDescent="0.25" r="261" customHeight="1" ht="17.25">
      <c r="A261" s="52" t="s">
        <v>518</v>
      </c>
      <c r="B261" s="52" t="s">
        <v>618</v>
      </c>
      <c r="C261" s="53" t="s">
        <v>619</v>
      </c>
      <c r="D261" s="52" t="s">
        <v>218</v>
      </c>
      <c r="E261" s="54" t="s">
        <v>639</v>
      </c>
      <c r="F261" s="55">
        <v>150</v>
      </c>
      <c r="G261" s="55">
        <v>100</v>
      </c>
      <c r="H261" s="55">
        <v>4</v>
      </c>
      <c r="I261" s="55">
        <v>3135</v>
      </c>
      <c r="J261" s="55">
        <v>298.5</v>
      </c>
      <c r="K261" s="55"/>
      <c r="L261" s="55"/>
      <c r="M261" s="55">
        <v>84.47</v>
      </c>
      <c r="N261" s="55"/>
      <c r="O261" s="56" t="s">
        <v>65</v>
      </c>
      <c r="P261" s="55">
        <v>20</v>
      </c>
      <c r="Q261" s="55">
        <v>20</v>
      </c>
      <c r="R261" s="57" t="s">
        <v>442</v>
      </c>
      <c r="S261" s="55"/>
      <c r="T261" s="55">
        <v>460.83</v>
      </c>
      <c r="U261" s="52"/>
    </row>
    <row x14ac:dyDescent="0.25" r="262" customHeight="1" ht="17.25">
      <c r="A262" s="52" t="s">
        <v>518</v>
      </c>
      <c r="B262" s="52" t="s">
        <v>618</v>
      </c>
      <c r="C262" s="53" t="s">
        <v>619</v>
      </c>
      <c r="D262" s="52" t="s">
        <v>218</v>
      </c>
      <c r="E262" s="54" t="s">
        <v>640</v>
      </c>
      <c r="F262" s="55">
        <v>150</v>
      </c>
      <c r="G262" s="55">
        <v>100</v>
      </c>
      <c r="H262" s="55">
        <v>4</v>
      </c>
      <c r="I262" s="55">
        <v>3135</v>
      </c>
      <c r="J262" s="55">
        <v>308.46</v>
      </c>
      <c r="K262" s="55"/>
      <c r="L262" s="55"/>
      <c r="M262" s="55">
        <v>92.26</v>
      </c>
      <c r="N262" s="55"/>
      <c r="O262" s="56" t="s">
        <v>65</v>
      </c>
      <c r="P262" s="55">
        <v>50</v>
      </c>
      <c r="Q262" s="55">
        <v>-25</v>
      </c>
      <c r="R262" s="57" t="s">
        <v>442</v>
      </c>
      <c r="S262" s="55"/>
      <c r="T262" s="55">
        <v>502.81</v>
      </c>
      <c r="U262" s="52"/>
    </row>
    <row x14ac:dyDescent="0.25" r="263" customHeight="1" ht="17.25">
      <c r="A263" s="52" t="s">
        <v>518</v>
      </c>
      <c r="B263" s="52" t="s">
        <v>618</v>
      </c>
      <c r="C263" s="53" t="s">
        <v>619</v>
      </c>
      <c r="D263" s="52" t="s">
        <v>218</v>
      </c>
      <c r="E263" s="54" t="s">
        <v>641</v>
      </c>
      <c r="F263" s="55">
        <v>150</v>
      </c>
      <c r="G263" s="55">
        <v>100</v>
      </c>
      <c r="H263" s="55">
        <v>4</v>
      </c>
      <c r="I263" s="55">
        <v>3135</v>
      </c>
      <c r="J263" s="55">
        <v>362.79</v>
      </c>
      <c r="K263" s="55"/>
      <c r="L263" s="55"/>
      <c r="M263" s="55">
        <v>91.59</v>
      </c>
      <c r="N263" s="55"/>
      <c r="O263" s="56" t="s">
        <v>65</v>
      </c>
      <c r="P263" s="55">
        <v>50</v>
      </c>
      <c r="Q263" s="55">
        <v>0</v>
      </c>
      <c r="R263" s="57" t="s">
        <v>442</v>
      </c>
      <c r="S263" s="55"/>
      <c r="T263" s="55">
        <v>430.95</v>
      </c>
      <c r="U263" s="52"/>
    </row>
    <row x14ac:dyDescent="0.25" r="264" customHeight="1" ht="17.25">
      <c r="A264" s="52" t="s">
        <v>518</v>
      </c>
      <c r="B264" s="52" t="s">
        <v>618</v>
      </c>
      <c r="C264" s="53" t="s">
        <v>619</v>
      </c>
      <c r="D264" s="52" t="s">
        <v>218</v>
      </c>
      <c r="E264" s="54" t="s">
        <v>642</v>
      </c>
      <c r="F264" s="55">
        <v>150</v>
      </c>
      <c r="G264" s="55">
        <v>100</v>
      </c>
      <c r="H264" s="55">
        <v>4</v>
      </c>
      <c r="I264" s="55">
        <v>3135</v>
      </c>
      <c r="J264" s="55">
        <v>312.31</v>
      </c>
      <c r="K264" s="55"/>
      <c r="L264" s="55"/>
      <c r="M264" s="55">
        <v>91.65</v>
      </c>
      <c r="N264" s="55"/>
      <c r="O264" s="56" t="s">
        <v>65</v>
      </c>
      <c r="P264" s="55">
        <v>50</v>
      </c>
      <c r="Q264" s="55">
        <v>25</v>
      </c>
      <c r="R264" s="57" t="s">
        <v>442</v>
      </c>
      <c r="S264" s="55"/>
      <c r="T264" s="55">
        <v>287.38</v>
      </c>
      <c r="U264" s="52"/>
    </row>
    <row x14ac:dyDescent="0.25" r="265" customHeight="1" ht="17.25">
      <c r="A265" s="52" t="s">
        <v>518</v>
      </c>
      <c r="B265" s="52" t="s">
        <v>618</v>
      </c>
      <c r="C265" s="53" t="s">
        <v>619</v>
      </c>
      <c r="D265" s="52" t="s">
        <v>218</v>
      </c>
      <c r="E265" s="54" t="s">
        <v>643</v>
      </c>
      <c r="F265" s="55">
        <v>150</v>
      </c>
      <c r="G265" s="55">
        <v>100</v>
      </c>
      <c r="H265" s="55">
        <v>4</v>
      </c>
      <c r="I265" s="55">
        <v>3135</v>
      </c>
      <c r="J265" s="55">
        <v>341.86</v>
      </c>
      <c r="K265" s="55"/>
      <c r="L265" s="55"/>
      <c r="M265" s="55">
        <v>89.69</v>
      </c>
      <c r="N265" s="55"/>
      <c r="O265" s="56" t="s">
        <v>65</v>
      </c>
      <c r="P265" s="55">
        <v>50</v>
      </c>
      <c r="Q265" s="55">
        <v>50</v>
      </c>
      <c r="R265" s="57" t="s">
        <v>442</v>
      </c>
      <c r="S265" s="55"/>
      <c r="T265" s="55">
        <v>309.6</v>
      </c>
      <c r="U265" s="52"/>
    </row>
    <row x14ac:dyDescent="0.25" r="266" customHeight="1" ht="17.25">
      <c r="A266" s="52" t="s">
        <v>518</v>
      </c>
      <c r="B266" s="52" t="s">
        <v>618</v>
      </c>
      <c r="C266" s="53" t="s">
        <v>619</v>
      </c>
      <c r="D266" s="52" t="s">
        <v>218</v>
      </c>
      <c r="E266" s="54" t="s">
        <v>644</v>
      </c>
      <c r="F266" s="55">
        <v>150</v>
      </c>
      <c r="G266" s="55">
        <v>100</v>
      </c>
      <c r="H266" s="55">
        <v>5</v>
      </c>
      <c r="I266" s="55">
        <v>3135</v>
      </c>
      <c r="J266" s="55">
        <v>336.27</v>
      </c>
      <c r="K266" s="55"/>
      <c r="L266" s="55"/>
      <c r="M266" s="55">
        <v>91.69</v>
      </c>
      <c r="N266" s="55"/>
      <c r="O266" s="56" t="s">
        <v>65</v>
      </c>
      <c r="P266" s="55">
        <v>20</v>
      </c>
      <c r="Q266" s="55">
        <v>-10</v>
      </c>
      <c r="R266" s="57" t="s">
        <v>442</v>
      </c>
      <c r="S266" s="55"/>
      <c r="T266" s="55">
        <v>692.62</v>
      </c>
      <c r="U266" s="52"/>
    </row>
    <row x14ac:dyDescent="0.25" r="267" customHeight="1" ht="17.25">
      <c r="A267" s="52" t="s">
        <v>518</v>
      </c>
      <c r="B267" s="52" t="s">
        <v>618</v>
      </c>
      <c r="C267" s="53" t="s">
        <v>619</v>
      </c>
      <c r="D267" s="52" t="s">
        <v>218</v>
      </c>
      <c r="E267" s="54" t="s">
        <v>645</v>
      </c>
      <c r="F267" s="55">
        <v>150</v>
      </c>
      <c r="G267" s="55">
        <v>100</v>
      </c>
      <c r="H267" s="55">
        <v>5</v>
      </c>
      <c r="I267" s="55">
        <v>3135</v>
      </c>
      <c r="J267" s="55">
        <v>370.39</v>
      </c>
      <c r="K267" s="55"/>
      <c r="L267" s="55"/>
      <c r="M267" s="55">
        <v>79.72</v>
      </c>
      <c r="N267" s="55"/>
      <c r="O267" s="56" t="s">
        <v>65</v>
      </c>
      <c r="P267" s="55">
        <v>20</v>
      </c>
      <c r="Q267" s="55">
        <v>0</v>
      </c>
      <c r="R267" s="57" t="s">
        <v>442</v>
      </c>
      <c r="S267" s="55"/>
      <c r="T267" s="55">
        <v>690.8</v>
      </c>
      <c r="U267" s="52"/>
    </row>
    <row x14ac:dyDescent="0.25" r="268" customHeight="1" ht="17.25">
      <c r="A268" s="52" t="s">
        <v>518</v>
      </c>
      <c r="B268" s="52" t="s">
        <v>618</v>
      </c>
      <c r="C268" s="53" t="s">
        <v>619</v>
      </c>
      <c r="D268" s="52" t="s">
        <v>218</v>
      </c>
      <c r="E268" s="54" t="s">
        <v>646</v>
      </c>
      <c r="F268" s="55">
        <v>150</v>
      </c>
      <c r="G268" s="55">
        <v>100</v>
      </c>
      <c r="H268" s="55">
        <v>5</v>
      </c>
      <c r="I268" s="55">
        <v>3135</v>
      </c>
      <c r="J268" s="55">
        <v>424.5</v>
      </c>
      <c r="K268" s="55"/>
      <c r="L268" s="55"/>
      <c r="M268" s="55">
        <v>85.19</v>
      </c>
      <c r="N268" s="55"/>
      <c r="O268" s="56" t="s">
        <v>65</v>
      </c>
      <c r="P268" s="55">
        <v>20</v>
      </c>
      <c r="Q268" s="55">
        <v>10</v>
      </c>
      <c r="R268" s="57" t="s">
        <v>442</v>
      </c>
      <c r="S268" s="55"/>
      <c r="T268" s="55">
        <v>622.3</v>
      </c>
      <c r="U268" s="52"/>
    </row>
    <row x14ac:dyDescent="0.25" r="269" customHeight="1" ht="17.25">
      <c r="A269" s="52" t="s">
        <v>518</v>
      </c>
      <c r="B269" s="52" t="s">
        <v>618</v>
      </c>
      <c r="C269" s="53" t="s">
        <v>619</v>
      </c>
      <c r="D269" s="52" t="s">
        <v>218</v>
      </c>
      <c r="E269" s="54" t="s">
        <v>647</v>
      </c>
      <c r="F269" s="55">
        <v>150</v>
      </c>
      <c r="G269" s="55">
        <v>100</v>
      </c>
      <c r="H269" s="55">
        <v>5</v>
      </c>
      <c r="I269" s="55">
        <v>3135</v>
      </c>
      <c r="J269" s="55">
        <v>459.82</v>
      </c>
      <c r="K269" s="55"/>
      <c r="L269" s="55"/>
      <c r="M269" s="55">
        <v>91.04</v>
      </c>
      <c r="N269" s="55"/>
      <c r="O269" s="56" t="s">
        <v>65</v>
      </c>
      <c r="P269" s="55">
        <v>20</v>
      </c>
      <c r="Q269" s="55">
        <v>20</v>
      </c>
      <c r="R269" s="57" t="s">
        <v>442</v>
      </c>
      <c r="S269" s="55"/>
      <c r="T269" s="55">
        <v>573.32</v>
      </c>
      <c r="U269" s="52"/>
    </row>
    <row x14ac:dyDescent="0.25" r="270" customHeight="1" ht="17.25">
      <c r="A270" s="52" t="s">
        <v>518</v>
      </c>
      <c r="B270" s="52" t="s">
        <v>618</v>
      </c>
      <c r="C270" s="53" t="s">
        <v>619</v>
      </c>
      <c r="D270" s="52" t="s">
        <v>218</v>
      </c>
      <c r="E270" s="54" t="s">
        <v>648</v>
      </c>
      <c r="F270" s="55">
        <v>150</v>
      </c>
      <c r="G270" s="55">
        <v>100</v>
      </c>
      <c r="H270" s="55">
        <v>5</v>
      </c>
      <c r="I270" s="55">
        <v>3135</v>
      </c>
      <c r="J270" s="55">
        <v>306.38</v>
      </c>
      <c r="K270" s="55"/>
      <c r="L270" s="55"/>
      <c r="M270" s="55">
        <v>85.06</v>
      </c>
      <c r="N270" s="55"/>
      <c r="O270" s="56" t="s">
        <v>65</v>
      </c>
      <c r="P270" s="55">
        <v>50</v>
      </c>
      <c r="Q270" s="55">
        <v>-25</v>
      </c>
      <c r="R270" s="57" t="s">
        <v>442</v>
      </c>
      <c r="S270" s="55"/>
      <c r="T270" s="55">
        <v>548.45</v>
      </c>
      <c r="U270" s="52"/>
    </row>
    <row x14ac:dyDescent="0.25" r="271" customHeight="1" ht="17.25">
      <c r="A271" s="52" t="s">
        <v>518</v>
      </c>
      <c r="B271" s="52" t="s">
        <v>618</v>
      </c>
      <c r="C271" s="53" t="s">
        <v>619</v>
      </c>
      <c r="D271" s="52" t="s">
        <v>218</v>
      </c>
      <c r="E271" s="54" t="s">
        <v>649</v>
      </c>
      <c r="F271" s="55">
        <v>150</v>
      </c>
      <c r="G271" s="55">
        <v>100</v>
      </c>
      <c r="H271" s="55">
        <v>5</v>
      </c>
      <c r="I271" s="55">
        <v>3135</v>
      </c>
      <c r="J271" s="55">
        <v>396.01</v>
      </c>
      <c r="K271" s="55"/>
      <c r="L271" s="55"/>
      <c r="M271" s="55">
        <v>87.39</v>
      </c>
      <c r="N271" s="55"/>
      <c r="O271" s="56" t="s">
        <v>65</v>
      </c>
      <c r="P271" s="55">
        <v>50</v>
      </c>
      <c r="Q271" s="55">
        <v>0</v>
      </c>
      <c r="R271" s="57" t="s">
        <v>442</v>
      </c>
      <c r="S271" s="55"/>
      <c r="T271" s="55">
        <v>456.38</v>
      </c>
      <c r="U271" s="52"/>
    </row>
    <row x14ac:dyDescent="0.25" r="272" customHeight="1" ht="17.25">
      <c r="A272" s="52" t="s">
        <v>518</v>
      </c>
      <c r="B272" s="52" t="s">
        <v>618</v>
      </c>
      <c r="C272" s="53" t="s">
        <v>619</v>
      </c>
      <c r="D272" s="52" t="s">
        <v>218</v>
      </c>
      <c r="E272" s="54" t="s">
        <v>650</v>
      </c>
      <c r="F272" s="55">
        <v>150</v>
      </c>
      <c r="G272" s="55">
        <v>100</v>
      </c>
      <c r="H272" s="55">
        <v>5</v>
      </c>
      <c r="I272" s="55">
        <v>3135</v>
      </c>
      <c r="J272" s="55">
        <v>332.97</v>
      </c>
      <c r="K272" s="55"/>
      <c r="L272" s="55"/>
      <c r="M272" s="55">
        <v>91.26</v>
      </c>
      <c r="N272" s="55"/>
      <c r="O272" s="56" t="s">
        <v>65</v>
      </c>
      <c r="P272" s="55">
        <v>50</v>
      </c>
      <c r="Q272" s="55">
        <v>25</v>
      </c>
      <c r="R272" s="57" t="s">
        <v>442</v>
      </c>
      <c r="S272" s="55"/>
      <c r="T272" s="55">
        <v>328.5</v>
      </c>
      <c r="U272" s="52"/>
    </row>
    <row x14ac:dyDescent="0.25" r="273" customHeight="1" ht="17.25">
      <c r="A273" s="52" t="s">
        <v>518</v>
      </c>
      <c r="B273" s="52" t="s">
        <v>618</v>
      </c>
      <c r="C273" s="53" t="s">
        <v>619</v>
      </c>
      <c r="D273" s="52" t="s">
        <v>218</v>
      </c>
      <c r="E273" s="54" t="s">
        <v>651</v>
      </c>
      <c r="F273" s="55">
        <v>150</v>
      </c>
      <c r="G273" s="55">
        <v>100</v>
      </c>
      <c r="H273" s="55">
        <v>5</v>
      </c>
      <c r="I273" s="55">
        <v>3135</v>
      </c>
      <c r="J273" s="55">
        <v>368.09</v>
      </c>
      <c r="K273" s="55"/>
      <c r="L273" s="55"/>
      <c r="M273" s="55">
        <v>82.54</v>
      </c>
      <c r="N273" s="55"/>
      <c r="O273" s="56" t="s">
        <v>65</v>
      </c>
      <c r="P273" s="55">
        <v>50</v>
      </c>
      <c r="Q273" s="55">
        <v>50</v>
      </c>
      <c r="R273" s="57" t="s">
        <v>442</v>
      </c>
      <c r="S273" s="55"/>
      <c r="T273" s="55">
        <v>381.06</v>
      </c>
      <c r="U273" s="52"/>
    </row>
    <row x14ac:dyDescent="0.25" r="274" customHeight="1" ht="17.25">
      <c r="A274" s="46" t="s">
        <v>518</v>
      </c>
      <c r="B274" s="46" t="s">
        <v>618</v>
      </c>
      <c r="C274" s="47" t="s">
        <v>652</v>
      </c>
      <c r="D274" s="46" t="s">
        <v>220</v>
      </c>
      <c r="E274" s="48" t="s">
        <v>653</v>
      </c>
      <c r="F274" s="49">
        <v>100</v>
      </c>
      <c r="G274" s="49">
        <v>100</v>
      </c>
      <c r="H274" s="49">
        <v>4</v>
      </c>
      <c r="I274" s="49">
        <v>2135</v>
      </c>
      <c r="J274" s="49">
        <v>357.7</v>
      </c>
      <c r="K274" s="49"/>
      <c r="L274" s="49"/>
      <c r="M274" s="49">
        <v>88.3</v>
      </c>
      <c r="N274" s="49"/>
      <c r="O274" s="50" t="s">
        <v>65</v>
      </c>
      <c r="P274" s="49">
        <v>20</v>
      </c>
      <c r="Q274" s="49">
        <v>20</v>
      </c>
      <c r="R274" s="51" t="s">
        <v>426</v>
      </c>
      <c r="S274" s="49"/>
      <c r="T274" s="49">
        <v>490.7</v>
      </c>
      <c r="U274" s="46"/>
    </row>
    <row x14ac:dyDescent="0.25" r="275" customHeight="1" ht="17.25">
      <c r="A275" s="46" t="s">
        <v>518</v>
      </c>
      <c r="B275" s="46" t="s">
        <v>618</v>
      </c>
      <c r="C275" s="47" t="s">
        <v>652</v>
      </c>
      <c r="D275" s="46" t="s">
        <v>220</v>
      </c>
      <c r="E275" s="48" t="s">
        <v>654</v>
      </c>
      <c r="F275" s="49">
        <v>100</v>
      </c>
      <c r="G275" s="49">
        <v>100</v>
      </c>
      <c r="H275" s="49">
        <v>4</v>
      </c>
      <c r="I275" s="49">
        <v>2135</v>
      </c>
      <c r="J275" s="49">
        <v>292.7</v>
      </c>
      <c r="K275" s="49"/>
      <c r="L275" s="49"/>
      <c r="M275" s="49">
        <v>36.4</v>
      </c>
      <c r="N275" s="49"/>
      <c r="O275" s="50" t="s">
        <v>65</v>
      </c>
      <c r="P275" s="49">
        <v>20</v>
      </c>
      <c r="Q275" s="49">
        <v>20</v>
      </c>
      <c r="R275" s="51" t="s">
        <v>426</v>
      </c>
      <c r="S275" s="49"/>
      <c r="T275" s="49">
        <v>380.8</v>
      </c>
      <c r="U275" s="46"/>
    </row>
    <row x14ac:dyDescent="0.25" r="276" customHeight="1" ht="17.25">
      <c r="A276" s="46" t="s">
        <v>518</v>
      </c>
      <c r="B276" s="46" t="s">
        <v>618</v>
      </c>
      <c r="C276" s="47" t="s">
        <v>652</v>
      </c>
      <c r="D276" s="46" t="s">
        <v>220</v>
      </c>
      <c r="E276" s="48" t="s">
        <v>655</v>
      </c>
      <c r="F276" s="49">
        <v>150</v>
      </c>
      <c r="G276" s="49">
        <v>100</v>
      </c>
      <c r="H276" s="49">
        <v>4</v>
      </c>
      <c r="I276" s="49">
        <v>2135</v>
      </c>
      <c r="J276" s="49">
        <v>298.5</v>
      </c>
      <c r="K276" s="49"/>
      <c r="L276" s="49"/>
      <c r="M276" s="49">
        <v>86.4</v>
      </c>
      <c r="N276" s="49"/>
      <c r="O276" s="50" t="s">
        <v>65</v>
      </c>
      <c r="P276" s="49">
        <v>20</v>
      </c>
      <c r="Q276" s="49">
        <v>20</v>
      </c>
      <c r="R276" s="51" t="s">
        <v>426</v>
      </c>
      <c r="S276" s="49"/>
      <c r="T276" s="49">
        <v>804.3</v>
      </c>
      <c r="U276" s="46"/>
    </row>
    <row x14ac:dyDescent="0.25" r="277" customHeight="1" ht="17.25">
      <c r="A277" s="46" t="s">
        <v>518</v>
      </c>
      <c r="B277" s="46" t="s">
        <v>618</v>
      </c>
      <c r="C277" s="47" t="s">
        <v>652</v>
      </c>
      <c r="D277" s="46" t="s">
        <v>220</v>
      </c>
      <c r="E277" s="48" t="s">
        <v>656</v>
      </c>
      <c r="F277" s="49">
        <v>150</v>
      </c>
      <c r="G277" s="49">
        <v>100</v>
      </c>
      <c r="H277" s="49">
        <v>4</v>
      </c>
      <c r="I277" s="49">
        <v>2135</v>
      </c>
      <c r="J277" s="49">
        <v>312.3</v>
      </c>
      <c r="K277" s="49"/>
      <c r="L277" s="49"/>
      <c r="M277" s="49">
        <v>30.7</v>
      </c>
      <c r="N277" s="49"/>
      <c r="O277" s="50" t="s">
        <v>65</v>
      </c>
      <c r="P277" s="49">
        <v>20</v>
      </c>
      <c r="Q277" s="49">
        <v>20</v>
      </c>
      <c r="R277" s="51" t="s">
        <v>426</v>
      </c>
      <c r="S277" s="49"/>
      <c r="T277" s="49">
        <v>535.8</v>
      </c>
      <c r="U277" s="46"/>
    </row>
    <row x14ac:dyDescent="0.25" r="278" customHeight="1" ht="17.25">
      <c r="A278" s="46" t="s">
        <v>518</v>
      </c>
      <c r="B278" s="46" t="s">
        <v>618</v>
      </c>
      <c r="C278" s="47" t="s">
        <v>652</v>
      </c>
      <c r="D278" s="46" t="s">
        <v>220</v>
      </c>
      <c r="E278" s="48" t="s">
        <v>657</v>
      </c>
      <c r="F278" s="49">
        <v>150</v>
      </c>
      <c r="G278" s="49">
        <v>100</v>
      </c>
      <c r="H278" s="49">
        <v>5</v>
      </c>
      <c r="I278" s="49">
        <v>2135</v>
      </c>
      <c r="J278" s="49">
        <v>459.8</v>
      </c>
      <c r="K278" s="49"/>
      <c r="L278" s="49"/>
      <c r="M278" s="49">
        <v>83</v>
      </c>
      <c r="N278" s="49"/>
      <c r="O278" s="50" t="s">
        <v>65</v>
      </c>
      <c r="P278" s="49">
        <v>20</v>
      </c>
      <c r="Q278" s="49">
        <v>20</v>
      </c>
      <c r="R278" s="51" t="s">
        <v>426</v>
      </c>
      <c r="S278" s="49"/>
      <c r="T278" s="49">
        <v>935</v>
      </c>
      <c r="U278" s="46"/>
    </row>
    <row x14ac:dyDescent="0.25" r="279" customHeight="1" ht="17.25">
      <c r="A279" s="46" t="s">
        <v>518</v>
      </c>
      <c r="B279" s="46" t="s">
        <v>618</v>
      </c>
      <c r="C279" s="47" t="s">
        <v>652</v>
      </c>
      <c r="D279" s="46" t="s">
        <v>220</v>
      </c>
      <c r="E279" s="48" t="s">
        <v>658</v>
      </c>
      <c r="F279" s="49">
        <v>150</v>
      </c>
      <c r="G279" s="49">
        <v>100</v>
      </c>
      <c r="H279" s="49">
        <v>5</v>
      </c>
      <c r="I279" s="49">
        <v>2135</v>
      </c>
      <c r="J279" s="49">
        <v>332.9</v>
      </c>
      <c r="K279" s="49"/>
      <c r="L279" s="49"/>
      <c r="M279" s="49">
        <v>32.8</v>
      </c>
      <c r="N279" s="49"/>
      <c r="O279" s="50" t="s">
        <v>65</v>
      </c>
      <c r="P279" s="49">
        <v>20</v>
      </c>
      <c r="Q279" s="49">
        <v>20</v>
      </c>
      <c r="R279" s="51" t="s">
        <v>426</v>
      </c>
      <c r="S279" s="49"/>
      <c r="T279" s="49">
        <v>605.6</v>
      </c>
      <c r="U279" s="46"/>
    </row>
    <row x14ac:dyDescent="0.25" r="280" customHeight="1" ht="17.25">
      <c r="A280" s="46" t="s">
        <v>518</v>
      </c>
      <c r="B280" s="46" t="s">
        <v>618</v>
      </c>
      <c r="C280" s="47" t="s">
        <v>652</v>
      </c>
      <c r="D280" s="46" t="s">
        <v>220</v>
      </c>
      <c r="E280" s="48" t="s">
        <v>659</v>
      </c>
      <c r="F280" s="49">
        <v>100</v>
      </c>
      <c r="G280" s="49">
        <v>100</v>
      </c>
      <c r="H280" s="49">
        <v>4</v>
      </c>
      <c r="I280" s="49">
        <v>2135</v>
      </c>
      <c r="J280" s="49">
        <v>358.2</v>
      </c>
      <c r="K280" s="49"/>
      <c r="L280" s="49"/>
      <c r="M280" s="49">
        <v>91.4</v>
      </c>
      <c r="N280" s="49"/>
      <c r="O280" s="50" t="s">
        <v>65</v>
      </c>
      <c r="P280" s="49">
        <v>50</v>
      </c>
      <c r="Q280" s="49">
        <v>50</v>
      </c>
      <c r="R280" s="51" t="s">
        <v>426</v>
      </c>
      <c r="S280" s="49"/>
      <c r="T280" s="49">
        <v>321.1</v>
      </c>
      <c r="U280" s="46"/>
    </row>
    <row x14ac:dyDescent="0.25" r="281" customHeight="1" ht="17.25">
      <c r="A281" s="46" t="s">
        <v>518</v>
      </c>
      <c r="B281" s="46" t="s">
        <v>618</v>
      </c>
      <c r="C281" s="47" t="s">
        <v>652</v>
      </c>
      <c r="D281" s="46" t="s">
        <v>220</v>
      </c>
      <c r="E281" s="48" t="s">
        <v>660</v>
      </c>
      <c r="F281" s="49">
        <v>100</v>
      </c>
      <c r="G281" s="49">
        <v>100</v>
      </c>
      <c r="H281" s="49">
        <v>4</v>
      </c>
      <c r="I281" s="49">
        <v>2135</v>
      </c>
      <c r="J281" s="49">
        <v>346.2</v>
      </c>
      <c r="K281" s="49"/>
      <c r="L281" s="49"/>
      <c r="M281" s="49">
        <v>35</v>
      </c>
      <c r="N281" s="49"/>
      <c r="O281" s="50" t="s">
        <v>65</v>
      </c>
      <c r="P281" s="49">
        <v>50</v>
      </c>
      <c r="Q281" s="49">
        <v>50</v>
      </c>
      <c r="R281" s="51" t="s">
        <v>426</v>
      </c>
      <c r="S281" s="49"/>
      <c r="T281" s="49">
        <v>244</v>
      </c>
      <c r="U281" s="46"/>
    </row>
    <row x14ac:dyDescent="0.25" r="282" customHeight="1" ht="17.25">
      <c r="A282" s="46" t="s">
        <v>518</v>
      </c>
      <c r="B282" s="46" t="s">
        <v>618</v>
      </c>
      <c r="C282" s="47" t="s">
        <v>652</v>
      </c>
      <c r="D282" s="46" t="s">
        <v>220</v>
      </c>
      <c r="E282" s="48" t="s">
        <v>661</v>
      </c>
      <c r="F282" s="49">
        <v>150</v>
      </c>
      <c r="G282" s="49">
        <v>100</v>
      </c>
      <c r="H282" s="49">
        <v>5</v>
      </c>
      <c r="I282" s="49">
        <v>2135</v>
      </c>
      <c r="J282" s="49">
        <v>336.2</v>
      </c>
      <c r="K282" s="49"/>
      <c r="L282" s="49"/>
      <c r="M282" s="49">
        <v>92.7</v>
      </c>
      <c r="N282" s="49"/>
      <c r="O282" s="50" t="s">
        <v>65</v>
      </c>
      <c r="P282" s="49">
        <v>50</v>
      </c>
      <c r="Q282" s="49">
        <v>50</v>
      </c>
      <c r="R282" s="51" t="s">
        <v>426</v>
      </c>
      <c r="S282" s="49"/>
      <c r="T282" s="49">
        <v>458.5</v>
      </c>
      <c r="U282" s="46"/>
    </row>
    <row x14ac:dyDescent="0.25" r="283" customHeight="1" ht="17.25">
      <c r="A283" s="46" t="s">
        <v>518</v>
      </c>
      <c r="B283" s="46" t="s">
        <v>618</v>
      </c>
      <c r="C283" s="47" t="s">
        <v>652</v>
      </c>
      <c r="D283" s="46" t="s">
        <v>220</v>
      </c>
      <c r="E283" s="48" t="s">
        <v>662</v>
      </c>
      <c r="F283" s="49">
        <v>150</v>
      </c>
      <c r="G283" s="49">
        <v>100</v>
      </c>
      <c r="H283" s="49">
        <v>4</v>
      </c>
      <c r="I283" s="49">
        <v>2135</v>
      </c>
      <c r="J283" s="49">
        <v>362.7</v>
      </c>
      <c r="K283" s="49"/>
      <c r="L283" s="49"/>
      <c r="M283" s="49">
        <v>31.4</v>
      </c>
      <c r="N283" s="49"/>
      <c r="O283" s="50" t="s">
        <v>65</v>
      </c>
      <c r="P283" s="49">
        <v>50</v>
      </c>
      <c r="Q283" s="49">
        <v>50</v>
      </c>
      <c r="R283" s="51" t="s">
        <v>426</v>
      </c>
      <c r="S283" s="49"/>
      <c r="T283" s="49">
        <v>356</v>
      </c>
      <c r="U283" s="46"/>
    </row>
    <row x14ac:dyDescent="0.25" r="284" customHeight="1" ht="17.25">
      <c r="A284" s="46" t="s">
        <v>518</v>
      </c>
      <c r="B284" s="46" t="s">
        <v>618</v>
      </c>
      <c r="C284" s="47" t="s">
        <v>652</v>
      </c>
      <c r="D284" s="46" t="s">
        <v>220</v>
      </c>
      <c r="E284" s="48" t="s">
        <v>661</v>
      </c>
      <c r="F284" s="49">
        <v>150</v>
      </c>
      <c r="G284" s="49">
        <v>100</v>
      </c>
      <c r="H284" s="49">
        <v>5</v>
      </c>
      <c r="I284" s="49">
        <v>2135</v>
      </c>
      <c r="J284" s="49">
        <v>368</v>
      </c>
      <c r="K284" s="49"/>
      <c r="L284" s="49"/>
      <c r="M284" s="49">
        <v>84</v>
      </c>
      <c r="N284" s="49"/>
      <c r="O284" s="50" t="s">
        <v>65</v>
      </c>
      <c r="P284" s="49">
        <v>50</v>
      </c>
      <c r="Q284" s="49">
        <v>50</v>
      </c>
      <c r="R284" s="51" t="s">
        <v>426</v>
      </c>
      <c r="S284" s="49"/>
      <c r="T284" s="49">
        <v>528.1</v>
      </c>
      <c r="U284" s="46"/>
    </row>
    <row x14ac:dyDescent="0.25" r="285" customHeight="1" ht="17.25">
      <c r="A285" s="46" t="s">
        <v>518</v>
      </c>
      <c r="B285" s="46" t="s">
        <v>618</v>
      </c>
      <c r="C285" s="47" t="s">
        <v>652</v>
      </c>
      <c r="D285" s="46" t="s">
        <v>220</v>
      </c>
      <c r="E285" s="48" t="s">
        <v>663</v>
      </c>
      <c r="F285" s="49">
        <v>150</v>
      </c>
      <c r="G285" s="49">
        <v>100</v>
      </c>
      <c r="H285" s="49">
        <v>5</v>
      </c>
      <c r="I285" s="49">
        <v>2135</v>
      </c>
      <c r="J285" s="49">
        <v>396</v>
      </c>
      <c r="K285" s="49"/>
      <c r="L285" s="49"/>
      <c r="M285" s="49">
        <v>26.1</v>
      </c>
      <c r="N285" s="49"/>
      <c r="O285" s="50" t="s">
        <v>65</v>
      </c>
      <c r="P285" s="49">
        <v>50</v>
      </c>
      <c r="Q285" s="49">
        <v>50</v>
      </c>
      <c r="R285" s="51" t="s">
        <v>426</v>
      </c>
      <c r="S285" s="49"/>
      <c r="T285" s="49">
        <v>395</v>
      </c>
      <c r="U285" s="46"/>
    </row>
    <row x14ac:dyDescent="0.25" r="286" customHeight="1" ht="17.25">
      <c r="A286" s="46" t="s">
        <v>518</v>
      </c>
      <c r="B286" s="46" t="s">
        <v>618</v>
      </c>
      <c r="C286" s="47" t="s">
        <v>652</v>
      </c>
      <c r="D286" s="46" t="s">
        <v>220</v>
      </c>
      <c r="E286" s="48" t="s">
        <v>664</v>
      </c>
      <c r="F286" s="49">
        <v>100</v>
      </c>
      <c r="G286" s="49">
        <v>100</v>
      </c>
      <c r="H286" s="49">
        <v>4</v>
      </c>
      <c r="I286" s="49">
        <v>2135</v>
      </c>
      <c r="J286" s="49">
        <v>280</v>
      </c>
      <c r="K286" s="49"/>
      <c r="L286" s="49"/>
      <c r="M286" s="49">
        <v>93.9</v>
      </c>
      <c r="N286" s="49"/>
      <c r="O286" s="50" t="s">
        <v>65</v>
      </c>
      <c r="P286" s="49">
        <v>20</v>
      </c>
      <c r="Q286" s="49">
        <v>10</v>
      </c>
      <c r="R286" s="51" t="s">
        <v>426</v>
      </c>
      <c r="S286" s="49"/>
      <c r="T286" s="49">
        <v>525.7</v>
      </c>
      <c r="U286" s="46"/>
    </row>
    <row x14ac:dyDescent="0.25" r="287" customHeight="1" ht="17.25">
      <c r="A287" s="46" t="s">
        <v>518</v>
      </c>
      <c r="B287" s="46" t="s">
        <v>618</v>
      </c>
      <c r="C287" s="47" t="s">
        <v>652</v>
      </c>
      <c r="D287" s="46" t="s">
        <v>220</v>
      </c>
      <c r="E287" s="48" t="s">
        <v>665</v>
      </c>
      <c r="F287" s="49">
        <v>100</v>
      </c>
      <c r="G287" s="49">
        <v>100</v>
      </c>
      <c r="H287" s="49">
        <v>4</v>
      </c>
      <c r="I287" s="49">
        <v>2135</v>
      </c>
      <c r="J287" s="49">
        <v>353.2</v>
      </c>
      <c r="K287" s="49"/>
      <c r="L287" s="49"/>
      <c r="M287" s="49">
        <v>37.1</v>
      </c>
      <c r="N287" s="49"/>
      <c r="O287" s="50" t="s">
        <v>65</v>
      </c>
      <c r="P287" s="49">
        <v>20</v>
      </c>
      <c r="Q287" s="49">
        <v>10</v>
      </c>
      <c r="R287" s="51" t="s">
        <v>426</v>
      </c>
      <c r="S287" s="49"/>
      <c r="T287" s="49">
        <v>457.3</v>
      </c>
      <c r="U287" s="46"/>
    </row>
    <row x14ac:dyDescent="0.25" r="288" customHeight="1" ht="17.25">
      <c r="A288" s="46" t="s">
        <v>518</v>
      </c>
      <c r="B288" s="46" t="s">
        <v>618</v>
      </c>
      <c r="C288" s="47" t="s">
        <v>652</v>
      </c>
      <c r="D288" s="46" t="s">
        <v>220</v>
      </c>
      <c r="E288" s="48" t="s">
        <v>666</v>
      </c>
      <c r="F288" s="49">
        <v>150</v>
      </c>
      <c r="G288" s="49">
        <v>100</v>
      </c>
      <c r="H288" s="49">
        <v>4</v>
      </c>
      <c r="I288" s="49">
        <v>2135</v>
      </c>
      <c r="J288" s="49">
        <v>342</v>
      </c>
      <c r="K288" s="49"/>
      <c r="L288" s="49"/>
      <c r="M288" s="49">
        <v>90.4</v>
      </c>
      <c r="N288" s="49"/>
      <c r="O288" s="50" t="s">
        <v>65</v>
      </c>
      <c r="P288" s="49">
        <v>20</v>
      </c>
      <c r="Q288" s="49">
        <v>10</v>
      </c>
      <c r="R288" s="51" t="s">
        <v>426</v>
      </c>
      <c r="S288" s="49"/>
      <c r="T288" s="49">
        <v>850.9</v>
      </c>
      <c r="U288" s="46"/>
    </row>
    <row x14ac:dyDescent="0.25" r="289" customHeight="1" ht="17.25">
      <c r="A289" s="46" t="s">
        <v>518</v>
      </c>
      <c r="B289" s="46" t="s">
        <v>618</v>
      </c>
      <c r="C289" s="47" t="s">
        <v>652</v>
      </c>
      <c r="D289" s="46" t="s">
        <v>220</v>
      </c>
      <c r="E289" s="48" t="s">
        <v>667</v>
      </c>
      <c r="F289" s="49">
        <v>150</v>
      </c>
      <c r="G289" s="49">
        <v>100</v>
      </c>
      <c r="H289" s="49">
        <v>4</v>
      </c>
      <c r="I289" s="49">
        <v>2135</v>
      </c>
      <c r="J289" s="49">
        <v>280</v>
      </c>
      <c r="K289" s="49"/>
      <c r="L289" s="49"/>
      <c r="M289" s="49">
        <v>31</v>
      </c>
      <c r="N289" s="49"/>
      <c r="O289" s="50" t="s">
        <v>65</v>
      </c>
      <c r="P289" s="49">
        <v>20</v>
      </c>
      <c r="Q289" s="49">
        <v>10</v>
      </c>
      <c r="R289" s="51" t="s">
        <v>426</v>
      </c>
      <c r="S289" s="49"/>
      <c r="T289" s="49">
        <v>591.7</v>
      </c>
      <c r="U289" s="46"/>
    </row>
    <row x14ac:dyDescent="0.25" r="290" customHeight="1" ht="17.25">
      <c r="A290" s="46" t="s">
        <v>518</v>
      </c>
      <c r="B290" s="46" t="s">
        <v>618</v>
      </c>
      <c r="C290" s="47" t="s">
        <v>652</v>
      </c>
      <c r="D290" s="46" t="s">
        <v>220</v>
      </c>
      <c r="E290" s="48" t="s">
        <v>668</v>
      </c>
      <c r="F290" s="49">
        <v>150</v>
      </c>
      <c r="G290" s="49">
        <v>100</v>
      </c>
      <c r="H290" s="49">
        <v>5</v>
      </c>
      <c r="I290" s="49">
        <v>2135</v>
      </c>
      <c r="J290" s="49">
        <v>424.5</v>
      </c>
      <c r="K290" s="49"/>
      <c r="L290" s="49"/>
      <c r="M290" s="49">
        <v>86.5</v>
      </c>
      <c r="N290" s="49"/>
      <c r="O290" s="50" t="s">
        <v>65</v>
      </c>
      <c r="P290" s="49">
        <v>20</v>
      </c>
      <c r="Q290" s="49">
        <v>10</v>
      </c>
      <c r="R290" s="51" t="s">
        <v>426</v>
      </c>
      <c r="S290" s="49"/>
      <c r="T290" s="49">
        <v>981.6</v>
      </c>
      <c r="U290" s="46"/>
    </row>
    <row x14ac:dyDescent="0.25" r="291" customHeight="1" ht="17.25">
      <c r="A291" s="46" t="s">
        <v>518</v>
      </c>
      <c r="B291" s="46" t="s">
        <v>618</v>
      </c>
      <c r="C291" s="47" t="s">
        <v>652</v>
      </c>
      <c r="D291" s="46" t="s">
        <v>220</v>
      </c>
      <c r="E291" s="48" t="s">
        <v>669</v>
      </c>
      <c r="F291" s="49">
        <v>150</v>
      </c>
      <c r="G291" s="49">
        <v>100</v>
      </c>
      <c r="H291" s="49">
        <v>5</v>
      </c>
      <c r="I291" s="49">
        <v>2135</v>
      </c>
      <c r="J291" s="49">
        <v>299.2</v>
      </c>
      <c r="K291" s="49"/>
      <c r="L291" s="49"/>
      <c r="M291" s="49">
        <v>32.8</v>
      </c>
      <c r="N291" s="49"/>
      <c r="O291" s="50" t="s">
        <v>65</v>
      </c>
      <c r="P291" s="49">
        <v>20</v>
      </c>
      <c r="Q291" s="49">
        <v>10</v>
      </c>
      <c r="R291" s="51" t="s">
        <v>426</v>
      </c>
      <c r="S291" s="49"/>
      <c r="T291" s="49">
        <v>654.3</v>
      </c>
      <c r="U291" s="46"/>
    </row>
    <row x14ac:dyDescent="0.25" r="292" customHeight="1" ht="17.25">
      <c r="A292" s="46" t="s">
        <v>518</v>
      </c>
      <c r="B292" s="46" t="s">
        <v>618</v>
      </c>
      <c r="C292" s="47" t="s">
        <v>652</v>
      </c>
      <c r="D292" s="46" t="s">
        <v>220</v>
      </c>
      <c r="E292" s="48" t="s">
        <v>670</v>
      </c>
      <c r="F292" s="49">
        <v>100</v>
      </c>
      <c r="G292" s="49">
        <v>100</v>
      </c>
      <c r="H292" s="49">
        <v>4</v>
      </c>
      <c r="I292" s="49">
        <v>2135</v>
      </c>
      <c r="J292" s="49">
        <v>358.6</v>
      </c>
      <c r="K292" s="49"/>
      <c r="L292" s="49"/>
      <c r="M292" s="49">
        <v>87.1</v>
      </c>
      <c r="N292" s="49"/>
      <c r="O292" s="50" t="s">
        <v>65</v>
      </c>
      <c r="P292" s="49">
        <v>50</v>
      </c>
      <c r="Q292" s="49">
        <v>25</v>
      </c>
      <c r="R292" s="51" t="s">
        <v>426</v>
      </c>
      <c r="S292" s="49"/>
      <c r="T292" s="49">
        <v>383.1</v>
      </c>
      <c r="U292" s="46"/>
    </row>
    <row x14ac:dyDescent="0.25" r="293" customHeight="1" ht="17.25">
      <c r="A293" s="46" t="s">
        <v>518</v>
      </c>
      <c r="B293" s="46" t="s">
        <v>618</v>
      </c>
      <c r="C293" s="47" t="s">
        <v>652</v>
      </c>
      <c r="D293" s="46" t="s">
        <v>220</v>
      </c>
      <c r="E293" s="48" t="s">
        <v>671</v>
      </c>
      <c r="F293" s="49">
        <v>100</v>
      </c>
      <c r="G293" s="49">
        <v>100</v>
      </c>
      <c r="H293" s="49">
        <v>4</v>
      </c>
      <c r="I293" s="49">
        <v>2135</v>
      </c>
      <c r="J293" s="49">
        <v>358.6</v>
      </c>
      <c r="K293" s="49"/>
      <c r="L293" s="49"/>
      <c r="M293" s="49">
        <v>33.4</v>
      </c>
      <c r="N293" s="49"/>
      <c r="O293" s="50" t="s">
        <v>65</v>
      </c>
      <c r="P293" s="49">
        <v>50</v>
      </c>
      <c r="Q293" s="49">
        <v>25</v>
      </c>
      <c r="R293" s="51" t="s">
        <v>426</v>
      </c>
      <c r="S293" s="49"/>
      <c r="T293" s="49">
        <v>253.4</v>
      </c>
      <c r="U293" s="46"/>
    </row>
    <row x14ac:dyDescent="0.25" r="294" customHeight="1" ht="17.25">
      <c r="A294" s="46" t="s">
        <v>518</v>
      </c>
      <c r="B294" s="46" t="s">
        <v>618</v>
      </c>
      <c r="C294" s="47" t="s">
        <v>652</v>
      </c>
      <c r="D294" s="46" t="s">
        <v>220</v>
      </c>
      <c r="E294" s="48" t="s">
        <v>672</v>
      </c>
      <c r="F294" s="49">
        <v>150</v>
      </c>
      <c r="G294" s="49">
        <v>100</v>
      </c>
      <c r="H294" s="49">
        <v>4</v>
      </c>
      <c r="I294" s="49">
        <v>2135</v>
      </c>
      <c r="J294" s="49">
        <v>424.5</v>
      </c>
      <c r="K294" s="49"/>
      <c r="L294" s="49"/>
      <c r="M294" s="49">
        <v>90.8</v>
      </c>
      <c r="N294" s="49"/>
      <c r="O294" s="50" t="s">
        <v>65</v>
      </c>
      <c r="P294" s="49">
        <v>50</v>
      </c>
      <c r="Q294" s="49">
        <v>25</v>
      </c>
      <c r="R294" s="51" t="s">
        <v>426</v>
      </c>
      <c r="S294" s="49"/>
      <c r="T294" s="49">
        <v>463.4</v>
      </c>
      <c r="U294" s="46"/>
    </row>
    <row x14ac:dyDescent="0.25" r="295" customHeight="1" ht="17.25">
      <c r="A295" s="46" t="s">
        <v>518</v>
      </c>
      <c r="B295" s="46" t="s">
        <v>618</v>
      </c>
      <c r="C295" s="47" t="s">
        <v>652</v>
      </c>
      <c r="D295" s="46" t="s">
        <v>220</v>
      </c>
      <c r="E295" s="48" t="s">
        <v>673</v>
      </c>
      <c r="F295" s="49">
        <v>150</v>
      </c>
      <c r="G295" s="49">
        <v>100</v>
      </c>
      <c r="H295" s="49">
        <v>4</v>
      </c>
      <c r="I295" s="49">
        <v>2135</v>
      </c>
      <c r="J295" s="49">
        <v>424.5</v>
      </c>
      <c r="K295" s="49"/>
      <c r="L295" s="49"/>
      <c r="M295" s="49">
        <v>33.1</v>
      </c>
      <c r="N295" s="49"/>
      <c r="O295" s="50" t="s">
        <v>65</v>
      </c>
      <c r="P295" s="49">
        <v>50</v>
      </c>
      <c r="Q295" s="49">
        <v>25</v>
      </c>
      <c r="R295" s="51" t="s">
        <v>426</v>
      </c>
      <c r="S295" s="49"/>
      <c r="T295" s="49">
        <v>311.2</v>
      </c>
      <c r="U295" s="46"/>
    </row>
    <row x14ac:dyDescent="0.25" r="296" customHeight="1" ht="17.25">
      <c r="A296" s="46" t="s">
        <v>518</v>
      </c>
      <c r="B296" s="46" t="s">
        <v>618</v>
      </c>
      <c r="C296" s="47" t="s">
        <v>652</v>
      </c>
      <c r="D296" s="46" t="s">
        <v>220</v>
      </c>
      <c r="E296" s="48" t="s">
        <v>674</v>
      </c>
      <c r="F296" s="49">
        <v>150</v>
      </c>
      <c r="G296" s="49">
        <v>100</v>
      </c>
      <c r="H296" s="49">
        <v>5</v>
      </c>
      <c r="I296" s="49">
        <v>2135</v>
      </c>
      <c r="J296" s="49">
        <v>293.5</v>
      </c>
      <c r="K296" s="49"/>
      <c r="L296" s="49"/>
      <c r="M296" s="49">
        <v>85.9</v>
      </c>
      <c r="N296" s="49"/>
      <c r="O296" s="50" t="s">
        <v>65</v>
      </c>
      <c r="P296" s="49">
        <v>50</v>
      </c>
      <c r="Q296" s="49">
        <v>25</v>
      </c>
      <c r="R296" s="51" t="s">
        <v>426</v>
      </c>
      <c r="S296" s="49"/>
      <c r="T296" s="49">
        <v>526.4</v>
      </c>
      <c r="U296" s="46"/>
    </row>
    <row x14ac:dyDescent="0.25" r="297" customHeight="1" ht="17.25">
      <c r="A297" s="46" t="s">
        <v>518</v>
      </c>
      <c r="B297" s="46" t="s">
        <v>618</v>
      </c>
      <c r="C297" s="47" t="s">
        <v>652</v>
      </c>
      <c r="D297" s="46" t="s">
        <v>220</v>
      </c>
      <c r="E297" s="48" t="s">
        <v>675</v>
      </c>
      <c r="F297" s="49">
        <v>150</v>
      </c>
      <c r="G297" s="49">
        <v>100</v>
      </c>
      <c r="H297" s="49">
        <v>5</v>
      </c>
      <c r="I297" s="49">
        <v>2135</v>
      </c>
      <c r="J297" s="49">
        <v>293.5</v>
      </c>
      <c r="K297" s="49"/>
      <c r="L297" s="49"/>
      <c r="M297" s="49">
        <v>29.2</v>
      </c>
      <c r="N297" s="49"/>
      <c r="O297" s="50" t="s">
        <v>65</v>
      </c>
      <c r="P297" s="49">
        <v>50</v>
      </c>
      <c r="Q297" s="49">
        <v>25</v>
      </c>
      <c r="R297" s="51" t="s">
        <v>426</v>
      </c>
      <c r="S297" s="49"/>
      <c r="T297" s="49">
        <v>391.2</v>
      </c>
      <c r="U297" s="46"/>
    </row>
    <row x14ac:dyDescent="0.25" r="298" customHeight="1" ht="17.25">
      <c r="A298" s="46" t="s">
        <v>518</v>
      </c>
      <c r="B298" s="46" t="s">
        <v>618</v>
      </c>
      <c r="C298" s="47" t="s">
        <v>652</v>
      </c>
      <c r="D298" s="46" t="s">
        <v>220</v>
      </c>
      <c r="E298" s="48" t="s">
        <v>676</v>
      </c>
      <c r="F298" s="49">
        <v>100</v>
      </c>
      <c r="G298" s="49">
        <v>100</v>
      </c>
      <c r="H298" s="49">
        <v>4</v>
      </c>
      <c r="I298" s="49">
        <v>2135</v>
      </c>
      <c r="J298" s="49">
        <v>363.2</v>
      </c>
      <c r="K298" s="49"/>
      <c r="L298" s="49"/>
      <c r="M298" s="49">
        <v>89.5</v>
      </c>
      <c r="N298" s="49"/>
      <c r="O298" s="50" t="s">
        <v>65</v>
      </c>
      <c r="P298" s="49">
        <v>20</v>
      </c>
      <c r="Q298" s="49">
        <v>0</v>
      </c>
      <c r="R298" s="51" t="s">
        <v>426</v>
      </c>
      <c r="S298" s="49"/>
      <c r="T298" s="49">
        <v>652.6</v>
      </c>
      <c r="U298" s="46"/>
    </row>
    <row x14ac:dyDescent="0.25" r="299" customHeight="1" ht="17.25">
      <c r="A299" s="46" t="s">
        <v>518</v>
      </c>
      <c r="B299" s="46" t="s">
        <v>618</v>
      </c>
      <c r="C299" s="47" t="s">
        <v>652</v>
      </c>
      <c r="D299" s="46" t="s">
        <v>220</v>
      </c>
      <c r="E299" s="48" t="s">
        <v>677</v>
      </c>
      <c r="F299" s="49">
        <v>100</v>
      </c>
      <c r="G299" s="49">
        <v>100</v>
      </c>
      <c r="H299" s="49">
        <v>4</v>
      </c>
      <c r="I299" s="49">
        <v>2135</v>
      </c>
      <c r="J299" s="49">
        <v>358.2</v>
      </c>
      <c r="K299" s="49"/>
      <c r="L299" s="49"/>
      <c r="M299" s="49">
        <v>35.8</v>
      </c>
      <c r="N299" s="49"/>
      <c r="O299" s="50" t="s">
        <v>65</v>
      </c>
      <c r="P299" s="49">
        <v>20</v>
      </c>
      <c r="Q299" s="49">
        <v>0</v>
      </c>
      <c r="R299" s="51" t="s">
        <v>426</v>
      </c>
      <c r="S299" s="49"/>
      <c r="T299" s="49">
        <v>474.7</v>
      </c>
      <c r="U299" s="46"/>
    </row>
    <row x14ac:dyDescent="0.25" r="300" customHeight="1" ht="17.25">
      <c r="A300" s="46" t="s">
        <v>518</v>
      </c>
      <c r="B300" s="46" t="s">
        <v>618</v>
      </c>
      <c r="C300" s="47" t="s">
        <v>652</v>
      </c>
      <c r="D300" s="46" t="s">
        <v>220</v>
      </c>
      <c r="E300" s="48" t="s">
        <v>678</v>
      </c>
      <c r="F300" s="49">
        <v>150</v>
      </c>
      <c r="G300" s="49">
        <v>100</v>
      </c>
      <c r="H300" s="49">
        <v>4</v>
      </c>
      <c r="I300" s="49">
        <v>2135</v>
      </c>
      <c r="J300" s="49">
        <v>280</v>
      </c>
      <c r="K300" s="49"/>
      <c r="L300" s="49"/>
      <c r="M300" s="49">
        <v>90.6</v>
      </c>
      <c r="N300" s="49"/>
      <c r="O300" s="50" t="s">
        <v>65</v>
      </c>
      <c r="P300" s="49">
        <v>20</v>
      </c>
      <c r="Q300" s="49">
        <v>0</v>
      </c>
      <c r="R300" s="51" t="s">
        <v>426</v>
      </c>
      <c r="S300" s="49"/>
      <c r="T300" s="49">
        <v>926.3</v>
      </c>
      <c r="U300" s="46"/>
    </row>
    <row x14ac:dyDescent="0.25" r="301" customHeight="1" ht="17.25">
      <c r="A301" s="46" t="s">
        <v>518</v>
      </c>
      <c r="B301" s="46" t="s">
        <v>618</v>
      </c>
      <c r="C301" s="47" t="s">
        <v>652</v>
      </c>
      <c r="D301" s="46" t="s">
        <v>220</v>
      </c>
      <c r="E301" s="48" t="s">
        <v>679</v>
      </c>
      <c r="F301" s="49">
        <v>150</v>
      </c>
      <c r="G301" s="49">
        <v>100</v>
      </c>
      <c r="H301" s="49">
        <v>4</v>
      </c>
      <c r="I301" s="49">
        <v>2135</v>
      </c>
      <c r="J301" s="49">
        <v>308.4</v>
      </c>
      <c r="K301" s="49"/>
      <c r="L301" s="49"/>
      <c r="M301" s="49">
        <v>29.5</v>
      </c>
      <c r="N301" s="49"/>
      <c r="O301" s="50" t="s">
        <v>65</v>
      </c>
      <c r="P301" s="49">
        <v>20</v>
      </c>
      <c r="Q301" s="49">
        <v>0</v>
      </c>
      <c r="R301" s="51" t="s">
        <v>426</v>
      </c>
      <c r="S301" s="49"/>
      <c r="T301" s="49">
        <v>624.4</v>
      </c>
      <c r="U301" s="46"/>
    </row>
    <row x14ac:dyDescent="0.25" r="302" customHeight="1" ht="17.25">
      <c r="A302" s="46" t="s">
        <v>518</v>
      </c>
      <c r="B302" s="46" t="s">
        <v>618</v>
      </c>
      <c r="C302" s="47" t="s">
        <v>652</v>
      </c>
      <c r="D302" s="46" t="s">
        <v>220</v>
      </c>
      <c r="E302" s="48" t="s">
        <v>680</v>
      </c>
      <c r="F302" s="49">
        <v>150</v>
      </c>
      <c r="G302" s="49">
        <v>100</v>
      </c>
      <c r="H302" s="49">
        <v>5</v>
      </c>
      <c r="I302" s="49">
        <v>2135</v>
      </c>
      <c r="J302" s="49">
        <v>370.3</v>
      </c>
      <c r="K302" s="49"/>
      <c r="L302" s="49"/>
      <c r="M302" s="49">
        <v>89.6</v>
      </c>
      <c r="N302" s="49"/>
      <c r="O302" s="50" t="s">
        <v>65</v>
      </c>
      <c r="P302" s="49">
        <v>20</v>
      </c>
      <c r="Q302" s="49">
        <v>0</v>
      </c>
      <c r="R302" s="51" t="s">
        <v>426</v>
      </c>
      <c r="S302" s="49"/>
      <c r="T302" s="49">
        <v>1066</v>
      </c>
      <c r="U302" s="46"/>
    </row>
    <row x14ac:dyDescent="0.25" r="303" customHeight="1" ht="17.25">
      <c r="A303" s="46" t="s">
        <v>518</v>
      </c>
      <c r="B303" s="46" t="s">
        <v>618</v>
      </c>
      <c r="C303" s="47" t="s">
        <v>652</v>
      </c>
      <c r="D303" s="46" t="s">
        <v>220</v>
      </c>
      <c r="E303" s="48" t="s">
        <v>681</v>
      </c>
      <c r="F303" s="49">
        <v>150</v>
      </c>
      <c r="G303" s="49">
        <v>100</v>
      </c>
      <c r="H303" s="49">
        <v>5</v>
      </c>
      <c r="I303" s="49">
        <v>2135</v>
      </c>
      <c r="J303" s="49">
        <v>306.3</v>
      </c>
      <c r="K303" s="49"/>
      <c r="L303" s="49"/>
      <c r="M303" s="49">
        <v>36.3</v>
      </c>
      <c r="N303" s="49"/>
      <c r="O303" s="50" t="s">
        <v>65</v>
      </c>
      <c r="P303" s="49">
        <v>20</v>
      </c>
      <c r="Q303" s="49">
        <v>0</v>
      </c>
      <c r="R303" s="51" t="s">
        <v>426</v>
      </c>
      <c r="S303" s="49"/>
      <c r="T303" s="49">
        <v>728.5</v>
      </c>
      <c r="U303" s="46"/>
    </row>
    <row x14ac:dyDescent="0.25" r="304" customHeight="1" ht="17.25">
      <c r="A304" s="46" t="s">
        <v>518</v>
      </c>
      <c r="B304" s="46" t="s">
        <v>618</v>
      </c>
      <c r="C304" s="47" t="s">
        <v>652</v>
      </c>
      <c r="D304" s="46" t="s">
        <v>220</v>
      </c>
      <c r="E304" s="48" t="s">
        <v>682</v>
      </c>
      <c r="F304" s="49">
        <v>100</v>
      </c>
      <c r="G304" s="49">
        <v>100</v>
      </c>
      <c r="H304" s="49">
        <v>4</v>
      </c>
      <c r="I304" s="49">
        <v>2135</v>
      </c>
      <c r="J304" s="49">
        <v>346.9</v>
      </c>
      <c r="K304" s="49"/>
      <c r="L304" s="49"/>
      <c r="M304" s="49">
        <v>92.7</v>
      </c>
      <c r="N304" s="49"/>
      <c r="O304" s="50" t="s">
        <v>65</v>
      </c>
      <c r="P304" s="49">
        <v>20</v>
      </c>
      <c r="Q304" s="49">
        <v>-10</v>
      </c>
      <c r="R304" s="51" t="s">
        <v>426</v>
      </c>
      <c r="S304" s="49"/>
      <c r="T304" s="49">
        <v>737</v>
      </c>
      <c r="U304" s="46"/>
    </row>
    <row x14ac:dyDescent="0.25" r="305" customHeight="1" ht="17.25">
      <c r="A305" s="46" t="s">
        <v>518</v>
      </c>
      <c r="B305" s="46" t="s">
        <v>618</v>
      </c>
      <c r="C305" s="47" t="s">
        <v>652</v>
      </c>
      <c r="D305" s="46" t="s">
        <v>220</v>
      </c>
      <c r="E305" s="48" t="s">
        <v>683</v>
      </c>
      <c r="F305" s="49">
        <v>100</v>
      </c>
      <c r="G305" s="49">
        <v>100</v>
      </c>
      <c r="H305" s="49">
        <v>4</v>
      </c>
      <c r="I305" s="49">
        <v>2135</v>
      </c>
      <c r="J305" s="49">
        <v>346.9</v>
      </c>
      <c r="K305" s="49"/>
      <c r="L305" s="49"/>
      <c r="M305" s="49">
        <v>34.1</v>
      </c>
      <c r="N305" s="49"/>
      <c r="O305" s="50" t="s">
        <v>65</v>
      </c>
      <c r="P305" s="49">
        <v>20</v>
      </c>
      <c r="Q305" s="49">
        <v>-10</v>
      </c>
      <c r="R305" s="51" t="s">
        <v>426</v>
      </c>
      <c r="S305" s="49"/>
      <c r="T305" s="49">
        <v>526.2</v>
      </c>
      <c r="U305" s="46"/>
    </row>
    <row x14ac:dyDescent="0.25" r="306" customHeight="1" ht="17.25">
      <c r="A306" s="46" t="s">
        <v>518</v>
      </c>
      <c r="B306" s="46" t="s">
        <v>618</v>
      </c>
      <c r="C306" s="47" t="s">
        <v>652</v>
      </c>
      <c r="D306" s="46" t="s">
        <v>220</v>
      </c>
      <c r="E306" s="48" t="s">
        <v>684</v>
      </c>
      <c r="F306" s="49">
        <v>150</v>
      </c>
      <c r="G306" s="49">
        <v>100</v>
      </c>
      <c r="H306" s="49">
        <v>4</v>
      </c>
      <c r="I306" s="49">
        <v>2135</v>
      </c>
      <c r="J306" s="49">
        <v>268.1</v>
      </c>
      <c r="K306" s="49"/>
      <c r="L306" s="49"/>
      <c r="M306" s="49">
        <v>93.6</v>
      </c>
      <c r="N306" s="49"/>
      <c r="O306" s="50" t="s">
        <v>65</v>
      </c>
      <c r="P306" s="49">
        <v>20</v>
      </c>
      <c r="Q306" s="49">
        <v>-10</v>
      </c>
      <c r="R306" s="51" t="s">
        <v>426</v>
      </c>
      <c r="S306" s="49"/>
      <c r="T306" s="49">
        <v>945.8</v>
      </c>
      <c r="U306" s="46"/>
    </row>
    <row x14ac:dyDescent="0.25" r="307" customHeight="1" ht="17.25">
      <c r="A307" s="46" t="s">
        <v>518</v>
      </c>
      <c r="B307" s="46" t="s">
        <v>618</v>
      </c>
      <c r="C307" s="47" t="s">
        <v>652</v>
      </c>
      <c r="D307" s="46" t="s">
        <v>220</v>
      </c>
      <c r="E307" s="48" t="s">
        <v>685</v>
      </c>
      <c r="F307" s="49">
        <v>150</v>
      </c>
      <c r="G307" s="49">
        <v>100</v>
      </c>
      <c r="H307" s="49">
        <v>4</v>
      </c>
      <c r="I307" s="49">
        <v>2135</v>
      </c>
      <c r="J307" s="49">
        <v>268.1</v>
      </c>
      <c r="K307" s="49"/>
      <c r="L307" s="49"/>
      <c r="M307" s="49">
        <v>31.7</v>
      </c>
      <c r="N307" s="49"/>
      <c r="O307" s="50" t="s">
        <v>65</v>
      </c>
      <c r="P307" s="49">
        <v>20</v>
      </c>
      <c r="Q307" s="49">
        <v>-10</v>
      </c>
      <c r="R307" s="51" t="s">
        <v>426</v>
      </c>
      <c r="S307" s="49"/>
      <c r="T307" s="49">
        <v>563.3</v>
      </c>
      <c r="U307" s="46"/>
    </row>
    <row x14ac:dyDescent="0.25" r="308" customHeight="1" ht="17.25">
      <c r="A308" s="46" t="s">
        <v>518</v>
      </c>
      <c r="B308" s="46" t="s">
        <v>618</v>
      </c>
      <c r="C308" s="47" t="s">
        <v>652</v>
      </c>
      <c r="D308" s="46" t="s">
        <v>220</v>
      </c>
      <c r="E308" s="48" t="s">
        <v>686</v>
      </c>
      <c r="F308" s="49">
        <v>150</v>
      </c>
      <c r="G308" s="49">
        <v>100</v>
      </c>
      <c r="H308" s="49">
        <v>5</v>
      </c>
      <c r="I308" s="49">
        <v>2135</v>
      </c>
      <c r="J308" s="49">
        <v>304.5</v>
      </c>
      <c r="K308" s="49"/>
      <c r="L308" s="49"/>
      <c r="M308" s="49">
        <v>93.4</v>
      </c>
      <c r="N308" s="49"/>
      <c r="O308" s="50" t="s">
        <v>65</v>
      </c>
      <c r="P308" s="49">
        <v>20</v>
      </c>
      <c r="Q308" s="49">
        <v>-10</v>
      </c>
      <c r="R308" s="51" t="s">
        <v>426</v>
      </c>
      <c r="S308" s="49"/>
      <c r="T308" s="49">
        <v>1042</v>
      </c>
      <c r="U308" s="46"/>
    </row>
    <row x14ac:dyDescent="0.25" r="309" customHeight="1" ht="17.25">
      <c r="A309" s="46" t="s">
        <v>518</v>
      </c>
      <c r="B309" s="46" t="s">
        <v>618</v>
      </c>
      <c r="C309" s="47" t="s">
        <v>652</v>
      </c>
      <c r="D309" s="46" t="s">
        <v>220</v>
      </c>
      <c r="E309" s="48" t="s">
        <v>687</v>
      </c>
      <c r="F309" s="49">
        <v>150</v>
      </c>
      <c r="G309" s="49">
        <v>100</v>
      </c>
      <c r="H309" s="49">
        <v>5</v>
      </c>
      <c r="I309" s="49">
        <v>2135</v>
      </c>
      <c r="J309" s="49">
        <v>304.5</v>
      </c>
      <c r="K309" s="49"/>
      <c r="L309" s="49"/>
      <c r="M309" s="49">
        <v>30.6</v>
      </c>
      <c r="N309" s="49"/>
      <c r="O309" s="50" t="s">
        <v>65</v>
      </c>
      <c r="P309" s="49">
        <v>20</v>
      </c>
      <c r="Q309" s="49">
        <v>-10</v>
      </c>
      <c r="R309" s="51" t="s">
        <v>426</v>
      </c>
      <c r="S309" s="49"/>
      <c r="T309" s="49">
        <v>720.2</v>
      </c>
      <c r="U309" s="46"/>
    </row>
    <row x14ac:dyDescent="0.25" r="310" customHeight="1" ht="17.25">
      <c r="A310" s="52" t="s">
        <v>518</v>
      </c>
      <c r="B310" s="52" t="s">
        <v>688</v>
      </c>
      <c r="C310" s="53">
        <v>2013</v>
      </c>
      <c r="D310" s="52" t="s">
        <v>222</v>
      </c>
      <c r="E310" s="54" t="s">
        <v>689</v>
      </c>
      <c r="F310" s="55">
        <v>100</v>
      </c>
      <c r="G310" s="55">
        <v>150</v>
      </c>
      <c r="H310" s="55">
        <v>4.065</v>
      </c>
      <c r="I310" s="55">
        <v>700</v>
      </c>
      <c r="J310" s="55">
        <v>295</v>
      </c>
      <c r="K310" s="55">
        <v>496</v>
      </c>
      <c r="L310" s="55"/>
      <c r="M310" s="55">
        <v>39</v>
      </c>
      <c r="N310" s="55"/>
      <c r="O310" s="56" t="s">
        <v>65</v>
      </c>
      <c r="P310" s="55">
        <v>10</v>
      </c>
      <c r="Q310" s="55">
        <v>10</v>
      </c>
      <c r="R310" s="57" t="s">
        <v>426</v>
      </c>
      <c r="S310" s="55"/>
      <c r="T310" s="55">
        <v>750</v>
      </c>
      <c r="U310" s="52"/>
    </row>
    <row x14ac:dyDescent="0.25" r="311" customHeight="1" ht="17.25">
      <c r="A311" s="52" t="s">
        <v>518</v>
      </c>
      <c r="B311" s="52" t="s">
        <v>688</v>
      </c>
      <c r="C311" s="53">
        <v>2013</v>
      </c>
      <c r="D311" s="52" t="s">
        <v>222</v>
      </c>
      <c r="E311" s="54" t="s">
        <v>690</v>
      </c>
      <c r="F311" s="55">
        <v>100</v>
      </c>
      <c r="G311" s="55">
        <v>150</v>
      </c>
      <c r="H311" s="55">
        <v>4.065</v>
      </c>
      <c r="I311" s="55">
        <v>800</v>
      </c>
      <c r="J311" s="55">
        <v>295</v>
      </c>
      <c r="K311" s="55">
        <v>496</v>
      </c>
      <c r="L311" s="55"/>
      <c r="M311" s="55">
        <v>66</v>
      </c>
      <c r="N311" s="55"/>
      <c r="O311" s="56" t="s">
        <v>65</v>
      </c>
      <c r="P311" s="55">
        <v>15</v>
      </c>
      <c r="Q311" s="55">
        <v>15</v>
      </c>
      <c r="R311" s="57" t="s">
        <v>426</v>
      </c>
      <c r="S311" s="55"/>
      <c r="T311" s="55">
        <v>1040</v>
      </c>
      <c r="U311" s="52"/>
    </row>
    <row x14ac:dyDescent="0.25" r="312" customHeight="1" ht="17.25">
      <c r="A312" s="52" t="s">
        <v>518</v>
      </c>
      <c r="B312" s="52" t="s">
        <v>688</v>
      </c>
      <c r="C312" s="53">
        <v>2013</v>
      </c>
      <c r="D312" s="52" t="s">
        <v>222</v>
      </c>
      <c r="E312" s="54" t="s">
        <v>691</v>
      </c>
      <c r="F312" s="55">
        <v>100</v>
      </c>
      <c r="G312" s="55">
        <v>150</v>
      </c>
      <c r="H312" s="55">
        <v>4.065</v>
      </c>
      <c r="I312" s="55">
        <v>900</v>
      </c>
      <c r="J312" s="55">
        <v>295</v>
      </c>
      <c r="K312" s="55">
        <v>496</v>
      </c>
      <c r="L312" s="55"/>
      <c r="M312" s="55">
        <v>52</v>
      </c>
      <c r="N312" s="55"/>
      <c r="O312" s="56" t="s">
        <v>65</v>
      </c>
      <c r="P312" s="55">
        <v>20</v>
      </c>
      <c r="Q312" s="55">
        <v>20</v>
      </c>
      <c r="R312" s="57" t="s">
        <v>426</v>
      </c>
      <c r="S312" s="55"/>
      <c r="T312" s="55">
        <v>810</v>
      </c>
      <c r="U312" s="52"/>
    </row>
    <row x14ac:dyDescent="0.25" r="313" customHeight="1" ht="17.25">
      <c r="A313" s="52" t="s">
        <v>518</v>
      </c>
      <c r="B313" s="52" t="s">
        <v>688</v>
      </c>
      <c r="C313" s="53">
        <v>2013</v>
      </c>
      <c r="D313" s="52" t="s">
        <v>222</v>
      </c>
      <c r="E313" s="54" t="s">
        <v>692</v>
      </c>
      <c r="F313" s="55">
        <v>150</v>
      </c>
      <c r="G313" s="55">
        <v>200</v>
      </c>
      <c r="H313" s="55">
        <v>4.433</v>
      </c>
      <c r="I313" s="55">
        <v>700</v>
      </c>
      <c r="J313" s="55">
        <v>242</v>
      </c>
      <c r="K313" s="55">
        <v>410</v>
      </c>
      <c r="L313" s="55"/>
      <c r="M313" s="55">
        <v>52</v>
      </c>
      <c r="N313" s="55"/>
      <c r="O313" s="56" t="s">
        <v>65</v>
      </c>
      <c r="P313" s="55">
        <v>20</v>
      </c>
      <c r="Q313" s="55">
        <v>20</v>
      </c>
      <c r="R313" s="57" t="s">
        <v>426</v>
      </c>
      <c r="S313" s="55"/>
      <c r="T313" s="55">
        <v>1750</v>
      </c>
      <c r="U313" s="52"/>
    </row>
    <row x14ac:dyDescent="0.25" r="314" customHeight="1" ht="17.25">
      <c r="A314" s="52" t="s">
        <v>518</v>
      </c>
      <c r="B314" s="52" t="s">
        <v>688</v>
      </c>
      <c r="C314" s="53">
        <v>2013</v>
      </c>
      <c r="D314" s="52" t="s">
        <v>222</v>
      </c>
      <c r="E314" s="54" t="s">
        <v>693</v>
      </c>
      <c r="F314" s="55">
        <v>150</v>
      </c>
      <c r="G314" s="55">
        <v>200</v>
      </c>
      <c r="H314" s="55">
        <v>4.433</v>
      </c>
      <c r="I314" s="55">
        <v>800</v>
      </c>
      <c r="J314" s="55">
        <v>242</v>
      </c>
      <c r="K314" s="55">
        <v>410</v>
      </c>
      <c r="L314" s="55"/>
      <c r="M314" s="55">
        <v>39</v>
      </c>
      <c r="N314" s="55"/>
      <c r="O314" s="56" t="s">
        <v>65</v>
      </c>
      <c r="P314" s="55">
        <v>30</v>
      </c>
      <c r="Q314" s="55">
        <v>30</v>
      </c>
      <c r="R314" s="57" t="s">
        <v>426</v>
      </c>
      <c r="S314" s="55"/>
      <c r="T314" s="55">
        <v>1400</v>
      </c>
      <c r="U314" s="52"/>
    </row>
    <row x14ac:dyDescent="0.25" r="315" customHeight="1" ht="17.25">
      <c r="A315" s="52" t="s">
        <v>518</v>
      </c>
      <c r="B315" s="52" t="s">
        <v>688</v>
      </c>
      <c r="C315" s="53">
        <v>2013</v>
      </c>
      <c r="D315" s="52" t="s">
        <v>222</v>
      </c>
      <c r="E315" s="54" t="s">
        <v>694</v>
      </c>
      <c r="F315" s="55">
        <v>150</v>
      </c>
      <c r="G315" s="55">
        <v>200</v>
      </c>
      <c r="H315" s="55">
        <v>4.433</v>
      </c>
      <c r="I315" s="55">
        <v>900</v>
      </c>
      <c r="J315" s="55">
        <v>242</v>
      </c>
      <c r="K315" s="55">
        <v>410</v>
      </c>
      <c r="L315" s="55"/>
      <c r="M315" s="55">
        <v>66</v>
      </c>
      <c r="N315" s="55"/>
      <c r="O315" s="56" t="s">
        <v>65</v>
      </c>
      <c r="P315" s="55">
        <v>40</v>
      </c>
      <c r="Q315" s="55">
        <v>40</v>
      </c>
      <c r="R315" s="57" t="s">
        <v>426</v>
      </c>
      <c r="S315" s="55"/>
      <c r="T315" s="55">
        <v>1250</v>
      </c>
      <c r="U315" s="52"/>
    </row>
    <row x14ac:dyDescent="0.25" r="316" customHeight="1" ht="17.25">
      <c r="A316" s="52" t="s">
        <v>518</v>
      </c>
      <c r="B316" s="52" t="s">
        <v>688</v>
      </c>
      <c r="C316" s="53">
        <v>2013</v>
      </c>
      <c r="D316" s="52" t="s">
        <v>222</v>
      </c>
      <c r="E316" s="54" t="s">
        <v>695</v>
      </c>
      <c r="F316" s="55">
        <v>200</v>
      </c>
      <c r="G316" s="55">
        <v>300</v>
      </c>
      <c r="H316" s="55">
        <v>5.73</v>
      </c>
      <c r="I316" s="55">
        <v>800</v>
      </c>
      <c r="J316" s="55">
        <v>336</v>
      </c>
      <c r="K316" s="55">
        <v>533</v>
      </c>
      <c r="L316" s="55"/>
      <c r="M316" s="55">
        <v>66</v>
      </c>
      <c r="N316" s="55"/>
      <c r="O316" s="56" t="s">
        <v>65</v>
      </c>
      <c r="P316" s="55">
        <v>50</v>
      </c>
      <c r="Q316" s="55">
        <v>50</v>
      </c>
      <c r="R316" s="57" t="s">
        <v>426</v>
      </c>
      <c r="S316" s="55"/>
      <c r="T316" s="55">
        <v>3450</v>
      </c>
      <c r="U316" s="52"/>
    </row>
    <row x14ac:dyDescent="0.25" r="317" customHeight="1" ht="17.25">
      <c r="A317" s="52" t="s">
        <v>518</v>
      </c>
      <c r="B317" s="52" t="s">
        <v>688</v>
      </c>
      <c r="C317" s="53">
        <v>2013</v>
      </c>
      <c r="D317" s="52" t="s">
        <v>222</v>
      </c>
      <c r="E317" s="54" t="s">
        <v>696</v>
      </c>
      <c r="F317" s="55">
        <v>200</v>
      </c>
      <c r="G317" s="55">
        <v>300</v>
      </c>
      <c r="H317" s="55">
        <v>5.73</v>
      </c>
      <c r="I317" s="55">
        <v>900</v>
      </c>
      <c r="J317" s="55">
        <v>336</v>
      </c>
      <c r="K317" s="55">
        <v>533</v>
      </c>
      <c r="L317" s="55"/>
      <c r="M317" s="55">
        <v>52</v>
      </c>
      <c r="N317" s="55"/>
      <c r="O317" s="56" t="s">
        <v>65</v>
      </c>
      <c r="P317" s="55">
        <v>60</v>
      </c>
      <c r="Q317" s="55">
        <v>60</v>
      </c>
      <c r="R317" s="57" t="s">
        <v>426</v>
      </c>
      <c r="S317" s="55"/>
      <c r="T317" s="55">
        <v>2650</v>
      </c>
      <c r="U317" s="52"/>
    </row>
    <row x14ac:dyDescent="0.25" r="318" customHeight="1" ht="17.25">
      <c r="A318" s="52" t="s">
        <v>518</v>
      </c>
      <c r="B318" s="52" t="s">
        <v>688</v>
      </c>
      <c r="C318" s="53">
        <v>2013</v>
      </c>
      <c r="D318" s="52" t="s">
        <v>222</v>
      </c>
      <c r="E318" s="54" t="s">
        <v>697</v>
      </c>
      <c r="F318" s="55">
        <v>200</v>
      </c>
      <c r="G318" s="55">
        <v>300</v>
      </c>
      <c r="H318" s="55">
        <v>5.73</v>
      </c>
      <c r="I318" s="55">
        <v>1000</v>
      </c>
      <c r="J318" s="55">
        <v>336</v>
      </c>
      <c r="K318" s="55">
        <v>533</v>
      </c>
      <c r="L318" s="55"/>
      <c r="M318" s="55">
        <v>39</v>
      </c>
      <c r="N318" s="55"/>
      <c r="O318" s="56" t="s">
        <v>65</v>
      </c>
      <c r="P318" s="55">
        <v>70</v>
      </c>
      <c r="Q318" s="55">
        <v>70</v>
      </c>
      <c r="R318" s="57" t="s">
        <v>426</v>
      </c>
      <c r="S318" s="55"/>
      <c r="T318" s="55">
        <v>2445</v>
      </c>
      <c r="U318" s="52"/>
    </row>
    <row x14ac:dyDescent="0.25" r="319" customHeight="1" ht="17.25">
      <c r="A319" s="46" t="s">
        <v>518</v>
      </c>
      <c r="B319" s="46" t="s">
        <v>698</v>
      </c>
      <c r="C319" s="47">
        <v>2016</v>
      </c>
      <c r="D319" s="46" t="s">
        <v>234</v>
      </c>
      <c r="E319" s="48" t="s">
        <v>699</v>
      </c>
      <c r="F319" s="49">
        <v>300</v>
      </c>
      <c r="G319" s="49">
        <v>300</v>
      </c>
      <c r="H319" s="49">
        <v>5</v>
      </c>
      <c r="I319" s="49">
        <v>1720</v>
      </c>
      <c r="J319" s="49">
        <v>746</v>
      </c>
      <c r="K319" s="49">
        <v>835</v>
      </c>
      <c r="L319" s="49"/>
      <c r="M319" s="49">
        <v>70.5</v>
      </c>
      <c r="N319" s="49"/>
      <c r="O319" s="50" t="s">
        <v>65</v>
      </c>
      <c r="P319" s="49">
        <v>40</v>
      </c>
      <c r="Q319" s="49">
        <v>40</v>
      </c>
      <c r="R319" s="51" t="s">
        <v>426</v>
      </c>
      <c r="S319" s="49"/>
      <c r="T319" s="49">
        <v>6491</v>
      </c>
      <c r="U319" s="46"/>
    </row>
    <row x14ac:dyDescent="0.25" r="320" customHeight="1" ht="17.25">
      <c r="A320" s="46" t="s">
        <v>518</v>
      </c>
      <c r="B320" s="46" t="s">
        <v>698</v>
      </c>
      <c r="C320" s="47">
        <v>2016</v>
      </c>
      <c r="D320" s="46" t="s">
        <v>234</v>
      </c>
      <c r="E320" s="48" t="s">
        <v>700</v>
      </c>
      <c r="F320" s="49">
        <v>150</v>
      </c>
      <c r="G320" s="49">
        <v>300</v>
      </c>
      <c r="H320" s="49">
        <v>5</v>
      </c>
      <c r="I320" s="49">
        <v>1720</v>
      </c>
      <c r="J320" s="49">
        <v>746</v>
      </c>
      <c r="K320" s="49">
        <v>835</v>
      </c>
      <c r="L320" s="49"/>
      <c r="M320" s="49">
        <v>83.6</v>
      </c>
      <c r="N320" s="49"/>
      <c r="O320" s="50" t="s">
        <v>65</v>
      </c>
      <c r="P320" s="49">
        <v>20</v>
      </c>
      <c r="Q320" s="49">
        <v>20</v>
      </c>
      <c r="R320" s="51" t="s">
        <v>442</v>
      </c>
      <c r="S320" s="49"/>
      <c r="T320" s="49">
        <v>3873</v>
      </c>
      <c r="U320" s="46"/>
    </row>
    <row x14ac:dyDescent="0.25" r="321" customHeight="1" ht="17.25">
      <c r="A321" s="46" t="s">
        <v>518</v>
      </c>
      <c r="B321" s="46" t="s">
        <v>698</v>
      </c>
      <c r="C321" s="47">
        <v>2016</v>
      </c>
      <c r="D321" s="46" t="s">
        <v>234</v>
      </c>
      <c r="E321" s="48" t="s">
        <v>701</v>
      </c>
      <c r="F321" s="49">
        <v>300</v>
      </c>
      <c r="G321" s="49">
        <v>300</v>
      </c>
      <c r="H321" s="49">
        <v>5</v>
      </c>
      <c r="I321" s="49">
        <v>1720</v>
      </c>
      <c r="J321" s="49">
        <v>301</v>
      </c>
      <c r="K321" s="49">
        <v>466</v>
      </c>
      <c r="L321" s="49"/>
      <c r="M321" s="49">
        <v>70.5</v>
      </c>
      <c r="N321" s="49"/>
      <c r="O321" s="50" t="s">
        <v>65</v>
      </c>
      <c r="P321" s="49">
        <v>40</v>
      </c>
      <c r="Q321" s="49">
        <v>40</v>
      </c>
      <c r="R321" s="51" t="s">
        <v>426</v>
      </c>
      <c r="S321" s="49"/>
      <c r="T321" s="49">
        <v>4553</v>
      </c>
      <c r="U321" s="46"/>
    </row>
    <row x14ac:dyDescent="0.25" r="322" customHeight="1" ht="17.25">
      <c r="A322" s="52" t="s">
        <v>518</v>
      </c>
      <c r="B322" s="52" t="s">
        <v>702</v>
      </c>
      <c r="C322" s="53">
        <v>2017</v>
      </c>
      <c r="D322" s="52" t="s">
        <v>236</v>
      </c>
      <c r="E322" s="54" t="s">
        <v>703</v>
      </c>
      <c r="F322" s="55">
        <v>150</v>
      </c>
      <c r="G322" s="55">
        <v>150</v>
      </c>
      <c r="H322" s="55">
        <v>8.28</v>
      </c>
      <c r="I322" s="55">
        <v>1180</v>
      </c>
      <c r="J322" s="55">
        <v>488.4</v>
      </c>
      <c r="K322" s="55">
        <v>553</v>
      </c>
      <c r="L322" s="55"/>
      <c r="M322" s="55">
        <v>43.2</v>
      </c>
      <c r="N322" s="55"/>
      <c r="O322" s="56" t="s">
        <v>37</v>
      </c>
      <c r="P322" s="55">
        <v>13</v>
      </c>
      <c r="Q322" s="55">
        <v>13</v>
      </c>
      <c r="R322" s="57" t="s">
        <v>426</v>
      </c>
      <c r="S322" s="55"/>
      <c r="T322" s="55">
        <v>2470</v>
      </c>
      <c r="U322" s="52"/>
    </row>
    <row x14ac:dyDescent="0.25" r="323" customHeight="1" ht="17.25">
      <c r="A323" s="52" t="s">
        <v>518</v>
      </c>
      <c r="B323" s="52" t="s">
        <v>702</v>
      </c>
      <c r="C323" s="53">
        <v>2017</v>
      </c>
      <c r="D323" s="52" t="s">
        <v>236</v>
      </c>
      <c r="E323" s="54" t="s">
        <v>704</v>
      </c>
      <c r="F323" s="55">
        <v>120</v>
      </c>
      <c r="G323" s="55">
        <v>180</v>
      </c>
      <c r="H323" s="55">
        <v>8.28</v>
      </c>
      <c r="I323" s="55">
        <v>1180</v>
      </c>
      <c r="J323" s="55">
        <v>488.4</v>
      </c>
      <c r="K323" s="55">
        <v>553</v>
      </c>
      <c r="L323" s="55"/>
      <c r="M323" s="55">
        <v>43.2</v>
      </c>
      <c r="N323" s="55"/>
      <c r="O323" s="56" t="s">
        <v>37</v>
      </c>
      <c r="P323" s="55">
        <v>18.5</v>
      </c>
      <c r="Q323" s="55">
        <v>18.5</v>
      </c>
      <c r="R323" s="57" t="s">
        <v>426</v>
      </c>
      <c r="S323" s="55"/>
      <c r="T323" s="55">
        <v>2660</v>
      </c>
      <c r="U323" s="52"/>
    </row>
    <row x14ac:dyDescent="0.25" r="324" customHeight="1" ht="17.25">
      <c r="A324" s="52" t="s">
        <v>518</v>
      </c>
      <c r="B324" s="52" t="s">
        <v>702</v>
      </c>
      <c r="C324" s="53">
        <v>2017</v>
      </c>
      <c r="D324" s="52" t="s">
        <v>236</v>
      </c>
      <c r="E324" s="54" t="s">
        <v>705</v>
      </c>
      <c r="F324" s="55">
        <v>100</v>
      </c>
      <c r="G324" s="55">
        <v>200</v>
      </c>
      <c r="H324" s="55">
        <v>8.28</v>
      </c>
      <c r="I324" s="55">
        <v>1180</v>
      </c>
      <c r="J324" s="55">
        <v>488.4</v>
      </c>
      <c r="K324" s="55">
        <v>553</v>
      </c>
      <c r="L324" s="55"/>
      <c r="M324" s="55">
        <v>43.2</v>
      </c>
      <c r="N324" s="55"/>
      <c r="O324" s="56" t="s">
        <v>37</v>
      </c>
      <c r="P324" s="55">
        <v>20</v>
      </c>
      <c r="Q324" s="55">
        <v>20</v>
      </c>
      <c r="R324" s="57" t="s">
        <v>426</v>
      </c>
      <c r="S324" s="55"/>
      <c r="T324" s="55">
        <v>2595</v>
      </c>
      <c r="U324" s="52"/>
    </row>
    <row x14ac:dyDescent="0.25" r="325" customHeight="1" ht="17.25">
      <c r="A325" s="52" t="s">
        <v>518</v>
      </c>
      <c r="B325" s="52" t="s">
        <v>702</v>
      </c>
      <c r="C325" s="53">
        <v>2017</v>
      </c>
      <c r="D325" s="52" t="s">
        <v>236</v>
      </c>
      <c r="E325" s="54" t="s">
        <v>706</v>
      </c>
      <c r="F325" s="55">
        <v>150</v>
      </c>
      <c r="G325" s="55">
        <v>150</v>
      </c>
      <c r="H325" s="55">
        <v>8.28</v>
      </c>
      <c r="I325" s="55">
        <v>1180</v>
      </c>
      <c r="J325" s="55">
        <v>488.4</v>
      </c>
      <c r="K325" s="55">
        <v>553</v>
      </c>
      <c r="L325" s="55"/>
      <c r="M325" s="55">
        <v>55.3</v>
      </c>
      <c r="N325" s="55"/>
      <c r="O325" s="56" t="s">
        <v>37</v>
      </c>
      <c r="P325" s="55">
        <v>15</v>
      </c>
      <c r="Q325" s="55">
        <v>15</v>
      </c>
      <c r="R325" s="57" t="s">
        <v>426</v>
      </c>
      <c r="S325" s="55"/>
      <c r="T325" s="55">
        <v>2450</v>
      </c>
      <c r="U325" s="52"/>
    </row>
    <row x14ac:dyDescent="0.25" r="326" customHeight="1" ht="17.25">
      <c r="A326" s="52" t="s">
        <v>518</v>
      </c>
      <c r="B326" s="52" t="s">
        <v>702</v>
      </c>
      <c r="C326" s="53">
        <v>2017</v>
      </c>
      <c r="D326" s="52" t="s">
        <v>236</v>
      </c>
      <c r="E326" s="54" t="s">
        <v>707</v>
      </c>
      <c r="F326" s="55">
        <v>120</v>
      </c>
      <c r="G326" s="55">
        <v>180</v>
      </c>
      <c r="H326" s="55">
        <v>8.28</v>
      </c>
      <c r="I326" s="55">
        <v>1180</v>
      </c>
      <c r="J326" s="55">
        <v>488.4</v>
      </c>
      <c r="K326" s="55">
        <v>553</v>
      </c>
      <c r="L326" s="55"/>
      <c r="M326" s="55">
        <v>55.3</v>
      </c>
      <c r="N326" s="55"/>
      <c r="O326" s="56" t="s">
        <v>37</v>
      </c>
      <c r="P326" s="55">
        <v>18</v>
      </c>
      <c r="Q326" s="55">
        <v>18</v>
      </c>
      <c r="R326" s="57" t="s">
        <v>426</v>
      </c>
      <c r="S326" s="55"/>
      <c r="T326" s="55">
        <v>2530</v>
      </c>
      <c r="U326" s="52"/>
    </row>
    <row x14ac:dyDescent="0.25" r="327" customHeight="1" ht="17.25">
      <c r="A327" s="52" t="s">
        <v>518</v>
      </c>
      <c r="B327" s="52" t="s">
        <v>702</v>
      </c>
      <c r="C327" s="53">
        <v>2017</v>
      </c>
      <c r="D327" s="52" t="s">
        <v>236</v>
      </c>
      <c r="E327" s="54" t="s">
        <v>708</v>
      </c>
      <c r="F327" s="55">
        <v>100</v>
      </c>
      <c r="G327" s="55">
        <v>200</v>
      </c>
      <c r="H327" s="55">
        <v>8.28</v>
      </c>
      <c r="I327" s="55">
        <v>1180</v>
      </c>
      <c r="J327" s="55">
        <v>488.4</v>
      </c>
      <c r="K327" s="55">
        <v>553</v>
      </c>
      <c r="L327" s="55"/>
      <c r="M327" s="55">
        <v>55.3</v>
      </c>
      <c r="N327" s="55"/>
      <c r="O327" s="56" t="s">
        <v>37</v>
      </c>
      <c r="P327" s="55">
        <v>19</v>
      </c>
      <c r="Q327" s="55">
        <v>19</v>
      </c>
      <c r="R327" s="57" t="s">
        <v>426</v>
      </c>
      <c r="S327" s="55"/>
      <c r="T327" s="55">
        <v>2625</v>
      </c>
      <c r="U327" s="52"/>
    </row>
    <row x14ac:dyDescent="0.25" r="328" customHeight="1" ht="17.25">
      <c r="A328" s="52" t="s">
        <v>518</v>
      </c>
      <c r="B328" s="52" t="s">
        <v>702</v>
      </c>
      <c r="C328" s="53">
        <v>2017</v>
      </c>
      <c r="D328" s="52" t="s">
        <v>236</v>
      </c>
      <c r="E328" s="54" t="s">
        <v>709</v>
      </c>
      <c r="F328" s="55">
        <v>150</v>
      </c>
      <c r="G328" s="55">
        <v>150</v>
      </c>
      <c r="H328" s="55">
        <v>8.28</v>
      </c>
      <c r="I328" s="55">
        <v>1180</v>
      </c>
      <c r="J328" s="55">
        <v>488.4</v>
      </c>
      <c r="K328" s="55">
        <v>553</v>
      </c>
      <c r="L328" s="55"/>
      <c r="M328" s="55">
        <v>43.2</v>
      </c>
      <c r="N328" s="55"/>
      <c r="O328" s="56" t="s">
        <v>37</v>
      </c>
      <c r="P328" s="55">
        <v>31.5</v>
      </c>
      <c r="Q328" s="55">
        <v>31.5</v>
      </c>
      <c r="R328" s="57" t="s">
        <v>426</v>
      </c>
      <c r="S328" s="55"/>
      <c r="T328" s="55">
        <v>2042</v>
      </c>
      <c r="U328" s="52"/>
    </row>
    <row x14ac:dyDescent="0.25" r="329" customHeight="1" ht="17.25">
      <c r="A329" s="52" t="s">
        <v>518</v>
      </c>
      <c r="B329" s="52" t="s">
        <v>702</v>
      </c>
      <c r="C329" s="53">
        <v>2017</v>
      </c>
      <c r="D329" s="52" t="s">
        <v>236</v>
      </c>
      <c r="E329" s="54" t="s">
        <v>710</v>
      </c>
      <c r="F329" s="55">
        <v>120</v>
      </c>
      <c r="G329" s="55">
        <v>180</v>
      </c>
      <c r="H329" s="55">
        <v>8.28</v>
      </c>
      <c r="I329" s="55">
        <v>1180</v>
      </c>
      <c r="J329" s="55">
        <v>488.4</v>
      </c>
      <c r="K329" s="55">
        <v>553</v>
      </c>
      <c r="L329" s="55"/>
      <c r="M329" s="55">
        <v>43.2</v>
      </c>
      <c r="N329" s="55"/>
      <c r="O329" s="56" t="s">
        <v>37</v>
      </c>
      <c r="P329" s="55">
        <v>37</v>
      </c>
      <c r="Q329" s="55">
        <v>37</v>
      </c>
      <c r="R329" s="57" t="s">
        <v>426</v>
      </c>
      <c r="S329" s="55"/>
      <c r="T329" s="55">
        <v>2150</v>
      </c>
      <c r="U329" s="52"/>
    </row>
    <row x14ac:dyDescent="0.25" r="330" customHeight="1" ht="17.25">
      <c r="A330" s="52" t="s">
        <v>518</v>
      </c>
      <c r="B330" s="52" t="s">
        <v>702</v>
      </c>
      <c r="C330" s="53">
        <v>2017</v>
      </c>
      <c r="D330" s="52" t="s">
        <v>236</v>
      </c>
      <c r="E330" s="54" t="s">
        <v>711</v>
      </c>
      <c r="F330" s="55">
        <v>100</v>
      </c>
      <c r="G330" s="55">
        <v>200</v>
      </c>
      <c r="H330" s="55">
        <v>8.28</v>
      </c>
      <c r="I330" s="55">
        <v>1180</v>
      </c>
      <c r="J330" s="55">
        <v>488.4</v>
      </c>
      <c r="K330" s="55">
        <v>553</v>
      </c>
      <c r="L330" s="55"/>
      <c r="M330" s="55">
        <v>43.2</v>
      </c>
      <c r="N330" s="55"/>
      <c r="O330" s="56" t="s">
        <v>37</v>
      </c>
      <c r="P330" s="55">
        <v>39.8</v>
      </c>
      <c r="Q330" s="55">
        <v>39.8</v>
      </c>
      <c r="R330" s="57" t="s">
        <v>426</v>
      </c>
      <c r="S330" s="55"/>
      <c r="T330" s="55">
        <v>2228</v>
      </c>
      <c r="U330" s="52"/>
    </row>
    <row x14ac:dyDescent="0.25" r="331" customHeight="1" ht="17.25">
      <c r="A331" s="52" t="s">
        <v>518</v>
      </c>
      <c r="B331" s="52" t="s">
        <v>702</v>
      </c>
      <c r="C331" s="53">
        <v>2017</v>
      </c>
      <c r="D331" s="52" t="s">
        <v>236</v>
      </c>
      <c r="E331" s="54" t="s">
        <v>712</v>
      </c>
      <c r="F331" s="55">
        <v>150</v>
      </c>
      <c r="G331" s="55">
        <v>150</v>
      </c>
      <c r="H331" s="55">
        <v>8.28</v>
      </c>
      <c r="I331" s="55">
        <v>1180</v>
      </c>
      <c r="J331" s="55">
        <v>488.4</v>
      </c>
      <c r="K331" s="55">
        <v>553</v>
      </c>
      <c r="L331" s="55"/>
      <c r="M331" s="55">
        <v>55.3</v>
      </c>
      <c r="N331" s="55"/>
      <c r="O331" s="56" t="s">
        <v>37</v>
      </c>
      <c r="P331" s="55">
        <v>32.5</v>
      </c>
      <c r="Q331" s="55">
        <v>32.5</v>
      </c>
      <c r="R331" s="57" t="s">
        <v>426</v>
      </c>
      <c r="S331" s="55"/>
      <c r="T331" s="55">
        <v>2020</v>
      </c>
      <c r="U331" s="52"/>
    </row>
    <row x14ac:dyDescent="0.25" r="332" customHeight="1" ht="17.25">
      <c r="A332" s="52" t="s">
        <v>518</v>
      </c>
      <c r="B332" s="52" t="s">
        <v>702</v>
      </c>
      <c r="C332" s="53">
        <v>2017</v>
      </c>
      <c r="D332" s="52" t="s">
        <v>236</v>
      </c>
      <c r="E332" s="54" t="s">
        <v>713</v>
      </c>
      <c r="F332" s="55">
        <v>120</v>
      </c>
      <c r="G332" s="55">
        <v>180</v>
      </c>
      <c r="H332" s="55">
        <v>8.28</v>
      </c>
      <c r="I332" s="55">
        <v>1180</v>
      </c>
      <c r="J332" s="55">
        <v>488.4</v>
      </c>
      <c r="K332" s="55">
        <v>553</v>
      </c>
      <c r="L332" s="55"/>
      <c r="M332" s="55">
        <v>55.3</v>
      </c>
      <c r="N332" s="55"/>
      <c r="O332" s="56" t="s">
        <v>37</v>
      </c>
      <c r="P332" s="55">
        <v>41</v>
      </c>
      <c r="Q332" s="55">
        <v>41</v>
      </c>
      <c r="R332" s="57" t="s">
        <v>426</v>
      </c>
      <c r="S332" s="55"/>
      <c r="T332" s="55">
        <v>2150</v>
      </c>
      <c r="U332" s="52"/>
    </row>
    <row x14ac:dyDescent="0.25" r="333" customHeight="1" ht="17.25">
      <c r="A333" s="52" t="s">
        <v>518</v>
      </c>
      <c r="B333" s="52" t="s">
        <v>702</v>
      </c>
      <c r="C333" s="53">
        <v>2017</v>
      </c>
      <c r="D333" s="52" t="s">
        <v>236</v>
      </c>
      <c r="E333" s="54" t="s">
        <v>714</v>
      </c>
      <c r="F333" s="55">
        <v>100</v>
      </c>
      <c r="G333" s="55">
        <v>200</v>
      </c>
      <c r="H333" s="55">
        <v>8.28</v>
      </c>
      <c r="I333" s="55">
        <v>1180</v>
      </c>
      <c r="J333" s="55">
        <v>488.4</v>
      </c>
      <c r="K333" s="55">
        <v>553</v>
      </c>
      <c r="L333" s="55"/>
      <c r="M333" s="55">
        <v>55.3</v>
      </c>
      <c r="N333" s="55"/>
      <c r="O333" s="56" t="s">
        <v>37</v>
      </c>
      <c r="P333" s="55">
        <v>41.5</v>
      </c>
      <c r="Q333" s="55">
        <v>41.5</v>
      </c>
      <c r="R333" s="57" t="s">
        <v>426</v>
      </c>
      <c r="S333" s="55"/>
      <c r="T333" s="55">
        <v>2100</v>
      </c>
      <c r="U333" s="52"/>
    </row>
    <row x14ac:dyDescent="0.25" r="334" customHeight="1" ht="17.25">
      <c r="A334" s="52"/>
      <c r="B334" s="52" t="s">
        <v>715</v>
      </c>
      <c r="C334" s="53">
        <v>2004</v>
      </c>
      <c r="D334" s="52" t="s">
        <v>288</v>
      </c>
      <c r="E334" s="54" t="s">
        <v>578</v>
      </c>
      <c r="F334" s="80">
        <v>120</v>
      </c>
      <c r="G334" s="80">
        <v>120</v>
      </c>
      <c r="H334" s="55">
        <v>5</v>
      </c>
      <c r="I334" s="80">
        <v>2174</v>
      </c>
      <c r="J334" s="80">
        <v>761</v>
      </c>
      <c r="K334" s="80">
        <v>813</v>
      </c>
      <c r="L334" s="54"/>
      <c r="M334" s="55">
        <v>20.34</v>
      </c>
      <c r="N334" s="54"/>
      <c r="O334" s="56" t="s">
        <v>65</v>
      </c>
      <c r="P334" s="80">
        <v>10</v>
      </c>
      <c r="Q334" s="80">
        <v>10</v>
      </c>
      <c r="R334" s="57" t="s">
        <v>426</v>
      </c>
      <c r="S334" s="55"/>
      <c r="T334" s="55">
        <v>1481</v>
      </c>
      <c r="U334" s="52"/>
    </row>
    <row x14ac:dyDescent="0.25" r="335" customHeight="1" ht="17.25">
      <c r="A335" s="52"/>
      <c r="B335" s="52" t="s">
        <v>715</v>
      </c>
      <c r="C335" s="53">
        <v>2004</v>
      </c>
      <c r="D335" s="52" t="s">
        <v>288</v>
      </c>
      <c r="E335" s="54" t="s">
        <v>580</v>
      </c>
      <c r="F335" s="80">
        <v>170</v>
      </c>
      <c r="G335" s="80">
        <v>170</v>
      </c>
      <c r="H335" s="55">
        <v>5</v>
      </c>
      <c r="I335" s="80">
        <v>2416</v>
      </c>
      <c r="J335" s="80">
        <v>761</v>
      </c>
      <c r="K335" s="80">
        <v>813</v>
      </c>
      <c r="L335" s="54"/>
      <c r="M335" s="55">
        <v>20.34</v>
      </c>
      <c r="N335" s="54"/>
      <c r="O335" s="56" t="s">
        <v>65</v>
      </c>
      <c r="P335" s="80">
        <v>15</v>
      </c>
      <c r="Q335" s="80">
        <v>15</v>
      </c>
      <c r="R335" s="57" t="s">
        <v>426</v>
      </c>
      <c r="S335" s="55"/>
      <c r="T335" s="55">
        <v>2126</v>
      </c>
      <c r="U335" s="52"/>
    </row>
    <row x14ac:dyDescent="0.25" r="336" customHeight="1" ht="17.25">
      <c r="A336" s="52"/>
      <c r="B336" s="52" t="s">
        <v>715</v>
      </c>
      <c r="C336" s="53">
        <v>2004</v>
      </c>
      <c r="D336" s="52" t="s">
        <v>288</v>
      </c>
      <c r="E336" s="54" t="s">
        <v>581</v>
      </c>
      <c r="F336" s="80">
        <v>220</v>
      </c>
      <c r="G336" s="80">
        <v>220</v>
      </c>
      <c r="H336" s="55">
        <v>5</v>
      </c>
      <c r="I336" s="80">
        <v>2416</v>
      </c>
      <c r="J336" s="80">
        <v>761</v>
      </c>
      <c r="K336" s="80">
        <v>813</v>
      </c>
      <c r="L336" s="54"/>
      <c r="M336" s="55">
        <v>20.34</v>
      </c>
      <c r="N336" s="54"/>
      <c r="O336" s="56" t="s">
        <v>65</v>
      </c>
      <c r="P336" s="80">
        <v>20</v>
      </c>
      <c r="Q336" s="80">
        <v>20</v>
      </c>
      <c r="R336" s="57" t="s">
        <v>426</v>
      </c>
      <c r="S336" s="55"/>
      <c r="T336" s="55">
        <v>2939</v>
      </c>
      <c r="U336" s="52"/>
    </row>
    <row x14ac:dyDescent="0.25" r="337" customHeight="1" ht="17.25">
      <c r="A337" s="52"/>
      <c r="B337" s="52" t="s">
        <v>715</v>
      </c>
      <c r="C337" s="53">
        <v>2004</v>
      </c>
      <c r="D337" s="52" t="s">
        <v>288</v>
      </c>
      <c r="E337" s="54" t="s">
        <v>582</v>
      </c>
      <c r="F337" s="80">
        <v>270</v>
      </c>
      <c r="G337" s="80">
        <v>270</v>
      </c>
      <c r="H337" s="55">
        <v>5</v>
      </c>
      <c r="I337" s="80">
        <v>2817</v>
      </c>
      <c r="J337" s="80">
        <v>761</v>
      </c>
      <c r="K337" s="80">
        <v>813</v>
      </c>
      <c r="L337" s="54"/>
      <c r="M337" s="55">
        <v>20.34</v>
      </c>
      <c r="N337" s="54"/>
      <c r="O337" s="56" t="s">
        <v>65</v>
      </c>
      <c r="P337" s="80">
        <v>25</v>
      </c>
      <c r="Q337" s="80">
        <v>25</v>
      </c>
      <c r="R337" s="57" t="s">
        <v>426</v>
      </c>
      <c r="S337" s="55"/>
      <c r="T337" s="55">
        <v>3062</v>
      </c>
      <c r="U337" s="52"/>
    </row>
    <row x14ac:dyDescent="0.25" r="338" customHeight="1" ht="17.25">
      <c r="A338" s="46"/>
      <c r="B338" s="46" t="s">
        <v>716</v>
      </c>
      <c r="C338" s="47">
        <v>2017</v>
      </c>
      <c r="D338" s="46" t="s">
        <v>298</v>
      </c>
      <c r="E338" s="48" t="s">
        <v>717</v>
      </c>
      <c r="F338" s="81">
        <v>200</v>
      </c>
      <c r="G338" s="81">
        <v>200</v>
      </c>
      <c r="H338" s="49">
        <v>12.5</v>
      </c>
      <c r="I338" s="81">
        <v>3640</v>
      </c>
      <c r="J338" s="81">
        <v>465</v>
      </c>
      <c r="K338" s="81">
        <v>559</v>
      </c>
      <c r="L338" s="81">
        <v>206</v>
      </c>
      <c r="M338" s="49">
        <v>183</v>
      </c>
      <c r="N338" s="48"/>
      <c r="O338" s="50" t="s">
        <v>69</v>
      </c>
      <c r="P338" s="49">
        <v>20</v>
      </c>
      <c r="Q338" s="49">
        <v>20</v>
      </c>
      <c r="R338" s="51" t="s">
        <v>426</v>
      </c>
      <c r="S338" s="49"/>
      <c r="T338" s="49">
        <v>5187</v>
      </c>
      <c r="U338" s="46" t="s">
        <v>718</v>
      </c>
    </row>
    <row x14ac:dyDescent="0.25" r="339" customHeight="1" ht="17.25">
      <c r="A339" s="46"/>
      <c r="B339" s="46" t="s">
        <v>716</v>
      </c>
      <c r="C339" s="47">
        <v>2017</v>
      </c>
      <c r="D339" s="46" t="s">
        <v>298</v>
      </c>
      <c r="E339" s="48" t="s">
        <v>719</v>
      </c>
      <c r="F339" s="81">
        <v>200</v>
      </c>
      <c r="G339" s="81">
        <v>200</v>
      </c>
      <c r="H339" s="49">
        <v>12</v>
      </c>
      <c r="I339" s="81">
        <v>3640</v>
      </c>
      <c r="J339" s="81">
        <v>756</v>
      </c>
      <c r="K339" s="81">
        <v>825</v>
      </c>
      <c r="L339" s="81">
        <v>199</v>
      </c>
      <c r="M339" s="49">
        <v>176</v>
      </c>
      <c r="N339" s="48"/>
      <c r="O339" s="50" t="s">
        <v>69</v>
      </c>
      <c r="P339" s="49">
        <v>20</v>
      </c>
      <c r="Q339" s="49">
        <v>20</v>
      </c>
      <c r="R339" s="51" t="s">
        <v>426</v>
      </c>
      <c r="S339" s="82"/>
      <c r="T339" s="49">
        <v>7136</v>
      </c>
      <c r="U339" s="46" t="s">
        <v>718</v>
      </c>
    </row>
    <row x14ac:dyDescent="0.25" r="340" customHeight="1" ht="17.25">
      <c r="A340" s="46"/>
      <c r="B340" s="46" t="s">
        <v>716</v>
      </c>
      <c r="C340" s="47">
        <v>2017</v>
      </c>
      <c r="D340" s="46" t="s">
        <v>298</v>
      </c>
      <c r="E340" s="48" t="s">
        <v>720</v>
      </c>
      <c r="F340" s="81">
        <v>200</v>
      </c>
      <c r="G340" s="81">
        <v>200</v>
      </c>
      <c r="H340" s="49">
        <v>12</v>
      </c>
      <c r="I340" s="81">
        <v>3640</v>
      </c>
      <c r="J340" s="81">
        <v>756</v>
      </c>
      <c r="K340" s="81">
        <v>825</v>
      </c>
      <c r="L340" s="81">
        <v>199</v>
      </c>
      <c r="M340" s="49">
        <v>177</v>
      </c>
      <c r="N340" s="48"/>
      <c r="O340" s="50" t="s">
        <v>69</v>
      </c>
      <c r="P340" s="49">
        <v>50</v>
      </c>
      <c r="Q340" s="49">
        <v>50</v>
      </c>
      <c r="R340" s="51" t="s">
        <v>426</v>
      </c>
      <c r="S340" s="49"/>
      <c r="T340" s="49">
        <v>5078</v>
      </c>
      <c r="U340" s="46" t="s">
        <v>718</v>
      </c>
    </row>
    <row x14ac:dyDescent="0.25" r="341" customHeight="1" ht="17.25">
      <c r="A341" s="52"/>
      <c r="B341" s="52" t="s">
        <v>721</v>
      </c>
      <c r="C341" s="53">
        <v>2016</v>
      </c>
      <c r="D341" s="52" t="s">
        <v>310</v>
      </c>
      <c r="E341" s="54" t="s">
        <v>717</v>
      </c>
      <c r="F341" s="80">
        <v>200</v>
      </c>
      <c r="G341" s="80">
        <v>200</v>
      </c>
      <c r="H341" s="55">
        <v>12.5</v>
      </c>
      <c r="I341" s="80">
        <v>3640</v>
      </c>
      <c r="J341" s="80">
        <v>465</v>
      </c>
      <c r="K341" s="80">
        <v>559</v>
      </c>
      <c r="L341" s="80">
        <v>206</v>
      </c>
      <c r="M341" s="55">
        <v>183</v>
      </c>
      <c r="N341" s="80">
        <v>68</v>
      </c>
      <c r="O341" s="56" t="s">
        <v>69</v>
      </c>
      <c r="P341" s="55">
        <v>20</v>
      </c>
      <c r="Q341" s="55">
        <v>20</v>
      </c>
      <c r="R341" s="57" t="s">
        <v>426</v>
      </c>
      <c r="S341" s="55"/>
      <c r="T341" s="55">
        <v>5187</v>
      </c>
      <c r="U341" s="52"/>
    </row>
    <row x14ac:dyDescent="0.25" r="342" customHeight="1" ht="17.25">
      <c r="A342" s="52"/>
      <c r="B342" s="52" t="s">
        <v>721</v>
      </c>
      <c r="C342" s="53">
        <v>2016</v>
      </c>
      <c r="D342" s="52" t="s">
        <v>310</v>
      </c>
      <c r="E342" s="54" t="s">
        <v>719</v>
      </c>
      <c r="F342" s="80">
        <v>200</v>
      </c>
      <c r="G342" s="80">
        <v>200</v>
      </c>
      <c r="H342" s="55">
        <v>12</v>
      </c>
      <c r="I342" s="80">
        <v>3640</v>
      </c>
      <c r="J342" s="80">
        <v>756</v>
      </c>
      <c r="K342" s="80">
        <v>825</v>
      </c>
      <c r="L342" s="80">
        <v>199</v>
      </c>
      <c r="M342" s="55">
        <v>176</v>
      </c>
      <c r="N342" s="80">
        <v>68</v>
      </c>
      <c r="O342" s="56" t="s">
        <v>69</v>
      </c>
      <c r="P342" s="55">
        <v>20</v>
      </c>
      <c r="Q342" s="55">
        <v>20</v>
      </c>
      <c r="R342" s="57" t="s">
        <v>426</v>
      </c>
      <c r="S342" s="55"/>
      <c r="T342" s="55">
        <v>7136</v>
      </c>
      <c r="U342" s="52"/>
    </row>
    <row x14ac:dyDescent="0.25" r="343" customHeight="1" ht="17.25">
      <c r="A343" s="52"/>
      <c r="B343" s="52" t="s">
        <v>721</v>
      </c>
      <c r="C343" s="53">
        <v>2016</v>
      </c>
      <c r="D343" s="52" t="s">
        <v>310</v>
      </c>
      <c r="E343" s="54" t="s">
        <v>720</v>
      </c>
      <c r="F343" s="80">
        <v>200</v>
      </c>
      <c r="G343" s="80">
        <v>200</v>
      </c>
      <c r="H343" s="55">
        <v>12</v>
      </c>
      <c r="I343" s="80">
        <v>3640</v>
      </c>
      <c r="J343" s="80">
        <v>756</v>
      </c>
      <c r="K343" s="80">
        <v>825</v>
      </c>
      <c r="L343" s="80">
        <v>199</v>
      </c>
      <c r="M343" s="55">
        <v>177</v>
      </c>
      <c r="N343" s="80">
        <v>68</v>
      </c>
      <c r="O343" s="56" t="s">
        <v>69</v>
      </c>
      <c r="P343" s="55">
        <v>50</v>
      </c>
      <c r="Q343" s="55">
        <v>50</v>
      </c>
      <c r="R343" s="57" t="s">
        <v>426</v>
      </c>
      <c r="S343" s="55"/>
      <c r="T343" s="55">
        <v>4997</v>
      </c>
      <c r="U343" s="52"/>
    </row>
    <row x14ac:dyDescent="0.25" r="344" customHeight="1" ht="17.25">
      <c r="A344" s="46"/>
      <c r="B344" s="46" t="s">
        <v>722</v>
      </c>
      <c r="C344" s="47">
        <v>2006</v>
      </c>
      <c r="D344" s="46" t="s">
        <v>312</v>
      </c>
      <c r="E344" s="48" t="s">
        <v>723</v>
      </c>
      <c r="F344" s="81">
        <v>120</v>
      </c>
      <c r="G344" s="81">
        <v>120</v>
      </c>
      <c r="H344" s="49">
        <v>4</v>
      </c>
      <c r="I344" s="81">
        <v>360</v>
      </c>
      <c r="J344" s="81">
        <v>495</v>
      </c>
      <c r="K344" s="81">
        <v>581</v>
      </c>
      <c r="L344" s="81">
        <v>206</v>
      </c>
      <c r="M344" s="49">
        <v>30</v>
      </c>
      <c r="N344" s="81">
        <v>39</v>
      </c>
      <c r="O344" s="50" t="s">
        <v>65</v>
      </c>
      <c r="P344" s="49">
        <v>15</v>
      </c>
      <c r="Q344" s="49">
        <v>15</v>
      </c>
      <c r="R344" s="51" t="s">
        <v>426</v>
      </c>
      <c r="S344" s="49"/>
      <c r="T344" s="49">
        <v>1294</v>
      </c>
      <c r="U344" s="46"/>
    </row>
    <row x14ac:dyDescent="0.25" r="345" customHeight="1" ht="17.25">
      <c r="A345" s="46"/>
      <c r="B345" s="46" t="s">
        <v>722</v>
      </c>
      <c r="C345" s="47">
        <v>2006</v>
      </c>
      <c r="D345" s="46" t="s">
        <v>312</v>
      </c>
      <c r="E345" s="48" t="s">
        <v>724</v>
      </c>
      <c r="F345" s="81">
        <v>120</v>
      </c>
      <c r="G345" s="81">
        <v>120</v>
      </c>
      <c r="H345" s="49">
        <v>4</v>
      </c>
      <c r="I345" s="81">
        <v>360</v>
      </c>
      <c r="J345" s="81">
        <v>495</v>
      </c>
      <c r="K345" s="81">
        <v>581</v>
      </c>
      <c r="L345" s="81">
        <v>206</v>
      </c>
      <c r="M345" s="49">
        <v>30</v>
      </c>
      <c r="N345" s="81">
        <v>39</v>
      </c>
      <c r="O345" s="50" t="s">
        <v>65</v>
      </c>
      <c r="P345" s="49">
        <v>25</v>
      </c>
      <c r="Q345" s="49">
        <v>25</v>
      </c>
      <c r="R345" s="51" t="s">
        <v>426</v>
      </c>
      <c r="S345" s="49"/>
      <c r="T345" s="49">
        <v>1125</v>
      </c>
      <c r="U345" s="46"/>
    </row>
    <row x14ac:dyDescent="0.25" r="346" customHeight="1" ht="17.25">
      <c r="A346" s="46"/>
      <c r="B346" s="46" t="s">
        <v>722</v>
      </c>
      <c r="C346" s="47">
        <v>2006</v>
      </c>
      <c r="D346" s="46" t="s">
        <v>312</v>
      </c>
      <c r="E346" s="48" t="s">
        <v>725</v>
      </c>
      <c r="F346" s="81">
        <v>120</v>
      </c>
      <c r="G346" s="81">
        <v>120</v>
      </c>
      <c r="H346" s="49">
        <v>4</v>
      </c>
      <c r="I346" s="81">
        <v>360</v>
      </c>
      <c r="J346" s="81">
        <v>495</v>
      </c>
      <c r="K346" s="81">
        <v>581</v>
      </c>
      <c r="L346" s="81">
        <v>206</v>
      </c>
      <c r="M346" s="49">
        <v>30</v>
      </c>
      <c r="N346" s="81">
        <v>39</v>
      </c>
      <c r="O346" s="50" t="s">
        <v>65</v>
      </c>
      <c r="P346" s="49">
        <v>30</v>
      </c>
      <c r="Q346" s="49">
        <v>30</v>
      </c>
      <c r="R346" s="51" t="s">
        <v>426</v>
      </c>
      <c r="S346" s="49"/>
      <c r="T346" s="49">
        <v>949</v>
      </c>
      <c r="U346" s="46"/>
    </row>
    <row x14ac:dyDescent="0.25" r="347" customHeight="1" ht="17.25">
      <c r="A347" s="46"/>
      <c r="B347" s="46" t="s">
        <v>722</v>
      </c>
      <c r="C347" s="47">
        <v>2006</v>
      </c>
      <c r="D347" s="46" t="s">
        <v>312</v>
      </c>
      <c r="E347" s="48" t="s">
        <v>726</v>
      </c>
      <c r="F347" s="81">
        <v>120</v>
      </c>
      <c r="G347" s="81">
        <v>120</v>
      </c>
      <c r="H347" s="49">
        <v>4</v>
      </c>
      <c r="I347" s="81">
        <v>360</v>
      </c>
      <c r="J347" s="81">
        <v>495</v>
      </c>
      <c r="K347" s="81">
        <v>581</v>
      </c>
      <c r="L347" s="81">
        <v>206</v>
      </c>
      <c r="M347" s="49">
        <v>30</v>
      </c>
      <c r="N347" s="81">
        <v>39</v>
      </c>
      <c r="O347" s="50" t="s">
        <v>65</v>
      </c>
      <c r="P347" s="49">
        <v>45</v>
      </c>
      <c r="Q347" s="49">
        <v>45</v>
      </c>
      <c r="R347" s="51" t="s">
        <v>426</v>
      </c>
      <c r="S347" s="49"/>
      <c r="T347" s="49">
        <v>810</v>
      </c>
      <c r="U347" s="46"/>
    </row>
    <row x14ac:dyDescent="0.25" r="348" customHeight="1" ht="17.25">
      <c r="A348" s="46"/>
      <c r="B348" s="46" t="s">
        <v>722</v>
      </c>
      <c r="C348" s="47">
        <v>2006</v>
      </c>
      <c r="D348" s="46" t="s">
        <v>312</v>
      </c>
      <c r="E348" s="48" t="s">
        <v>727</v>
      </c>
      <c r="F348" s="81">
        <v>100</v>
      </c>
      <c r="G348" s="81">
        <v>150</v>
      </c>
      <c r="H348" s="49">
        <v>4</v>
      </c>
      <c r="I348" s="81">
        <v>450</v>
      </c>
      <c r="J348" s="81">
        <v>495</v>
      </c>
      <c r="K348" s="81">
        <v>581</v>
      </c>
      <c r="L348" s="81">
        <v>206</v>
      </c>
      <c r="M348" s="49">
        <v>30</v>
      </c>
      <c r="N348" s="81">
        <v>39</v>
      </c>
      <c r="O348" s="50" t="s">
        <v>65</v>
      </c>
      <c r="P348" s="49">
        <v>15</v>
      </c>
      <c r="Q348" s="49">
        <v>15</v>
      </c>
      <c r="R348" s="51" t="s">
        <v>426</v>
      </c>
      <c r="S348" s="49"/>
      <c r="T348" s="49">
        <v>1422</v>
      </c>
      <c r="U348" s="46"/>
    </row>
    <row x14ac:dyDescent="0.25" r="349" customHeight="1" ht="17.25">
      <c r="A349" s="46"/>
      <c r="B349" s="46" t="s">
        <v>722</v>
      </c>
      <c r="C349" s="47">
        <v>2006</v>
      </c>
      <c r="D349" s="46" t="s">
        <v>312</v>
      </c>
      <c r="E349" s="48" t="s">
        <v>728</v>
      </c>
      <c r="F349" s="81">
        <v>100</v>
      </c>
      <c r="G349" s="81">
        <v>150</v>
      </c>
      <c r="H349" s="49">
        <v>4</v>
      </c>
      <c r="I349" s="81">
        <v>450</v>
      </c>
      <c r="J349" s="81">
        <v>495</v>
      </c>
      <c r="K349" s="81">
        <v>581</v>
      </c>
      <c r="L349" s="81">
        <v>206</v>
      </c>
      <c r="M349" s="49">
        <v>30</v>
      </c>
      <c r="N349" s="81">
        <v>39</v>
      </c>
      <c r="O349" s="50" t="s">
        <v>65</v>
      </c>
      <c r="P349" s="49">
        <v>30</v>
      </c>
      <c r="Q349" s="49">
        <v>30</v>
      </c>
      <c r="R349" s="51" t="s">
        <v>426</v>
      </c>
      <c r="S349" s="49"/>
      <c r="T349" s="49">
        <v>1190</v>
      </c>
      <c r="U349" s="46"/>
    </row>
    <row x14ac:dyDescent="0.25" r="350" customHeight="1" ht="17.25">
      <c r="A350" s="46"/>
      <c r="B350" s="46" t="s">
        <v>722</v>
      </c>
      <c r="C350" s="47">
        <v>2006</v>
      </c>
      <c r="D350" s="46" t="s">
        <v>312</v>
      </c>
      <c r="E350" s="48" t="s">
        <v>729</v>
      </c>
      <c r="F350" s="81">
        <v>100</v>
      </c>
      <c r="G350" s="81">
        <v>150</v>
      </c>
      <c r="H350" s="49">
        <v>4</v>
      </c>
      <c r="I350" s="81">
        <v>450</v>
      </c>
      <c r="J350" s="81">
        <v>495</v>
      </c>
      <c r="K350" s="81">
        <v>581</v>
      </c>
      <c r="L350" s="81">
        <v>206</v>
      </c>
      <c r="M350" s="49">
        <v>30</v>
      </c>
      <c r="N350" s="81">
        <v>39</v>
      </c>
      <c r="O350" s="50" t="s">
        <v>65</v>
      </c>
      <c r="P350" s="49">
        <v>45</v>
      </c>
      <c r="Q350" s="49">
        <v>45</v>
      </c>
      <c r="R350" s="51" t="s">
        <v>426</v>
      </c>
      <c r="S350" s="49"/>
      <c r="T350" s="49">
        <v>964</v>
      </c>
      <c r="U350" s="46"/>
    </row>
    <row x14ac:dyDescent="0.25" r="351" customHeight="1" ht="17.25">
      <c r="A351" s="46"/>
      <c r="B351" s="46" t="s">
        <v>722</v>
      </c>
      <c r="C351" s="47">
        <v>2006</v>
      </c>
      <c r="D351" s="46" t="s">
        <v>312</v>
      </c>
      <c r="E351" s="48" t="s">
        <v>730</v>
      </c>
      <c r="F351" s="81">
        <v>100</v>
      </c>
      <c r="G351" s="81">
        <v>150</v>
      </c>
      <c r="H351" s="49">
        <v>4</v>
      </c>
      <c r="I351" s="81">
        <v>450</v>
      </c>
      <c r="J351" s="81">
        <v>495</v>
      </c>
      <c r="K351" s="81">
        <v>581</v>
      </c>
      <c r="L351" s="81">
        <v>206</v>
      </c>
      <c r="M351" s="49">
        <v>30</v>
      </c>
      <c r="N351" s="81">
        <v>39</v>
      </c>
      <c r="O351" s="50" t="s">
        <v>65</v>
      </c>
      <c r="P351" s="49">
        <v>60</v>
      </c>
      <c r="Q351" s="49">
        <v>60</v>
      </c>
      <c r="R351" s="51" t="s">
        <v>426</v>
      </c>
      <c r="S351" s="49"/>
      <c r="T351" s="49">
        <v>763</v>
      </c>
      <c r="U351" s="46"/>
    </row>
    <row x14ac:dyDescent="0.25" r="352" customHeight="1" ht="17.25">
      <c r="A352" s="46"/>
      <c r="B352" s="46" t="s">
        <v>722</v>
      </c>
      <c r="C352" s="47">
        <v>2006</v>
      </c>
      <c r="D352" s="46" t="s">
        <v>312</v>
      </c>
      <c r="E352" s="48" t="s">
        <v>731</v>
      </c>
      <c r="F352" s="81">
        <v>180</v>
      </c>
      <c r="G352" s="81">
        <v>90</v>
      </c>
      <c r="H352" s="49">
        <v>4</v>
      </c>
      <c r="I352" s="81">
        <v>540</v>
      </c>
      <c r="J352" s="81">
        <v>495</v>
      </c>
      <c r="K352" s="81">
        <v>581</v>
      </c>
      <c r="L352" s="81">
        <v>206</v>
      </c>
      <c r="M352" s="49">
        <v>30</v>
      </c>
      <c r="N352" s="81">
        <v>39</v>
      </c>
      <c r="O352" s="50" t="s">
        <v>65</v>
      </c>
      <c r="P352" s="49">
        <v>20</v>
      </c>
      <c r="Q352" s="49">
        <v>20</v>
      </c>
      <c r="R352" s="51" t="s">
        <v>426</v>
      </c>
      <c r="S352" s="49"/>
      <c r="T352" s="49">
        <v>1491</v>
      </c>
      <c r="U352" s="46"/>
    </row>
    <row x14ac:dyDescent="0.25" r="353" customHeight="1" ht="17.25">
      <c r="A353" s="46"/>
      <c r="B353" s="46" t="s">
        <v>722</v>
      </c>
      <c r="C353" s="47">
        <v>2006</v>
      </c>
      <c r="D353" s="46" t="s">
        <v>312</v>
      </c>
      <c r="E353" s="48" t="s">
        <v>732</v>
      </c>
      <c r="F353" s="81">
        <v>180</v>
      </c>
      <c r="G353" s="81">
        <v>90</v>
      </c>
      <c r="H353" s="49">
        <v>4</v>
      </c>
      <c r="I353" s="81">
        <v>540</v>
      </c>
      <c r="J353" s="81">
        <v>495</v>
      </c>
      <c r="K353" s="81">
        <v>581</v>
      </c>
      <c r="L353" s="81">
        <v>206</v>
      </c>
      <c r="M353" s="49">
        <v>30</v>
      </c>
      <c r="N353" s="81">
        <v>39</v>
      </c>
      <c r="O353" s="50" t="s">
        <v>65</v>
      </c>
      <c r="P353" s="49">
        <v>30</v>
      </c>
      <c r="Q353" s="49">
        <v>30</v>
      </c>
      <c r="R353" s="51" t="s">
        <v>426</v>
      </c>
      <c r="S353" s="49"/>
      <c r="T353" s="49">
        <v>1319</v>
      </c>
      <c r="U353" s="46"/>
    </row>
    <row x14ac:dyDescent="0.25" r="354" customHeight="1" ht="17.25">
      <c r="A354" s="46"/>
      <c r="B354" s="46" t="s">
        <v>722</v>
      </c>
      <c r="C354" s="47">
        <v>2006</v>
      </c>
      <c r="D354" s="46" t="s">
        <v>312</v>
      </c>
      <c r="E354" s="48" t="s">
        <v>733</v>
      </c>
      <c r="F354" s="81">
        <v>180</v>
      </c>
      <c r="G354" s="81">
        <v>90</v>
      </c>
      <c r="H354" s="49">
        <v>4</v>
      </c>
      <c r="I354" s="81">
        <v>540</v>
      </c>
      <c r="J354" s="81">
        <v>495</v>
      </c>
      <c r="K354" s="81">
        <v>581</v>
      </c>
      <c r="L354" s="81">
        <v>206</v>
      </c>
      <c r="M354" s="49">
        <v>30</v>
      </c>
      <c r="N354" s="81">
        <v>39</v>
      </c>
      <c r="O354" s="50" t="s">
        <v>65</v>
      </c>
      <c r="P354" s="49">
        <v>40</v>
      </c>
      <c r="Q354" s="49">
        <v>40</v>
      </c>
      <c r="R354" s="51" t="s">
        <v>426</v>
      </c>
      <c r="S354" s="49"/>
      <c r="T354" s="49">
        <v>1208</v>
      </c>
      <c r="U354" s="46"/>
    </row>
    <row x14ac:dyDescent="0.25" r="355" customHeight="1" ht="17.25">
      <c r="A355" s="46"/>
      <c r="B355" s="46" t="s">
        <v>722</v>
      </c>
      <c r="C355" s="47">
        <v>2006</v>
      </c>
      <c r="D355" s="46" t="s">
        <v>312</v>
      </c>
      <c r="E355" s="48" t="s">
        <v>734</v>
      </c>
      <c r="F355" s="81">
        <v>180</v>
      </c>
      <c r="G355" s="81">
        <v>90</v>
      </c>
      <c r="H355" s="49">
        <v>4</v>
      </c>
      <c r="I355" s="81">
        <v>540</v>
      </c>
      <c r="J355" s="81">
        <v>495</v>
      </c>
      <c r="K355" s="81">
        <v>581</v>
      </c>
      <c r="L355" s="81">
        <v>206</v>
      </c>
      <c r="M355" s="49">
        <v>30</v>
      </c>
      <c r="N355" s="81">
        <v>39</v>
      </c>
      <c r="O355" s="50" t="s">
        <v>65</v>
      </c>
      <c r="P355" s="49">
        <v>50</v>
      </c>
      <c r="Q355" s="49">
        <v>50</v>
      </c>
      <c r="R355" s="51" t="s">
        <v>426</v>
      </c>
      <c r="S355" s="49"/>
      <c r="T355" s="49">
        <v>1051</v>
      </c>
      <c r="U355" s="46"/>
    </row>
    <row x14ac:dyDescent="0.25" r="356" customHeight="1" ht="17.25">
      <c r="A356" s="46"/>
      <c r="B356" s="46" t="s">
        <v>722</v>
      </c>
      <c r="C356" s="47">
        <v>2006</v>
      </c>
      <c r="D356" s="46" t="s">
        <v>312</v>
      </c>
      <c r="E356" s="48" t="s">
        <v>735</v>
      </c>
      <c r="F356" s="81">
        <v>130</v>
      </c>
      <c r="G356" s="81">
        <v>130</v>
      </c>
      <c r="H356" s="49">
        <v>4</v>
      </c>
      <c r="I356" s="81">
        <v>390</v>
      </c>
      <c r="J356" s="81">
        <v>495</v>
      </c>
      <c r="K356" s="81">
        <v>581</v>
      </c>
      <c r="L356" s="81">
        <v>206</v>
      </c>
      <c r="M356" s="49">
        <v>30</v>
      </c>
      <c r="N356" s="81">
        <v>39</v>
      </c>
      <c r="O356" s="50" t="s">
        <v>65</v>
      </c>
      <c r="P356" s="49">
        <v>15</v>
      </c>
      <c r="Q356" s="49">
        <v>15</v>
      </c>
      <c r="R356" s="51" t="s">
        <v>426</v>
      </c>
      <c r="S356" s="49"/>
      <c r="T356" s="49">
        <v>1472</v>
      </c>
      <c r="U356" s="46"/>
    </row>
    <row x14ac:dyDescent="0.25" r="357" customHeight="1" ht="17.25">
      <c r="A357" s="46"/>
      <c r="B357" s="46" t="s">
        <v>722</v>
      </c>
      <c r="C357" s="47">
        <v>2006</v>
      </c>
      <c r="D357" s="46" t="s">
        <v>312</v>
      </c>
      <c r="E357" s="48" t="s">
        <v>736</v>
      </c>
      <c r="F357" s="81">
        <v>130</v>
      </c>
      <c r="G357" s="81">
        <v>130</v>
      </c>
      <c r="H357" s="49">
        <v>4</v>
      </c>
      <c r="I357" s="81">
        <v>390</v>
      </c>
      <c r="J357" s="81">
        <v>495</v>
      </c>
      <c r="K357" s="81">
        <v>581</v>
      </c>
      <c r="L357" s="81">
        <v>206</v>
      </c>
      <c r="M357" s="49">
        <v>30</v>
      </c>
      <c r="N357" s="81">
        <v>39</v>
      </c>
      <c r="O357" s="50" t="s">
        <v>65</v>
      </c>
      <c r="P357" s="49">
        <v>25</v>
      </c>
      <c r="Q357" s="49">
        <v>25</v>
      </c>
      <c r="R357" s="51" t="s">
        <v>426</v>
      </c>
      <c r="S357" s="49"/>
      <c r="T357" s="49">
        <v>1305</v>
      </c>
      <c r="U357" s="46"/>
    </row>
    <row x14ac:dyDescent="0.25" r="358" customHeight="1" ht="17.25">
      <c r="A358" s="46"/>
      <c r="B358" s="46" t="s">
        <v>722</v>
      </c>
      <c r="C358" s="47">
        <v>2006</v>
      </c>
      <c r="D358" s="46" t="s">
        <v>312</v>
      </c>
      <c r="E358" s="48" t="s">
        <v>737</v>
      </c>
      <c r="F358" s="81">
        <v>130</v>
      </c>
      <c r="G358" s="81">
        <v>130</v>
      </c>
      <c r="H358" s="49">
        <v>4</v>
      </c>
      <c r="I358" s="81">
        <v>390</v>
      </c>
      <c r="J358" s="81">
        <v>495</v>
      </c>
      <c r="K358" s="81">
        <v>581</v>
      </c>
      <c r="L358" s="81">
        <v>206</v>
      </c>
      <c r="M358" s="49">
        <v>30</v>
      </c>
      <c r="N358" s="81">
        <v>39</v>
      </c>
      <c r="O358" s="50" t="s">
        <v>65</v>
      </c>
      <c r="P358" s="49">
        <v>40</v>
      </c>
      <c r="Q358" s="49">
        <v>40</v>
      </c>
      <c r="R358" s="51" t="s">
        <v>426</v>
      </c>
      <c r="S358" s="49"/>
      <c r="T358" s="49">
        <v>1022</v>
      </c>
      <c r="U358" s="46"/>
    </row>
    <row x14ac:dyDescent="0.25" r="359" customHeight="1" ht="17.25">
      <c r="A359" s="46"/>
      <c r="B359" s="46" t="s">
        <v>722</v>
      </c>
      <c r="C359" s="47">
        <v>2006</v>
      </c>
      <c r="D359" s="46" t="s">
        <v>312</v>
      </c>
      <c r="E359" s="48" t="s">
        <v>738</v>
      </c>
      <c r="F359" s="81">
        <v>130</v>
      </c>
      <c r="G359" s="81">
        <v>130</v>
      </c>
      <c r="H359" s="49">
        <v>4</v>
      </c>
      <c r="I359" s="81">
        <v>390</v>
      </c>
      <c r="J359" s="81">
        <v>495</v>
      </c>
      <c r="K359" s="81">
        <v>581</v>
      </c>
      <c r="L359" s="81">
        <v>206</v>
      </c>
      <c r="M359" s="49">
        <v>30</v>
      </c>
      <c r="N359" s="81">
        <v>39</v>
      </c>
      <c r="O359" s="50" t="s">
        <v>65</v>
      </c>
      <c r="P359" s="49">
        <v>55</v>
      </c>
      <c r="Q359" s="49">
        <v>55</v>
      </c>
      <c r="R359" s="51" t="s">
        <v>426</v>
      </c>
      <c r="S359" s="49"/>
      <c r="T359" s="49">
        <v>789</v>
      </c>
      <c r="U359" s="46"/>
    </row>
    <row x14ac:dyDescent="0.25" r="360" customHeight="1" ht="17.25">
      <c r="A360" s="46"/>
      <c r="B360" s="46" t="s">
        <v>722</v>
      </c>
      <c r="C360" s="47">
        <v>2006</v>
      </c>
      <c r="D360" s="46" t="s">
        <v>312</v>
      </c>
      <c r="E360" s="48" t="s">
        <v>739</v>
      </c>
      <c r="F360" s="81">
        <v>150</v>
      </c>
      <c r="G360" s="81">
        <v>100</v>
      </c>
      <c r="H360" s="49">
        <v>4</v>
      </c>
      <c r="I360" s="81">
        <v>2600</v>
      </c>
      <c r="J360" s="81">
        <v>495</v>
      </c>
      <c r="K360" s="81">
        <v>581</v>
      </c>
      <c r="L360" s="81">
        <v>206</v>
      </c>
      <c r="M360" s="49">
        <v>30</v>
      </c>
      <c r="N360" s="81">
        <v>39</v>
      </c>
      <c r="O360" s="50" t="s">
        <v>65</v>
      </c>
      <c r="P360" s="49">
        <v>15</v>
      </c>
      <c r="Q360" s="49">
        <v>15</v>
      </c>
      <c r="R360" s="51" t="s">
        <v>426</v>
      </c>
      <c r="S360" s="49"/>
      <c r="T360" s="49">
        <v>1130</v>
      </c>
      <c r="U360" s="46"/>
    </row>
    <row x14ac:dyDescent="0.25" r="361" customHeight="1" ht="17.25">
      <c r="A361" s="46"/>
      <c r="B361" s="46" t="s">
        <v>722</v>
      </c>
      <c r="C361" s="47">
        <v>2006</v>
      </c>
      <c r="D361" s="46" t="s">
        <v>312</v>
      </c>
      <c r="E361" s="48" t="s">
        <v>740</v>
      </c>
      <c r="F361" s="81">
        <v>150</v>
      </c>
      <c r="G361" s="81">
        <v>100</v>
      </c>
      <c r="H361" s="49">
        <v>4</v>
      </c>
      <c r="I361" s="81">
        <v>2600</v>
      </c>
      <c r="J361" s="81">
        <v>495</v>
      </c>
      <c r="K361" s="81">
        <v>581</v>
      </c>
      <c r="L361" s="81">
        <v>206</v>
      </c>
      <c r="M361" s="49">
        <v>30</v>
      </c>
      <c r="N361" s="81">
        <v>39</v>
      </c>
      <c r="O361" s="50" t="s">
        <v>65</v>
      </c>
      <c r="P361" s="49">
        <v>30</v>
      </c>
      <c r="Q361" s="49">
        <v>30</v>
      </c>
      <c r="R361" s="51" t="s">
        <v>426</v>
      </c>
      <c r="S361" s="49"/>
      <c r="T361" s="49">
        <v>884</v>
      </c>
      <c r="U361" s="46"/>
    </row>
    <row x14ac:dyDescent="0.25" r="362" customHeight="1" ht="17.25">
      <c r="A362" s="46"/>
      <c r="B362" s="46" t="s">
        <v>722</v>
      </c>
      <c r="C362" s="47">
        <v>2006</v>
      </c>
      <c r="D362" s="46" t="s">
        <v>312</v>
      </c>
      <c r="E362" s="48" t="s">
        <v>741</v>
      </c>
      <c r="F362" s="81">
        <v>150</v>
      </c>
      <c r="G362" s="81">
        <v>100</v>
      </c>
      <c r="H362" s="49">
        <v>4</v>
      </c>
      <c r="I362" s="81">
        <v>2600</v>
      </c>
      <c r="J362" s="81">
        <v>495</v>
      </c>
      <c r="K362" s="81">
        <v>581</v>
      </c>
      <c r="L362" s="81">
        <v>206</v>
      </c>
      <c r="M362" s="49">
        <v>30</v>
      </c>
      <c r="N362" s="81">
        <v>39</v>
      </c>
      <c r="O362" s="50" t="s">
        <v>65</v>
      </c>
      <c r="P362" s="49">
        <v>45</v>
      </c>
      <c r="Q362" s="49">
        <v>45</v>
      </c>
      <c r="R362" s="51" t="s">
        <v>426</v>
      </c>
      <c r="S362" s="49"/>
      <c r="T362" s="49">
        <v>711</v>
      </c>
      <c r="U362" s="46"/>
    </row>
    <row x14ac:dyDescent="0.25" r="363" customHeight="1" ht="17.25">
      <c r="A363" s="46"/>
      <c r="B363" s="46" t="s">
        <v>722</v>
      </c>
      <c r="C363" s="47">
        <v>2006</v>
      </c>
      <c r="D363" s="46" t="s">
        <v>312</v>
      </c>
      <c r="E363" s="48" t="s">
        <v>742</v>
      </c>
      <c r="F363" s="81">
        <v>150</v>
      </c>
      <c r="G363" s="81">
        <v>100</v>
      </c>
      <c r="H363" s="49">
        <v>4</v>
      </c>
      <c r="I363" s="81">
        <v>2600</v>
      </c>
      <c r="J363" s="81">
        <v>495</v>
      </c>
      <c r="K363" s="81">
        <v>581</v>
      </c>
      <c r="L363" s="81">
        <v>206</v>
      </c>
      <c r="M363" s="49">
        <v>30</v>
      </c>
      <c r="N363" s="81">
        <v>39</v>
      </c>
      <c r="O363" s="50" t="s">
        <v>65</v>
      </c>
      <c r="P363" s="49">
        <v>60</v>
      </c>
      <c r="Q363" s="49">
        <v>60</v>
      </c>
      <c r="R363" s="51" t="s">
        <v>426</v>
      </c>
      <c r="S363" s="49"/>
      <c r="T363" s="49">
        <v>617</v>
      </c>
      <c r="U363" s="46"/>
    </row>
    <row x14ac:dyDescent="0.25" r="364" customHeight="1" ht="17.25">
      <c r="A364" s="58"/>
      <c r="B364" s="58" t="s">
        <v>743</v>
      </c>
      <c r="C364" s="59">
        <v>2018</v>
      </c>
      <c r="D364" s="58" t="s">
        <v>320</v>
      </c>
      <c r="E364" s="60" t="s">
        <v>744</v>
      </c>
      <c r="F364" s="83">
        <v>150</v>
      </c>
      <c r="G364" s="83">
        <v>150</v>
      </c>
      <c r="H364" s="61">
        <v>4</v>
      </c>
      <c r="I364" s="83">
        <v>450</v>
      </c>
      <c r="J364" s="61">
        <v>434.56</v>
      </c>
      <c r="K364" s="61">
        <v>546.2</v>
      </c>
      <c r="L364" s="83">
        <v>206</v>
      </c>
      <c r="M364" s="61">
        <v>110.5</v>
      </c>
      <c r="N364" s="60"/>
      <c r="O364" s="77" t="s">
        <v>37</v>
      </c>
      <c r="P364" s="61">
        <v>20</v>
      </c>
      <c r="Q364" s="61">
        <v>20</v>
      </c>
      <c r="R364" s="62" t="s">
        <v>426</v>
      </c>
      <c r="S364" s="61"/>
      <c r="T364" s="61">
        <v>2114.4</v>
      </c>
      <c r="U364" s="58"/>
    </row>
    <row x14ac:dyDescent="0.25" r="365" customHeight="1" ht="17.25">
      <c r="A365" s="58"/>
      <c r="B365" s="58" t="s">
        <v>743</v>
      </c>
      <c r="C365" s="59">
        <v>2018</v>
      </c>
      <c r="D365" s="58" t="s">
        <v>320</v>
      </c>
      <c r="E365" s="60" t="s">
        <v>745</v>
      </c>
      <c r="F365" s="83">
        <v>150</v>
      </c>
      <c r="G365" s="83">
        <v>150</v>
      </c>
      <c r="H365" s="61">
        <v>4</v>
      </c>
      <c r="I365" s="83">
        <v>450</v>
      </c>
      <c r="J365" s="61">
        <v>434.56</v>
      </c>
      <c r="K365" s="61">
        <v>546.2</v>
      </c>
      <c r="L365" s="83">
        <v>206</v>
      </c>
      <c r="M365" s="61">
        <v>110.5</v>
      </c>
      <c r="N365" s="60"/>
      <c r="O365" s="77" t="s">
        <v>37</v>
      </c>
      <c r="P365" s="61">
        <v>20</v>
      </c>
      <c r="Q365" s="61">
        <v>20</v>
      </c>
      <c r="R365" s="62" t="s">
        <v>426</v>
      </c>
      <c r="S365" s="61"/>
      <c r="T365" s="61">
        <v>2129.7</v>
      </c>
      <c r="U365" s="58"/>
    </row>
    <row x14ac:dyDescent="0.25" r="366" customHeight="1" ht="17.25">
      <c r="A366" s="58"/>
      <c r="B366" s="58" t="s">
        <v>743</v>
      </c>
      <c r="C366" s="59">
        <v>2018</v>
      </c>
      <c r="D366" s="58" t="s">
        <v>320</v>
      </c>
      <c r="E366" s="60" t="s">
        <v>746</v>
      </c>
      <c r="F366" s="83">
        <v>150</v>
      </c>
      <c r="G366" s="83">
        <v>150</v>
      </c>
      <c r="H366" s="61">
        <v>4</v>
      </c>
      <c r="I366" s="83">
        <v>450</v>
      </c>
      <c r="J366" s="61">
        <v>434.56</v>
      </c>
      <c r="K366" s="61">
        <v>546.2</v>
      </c>
      <c r="L366" s="83">
        <v>206</v>
      </c>
      <c r="M366" s="61">
        <v>110.5</v>
      </c>
      <c r="N366" s="60"/>
      <c r="O366" s="77" t="s">
        <v>37</v>
      </c>
      <c r="P366" s="61">
        <v>35</v>
      </c>
      <c r="Q366" s="61">
        <v>35</v>
      </c>
      <c r="R366" s="62" t="s">
        <v>426</v>
      </c>
      <c r="S366" s="61"/>
      <c r="T366" s="61">
        <v>1845.9</v>
      </c>
      <c r="U366" s="58"/>
    </row>
    <row x14ac:dyDescent="0.25" r="367" customHeight="1" ht="17.25">
      <c r="A367" s="58"/>
      <c r="B367" s="58" t="s">
        <v>743</v>
      </c>
      <c r="C367" s="59">
        <v>2018</v>
      </c>
      <c r="D367" s="58" t="s">
        <v>320</v>
      </c>
      <c r="E367" s="60" t="s">
        <v>747</v>
      </c>
      <c r="F367" s="83">
        <v>150</v>
      </c>
      <c r="G367" s="83">
        <v>150</v>
      </c>
      <c r="H367" s="61">
        <v>4</v>
      </c>
      <c r="I367" s="83">
        <v>450</v>
      </c>
      <c r="J367" s="61">
        <v>434.56</v>
      </c>
      <c r="K367" s="61">
        <v>546.2</v>
      </c>
      <c r="L367" s="83">
        <v>206</v>
      </c>
      <c r="M367" s="61">
        <v>110.5</v>
      </c>
      <c r="N367" s="60"/>
      <c r="O367" s="77" t="s">
        <v>37</v>
      </c>
      <c r="P367" s="61">
        <v>35</v>
      </c>
      <c r="Q367" s="61">
        <v>35</v>
      </c>
      <c r="R367" s="62" t="s">
        <v>426</v>
      </c>
      <c r="S367" s="61"/>
      <c r="T367" s="61">
        <v>1717.2</v>
      </c>
      <c r="U367" s="58"/>
    </row>
    <row x14ac:dyDescent="0.25" r="368" customHeight="1" ht="17.25">
      <c r="A368" s="58"/>
      <c r="B368" s="58" t="s">
        <v>743</v>
      </c>
      <c r="C368" s="59">
        <v>2018</v>
      </c>
      <c r="D368" s="58" t="s">
        <v>320</v>
      </c>
      <c r="E368" s="60" t="s">
        <v>748</v>
      </c>
      <c r="F368" s="83">
        <v>150</v>
      </c>
      <c r="G368" s="83">
        <v>150</v>
      </c>
      <c r="H368" s="61">
        <v>4</v>
      </c>
      <c r="I368" s="83">
        <v>450</v>
      </c>
      <c r="J368" s="61">
        <v>434.56</v>
      </c>
      <c r="K368" s="61">
        <v>546.2</v>
      </c>
      <c r="L368" s="83">
        <v>206</v>
      </c>
      <c r="M368" s="61">
        <v>110.5</v>
      </c>
      <c r="N368" s="60"/>
      <c r="O368" s="77" t="s">
        <v>37</v>
      </c>
      <c r="P368" s="61">
        <v>50</v>
      </c>
      <c r="Q368" s="61">
        <v>50</v>
      </c>
      <c r="R368" s="62" t="s">
        <v>426</v>
      </c>
      <c r="S368" s="61"/>
      <c r="T368" s="61">
        <v>1561.4</v>
      </c>
      <c r="U368" s="58"/>
    </row>
    <row x14ac:dyDescent="0.25" r="369" customHeight="1" ht="17.25">
      <c r="A369" s="58"/>
      <c r="B369" s="58" t="s">
        <v>743</v>
      </c>
      <c r="C369" s="59">
        <v>2018</v>
      </c>
      <c r="D369" s="58" t="s">
        <v>320</v>
      </c>
      <c r="E369" s="60" t="s">
        <v>749</v>
      </c>
      <c r="F369" s="83">
        <v>150</v>
      </c>
      <c r="G369" s="83">
        <v>150</v>
      </c>
      <c r="H369" s="61">
        <v>4</v>
      </c>
      <c r="I369" s="83">
        <v>450</v>
      </c>
      <c r="J369" s="61">
        <v>434.56</v>
      </c>
      <c r="K369" s="61">
        <v>546.2</v>
      </c>
      <c r="L369" s="83">
        <v>206</v>
      </c>
      <c r="M369" s="61">
        <v>110.5</v>
      </c>
      <c r="N369" s="60"/>
      <c r="O369" s="77" t="s">
        <v>37</v>
      </c>
      <c r="P369" s="61">
        <v>50</v>
      </c>
      <c r="Q369" s="61">
        <v>50</v>
      </c>
      <c r="R369" s="62" t="s">
        <v>426</v>
      </c>
      <c r="S369" s="61"/>
      <c r="T369" s="61">
        <v>1454.9</v>
      </c>
      <c r="U369" s="58"/>
    </row>
    <row x14ac:dyDescent="0.25" r="370" customHeight="1" ht="17.25">
      <c r="A370" s="58"/>
      <c r="B370" s="58" t="s">
        <v>743</v>
      </c>
      <c r="C370" s="59">
        <v>2018</v>
      </c>
      <c r="D370" s="58" t="s">
        <v>320</v>
      </c>
      <c r="E370" s="60" t="s">
        <v>750</v>
      </c>
      <c r="F370" s="83">
        <v>150</v>
      </c>
      <c r="G370" s="83">
        <v>150</v>
      </c>
      <c r="H370" s="61">
        <v>4</v>
      </c>
      <c r="I370" s="83">
        <v>450</v>
      </c>
      <c r="J370" s="61">
        <v>434.56</v>
      </c>
      <c r="K370" s="61">
        <v>546.2</v>
      </c>
      <c r="L370" s="83">
        <v>206</v>
      </c>
      <c r="M370" s="61">
        <v>110.5</v>
      </c>
      <c r="N370" s="60"/>
      <c r="O370" s="77" t="s">
        <v>37</v>
      </c>
      <c r="P370" s="61">
        <v>65</v>
      </c>
      <c r="Q370" s="61">
        <v>65</v>
      </c>
      <c r="R370" s="62" t="s">
        <v>426</v>
      </c>
      <c r="S370" s="61"/>
      <c r="T370" s="61">
        <v>1265</v>
      </c>
      <c r="U370" s="58"/>
    </row>
    <row x14ac:dyDescent="0.25" r="371" customHeight="1" ht="17.25">
      <c r="A371" s="58"/>
      <c r="B371" s="58" t="s">
        <v>743</v>
      </c>
      <c r="C371" s="59">
        <v>2018</v>
      </c>
      <c r="D371" s="58" t="s">
        <v>320</v>
      </c>
      <c r="E371" s="60" t="s">
        <v>751</v>
      </c>
      <c r="F371" s="83">
        <v>150</v>
      </c>
      <c r="G371" s="83">
        <v>150</v>
      </c>
      <c r="H371" s="61">
        <v>4</v>
      </c>
      <c r="I371" s="83">
        <v>450</v>
      </c>
      <c r="J371" s="61">
        <v>434.56</v>
      </c>
      <c r="K371" s="61">
        <v>546.2</v>
      </c>
      <c r="L371" s="83">
        <v>206</v>
      </c>
      <c r="M371" s="61">
        <v>110.5</v>
      </c>
      <c r="N371" s="60"/>
      <c r="O371" s="77" t="s">
        <v>37</v>
      </c>
      <c r="P371" s="61">
        <v>65</v>
      </c>
      <c r="Q371" s="61">
        <v>65</v>
      </c>
      <c r="R371" s="62" t="s">
        <v>426</v>
      </c>
      <c r="S371" s="61"/>
      <c r="T371" s="61">
        <v>1244.1</v>
      </c>
      <c r="U371" s="58"/>
    </row>
    <row x14ac:dyDescent="0.25" r="372" customHeight="1" ht="17.25">
      <c r="A372" s="58"/>
      <c r="B372" s="58" t="s">
        <v>743</v>
      </c>
      <c r="C372" s="59">
        <v>2018</v>
      </c>
      <c r="D372" s="58" t="s">
        <v>320</v>
      </c>
      <c r="E372" s="60" t="s">
        <v>752</v>
      </c>
      <c r="F372" s="83">
        <v>150</v>
      </c>
      <c r="G372" s="83">
        <v>150</v>
      </c>
      <c r="H372" s="61">
        <v>5</v>
      </c>
      <c r="I372" s="83">
        <v>450</v>
      </c>
      <c r="J372" s="61">
        <v>433.1</v>
      </c>
      <c r="K372" s="61">
        <v>547.6</v>
      </c>
      <c r="L372" s="83">
        <v>209</v>
      </c>
      <c r="M372" s="61">
        <v>110.5</v>
      </c>
      <c r="N372" s="60"/>
      <c r="O372" s="77" t="s">
        <v>37</v>
      </c>
      <c r="P372" s="61">
        <v>50</v>
      </c>
      <c r="Q372" s="61">
        <v>50</v>
      </c>
      <c r="R372" s="62" t="s">
        <v>426</v>
      </c>
      <c r="S372" s="61"/>
      <c r="T372" s="61">
        <v>1668.6</v>
      </c>
      <c r="U372" s="58"/>
    </row>
    <row x14ac:dyDescent="0.25" r="373" customHeight="1" ht="17.25">
      <c r="A373" s="58"/>
      <c r="B373" s="58" t="s">
        <v>743</v>
      </c>
      <c r="C373" s="59">
        <v>2018</v>
      </c>
      <c r="D373" s="58" t="s">
        <v>320</v>
      </c>
      <c r="E373" s="60" t="s">
        <v>753</v>
      </c>
      <c r="F373" s="83">
        <v>150</v>
      </c>
      <c r="G373" s="83">
        <v>150</v>
      </c>
      <c r="H373" s="61">
        <v>5</v>
      </c>
      <c r="I373" s="83">
        <v>450</v>
      </c>
      <c r="J373" s="61">
        <v>433.1</v>
      </c>
      <c r="K373" s="61">
        <v>547.6</v>
      </c>
      <c r="L373" s="83">
        <v>209</v>
      </c>
      <c r="M373" s="61">
        <v>110.5</v>
      </c>
      <c r="N373" s="60"/>
      <c r="O373" s="77" t="s">
        <v>37</v>
      </c>
      <c r="P373" s="61">
        <v>50</v>
      </c>
      <c r="Q373" s="61">
        <v>50</v>
      </c>
      <c r="R373" s="62" t="s">
        <v>426</v>
      </c>
      <c r="S373" s="61"/>
      <c r="T373" s="61">
        <v>1630.1</v>
      </c>
      <c r="U373" s="58"/>
    </row>
    <row x14ac:dyDescent="0.25" r="374" customHeight="1" ht="17.25">
      <c r="A374" s="58"/>
      <c r="B374" s="58" t="s">
        <v>743</v>
      </c>
      <c r="C374" s="59">
        <v>2018</v>
      </c>
      <c r="D374" s="58" t="s">
        <v>320</v>
      </c>
      <c r="E374" s="60" t="s">
        <v>754</v>
      </c>
      <c r="F374" s="83">
        <v>150</v>
      </c>
      <c r="G374" s="83">
        <v>150</v>
      </c>
      <c r="H374" s="61">
        <v>6</v>
      </c>
      <c r="I374" s="83">
        <v>450</v>
      </c>
      <c r="J374" s="61">
        <v>436.9</v>
      </c>
      <c r="K374" s="61">
        <v>550.4</v>
      </c>
      <c r="L374" s="83">
        <v>207</v>
      </c>
      <c r="M374" s="61">
        <v>110.5</v>
      </c>
      <c r="N374" s="60"/>
      <c r="O374" s="77" t="s">
        <v>37</v>
      </c>
      <c r="P374" s="61">
        <v>50</v>
      </c>
      <c r="Q374" s="61">
        <v>50</v>
      </c>
      <c r="R374" s="62" t="s">
        <v>426</v>
      </c>
      <c r="S374" s="61"/>
      <c r="T374" s="61">
        <v>1835.7</v>
      </c>
      <c r="U374" s="58"/>
    </row>
    <row x14ac:dyDescent="0.25" r="375" customHeight="1" ht="17.25">
      <c r="A375" s="58"/>
      <c r="B375" s="58" t="s">
        <v>743</v>
      </c>
      <c r="C375" s="59">
        <v>2018</v>
      </c>
      <c r="D375" s="58" t="s">
        <v>320</v>
      </c>
      <c r="E375" s="60" t="s">
        <v>755</v>
      </c>
      <c r="F375" s="83">
        <v>150</v>
      </c>
      <c r="G375" s="83">
        <v>150</v>
      </c>
      <c r="H375" s="61">
        <v>6</v>
      </c>
      <c r="I375" s="83">
        <v>450</v>
      </c>
      <c r="J375" s="61">
        <v>436.9</v>
      </c>
      <c r="K375" s="61">
        <v>550.4</v>
      </c>
      <c r="L375" s="83">
        <v>207</v>
      </c>
      <c r="M375" s="61">
        <v>110.5</v>
      </c>
      <c r="N375" s="60"/>
      <c r="O375" s="77" t="s">
        <v>37</v>
      </c>
      <c r="P375" s="61">
        <v>50</v>
      </c>
      <c r="Q375" s="61">
        <v>50</v>
      </c>
      <c r="R375" s="62" t="s">
        <v>426</v>
      </c>
      <c r="S375" s="61"/>
      <c r="T375" s="61">
        <v>1797.2</v>
      </c>
      <c r="U375" s="58"/>
    </row>
    <row x14ac:dyDescent="0.25" r="376" customHeight="1" ht="17.25">
      <c r="A376" s="46"/>
      <c r="B376" s="46" t="s">
        <v>427</v>
      </c>
      <c r="C376" s="47">
        <v>2000</v>
      </c>
      <c r="D376" s="46" t="s">
        <v>326</v>
      </c>
      <c r="E376" s="48" t="s">
        <v>756</v>
      </c>
      <c r="F376" s="81">
        <v>126</v>
      </c>
      <c r="G376" s="81">
        <v>126</v>
      </c>
      <c r="H376" s="49">
        <v>3</v>
      </c>
      <c r="I376" s="81">
        <v>360</v>
      </c>
      <c r="J376" s="81">
        <v>300</v>
      </c>
      <c r="K376" s="82"/>
      <c r="L376" s="48"/>
      <c r="M376" s="49">
        <v>50</v>
      </c>
      <c r="N376" s="48"/>
      <c r="O376" s="50" t="s">
        <v>65</v>
      </c>
      <c r="P376" s="49">
        <v>20</v>
      </c>
      <c r="Q376" s="49">
        <v>20</v>
      </c>
      <c r="R376" s="50" t="s">
        <v>426</v>
      </c>
      <c r="S376" s="49"/>
      <c r="T376" s="49">
        <v>996</v>
      </c>
      <c r="U376" s="46"/>
    </row>
    <row x14ac:dyDescent="0.25" r="377" customHeight="1" ht="17.25">
      <c r="A377" s="46"/>
      <c r="B377" s="46" t="s">
        <v>427</v>
      </c>
      <c r="C377" s="47">
        <v>2000</v>
      </c>
      <c r="D377" s="46" t="s">
        <v>326</v>
      </c>
      <c r="E377" s="48" t="s">
        <v>757</v>
      </c>
      <c r="F377" s="81">
        <v>126</v>
      </c>
      <c r="G377" s="81">
        <v>126</v>
      </c>
      <c r="H377" s="49">
        <v>3</v>
      </c>
      <c r="I377" s="81">
        <v>360</v>
      </c>
      <c r="J377" s="81">
        <v>300</v>
      </c>
      <c r="K377" s="82"/>
      <c r="L377" s="48"/>
      <c r="M377" s="49">
        <v>50</v>
      </c>
      <c r="N377" s="48"/>
      <c r="O377" s="50" t="s">
        <v>65</v>
      </c>
      <c r="P377" s="49">
        <v>40</v>
      </c>
      <c r="Q377" s="49">
        <v>40</v>
      </c>
      <c r="R377" s="51" t="s">
        <v>426</v>
      </c>
      <c r="S377" s="49"/>
      <c r="T377" s="49">
        <v>739</v>
      </c>
      <c r="U377" s="46"/>
    </row>
    <row x14ac:dyDescent="0.25" r="378" customHeight="1" ht="17.25">
      <c r="A378" s="46"/>
      <c r="B378" s="46" t="s">
        <v>427</v>
      </c>
      <c r="C378" s="47">
        <v>2000</v>
      </c>
      <c r="D378" s="46" t="s">
        <v>326</v>
      </c>
      <c r="E378" s="48" t="s">
        <v>758</v>
      </c>
      <c r="F378" s="81">
        <v>126</v>
      </c>
      <c r="G378" s="81">
        <v>126</v>
      </c>
      <c r="H378" s="49">
        <v>3</v>
      </c>
      <c r="I378" s="81">
        <v>360</v>
      </c>
      <c r="J378" s="81">
        <v>300</v>
      </c>
      <c r="K378" s="82"/>
      <c r="L378" s="48"/>
      <c r="M378" s="49">
        <v>50</v>
      </c>
      <c r="N378" s="48"/>
      <c r="O378" s="50" t="s">
        <v>65</v>
      </c>
      <c r="P378" s="49">
        <v>50</v>
      </c>
      <c r="Q378" s="49">
        <v>50</v>
      </c>
      <c r="R378" s="51" t="s">
        <v>426</v>
      </c>
      <c r="S378" s="49"/>
      <c r="T378" s="49">
        <v>619</v>
      </c>
      <c r="U378" s="46"/>
    </row>
    <row x14ac:dyDescent="0.25" r="379" customHeight="1" ht="17.25">
      <c r="A379" s="46"/>
      <c r="B379" s="46" t="s">
        <v>427</v>
      </c>
      <c r="C379" s="47">
        <v>2000</v>
      </c>
      <c r="D379" s="46" t="s">
        <v>326</v>
      </c>
      <c r="E379" s="48" t="s">
        <v>759</v>
      </c>
      <c r="F379" s="81">
        <v>156</v>
      </c>
      <c r="G379" s="81">
        <v>156</v>
      </c>
      <c r="H379" s="49">
        <v>3</v>
      </c>
      <c r="I379" s="81">
        <v>450</v>
      </c>
      <c r="J379" s="81">
        <v>300</v>
      </c>
      <c r="K379" s="82"/>
      <c r="L379" s="48"/>
      <c r="M379" s="49">
        <v>50</v>
      </c>
      <c r="N379" s="48"/>
      <c r="O379" s="50" t="s">
        <v>65</v>
      </c>
      <c r="P379" s="49">
        <v>25</v>
      </c>
      <c r="Q379" s="49">
        <v>25</v>
      </c>
      <c r="R379" s="51" t="s">
        <v>426</v>
      </c>
      <c r="S379" s="49"/>
      <c r="T379" s="49">
        <v>1426</v>
      </c>
      <c r="U379" s="46"/>
    </row>
    <row x14ac:dyDescent="0.25" r="380" customHeight="1" ht="17.25">
      <c r="A380" s="46"/>
      <c r="B380" s="46" t="s">
        <v>427</v>
      </c>
      <c r="C380" s="47">
        <v>2000</v>
      </c>
      <c r="D380" s="46" t="s">
        <v>326</v>
      </c>
      <c r="E380" s="48" t="s">
        <v>760</v>
      </c>
      <c r="F380" s="81">
        <v>156</v>
      </c>
      <c r="G380" s="81">
        <v>156</v>
      </c>
      <c r="H380" s="49">
        <v>3</v>
      </c>
      <c r="I380" s="81">
        <v>450</v>
      </c>
      <c r="J380" s="81">
        <v>300</v>
      </c>
      <c r="K380" s="82"/>
      <c r="L380" s="48"/>
      <c r="M380" s="49">
        <v>50</v>
      </c>
      <c r="N380" s="48"/>
      <c r="O380" s="50" t="s">
        <v>65</v>
      </c>
      <c r="P380" s="49">
        <v>50</v>
      </c>
      <c r="Q380" s="49">
        <v>50</v>
      </c>
      <c r="R380" s="51" t="s">
        <v>426</v>
      </c>
      <c r="S380" s="49"/>
      <c r="T380" s="49">
        <v>1203</v>
      </c>
      <c r="U380" s="46"/>
    </row>
    <row x14ac:dyDescent="0.25" r="381" customHeight="1" ht="17.25">
      <c r="A381" s="46"/>
      <c r="B381" s="46" t="s">
        <v>427</v>
      </c>
      <c r="C381" s="47">
        <v>2000</v>
      </c>
      <c r="D381" s="46" t="s">
        <v>326</v>
      </c>
      <c r="E381" s="48" t="s">
        <v>761</v>
      </c>
      <c r="F381" s="81">
        <v>156</v>
      </c>
      <c r="G381" s="81">
        <v>156</v>
      </c>
      <c r="H381" s="49">
        <v>3</v>
      </c>
      <c r="I381" s="81">
        <v>450</v>
      </c>
      <c r="J381" s="81">
        <v>300</v>
      </c>
      <c r="K381" s="82"/>
      <c r="L381" s="48"/>
      <c r="M381" s="49">
        <v>50</v>
      </c>
      <c r="N381" s="48"/>
      <c r="O381" s="50" t="s">
        <v>65</v>
      </c>
      <c r="P381" s="49">
        <v>60</v>
      </c>
      <c r="Q381" s="49">
        <v>60</v>
      </c>
      <c r="R381" s="51" t="s">
        <v>426</v>
      </c>
      <c r="S381" s="49"/>
      <c r="T381" s="49">
        <v>959</v>
      </c>
      <c r="U381" s="46"/>
    </row>
    <row x14ac:dyDescent="0.25" r="382" customHeight="1" ht="17.25">
      <c r="A382" s="46"/>
      <c r="B382" s="46" t="s">
        <v>427</v>
      </c>
      <c r="C382" s="47">
        <v>2000</v>
      </c>
      <c r="D382" s="46" t="s">
        <v>326</v>
      </c>
      <c r="E382" s="48" t="s">
        <v>762</v>
      </c>
      <c r="F382" s="81">
        <v>186</v>
      </c>
      <c r="G382" s="81">
        <v>186</v>
      </c>
      <c r="H382" s="49">
        <v>3</v>
      </c>
      <c r="I382" s="81">
        <v>540</v>
      </c>
      <c r="J382" s="81">
        <v>300</v>
      </c>
      <c r="K382" s="82"/>
      <c r="L382" s="48"/>
      <c r="M382" s="49">
        <v>32</v>
      </c>
      <c r="N382" s="48"/>
      <c r="O382" s="50" t="s">
        <v>65</v>
      </c>
      <c r="P382" s="49">
        <v>37</v>
      </c>
      <c r="Q382" s="49">
        <v>37</v>
      </c>
      <c r="R382" s="51" t="s">
        <v>426</v>
      </c>
      <c r="S382" s="49"/>
      <c r="T382" s="49">
        <v>1069</v>
      </c>
      <c r="U382" s="46"/>
    </row>
    <row x14ac:dyDescent="0.25" r="383" customHeight="1" ht="17.25">
      <c r="A383" s="46"/>
      <c r="B383" s="46" t="s">
        <v>427</v>
      </c>
      <c r="C383" s="47">
        <v>2000</v>
      </c>
      <c r="D383" s="46" t="s">
        <v>326</v>
      </c>
      <c r="E383" s="48" t="s">
        <v>763</v>
      </c>
      <c r="F383" s="81">
        <v>186</v>
      </c>
      <c r="G383" s="81">
        <v>186</v>
      </c>
      <c r="H383" s="49">
        <v>3</v>
      </c>
      <c r="I383" s="81">
        <v>540</v>
      </c>
      <c r="J383" s="81">
        <v>300</v>
      </c>
      <c r="K383" s="82"/>
      <c r="L383" s="48"/>
      <c r="M383" s="49">
        <v>32</v>
      </c>
      <c r="N383" s="48"/>
      <c r="O383" s="50" t="s">
        <v>65</v>
      </c>
      <c r="P383" s="49">
        <v>56</v>
      </c>
      <c r="Q383" s="49">
        <v>56</v>
      </c>
      <c r="R383" s="51" t="s">
        <v>426</v>
      </c>
      <c r="S383" s="49"/>
      <c r="T383" s="49">
        <v>1133</v>
      </c>
      <c r="U383" s="46"/>
    </row>
    <row x14ac:dyDescent="0.25" r="384" customHeight="1" ht="17.25">
      <c r="A384" s="46"/>
      <c r="B384" s="46" t="s">
        <v>427</v>
      </c>
      <c r="C384" s="47">
        <v>2000</v>
      </c>
      <c r="D384" s="46" t="s">
        <v>326</v>
      </c>
      <c r="E384" s="48" t="s">
        <v>764</v>
      </c>
      <c r="F384" s="81">
        <v>186</v>
      </c>
      <c r="G384" s="81">
        <v>186</v>
      </c>
      <c r="H384" s="49">
        <v>3</v>
      </c>
      <c r="I384" s="81">
        <v>540</v>
      </c>
      <c r="J384" s="81">
        <v>300</v>
      </c>
      <c r="K384" s="82"/>
      <c r="L384" s="48"/>
      <c r="M384" s="49">
        <v>32</v>
      </c>
      <c r="N384" s="48"/>
      <c r="O384" s="50" t="s">
        <v>65</v>
      </c>
      <c r="P384" s="49">
        <v>84</v>
      </c>
      <c r="Q384" s="49">
        <v>84</v>
      </c>
      <c r="R384" s="51" t="s">
        <v>426</v>
      </c>
      <c r="S384" s="49"/>
      <c r="T384" s="49">
        <v>895</v>
      </c>
      <c r="U384" s="46"/>
    </row>
    <row x14ac:dyDescent="0.25" r="385" customHeight="1" ht="17.25">
      <c r="A385" s="46"/>
      <c r="B385" s="46" t="s">
        <v>427</v>
      </c>
      <c r="C385" s="47">
        <v>2000</v>
      </c>
      <c r="D385" s="46" t="s">
        <v>326</v>
      </c>
      <c r="E385" s="48" t="s">
        <v>765</v>
      </c>
      <c r="F385" s="81">
        <v>246</v>
      </c>
      <c r="G385" s="81">
        <v>246</v>
      </c>
      <c r="H385" s="49">
        <v>3</v>
      </c>
      <c r="I385" s="81">
        <v>720</v>
      </c>
      <c r="J385" s="81">
        <v>300</v>
      </c>
      <c r="K385" s="82"/>
      <c r="L385" s="48"/>
      <c r="M385" s="49">
        <v>38</v>
      </c>
      <c r="N385" s="48"/>
      <c r="O385" s="50" t="s">
        <v>65</v>
      </c>
      <c r="P385" s="49">
        <v>48</v>
      </c>
      <c r="Q385" s="49">
        <v>48</v>
      </c>
      <c r="R385" s="51" t="s">
        <v>426</v>
      </c>
      <c r="S385" s="49"/>
      <c r="T385" s="49">
        <v>2255</v>
      </c>
      <c r="U385" s="46"/>
    </row>
    <row x14ac:dyDescent="0.25" r="386" customHeight="1" ht="17.25">
      <c r="A386" s="46"/>
      <c r="B386" s="46" t="s">
        <v>427</v>
      </c>
      <c r="C386" s="47">
        <v>2000</v>
      </c>
      <c r="D386" s="46" t="s">
        <v>326</v>
      </c>
      <c r="E386" s="48" t="s">
        <v>766</v>
      </c>
      <c r="F386" s="81">
        <v>246</v>
      </c>
      <c r="G386" s="81">
        <v>246</v>
      </c>
      <c r="H386" s="49">
        <v>3</v>
      </c>
      <c r="I386" s="81">
        <v>720</v>
      </c>
      <c r="J386" s="81">
        <v>300</v>
      </c>
      <c r="K386" s="82"/>
      <c r="L386" s="48"/>
      <c r="M386" s="49">
        <v>38</v>
      </c>
      <c r="N386" s="48"/>
      <c r="O386" s="50" t="s">
        <v>65</v>
      </c>
      <c r="P386" s="49">
        <v>74</v>
      </c>
      <c r="Q386" s="49">
        <v>74</v>
      </c>
      <c r="R386" s="51" t="s">
        <v>426</v>
      </c>
      <c r="S386" s="49"/>
      <c r="T386" s="49">
        <v>1900</v>
      </c>
      <c r="U386" s="46"/>
    </row>
    <row x14ac:dyDescent="0.25" r="387" customHeight="1" ht="17.25">
      <c r="A387" s="46"/>
      <c r="B387" s="46" t="s">
        <v>427</v>
      </c>
      <c r="C387" s="47">
        <v>2000</v>
      </c>
      <c r="D387" s="46" t="s">
        <v>326</v>
      </c>
      <c r="E387" s="48" t="s">
        <v>767</v>
      </c>
      <c r="F387" s="81">
        <v>246</v>
      </c>
      <c r="G387" s="81">
        <v>246</v>
      </c>
      <c r="H387" s="49">
        <v>3</v>
      </c>
      <c r="I387" s="81">
        <v>720</v>
      </c>
      <c r="J387" s="81">
        <v>300</v>
      </c>
      <c r="K387" s="82"/>
      <c r="L387" s="48"/>
      <c r="M387" s="49">
        <v>38</v>
      </c>
      <c r="N387" s="48"/>
      <c r="O387" s="50" t="s">
        <v>65</v>
      </c>
      <c r="P387" s="49">
        <v>100</v>
      </c>
      <c r="Q387" s="49">
        <v>100</v>
      </c>
      <c r="R387" s="51" t="s">
        <v>426</v>
      </c>
      <c r="S387" s="49"/>
      <c r="T387" s="49">
        <v>1279</v>
      </c>
      <c r="U387" s="46"/>
    </row>
    <row x14ac:dyDescent="0.25" r="388" customHeight="1" ht="17.25">
      <c r="A388" s="52"/>
      <c r="B388" s="52" t="s">
        <v>768</v>
      </c>
      <c r="C388" s="53">
        <v>1990</v>
      </c>
      <c r="D388" s="52" t="s">
        <v>342</v>
      </c>
      <c r="E388" s="54" t="s">
        <v>769</v>
      </c>
      <c r="F388" s="80">
        <v>120</v>
      </c>
      <c r="G388" s="80">
        <v>120</v>
      </c>
      <c r="H388" s="55">
        <v>5</v>
      </c>
      <c r="I388" s="80">
        <v>3000</v>
      </c>
      <c r="J388" s="80">
        <v>304</v>
      </c>
      <c r="K388" s="84"/>
      <c r="L388" s="54"/>
      <c r="M388" s="85">
        <v>47</v>
      </c>
      <c r="N388" s="54"/>
      <c r="O388" s="56" t="s">
        <v>65</v>
      </c>
      <c r="P388" s="55">
        <v>20</v>
      </c>
      <c r="Q388" s="55">
        <v>20</v>
      </c>
      <c r="R388" s="57" t="s">
        <v>426</v>
      </c>
      <c r="S388" s="55"/>
      <c r="T388" s="55">
        <v>610</v>
      </c>
      <c r="U388" s="52"/>
    </row>
    <row x14ac:dyDescent="0.25" r="389" customHeight="1" ht="17.25">
      <c r="A389" s="52"/>
      <c r="B389" s="52" t="s">
        <v>768</v>
      </c>
      <c r="C389" s="53">
        <v>1990</v>
      </c>
      <c r="D389" s="52" t="s">
        <v>342</v>
      </c>
      <c r="E389" s="54" t="s">
        <v>770</v>
      </c>
      <c r="F389" s="80">
        <v>120</v>
      </c>
      <c r="G389" s="80">
        <v>120</v>
      </c>
      <c r="H389" s="55">
        <v>5</v>
      </c>
      <c r="I389" s="80">
        <v>3000</v>
      </c>
      <c r="J389" s="80">
        <v>438</v>
      </c>
      <c r="K389" s="84"/>
      <c r="L389" s="54"/>
      <c r="M389" s="85">
        <v>46</v>
      </c>
      <c r="N389" s="54"/>
      <c r="O389" s="56" t="s">
        <v>65</v>
      </c>
      <c r="P389" s="55">
        <v>20</v>
      </c>
      <c r="Q389" s="55">
        <v>20</v>
      </c>
      <c r="R389" s="57" t="s">
        <v>426</v>
      </c>
      <c r="S389" s="55"/>
      <c r="T389" s="55">
        <v>700</v>
      </c>
      <c r="U389" s="52"/>
    </row>
    <row x14ac:dyDescent="0.25" r="390" customHeight="1" ht="17.25">
      <c r="A390" s="52"/>
      <c r="B390" s="52" t="s">
        <v>768</v>
      </c>
      <c r="C390" s="53">
        <v>1990</v>
      </c>
      <c r="D390" s="52" t="s">
        <v>342</v>
      </c>
      <c r="E390" s="54" t="s">
        <v>771</v>
      </c>
      <c r="F390" s="80">
        <v>120</v>
      </c>
      <c r="G390" s="80">
        <v>120</v>
      </c>
      <c r="H390" s="55">
        <v>5</v>
      </c>
      <c r="I390" s="80">
        <v>3000</v>
      </c>
      <c r="J390" s="80">
        <v>327</v>
      </c>
      <c r="K390" s="84"/>
      <c r="L390" s="54"/>
      <c r="M390" s="85">
        <v>96</v>
      </c>
      <c r="N390" s="54"/>
      <c r="O390" s="56" t="s">
        <v>65</v>
      </c>
      <c r="P390" s="55">
        <v>20</v>
      </c>
      <c r="Q390" s="55">
        <v>20</v>
      </c>
      <c r="R390" s="57" t="s">
        <v>426</v>
      </c>
      <c r="S390" s="55"/>
      <c r="T390" s="55">
        <v>710</v>
      </c>
      <c r="U390" s="52"/>
    </row>
    <row x14ac:dyDescent="0.25" r="391" customHeight="1" ht="17.25">
      <c r="A391" s="52"/>
      <c r="B391" s="52" t="s">
        <v>768</v>
      </c>
      <c r="C391" s="53">
        <v>1990</v>
      </c>
      <c r="D391" s="52" t="s">
        <v>342</v>
      </c>
      <c r="E391" s="54" t="s">
        <v>772</v>
      </c>
      <c r="F391" s="80">
        <v>120</v>
      </c>
      <c r="G391" s="80">
        <v>120</v>
      </c>
      <c r="H391" s="55">
        <v>5</v>
      </c>
      <c r="I391" s="80">
        <v>3000</v>
      </c>
      <c r="J391" s="80">
        <v>439</v>
      </c>
      <c r="K391" s="84"/>
      <c r="L391" s="54"/>
      <c r="M391" s="85">
        <v>96</v>
      </c>
      <c r="N391" s="54"/>
      <c r="O391" s="56" t="s">
        <v>65</v>
      </c>
      <c r="P391" s="55">
        <v>20</v>
      </c>
      <c r="Q391" s="55">
        <v>20</v>
      </c>
      <c r="R391" s="57" t="s">
        <v>426</v>
      </c>
      <c r="S391" s="55"/>
      <c r="T391" s="55">
        <v>830</v>
      </c>
      <c r="U391" s="52"/>
    </row>
    <row x14ac:dyDescent="0.25" r="392" customHeight="1" ht="17.25">
      <c r="A392" s="52"/>
      <c r="B392" s="52" t="s">
        <v>768</v>
      </c>
      <c r="C392" s="53">
        <v>1990</v>
      </c>
      <c r="D392" s="52" t="s">
        <v>342</v>
      </c>
      <c r="E392" s="54" t="s">
        <v>773</v>
      </c>
      <c r="F392" s="80">
        <v>120</v>
      </c>
      <c r="G392" s="80">
        <v>120</v>
      </c>
      <c r="H392" s="55">
        <v>8</v>
      </c>
      <c r="I392" s="80">
        <v>3000</v>
      </c>
      <c r="J392" s="80">
        <v>323</v>
      </c>
      <c r="K392" s="84"/>
      <c r="L392" s="54"/>
      <c r="M392" s="85">
        <v>39</v>
      </c>
      <c r="N392" s="54"/>
      <c r="O392" s="56" t="s">
        <v>65</v>
      </c>
      <c r="P392" s="55">
        <v>20</v>
      </c>
      <c r="Q392" s="55">
        <v>20</v>
      </c>
      <c r="R392" s="57" t="s">
        <v>426</v>
      </c>
      <c r="S392" s="55"/>
      <c r="T392" s="55">
        <v>740</v>
      </c>
      <c r="U392" s="52"/>
    </row>
    <row x14ac:dyDescent="0.25" r="393" customHeight="1" ht="17.25">
      <c r="A393" s="52"/>
      <c r="B393" s="52" t="s">
        <v>768</v>
      </c>
      <c r="C393" s="53">
        <v>1990</v>
      </c>
      <c r="D393" s="52" t="s">
        <v>342</v>
      </c>
      <c r="E393" s="54" t="s">
        <v>774</v>
      </c>
      <c r="F393" s="80">
        <v>120</v>
      </c>
      <c r="G393" s="80">
        <v>120</v>
      </c>
      <c r="H393" s="55">
        <v>8</v>
      </c>
      <c r="I393" s="80">
        <v>3000</v>
      </c>
      <c r="J393" s="80">
        <v>300</v>
      </c>
      <c r="K393" s="84"/>
      <c r="L393" s="54"/>
      <c r="M393" s="85">
        <v>46</v>
      </c>
      <c r="N393" s="54"/>
      <c r="O393" s="56" t="s">
        <v>65</v>
      </c>
      <c r="P393" s="55">
        <v>20</v>
      </c>
      <c r="Q393" s="55">
        <v>20</v>
      </c>
      <c r="R393" s="57" t="s">
        <v>426</v>
      </c>
      <c r="S393" s="55"/>
      <c r="T393" s="55">
        <v>770</v>
      </c>
      <c r="U393" s="52"/>
    </row>
    <row x14ac:dyDescent="0.25" r="394" customHeight="1" ht="17.25">
      <c r="A394" s="52"/>
      <c r="B394" s="52" t="s">
        <v>768</v>
      </c>
      <c r="C394" s="53">
        <v>1990</v>
      </c>
      <c r="D394" s="52" t="s">
        <v>342</v>
      </c>
      <c r="E394" s="54" t="s">
        <v>775</v>
      </c>
      <c r="F394" s="80">
        <v>120</v>
      </c>
      <c r="G394" s="80">
        <v>120</v>
      </c>
      <c r="H394" s="55">
        <v>8</v>
      </c>
      <c r="I394" s="80">
        <v>3000</v>
      </c>
      <c r="J394" s="80">
        <v>376</v>
      </c>
      <c r="K394" s="84"/>
      <c r="L394" s="54"/>
      <c r="M394" s="85">
        <v>47</v>
      </c>
      <c r="N394" s="54"/>
      <c r="O394" s="56" t="s">
        <v>65</v>
      </c>
      <c r="P394" s="55">
        <v>20</v>
      </c>
      <c r="Q394" s="55">
        <v>20</v>
      </c>
      <c r="R394" s="57" t="s">
        <v>426</v>
      </c>
      <c r="S394" s="55"/>
      <c r="T394" s="55">
        <v>870</v>
      </c>
      <c r="U394" s="52"/>
    </row>
    <row x14ac:dyDescent="0.25" r="395" customHeight="1" ht="17.25">
      <c r="A395" s="52"/>
      <c r="B395" s="52" t="s">
        <v>768</v>
      </c>
      <c r="C395" s="53">
        <v>1990</v>
      </c>
      <c r="D395" s="52" t="s">
        <v>342</v>
      </c>
      <c r="E395" s="54" t="s">
        <v>776</v>
      </c>
      <c r="F395" s="80">
        <v>120</v>
      </c>
      <c r="G395" s="80">
        <v>120</v>
      </c>
      <c r="H395" s="55">
        <v>8</v>
      </c>
      <c r="I395" s="80">
        <v>3000</v>
      </c>
      <c r="J395" s="80">
        <v>323</v>
      </c>
      <c r="K395" s="84"/>
      <c r="L395" s="54"/>
      <c r="M395" s="85">
        <v>103</v>
      </c>
      <c r="N395" s="54"/>
      <c r="O395" s="56" t="s">
        <v>65</v>
      </c>
      <c r="P395" s="55">
        <v>20</v>
      </c>
      <c r="Q395" s="55">
        <v>20</v>
      </c>
      <c r="R395" s="57" t="s">
        <v>426</v>
      </c>
      <c r="S395" s="55"/>
      <c r="T395" s="55">
        <v>820</v>
      </c>
      <c r="U395" s="52"/>
    </row>
    <row x14ac:dyDescent="0.25" r="396" customHeight="1" ht="17.25">
      <c r="A396" s="52"/>
      <c r="B396" s="52" t="s">
        <v>768</v>
      </c>
      <c r="C396" s="53">
        <v>1990</v>
      </c>
      <c r="D396" s="52" t="s">
        <v>342</v>
      </c>
      <c r="E396" s="54" t="s">
        <v>777</v>
      </c>
      <c r="F396" s="80">
        <v>120</v>
      </c>
      <c r="G396" s="80">
        <v>120</v>
      </c>
      <c r="H396" s="55">
        <v>8</v>
      </c>
      <c r="I396" s="80">
        <v>3000</v>
      </c>
      <c r="J396" s="80">
        <v>379</v>
      </c>
      <c r="K396" s="84"/>
      <c r="L396" s="54"/>
      <c r="M396" s="85">
        <v>103</v>
      </c>
      <c r="N396" s="54"/>
      <c r="O396" s="56" t="s">
        <v>65</v>
      </c>
      <c r="P396" s="55">
        <v>20</v>
      </c>
      <c r="Q396" s="55">
        <v>20</v>
      </c>
      <c r="R396" s="57" t="s">
        <v>426</v>
      </c>
      <c r="S396" s="55"/>
      <c r="T396" s="55">
        <v>1000</v>
      </c>
      <c r="U396" s="52"/>
    </row>
    <row x14ac:dyDescent="0.25" r="397" customHeight="1" ht="17.25">
      <c r="A397" s="52"/>
      <c r="B397" s="52" t="s">
        <v>768</v>
      </c>
      <c r="C397" s="53">
        <v>1990</v>
      </c>
      <c r="D397" s="52" t="s">
        <v>342</v>
      </c>
      <c r="E397" s="54" t="s">
        <v>778</v>
      </c>
      <c r="F397" s="80">
        <v>120</v>
      </c>
      <c r="G397" s="80">
        <v>120</v>
      </c>
      <c r="H397" s="55">
        <v>8</v>
      </c>
      <c r="I397" s="80">
        <v>3000</v>
      </c>
      <c r="J397" s="80">
        <v>379</v>
      </c>
      <c r="K397" s="84"/>
      <c r="L397" s="54"/>
      <c r="M397" s="85">
        <v>39</v>
      </c>
      <c r="N397" s="54"/>
      <c r="O397" s="56" t="s">
        <v>65</v>
      </c>
      <c r="P397" s="55">
        <v>20</v>
      </c>
      <c r="Q397" s="55">
        <v>20</v>
      </c>
      <c r="R397" s="57" t="s">
        <v>426</v>
      </c>
      <c r="S397" s="55"/>
      <c r="T397" s="55">
        <v>820</v>
      </c>
      <c r="U397" s="52"/>
    </row>
    <row x14ac:dyDescent="0.25" r="398" customHeight="1" ht="17.25">
      <c r="A398" s="52"/>
      <c r="B398" s="52" t="s">
        <v>768</v>
      </c>
      <c r="C398" s="53">
        <v>1990</v>
      </c>
      <c r="D398" s="52" t="s">
        <v>342</v>
      </c>
      <c r="E398" s="54" t="s">
        <v>779</v>
      </c>
      <c r="F398" s="80">
        <v>120</v>
      </c>
      <c r="G398" s="80">
        <v>120</v>
      </c>
      <c r="H398" s="55">
        <v>8</v>
      </c>
      <c r="I398" s="80">
        <v>3000</v>
      </c>
      <c r="J398" s="80">
        <v>390</v>
      </c>
      <c r="K398" s="84"/>
      <c r="L398" s="54"/>
      <c r="M398" s="85">
        <v>80</v>
      </c>
      <c r="N398" s="54"/>
      <c r="O398" s="56" t="s">
        <v>65</v>
      </c>
      <c r="P398" s="55">
        <v>10</v>
      </c>
      <c r="Q398" s="55">
        <v>10</v>
      </c>
      <c r="R398" s="57" t="s">
        <v>426</v>
      </c>
      <c r="S398" s="55"/>
      <c r="T398" s="55">
        <v>1160</v>
      </c>
      <c r="U398" s="52"/>
    </row>
    <row x14ac:dyDescent="0.25" r="399" customHeight="1" ht="17.25">
      <c r="A399" s="52"/>
      <c r="B399" s="52" t="s">
        <v>768</v>
      </c>
      <c r="C399" s="53">
        <v>1990</v>
      </c>
      <c r="D399" s="52" t="s">
        <v>342</v>
      </c>
      <c r="E399" s="54" t="s">
        <v>780</v>
      </c>
      <c r="F399" s="80">
        <v>120</v>
      </c>
      <c r="G399" s="80">
        <v>120</v>
      </c>
      <c r="H399" s="55">
        <v>8</v>
      </c>
      <c r="I399" s="80">
        <v>3000</v>
      </c>
      <c r="J399" s="80">
        <v>404</v>
      </c>
      <c r="K399" s="84"/>
      <c r="L399" s="54"/>
      <c r="M399" s="85">
        <v>92</v>
      </c>
      <c r="N399" s="54"/>
      <c r="O399" s="56" t="s">
        <v>65</v>
      </c>
      <c r="P399" s="55">
        <v>20</v>
      </c>
      <c r="Q399" s="55">
        <v>20</v>
      </c>
      <c r="R399" s="57" t="s">
        <v>426</v>
      </c>
      <c r="S399" s="55"/>
      <c r="T399" s="55">
        <v>1010</v>
      </c>
      <c r="U399" s="52"/>
    </row>
    <row x14ac:dyDescent="0.25" r="400" customHeight="1" ht="17.25">
      <c r="A400" s="86" t="s">
        <v>781</v>
      </c>
      <c r="B400" s="46" t="s">
        <v>427</v>
      </c>
      <c r="C400" s="47">
        <v>2001</v>
      </c>
      <c r="D400" s="50" t="s">
        <v>292</v>
      </c>
      <c r="E400" s="48" t="s">
        <v>782</v>
      </c>
      <c r="F400" s="81">
        <v>110</v>
      </c>
      <c r="G400" s="81">
        <v>110</v>
      </c>
      <c r="H400" s="81">
        <v>5</v>
      </c>
      <c r="I400" s="81">
        <v>330</v>
      </c>
      <c r="J400" s="47">
        <v>750</v>
      </c>
      <c r="K400" s="82"/>
      <c r="L400" s="48"/>
      <c r="M400" s="47">
        <v>30</v>
      </c>
      <c r="N400" s="48"/>
      <c r="O400" s="50" t="s">
        <v>65</v>
      </c>
      <c r="P400" s="49">
        <v>15</v>
      </c>
      <c r="Q400" s="49">
        <v>15</v>
      </c>
      <c r="R400" s="51" t="s">
        <v>426</v>
      </c>
      <c r="S400" s="82"/>
      <c r="T400" s="49">
        <v>1555</v>
      </c>
      <c r="U400" s="46"/>
    </row>
    <row x14ac:dyDescent="0.25" r="401" customHeight="1" ht="17.25">
      <c r="A401" s="86" t="s">
        <v>783</v>
      </c>
      <c r="B401" s="46" t="s">
        <v>427</v>
      </c>
      <c r="C401" s="47">
        <v>2001</v>
      </c>
      <c r="D401" s="50" t="s">
        <v>292</v>
      </c>
      <c r="E401" s="48" t="s">
        <v>784</v>
      </c>
      <c r="F401" s="81">
        <v>110</v>
      </c>
      <c r="G401" s="81">
        <v>110</v>
      </c>
      <c r="H401" s="81">
        <v>5</v>
      </c>
      <c r="I401" s="81">
        <v>330</v>
      </c>
      <c r="J401" s="47">
        <v>750</v>
      </c>
      <c r="K401" s="82"/>
      <c r="L401" s="48"/>
      <c r="M401" s="47">
        <v>30</v>
      </c>
      <c r="N401" s="48"/>
      <c r="O401" s="50" t="s">
        <v>65</v>
      </c>
      <c r="P401" s="49">
        <v>30</v>
      </c>
      <c r="Q401" s="49">
        <v>30</v>
      </c>
      <c r="R401" s="51" t="s">
        <v>426</v>
      </c>
      <c r="S401" s="82"/>
      <c r="T401" s="49">
        <v>1281</v>
      </c>
      <c r="U401" s="46"/>
    </row>
    <row x14ac:dyDescent="0.25" r="402" customHeight="1" ht="17.25">
      <c r="A402" s="86" t="s">
        <v>785</v>
      </c>
      <c r="B402" s="46" t="s">
        <v>427</v>
      </c>
      <c r="C402" s="47">
        <v>2001</v>
      </c>
      <c r="D402" s="50" t="s">
        <v>292</v>
      </c>
      <c r="E402" s="48" t="s">
        <v>786</v>
      </c>
      <c r="F402" s="81">
        <v>160</v>
      </c>
      <c r="G402" s="81">
        <v>160</v>
      </c>
      <c r="H402" s="81">
        <v>5</v>
      </c>
      <c r="I402" s="81">
        <v>330</v>
      </c>
      <c r="J402" s="47">
        <v>750</v>
      </c>
      <c r="K402" s="82"/>
      <c r="L402" s="48"/>
      <c r="M402" s="47">
        <v>30</v>
      </c>
      <c r="N402" s="48"/>
      <c r="O402" s="50" t="s">
        <v>65</v>
      </c>
      <c r="P402" s="49">
        <v>40</v>
      </c>
      <c r="Q402" s="49">
        <v>40</v>
      </c>
      <c r="R402" s="51" t="s">
        <v>426</v>
      </c>
      <c r="S402" s="82"/>
      <c r="T402" s="49">
        <v>1308</v>
      </c>
      <c r="U402" s="46"/>
    </row>
    <row x14ac:dyDescent="0.25" r="403" customHeight="1" ht="17.25">
      <c r="A403" s="86" t="s">
        <v>787</v>
      </c>
      <c r="B403" s="46" t="s">
        <v>427</v>
      </c>
      <c r="C403" s="47">
        <v>2001</v>
      </c>
      <c r="D403" s="50" t="s">
        <v>292</v>
      </c>
      <c r="E403" s="48" t="s">
        <v>788</v>
      </c>
      <c r="F403" s="81">
        <v>160</v>
      </c>
      <c r="G403" s="81">
        <v>160</v>
      </c>
      <c r="H403" s="81">
        <v>5</v>
      </c>
      <c r="I403" s="81">
        <v>330</v>
      </c>
      <c r="J403" s="47">
        <v>750</v>
      </c>
      <c r="K403" s="82"/>
      <c r="L403" s="48"/>
      <c r="M403" s="47">
        <v>30</v>
      </c>
      <c r="N403" s="48"/>
      <c r="O403" s="50" t="s">
        <v>65</v>
      </c>
      <c r="P403" s="49">
        <v>25</v>
      </c>
      <c r="Q403" s="49">
        <v>25</v>
      </c>
      <c r="R403" s="51" t="s">
        <v>426</v>
      </c>
      <c r="S403" s="82"/>
      <c r="T403" s="49">
        <v>2024</v>
      </c>
      <c r="U403" s="46"/>
    </row>
    <row x14ac:dyDescent="0.25" r="404" customHeight="1" ht="17.25">
      <c r="A404" s="86" t="s">
        <v>789</v>
      </c>
      <c r="B404" s="46" t="s">
        <v>427</v>
      </c>
      <c r="C404" s="47">
        <v>2001</v>
      </c>
      <c r="D404" s="50" t="s">
        <v>292</v>
      </c>
      <c r="E404" s="48" t="s">
        <v>790</v>
      </c>
      <c r="F404" s="81">
        <v>160</v>
      </c>
      <c r="G404" s="81">
        <v>160</v>
      </c>
      <c r="H404" s="81">
        <v>5</v>
      </c>
      <c r="I404" s="81">
        <v>330</v>
      </c>
      <c r="J404" s="47">
        <v>750</v>
      </c>
      <c r="K404" s="82"/>
      <c r="L404" s="48"/>
      <c r="M404" s="47">
        <v>30</v>
      </c>
      <c r="N404" s="48"/>
      <c r="O404" s="50" t="s">
        <v>65</v>
      </c>
      <c r="P404" s="49">
        <v>50</v>
      </c>
      <c r="Q404" s="49">
        <v>50</v>
      </c>
      <c r="R404" s="51" t="s">
        <v>426</v>
      </c>
      <c r="S404" s="82"/>
      <c r="T404" s="49">
        <v>1979</v>
      </c>
      <c r="U404" s="46"/>
    </row>
    <row x14ac:dyDescent="0.25" r="405" customHeight="1" ht="17.25">
      <c r="A405" s="86" t="s">
        <v>791</v>
      </c>
      <c r="B405" s="46" t="s">
        <v>427</v>
      </c>
      <c r="C405" s="47">
        <v>2001</v>
      </c>
      <c r="D405" s="50" t="s">
        <v>292</v>
      </c>
      <c r="E405" s="48" t="s">
        <v>792</v>
      </c>
      <c r="F405" s="81">
        <v>210</v>
      </c>
      <c r="G405" s="81">
        <v>210</v>
      </c>
      <c r="H405" s="81">
        <v>5</v>
      </c>
      <c r="I405" s="81">
        <v>330</v>
      </c>
      <c r="J405" s="47">
        <v>750</v>
      </c>
      <c r="K405" s="82"/>
      <c r="L405" s="48"/>
      <c r="M405" s="47">
        <v>32</v>
      </c>
      <c r="N405" s="48"/>
      <c r="O405" s="50" t="s">
        <v>65</v>
      </c>
      <c r="P405" s="49">
        <v>25</v>
      </c>
      <c r="Q405" s="49">
        <v>25</v>
      </c>
      <c r="R405" s="51" t="s">
        <v>426</v>
      </c>
      <c r="S405" s="82"/>
      <c r="T405" s="49">
        <v>3106</v>
      </c>
      <c r="U405" s="46"/>
    </row>
    <row x14ac:dyDescent="0.25" r="406" customHeight="1" ht="17.25">
      <c r="A406" s="86" t="s">
        <v>793</v>
      </c>
      <c r="B406" s="46" t="s">
        <v>427</v>
      </c>
      <c r="C406" s="47">
        <v>2001</v>
      </c>
      <c r="D406" s="50" t="s">
        <v>292</v>
      </c>
      <c r="E406" s="48" t="s">
        <v>794</v>
      </c>
      <c r="F406" s="81">
        <v>210</v>
      </c>
      <c r="G406" s="81">
        <v>210</v>
      </c>
      <c r="H406" s="81">
        <v>5</v>
      </c>
      <c r="I406" s="81">
        <v>330</v>
      </c>
      <c r="J406" s="47">
        <v>750</v>
      </c>
      <c r="K406" s="82"/>
      <c r="L406" s="48"/>
      <c r="M406" s="47">
        <v>32</v>
      </c>
      <c r="N406" s="48"/>
      <c r="O406" s="50" t="s">
        <v>65</v>
      </c>
      <c r="P406" s="49">
        <v>50</v>
      </c>
      <c r="Q406" s="49">
        <v>50</v>
      </c>
      <c r="R406" s="51" t="s">
        <v>426</v>
      </c>
      <c r="S406" s="82"/>
      <c r="T406" s="49">
        <v>2617</v>
      </c>
      <c r="U406" s="46"/>
    </row>
    <row x14ac:dyDescent="0.25" r="407" customHeight="1" ht="17.25">
      <c r="A407" s="46"/>
      <c r="B407" s="46"/>
      <c r="C407" s="47"/>
      <c r="D407" s="46"/>
      <c r="E407" s="48"/>
      <c r="F407" s="48"/>
      <c r="G407" s="48"/>
      <c r="H407" s="48"/>
      <c r="I407" s="48"/>
      <c r="J407" s="48"/>
      <c r="K407" s="82"/>
      <c r="L407" s="48"/>
      <c r="M407" s="48"/>
      <c r="N407" s="48"/>
      <c r="O407" s="50"/>
      <c r="P407" s="49"/>
      <c r="Q407" s="49"/>
      <c r="R407" s="87"/>
      <c r="S407" s="49"/>
      <c r="T407" s="49"/>
      <c r="U407" s="46"/>
    </row>
    <row x14ac:dyDescent="0.25" r="408" customHeight="1" ht="17.25">
      <c r="A408" s="46"/>
      <c r="B408" s="46"/>
      <c r="C408" s="47"/>
      <c r="D408" s="46"/>
      <c r="E408" s="48"/>
      <c r="F408" s="48"/>
      <c r="G408" s="48"/>
      <c r="H408" s="48"/>
      <c r="I408" s="48"/>
      <c r="J408" s="48"/>
      <c r="K408" s="82"/>
      <c r="L408" s="48"/>
      <c r="M408" s="48"/>
      <c r="N408" s="48"/>
      <c r="O408" s="50"/>
      <c r="P408" s="49"/>
      <c r="Q408" s="49"/>
      <c r="R408" s="87"/>
      <c r="S408" s="49"/>
      <c r="T408" s="49"/>
      <c r="U408" s="46"/>
    </row>
    <row x14ac:dyDescent="0.25" r="409" customHeight="1" ht="17.25">
      <c r="A409" s="46"/>
      <c r="B409" s="46"/>
      <c r="C409" s="47"/>
      <c r="D409" s="46"/>
      <c r="E409" s="48"/>
      <c r="F409" s="48"/>
      <c r="G409" s="48"/>
      <c r="H409" s="48"/>
      <c r="I409" s="48"/>
      <c r="J409" s="48"/>
      <c r="K409" s="82"/>
      <c r="L409" s="48"/>
      <c r="M409" s="48"/>
      <c r="N409" s="48"/>
      <c r="O409" s="50"/>
      <c r="P409" s="49"/>
      <c r="Q409" s="49"/>
      <c r="R409" s="87"/>
      <c r="S409" s="49"/>
      <c r="T409" s="49"/>
      <c r="U409" s="46"/>
    </row>
    <row x14ac:dyDescent="0.25" r="410" customHeight="1" ht="17.25">
      <c r="A410" s="46"/>
      <c r="B410" s="46"/>
      <c r="C410" s="47"/>
      <c r="D410" s="46"/>
      <c r="E410" s="48"/>
      <c r="F410" s="48"/>
      <c r="G410" s="48"/>
      <c r="H410" s="48"/>
      <c r="I410" s="48"/>
      <c r="J410" s="48"/>
      <c r="K410" s="82"/>
      <c r="L410" s="48"/>
      <c r="M410" s="48"/>
      <c r="N410" s="48"/>
      <c r="O410" s="50"/>
      <c r="P410" s="49"/>
      <c r="Q410" s="49"/>
      <c r="R410" s="87"/>
      <c r="S410" s="49"/>
      <c r="T410" s="49"/>
      <c r="U410" s="46"/>
    </row>
    <row x14ac:dyDescent="0.25" r="411" customHeight="1" ht="17.25">
      <c r="A411" s="46"/>
      <c r="B411" s="46"/>
      <c r="C411" s="47"/>
      <c r="D411" s="46"/>
      <c r="E411" s="48"/>
      <c r="F411" s="48"/>
      <c r="G411" s="48"/>
      <c r="H411" s="48"/>
      <c r="I411" s="48"/>
      <c r="J411" s="48"/>
      <c r="K411" s="82"/>
      <c r="L411" s="48"/>
      <c r="M411" s="48"/>
      <c r="N411" s="48"/>
      <c r="O411" s="50"/>
      <c r="P411" s="49"/>
      <c r="Q411" s="49"/>
      <c r="R411" s="87"/>
      <c r="S411" s="49"/>
      <c r="T411" s="49"/>
      <c r="U411" s="46"/>
    </row>
    <row x14ac:dyDescent="0.25" r="412" customHeight="1" ht="17.25">
      <c r="A412" s="46"/>
      <c r="B412" s="46"/>
      <c r="C412" s="47"/>
      <c r="D412" s="46"/>
      <c r="E412" s="48"/>
      <c r="F412" s="48"/>
      <c r="G412" s="48"/>
      <c r="H412" s="48"/>
      <c r="I412" s="48"/>
      <c r="J412" s="48"/>
      <c r="K412" s="82"/>
      <c r="L412" s="48"/>
      <c r="M412" s="48"/>
      <c r="N412" s="48"/>
      <c r="O412" s="50"/>
      <c r="P412" s="49"/>
      <c r="Q412" s="49"/>
      <c r="R412" s="87"/>
      <c r="S412" s="49"/>
      <c r="T412" s="49"/>
      <c r="U412" s="46"/>
    </row>
    <row x14ac:dyDescent="0.25" r="413" customHeight="1" ht="17.25">
      <c r="A413" s="46"/>
      <c r="B413" s="46"/>
      <c r="C413" s="47"/>
      <c r="D413" s="46"/>
      <c r="E413" s="48"/>
      <c r="F413" s="48"/>
      <c r="G413" s="48"/>
      <c r="H413" s="48"/>
      <c r="I413" s="48"/>
      <c r="J413" s="48"/>
      <c r="K413" s="82"/>
      <c r="L413" s="48"/>
      <c r="M413" s="48"/>
      <c r="N413" s="48"/>
      <c r="O413" s="50"/>
      <c r="P413" s="49"/>
      <c r="Q413" s="49"/>
      <c r="R413" s="87"/>
      <c r="S413" s="49"/>
      <c r="T413" s="49"/>
      <c r="U413" s="46"/>
    </row>
    <row x14ac:dyDescent="0.25" r="414" customHeight="1" ht="17.25">
      <c r="A414" s="46"/>
      <c r="B414" s="46"/>
      <c r="C414" s="47"/>
      <c r="D414" s="46"/>
      <c r="E414" s="48"/>
      <c r="F414" s="48"/>
      <c r="G414" s="48"/>
      <c r="H414" s="48"/>
      <c r="I414" s="48"/>
      <c r="J414" s="48"/>
      <c r="K414" s="82"/>
      <c r="L414" s="48"/>
      <c r="M414" s="48"/>
      <c r="N414" s="48"/>
      <c r="O414" s="50"/>
      <c r="P414" s="49"/>
      <c r="Q414" s="49"/>
      <c r="R414" s="87"/>
      <c r="S414" s="49"/>
      <c r="T414" s="49"/>
      <c r="U414" s="46"/>
    </row>
    <row x14ac:dyDescent="0.25" r="415" customHeight="1" ht="17.25">
      <c r="A415" s="46"/>
      <c r="B415" s="46"/>
      <c r="C415" s="47"/>
      <c r="D415" s="46"/>
      <c r="E415" s="48"/>
      <c r="F415" s="48"/>
      <c r="G415" s="48"/>
      <c r="H415" s="48"/>
      <c r="I415" s="48"/>
      <c r="J415" s="48"/>
      <c r="K415" s="82"/>
      <c r="L415" s="48"/>
      <c r="M415" s="48"/>
      <c r="N415" s="48"/>
      <c r="O415" s="50"/>
      <c r="P415" s="49"/>
      <c r="Q415" s="49"/>
      <c r="R415" s="87"/>
      <c r="S415" s="49"/>
      <c r="T415" s="49"/>
      <c r="U415" s="46"/>
    </row>
    <row x14ac:dyDescent="0.25" r="416" customHeight="1" ht="17.25">
      <c r="A416" s="46"/>
      <c r="B416" s="46"/>
      <c r="C416" s="47"/>
      <c r="D416" s="46"/>
      <c r="E416" s="48"/>
      <c r="F416" s="48"/>
      <c r="G416" s="48"/>
      <c r="H416" s="48"/>
      <c r="I416" s="48"/>
      <c r="J416" s="48"/>
      <c r="K416" s="82"/>
      <c r="L416" s="48"/>
      <c r="M416" s="48"/>
      <c r="N416" s="48"/>
      <c r="O416" s="50"/>
      <c r="P416" s="49"/>
      <c r="Q416" s="49"/>
      <c r="R416" s="87"/>
      <c r="S416" s="49"/>
      <c r="T416" s="49"/>
      <c r="U416" s="46"/>
    </row>
    <row x14ac:dyDescent="0.25" r="417" customHeight="1" ht="17.25">
      <c r="A417" s="46"/>
      <c r="B417" s="46"/>
      <c r="C417" s="47"/>
      <c r="D417" s="46"/>
      <c r="E417" s="48"/>
      <c r="F417" s="48"/>
      <c r="G417" s="48"/>
      <c r="H417" s="48"/>
      <c r="I417" s="48"/>
      <c r="J417" s="48"/>
      <c r="K417" s="82"/>
      <c r="L417" s="48"/>
      <c r="M417" s="48"/>
      <c r="N417" s="48"/>
      <c r="O417" s="50"/>
      <c r="P417" s="49"/>
      <c r="Q417" s="49"/>
      <c r="R417" s="87"/>
      <c r="S417" s="49"/>
      <c r="T417" s="49"/>
      <c r="U417" s="46"/>
    </row>
    <row x14ac:dyDescent="0.25" r="418" customHeight="1" ht="17.25">
      <c r="A418" s="46"/>
      <c r="B418" s="46"/>
      <c r="C418" s="47"/>
      <c r="D418" s="46"/>
      <c r="E418" s="48"/>
      <c r="F418" s="48"/>
      <c r="G418" s="48"/>
      <c r="H418" s="48"/>
      <c r="I418" s="48"/>
      <c r="J418" s="48"/>
      <c r="K418" s="82"/>
      <c r="L418" s="48"/>
      <c r="M418" s="48"/>
      <c r="N418" s="48"/>
      <c r="O418" s="50"/>
      <c r="P418" s="49"/>
      <c r="Q418" s="49"/>
      <c r="R418" s="87"/>
      <c r="S418" s="49"/>
      <c r="T418" s="49"/>
      <c r="U418" s="46"/>
    </row>
    <row x14ac:dyDescent="0.25" r="419" customHeight="1" ht="17.25">
      <c r="A419" s="46"/>
      <c r="B419" s="46"/>
      <c r="C419" s="47"/>
      <c r="D419" s="46"/>
      <c r="E419" s="48"/>
      <c r="F419" s="48"/>
      <c r="G419" s="48"/>
      <c r="H419" s="48"/>
      <c r="I419" s="48"/>
      <c r="J419" s="48"/>
      <c r="K419" s="82"/>
      <c r="L419" s="48"/>
      <c r="M419" s="48"/>
      <c r="N419" s="48"/>
      <c r="O419" s="50"/>
      <c r="P419" s="49"/>
      <c r="Q419" s="49"/>
      <c r="R419" s="87"/>
      <c r="S419" s="49"/>
      <c r="T419" s="49"/>
      <c r="U419" s="46"/>
    </row>
    <row x14ac:dyDescent="0.25" r="420" customHeight="1" ht="17.25">
      <c r="A420" s="46"/>
      <c r="B420" s="46"/>
      <c r="C420" s="47"/>
      <c r="D420" s="46"/>
      <c r="E420" s="48"/>
      <c r="F420" s="48"/>
      <c r="G420" s="48"/>
      <c r="H420" s="48"/>
      <c r="I420" s="48"/>
      <c r="J420" s="48"/>
      <c r="K420" s="82"/>
      <c r="L420" s="48"/>
      <c r="M420" s="48"/>
      <c r="N420" s="48"/>
      <c r="O420" s="50"/>
      <c r="P420" s="49"/>
      <c r="Q420" s="49"/>
      <c r="R420" s="87"/>
      <c r="S420" s="49"/>
      <c r="T420" s="49"/>
      <c r="U420" s="46"/>
    </row>
    <row x14ac:dyDescent="0.25" r="421" customHeight="1" ht="17.25">
      <c r="A421" s="46"/>
      <c r="B421" s="46"/>
      <c r="C421" s="47"/>
      <c r="D421" s="46"/>
      <c r="E421" s="48"/>
      <c r="F421" s="48"/>
      <c r="G421" s="48"/>
      <c r="H421" s="48"/>
      <c r="I421" s="48"/>
      <c r="J421" s="48"/>
      <c r="K421" s="82"/>
      <c r="L421" s="48"/>
      <c r="M421" s="48"/>
      <c r="N421" s="48"/>
      <c r="O421" s="50"/>
      <c r="P421" s="49"/>
      <c r="Q421" s="49"/>
      <c r="R421" s="87"/>
      <c r="S421" s="49"/>
      <c r="T421" s="49"/>
      <c r="U421" s="46"/>
    </row>
    <row x14ac:dyDescent="0.25" r="422" customHeight="1" ht="17.25">
      <c r="A422" s="46"/>
      <c r="B422" s="46"/>
      <c r="C422" s="47"/>
      <c r="D422" s="46"/>
      <c r="E422" s="48"/>
      <c r="F422" s="49"/>
      <c r="G422" s="49"/>
      <c r="H422" s="49"/>
      <c r="I422" s="48"/>
      <c r="J422" s="48"/>
      <c r="K422" s="82"/>
      <c r="L422" s="48"/>
      <c r="M422" s="88"/>
      <c r="N422" s="48"/>
      <c r="O422" s="50"/>
      <c r="P422" s="49"/>
      <c r="Q422" s="49"/>
      <c r="R422" s="87"/>
      <c r="S422" s="49"/>
      <c r="T422" s="49"/>
      <c r="U422" s="46"/>
    </row>
    <row x14ac:dyDescent="0.25" r="423" customHeight="1" ht="17.25">
      <c r="A423" s="46"/>
      <c r="B423" s="46"/>
      <c r="C423" s="47"/>
      <c r="D423" s="46"/>
      <c r="E423" s="48"/>
      <c r="F423" s="49"/>
      <c r="G423" s="49"/>
      <c r="H423" s="49"/>
      <c r="I423" s="48"/>
      <c r="J423" s="48"/>
      <c r="K423" s="82"/>
      <c r="L423" s="48"/>
      <c r="M423" s="88"/>
      <c r="N423" s="48"/>
      <c r="O423" s="50"/>
      <c r="P423" s="49"/>
      <c r="Q423" s="49"/>
      <c r="R423" s="87"/>
      <c r="S423" s="49"/>
      <c r="T423" s="49"/>
      <c r="U423" s="46"/>
    </row>
    <row x14ac:dyDescent="0.25" r="424" customHeight="1" ht="17.25">
      <c r="A424" s="46"/>
      <c r="B424" s="46"/>
      <c r="C424" s="47"/>
      <c r="D424" s="46"/>
      <c r="E424" s="48"/>
      <c r="F424" s="49"/>
      <c r="G424" s="49"/>
      <c r="H424" s="49"/>
      <c r="I424" s="48"/>
      <c r="J424" s="48"/>
      <c r="K424" s="82"/>
      <c r="L424" s="48"/>
      <c r="M424" s="88"/>
      <c r="N424" s="48"/>
      <c r="O424" s="50"/>
      <c r="P424" s="49"/>
      <c r="Q424" s="49"/>
      <c r="R424" s="87"/>
      <c r="S424" s="49"/>
      <c r="T424" s="49"/>
      <c r="U424" s="46"/>
    </row>
    <row x14ac:dyDescent="0.25" r="425" customHeight="1" ht="17.25">
      <c r="A425" s="46"/>
      <c r="B425" s="46"/>
      <c r="C425" s="47"/>
      <c r="D425" s="46"/>
      <c r="E425" s="48"/>
      <c r="F425" s="49"/>
      <c r="G425" s="49"/>
      <c r="H425" s="49"/>
      <c r="I425" s="48"/>
      <c r="J425" s="48"/>
      <c r="K425" s="82"/>
      <c r="L425" s="48"/>
      <c r="M425" s="88"/>
      <c r="N425" s="48"/>
      <c r="O425" s="50"/>
      <c r="P425" s="49"/>
      <c r="Q425" s="49"/>
      <c r="R425" s="87"/>
      <c r="S425" s="49"/>
      <c r="T425" s="49"/>
      <c r="U425" s="46"/>
    </row>
    <row x14ac:dyDescent="0.25" r="426" customHeight="1" ht="17.25">
      <c r="A426" s="46"/>
      <c r="B426" s="46"/>
      <c r="C426" s="47"/>
      <c r="D426" s="46"/>
      <c r="E426" s="48"/>
      <c r="F426" s="49"/>
      <c r="G426" s="49"/>
      <c r="H426" s="49"/>
      <c r="I426" s="48"/>
      <c r="J426" s="48"/>
      <c r="K426" s="82"/>
      <c r="L426" s="48"/>
      <c r="M426" s="88"/>
      <c r="N426" s="48"/>
      <c r="O426" s="50"/>
      <c r="P426" s="49"/>
      <c r="Q426" s="49"/>
      <c r="R426" s="87"/>
      <c r="S426" s="49"/>
      <c r="T426" s="49"/>
      <c r="U426" s="46"/>
    </row>
    <row x14ac:dyDescent="0.25" r="427" customHeight="1" ht="17.25">
      <c r="A427" s="46"/>
      <c r="B427" s="46"/>
      <c r="C427" s="47"/>
      <c r="D427" s="46"/>
      <c r="E427" s="48"/>
      <c r="F427" s="49"/>
      <c r="G427" s="49"/>
      <c r="H427" s="49"/>
      <c r="I427" s="48"/>
      <c r="J427" s="48"/>
      <c r="K427" s="82"/>
      <c r="L427" s="48"/>
      <c r="M427" s="88"/>
      <c r="N427" s="48"/>
      <c r="O427" s="50"/>
      <c r="P427" s="49"/>
      <c r="Q427" s="49"/>
      <c r="R427" s="87"/>
      <c r="S427" s="49"/>
      <c r="T427" s="49"/>
      <c r="U427" s="46"/>
    </row>
    <row x14ac:dyDescent="0.25" r="428" customHeight="1" ht="17.25">
      <c r="A428" s="46"/>
      <c r="B428" s="46"/>
      <c r="C428" s="47"/>
      <c r="D428" s="46"/>
      <c r="E428" s="48"/>
      <c r="F428" s="49"/>
      <c r="G428" s="49"/>
      <c r="H428" s="49"/>
      <c r="I428" s="48"/>
      <c r="J428" s="48"/>
      <c r="K428" s="82"/>
      <c r="L428" s="48"/>
      <c r="M428" s="88"/>
      <c r="N428" s="48"/>
      <c r="O428" s="50"/>
      <c r="P428" s="49"/>
      <c r="Q428" s="49"/>
      <c r="R428" s="87"/>
      <c r="S428" s="49"/>
      <c r="T428" s="49"/>
      <c r="U428" s="46"/>
    </row>
    <row x14ac:dyDescent="0.25" r="429" customHeight="1" ht="17.25">
      <c r="A429" s="46"/>
      <c r="B429" s="46"/>
      <c r="C429" s="47"/>
      <c r="D429" s="46"/>
      <c r="E429" s="48"/>
      <c r="F429" s="49"/>
      <c r="G429" s="49"/>
      <c r="H429" s="49"/>
      <c r="I429" s="48"/>
      <c r="J429" s="48"/>
      <c r="K429" s="82"/>
      <c r="L429" s="48"/>
      <c r="M429" s="88"/>
      <c r="N429" s="48"/>
      <c r="O429" s="50"/>
      <c r="P429" s="49"/>
      <c r="Q429" s="49"/>
      <c r="R429" s="87"/>
      <c r="S429" s="49"/>
      <c r="T429" s="49"/>
      <c r="U429" s="46"/>
    </row>
    <row x14ac:dyDescent="0.25" r="430" customHeight="1" ht="17.25">
      <c r="A430" s="46"/>
      <c r="B430" s="46"/>
      <c r="C430" s="47"/>
      <c r="D430" s="46"/>
      <c r="E430" s="48"/>
      <c r="F430" s="49"/>
      <c r="G430" s="49"/>
      <c r="H430" s="49"/>
      <c r="I430" s="48"/>
      <c r="J430" s="48"/>
      <c r="K430" s="82"/>
      <c r="L430" s="48"/>
      <c r="M430" s="88"/>
      <c r="N430" s="48"/>
      <c r="O430" s="50"/>
      <c r="P430" s="49"/>
      <c r="Q430" s="49"/>
      <c r="R430" s="87"/>
      <c r="S430" s="49"/>
      <c r="T430" s="49"/>
      <c r="U430" s="46"/>
    </row>
    <row x14ac:dyDescent="0.25" r="431" customHeight="1" ht="17.25">
      <c r="A431" s="46"/>
      <c r="B431" s="46"/>
      <c r="C431" s="47"/>
      <c r="D431" s="46"/>
      <c r="E431" s="48"/>
      <c r="F431" s="49"/>
      <c r="G431" s="49"/>
      <c r="H431" s="49"/>
      <c r="I431" s="48"/>
      <c r="J431" s="48"/>
      <c r="K431" s="82"/>
      <c r="L431" s="48"/>
      <c r="M431" s="88"/>
      <c r="N431" s="48"/>
      <c r="O431" s="50"/>
      <c r="P431" s="49"/>
      <c r="Q431" s="49"/>
      <c r="R431" s="87"/>
      <c r="S431" s="49"/>
      <c r="T431" s="49"/>
      <c r="U431" s="46"/>
    </row>
    <row x14ac:dyDescent="0.25" r="432" customHeight="1" ht="17.25">
      <c r="A432" s="46"/>
      <c r="B432" s="46"/>
      <c r="C432" s="47"/>
      <c r="D432" s="46"/>
      <c r="E432" s="48"/>
      <c r="F432" s="49"/>
      <c r="G432" s="49"/>
      <c r="H432" s="49"/>
      <c r="I432" s="48"/>
      <c r="J432" s="48"/>
      <c r="K432" s="82"/>
      <c r="L432" s="48"/>
      <c r="M432" s="88"/>
      <c r="N432" s="48"/>
      <c r="O432" s="50"/>
      <c r="P432" s="49"/>
      <c r="Q432" s="49"/>
      <c r="R432" s="87"/>
      <c r="S432" s="49"/>
      <c r="T432" s="49"/>
      <c r="U432" s="46"/>
    </row>
    <row x14ac:dyDescent="0.25" r="433" customHeight="1" ht="17.25">
      <c r="A433" s="46"/>
      <c r="B433" s="46"/>
      <c r="C433" s="47"/>
      <c r="D433" s="46"/>
      <c r="E433" s="48"/>
      <c r="F433" s="49"/>
      <c r="G433" s="49"/>
      <c r="H433" s="49"/>
      <c r="I433" s="48"/>
      <c r="J433" s="48"/>
      <c r="K433" s="82"/>
      <c r="L433" s="48"/>
      <c r="M433" s="88"/>
      <c r="N433" s="48"/>
      <c r="O433" s="50"/>
      <c r="P433" s="49"/>
      <c r="Q433" s="49"/>
      <c r="R433" s="87"/>
      <c r="S433" s="49"/>
      <c r="T433" s="49"/>
      <c r="U433" s="46"/>
    </row>
    <row x14ac:dyDescent="0.25" r="434" customHeight="1" ht="17.25">
      <c r="A434" s="46"/>
      <c r="B434" s="46"/>
      <c r="C434" s="47"/>
      <c r="D434" s="46"/>
      <c r="E434" s="48"/>
      <c r="F434" s="49"/>
      <c r="G434" s="49"/>
      <c r="H434" s="49"/>
      <c r="I434" s="48"/>
      <c r="J434" s="48"/>
      <c r="K434" s="82"/>
      <c r="L434" s="48"/>
      <c r="M434" s="88"/>
      <c r="N434" s="48"/>
      <c r="O434" s="50"/>
      <c r="P434" s="49"/>
      <c r="Q434" s="49"/>
      <c r="R434" s="87"/>
      <c r="S434" s="49"/>
      <c r="T434" s="49"/>
      <c r="U434" s="46"/>
    </row>
    <row x14ac:dyDescent="0.25" r="435" customHeight="1" ht="17.25">
      <c r="A435" s="46"/>
      <c r="B435" s="46"/>
      <c r="C435" s="47"/>
      <c r="D435" s="46"/>
      <c r="E435" s="48"/>
      <c r="F435" s="49"/>
      <c r="G435" s="49"/>
      <c r="H435" s="49"/>
      <c r="I435" s="48"/>
      <c r="J435" s="48"/>
      <c r="K435" s="82"/>
      <c r="L435" s="48"/>
      <c r="M435" s="88"/>
      <c r="N435" s="48"/>
      <c r="O435" s="50"/>
      <c r="P435" s="49"/>
      <c r="Q435" s="49"/>
      <c r="R435" s="87"/>
      <c r="S435" s="49"/>
      <c r="T435" s="49"/>
      <c r="U435" s="46"/>
    </row>
    <row x14ac:dyDescent="0.25" r="436" customHeight="1" ht="17.25">
      <c r="A436" s="46"/>
      <c r="B436" s="46"/>
      <c r="C436" s="47"/>
      <c r="D436" s="46"/>
      <c r="E436" s="48"/>
      <c r="F436" s="49"/>
      <c r="G436" s="49"/>
      <c r="H436" s="49"/>
      <c r="I436" s="48"/>
      <c r="J436" s="48"/>
      <c r="K436" s="82"/>
      <c r="L436" s="48"/>
      <c r="M436" s="88"/>
      <c r="N436" s="48"/>
      <c r="O436" s="50"/>
      <c r="P436" s="49"/>
      <c r="Q436" s="49"/>
      <c r="R436" s="87"/>
      <c r="S436" s="49"/>
      <c r="T436" s="49"/>
      <c r="U436" s="46"/>
    </row>
    <row x14ac:dyDescent="0.25" r="437" customHeight="1" ht="17.25">
      <c r="A437" s="46"/>
      <c r="B437" s="46"/>
      <c r="C437" s="47"/>
      <c r="D437" s="46"/>
      <c r="E437" s="48"/>
      <c r="F437" s="49"/>
      <c r="G437" s="49"/>
      <c r="H437" s="49"/>
      <c r="I437" s="48"/>
      <c r="J437" s="48"/>
      <c r="K437" s="82"/>
      <c r="L437" s="48"/>
      <c r="M437" s="88"/>
      <c r="N437" s="48"/>
      <c r="O437" s="50"/>
      <c r="P437" s="49"/>
      <c r="Q437" s="49"/>
      <c r="R437" s="87"/>
      <c r="S437" s="49"/>
      <c r="T437" s="49"/>
      <c r="U437" s="46"/>
    </row>
    <row x14ac:dyDescent="0.25" r="438" customHeight="1" ht="17.25">
      <c r="A438" s="46"/>
      <c r="B438" s="46"/>
      <c r="C438" s="47"/>
      <c r="D438" s="46"/>
      <c r="E438" s="48"/>
      <c r="F438" s="49"/>
      <c r="G438" s="49"/>
      <c r="H438" s="49"/>
      <c r="I438" s="48"/>
      <c r="J438" s="48"/>
      <c r="K438" s="82"/>
      <c r="L438" s="48"/>
      <c r="M438" s="88"/>
      <c r="N438" s="48"/>
      <c r="O438" s="50"/>
      <c r="P438" s="49"/>
      <c r="Q438" s="49"/>
      <c r="R438" s="87"/>
      <c r="S438" s="49"/>
      <c r="T438" s="49"/>
      <c r="U438" s="46"/>
    </row>
    <row x14ac:dyDescent="0.25" r="439" customHeight="1" ht="17.25">
      <c r="A439" s="46"/>
      <c r="B439" s="46"/>
      <c r="C439" s="47"/>
      <c r="D439" s="46"/>
      <c r="E439" s="48"/>
      <c r="F439" s="49"/>
      <c r="G439" s="49"/>
      <c r="H439" s="49"/>
      <c r="I439" s="48"/>
      <c r="J439" s="48"/>
      <c r="K439" s="82"/>
      <c r="L439" s="48"/>
      <c r="M439" s="88"/>
      <c r="N439" s="48"/>
      <c r="O439" s="50"/>
      <c r="P439" s="49"/>
      <c r="Q439" s="49"/>
      <c r="R439" s="87"/>
      <c r="S439" s="49"/>
      <c r="T439" s="49"/>
      <c r="U439" s="46"/>
    </row>
    <row x14ac:dyDescent="0.25" r="440" customHeight="1" ht="17.25">
      <c r="A440" s="46"/>
      <c r="B440" s="46"/>
      <c r="C440" s="47"/>
      <c r="D440" s="46"/>
      <c r="E440" s="48"/>
      <c r="F440" s="49"/>
      <c r="G440" s="49"/>
      <c r="H440" s="49"/>
      <c r="I440" s="48"/>
      <c r="J440" s="48"/>
      <c r="K440" s="82"/>
      <c r="L440" s="48"/>
      <c r="M440" s="88"/>
      <c r="N440" s="48"/>
      <c r="O440" s="50"/>
      <c r="P440" s="49"/>
      <c r="Q440" s="49"/>
      <c r="R440" s="87"/>
      <c r="S440" s="49"/>
      <c r="T440" s="49"/>
      <c r="U440" s="46"/>
    </row>
    <row x14ac:dyDescent="0.25" r="441" customHeight="1" ht="17.25">
      <c r="A441" s="46"/>
      <c r="B441" s="46"/>
      <c r="C441" s="47"/>
      <c r="D441" s="46"/>
      <c r="E441" s="48"/>
      <c r="F441" s="49"/>
      <c r="G441" s="49"/>
      <c r="H441" s="49"/>
      <c r="I441" s="48"/>
      <c r="J441" s="48"/>
      <c r="K441" s="82"/>
      <c r="L441" s="48"/>
      <c r="M441" s="88"/>
      <c r="N441" s="48"/>
      <c r="O441" s="50"/>
      <c r="P441" s="49"/>
      <c r="Q441" s="49"/>
      <c r="R441" s="87"/>
      <c r="S441" s="49"/>
      <c r="T441" s="49"/>
      <c r="U441" s="46"/>
    </row>
    <row x14ac:dyDescent="0.25" r="442" customHeight="1" ht="17.25">
      <c r="A442" s="46"/>
      <c r="B442" s="46"/>
      <c r="C442" s="47"/>
      <c r="D442" s="46"/>
      <c r="E442" s="48"/>
      <c r="F442" s="49"/>
      <c r="G442" s="49"/>
      <c r="H442" s="49"/>
      <c r="I442" s="48"/>
      <c r="J442" s="48"/>
      <c r="K442" s="82"/>
      <c r="L442" s="48"/>
      <c r="M442" s="48"/>
      <c r="N442" s="48"/>
      <c r="O442" s="50"/>
      <c r="P442" s="49"/>
      <c r="Q442" s="49"/>
      <c r="R442" s="87"/>
      <c r="S442" s="49"/>
      <c r="T442" s="49"/>
      <c r="U442" s="46"/>
    </row>
    <row x14ac:dyDescent="0.25" r="443" customHeight="1" ht="17.25">
      <c r="A443" s="46"/>
      <c r="B443" s="46"/>
      <c r="C443" s="47"/>
      <c r="D443" s="46"/>
      <c r="E443" s="48"/>
      <c r="F443" s="49"/>
      <c r="G443" s="49"/>
      <c r="H443" s="49"/>
      <c r="I443" s="48"/>
      <c r="J443" s="48"/>
      <c r="K443" s="82"/>
      <c r="L443" s="48"/>
      <c r="M443" s="48"/>
      <c r="N443" s="48"/>
      <c r="O443" s="50"/>
      <c r="P443" s="49"/>
      <c r="Q443" s="49"/>
      <c r="R443" s="87"/>
      <c r="S443" s="49"/>
      <c r="T443" s="49"/>
      <c r="U443" s="46"/>
    </row>
    <row x14ac:dyDescent="0.25" r="444" customHeight="1" ht="17.25">
      <c r="A444" s="46"/>
      <c r="B444" s="46"/>
      <c r="C444" s="47"/>
      <c r="D444" s="46"/>
      <c r="E444" s="48"/>
      <c r="F444" s="49"/>
      <c r="G444" s="49"/>
      <c r="H444" s="49"/>
      <c r="I444" s="48"/>
      <c r="J444" s="48"/>
      <c r="K444" s="82"/>
      <c r="L444" s="48"/>
      <c r="M444" s="48"/>
      <c r="N444" s="48"/>
      <c r="O444" s="50"/>
      <c r="P444" s="49"/>
      <c r="Q444" s="49"/>
      <c r="R444" s="87"/>
      <c r="S444" s="49"/>
      <c r="T444" s="49"/>
      <c r="U444" s="46"/>
    </row>
    <row x14ac:dyDescent="0.25" r="445" customHeight="1" ht="17.25">
      <c r="A445" s="46"/>
      <c r="B445" s="46"/>
      <c r="C445" s="47"/>
      <c r="D445" s="46"/>
      <c r="E445" s="48"/>
      <c r="F445" s="49"/>
      <c r="G445" s="49"/>
      <c r="H445" s="49"/>
      <c r="I445" s="48"/>
      <c r="J445" s="48"/>
      <c r="K445" s="82"/>
      <c r="L445" s="48"/>
      <c r="M445" s="48"/>
      <c r="N445" s="48"/>
      <c r="O445" s="50"/>
      <c r="P445" s="49"/>
      <c r="Q445" s="49"/>
      <c r="R445" s="87"/>
      <c r="S445" s="49"/>
      <c r="T445" s="49"/>
      <c r="U445" s="46"/>
    </row>
    <row x14ac:dyDescent="0.25" r="446" customHeight="1" ht="17.25">
      <c r="A446" s="46"/>
      <c r="B446" s="46"/>
      <c r="C446" s="47"/>
      <c r="D446" s="46"/>
      <c r="E446" s="48"/>
      <c r="F446" s="49"/>
      <c r="G446" s="49"/>
      <c r="H446" s="49"/>
      <c r="I446" s="48"/>
      <c r="J446" s="48"/>
      <c r="K446" s="82"/>
      <c r="L446" s="48"/>
      <c r="M446" s="48"/>
      <c r="N446" s="48"/>
      <c r="O446" s="50"/>
      <c r="P446" s="49"/>
      <c r="Q446" s="49"/>
      <c r="R446" s="87"/>
      <c r="S446" s="49"/>
      <c r="T446" s="49"/>
      <c r="U446" s="46"/>
    </row>
    <row x14ac:dyDescent="0.25" r="447" customHeight="1" ht="17.25">
      <c r="A447" s="46"/>
      <c r="B447" s="46"/>
      <c r="C447" s="47"/>
      <c r="D447" s="46"/>
      <c r="E447" s="48"/>
      <c r="F447" s="49"/>
      <c r="G447" s="49"/>
      <c r="H447" s="49"/>
      <c r="I447" s="48"/>
      <c r="J447" s="48"/>
      <c r="K447" s="82"/>
      <c r="L447" s="48"/>
      <c r="M447" s="48"/>
      <c r="N447" s="48"/>
      <c r="O447" s="50"/>
      <c r="P447" s="49"/>
      <c r="Q447" s="49"/>
      <c r="R447" s="87"/>
      <c r="S447" s="49"/>
      <c r="T447" s="49"/>
      <c r="U447" s="46"/>
    </row>
    <row x14ac:dyDescent="0.25" r="448" customHeight="1" ht="17.25">
      <c r="A448" s="46"/>
      <c r="B448" s="46"/>
      <c r="C448" s="47"/>
      <c r="D448" s="46"/>
      <c r="E448" s="48"/>
      <c r="F448" s="49"/>
      <c r="G448" s="49"/>
      <c r="H448" s="49"/>
      <c r="I448" s="48"/>
      <c r="J448" s="48"/>
      <c r="K448" s="82"/>
      <c r="L448" s="48"/>
      <c r="M448" s="48"/>
      <c r="N448" s="48"/>
      <c r="O448" s="50"/>
      <c r="P448" s="49"/>
      <c r="Q448" s="49"/>
      <c r="R448" s="87"/>
      <c r="S448" s="49"/>
      <c r="T448" s="49"/>
      <c r="U448" s="46"/>
    </row>
    <row x14ac:dyDescent="0.25" r="449" customHeight="1" ht="17.25">
      <c r="A449" s="46"/>
      <c r="B449" s="46"/>
      <c r="C449" s="47"/>
      <c r="D449" s="46"/>
      <c r="E449" s="48"/>
      <c r="F449" s="49"/>
      <c r="G449" s="49"/>
      <c r="H449" s="49"/>
      <c r="I449" s="48"/>
      <c r="J449" s="48"/>
      <c r="K449" s="82"/>
      <c r="L449" s="48"/>
      <c r="M449" s="48"/>
      <c r="N449" s="48"/>
      <c r="O449" s="50"/>
      <c r="P449" s="49"/>
      <c r="Q449" s="49"/>
      <c r="R449" s="87"/>
      <c r="S449" s="49"/>
      <c r="T449" s="49"/>
      <c r="U449" s="46"/>
    </row>
    <row x14ac:dyDescent="0.25" r="450" customHeight="1" ht="17.25">
      <c r="A450" s="46"/>
      <c r="B450" s="46"/>
      <c r="C450" s="47"/>
      <c r="D450" s="46"/>
      <c r="E450" s="48"/>
      <c r="F450" s="49"/>
      <c r="G450" s="49"/>
      <c r="H450" s="49"/>
      <c r="I450" s="48"/>
      <c r="J450" s="48"/>
      <c r="K450" s="82"/>
      <c r="L450" s="48"/>
      <c r="M450" s="48"/>
      <c r="N450" s="48"/>
      <c r="O450" s="50"/>
      <c r="P450" s="49"/>
      <c r="Q450" s="49"/>
      <c r="R450" s="87"/>
      <c r="S450" s="49"/>
      <c r="T450" s="49"/>
      <c r="U450" s="46"/>
    </row>
    <row x14ac:dyDescent="0.25" r="451" customHeight="1" ht="17.25">
      <c r="A451" s="46"/>
      <c r="B451" s="46"/>
      <c r="C451" s="47"/>
      <c r="D451" s="46"/>
      <c r="E451" s="48"/>
      <c r="F451" s="49"/>
      <c r="G451" s="49"/>
      <c r="H451" s="49"/>
      <c r="I451" s="48"/>
      <c r="J451" s="48"/>
      <c r="K451" s="82"/>
      <c r="L451" s="48"/>
      <c r="M451" s="48"/>
      <c r="N451" s="48"/>
      <c r="O451" s="50"/>
      <c r="P451" s="49"/>
      <c r="Q451" s="49"/>
      <c r="R451" s="87"/>
      <c r="S451" s="49"/>
      <c r="T451" s="49"/>
      <c r="U451" s="46"/>
    </row>
    <row x14ac:dyDescent="0.25" r="452" customHeight="1" ht="17.25">
      <c r="A452" s="46"/>
      <c r="B452" s="46"/>
      <c r="C452" s="47"/>
      <c r="D452" s="46"/>
      <c r="E452" s="48"/>
      <c r="F452" s="49"/>
      <c r="G452" s="49"/>
      <c r="H452" s="49"/>
      <c r="I452" s="48"/>
      <c r="J452" s="48"/>
      <c r="K452" s="82"/>
      <c r="L452" s="48"/>
      <c r="M452" s="48"/>
      <c r="N452" s="48"/>
      <c r="O452" s="50"/>
      <c r="P452" s="49"/>
      <c r="Q452" s="49"/>
      <c r="R452" s="87"/>
      <c r="S452" s="49"/>
      <c r="T452" s="49"/>
      <c r="U452" s="46"/>
    </row>
    <row x14ac:dyDescent="0.25" r="453" customHeight="1" ht="17.25">
      <c r="A453" s="46"/>
      <c r="B453" s="46"/>
      <c r="C453" s="47"/>
      <c r="D453" s="46"/>
      <c r="E453" s="48"/>
      <c r="F453" s="49"/>
      <c r="G453" s="49"/>
      <c r="H453" s="49"/>
      <c r="I453" s="48"/>
      <c r="J453" s="48"/>
      <c r="K453" s="82"/>
      <c r="L453" s="48"/>
      <c r="M453" s="48"/>
      <c r="N453" s="48"/>
      <c r="O453" s="50"/>
      <c r="P453" s="49"/>
      <c r="Q453" s="49"/>
      <c r="R453" s="87"/>
      <c r="S453" s="49"/>
      <c r="T453" s="49"/>
      <c r="U453" s="46"/>
    </row>
    <row x14ac:dyDescent="0.25" r="454" customHeight="1" ht="17.25">
      <c r="A454" s="46"/>
      <c r="B454" s="46"/>
      <c r="C454" s="47"/>
      <c r="D454" s="46"/>
      <c r="E454" s="48"/>
      <c r="F454" s="49"/>
      <c r="G454" s="49"/>
      <c r="H454" s="49"/>
      <c r="I454" s="48"/>
      <c r="J454" s="48"/>
      <c r="K454" s="82"/>
      <c r="L454" s="48"/>
      <c r="M454" s="48"/>
      <c r="N454" s="48"/>
      <c r="O454" s="50"/>
      <c r="P454" s="49"/>
      <c r="Q454" s="49"/>
      <c r="R454" s="87"/>
      <c r="S454" s="49"/>
      <c r="T454" s="49"/>
      <c r="U454" s="46"/>
    </row>
    <row x14ac:dyDescent="0.25" r="455" customHeight="1" ht="17.25">
      <c r="A455" s="46"/>
      <c r="B455" s="46"/>
      <c r="C455" s="47"/>
      <c r="D455" s="46"/>
      <c r="E455" s="48"/>
      <c r="F455" s="49"/>
      <c r="G455" s="49"/>
      <c r="H455" s="49"/>
      <c r="I455" s="48"/>
      <c r="J455" s="48"/>
      <c r="K455" s="82"/>
      <c r="L455" s="48"/>
      <c r="M455" s="48"/>
      <c r="N455" s="48"/>
      <c r="O455" s="50"/>
      <c r="P455" s="49"/>
      <c r="Q455" s="49"/>
      <c r="R455" s="87"/>
      <c r="S455" s="49"/>
      <c r="T455" s="49"/>
      <c r="U455" s="46"/>
    </row>
    <row x14ac:dyDescent="0.25" r="456" customHeight="1" ht="17.25">
      <c r="A456" s="46"/>
      <c r="B456" s="46"/>
      <c r="C456" s="47"/>
      <c r="D456" s="46"/>
      <c r="E456" s="48"/>
      <c r="F456" s="49"/>
      <c r="G456" s="49"/>
      <c r="H456" s="49"/>
      <c r="I456" s="48"/>
      <c r="J456" s="48"/>
      <c r="K456" s="82"/>
      <c r="L456" s="48"/>
      <c r="M456" s="48"/>
      <c r="N456" s="48"/>
      <c r="O456" s="50"/>
      <c r="P456" s="49"/>
      <c r="Q456" s="49"/>
      <c r="R456" s="87"/>
      <c r="S456" s="49"/>
      <c r="T456" s="49"/>
      <c r="U456" s="46"/>
    </row>
    <row x14ac:dyDescent="0.25" r="457" customHeight="1" ht="17.25">
      <c r="A457" s="46"/>
      <c r="B457" s="46"/>
      <c r="C457" s="47"/>
      <c r="D457" s="46"/>
      <c r="E457" s="48"/>
      <c r="F457" s="49"/>
      <c r="G457" s="49"/>
      <c r="H457" s="49"/>
      <c r="I457" s="48"/>
      <c r="J457" s="48"/>
      <c r="K457" s="82"/>
      <c r="L457" s="48"/>
      <c r="M457" s="48"/>
      <c r="N457" s="48"/>
      <c r="O457" s="50"/>
      <c r="P457" s="49"/>
      <c r="Q457" s="49"/>
      <c r="R457" s="87"/>
      <c r="S457" s="49"/>
      <c r="T457" s="49"/>
      <c r="U457" s="46"/>
    </row>
    <row x14ac:dyDescent="0.25" r="458" customHeight="1" ht="17.25">
      <c r="A458" s="46"/>
      <c r="B458" s="46"/>
      <c r="C458" s="47"/>
      <c r="D458" s="46"/>
      <c r="E458" s="48"/>
      <c r="F458" s="49"/>
      <c r="G458" s="49"/>
      <c r="H458" s="49"/>
      <c r="I458" s="48"/>
      <c r="J458" s="48"/>
      <c r="K458" s="82"/>
      <c r="L458" s="48"/>
      <c r="M458" s="48"/>
      <c r="N458" s="48"/>
      <c r="O458" s="50"/>
      <c r="P458" s="49"/>
      <c r="Q458" s="49"/>
      <c r="R458" s="87"/>
      <c r="S458" s="49"/>
      <c r="T458" s="49"/>
      <c r="U458" s="46"/>
    </row>
    <row x14ac:dyDescent="0.25" r="459" customHeight="1" ht="17.25">
      <c r="A459" s="46"/>
      <c r="B459" s="46"/>
      <c r="C459" s="47"/>
      <c r="D459" s="46"/>
      <c r="E459" s="48"/>
      <c r="F459" s="49"/>
      <c r="G459" s="49"/>
      <c r="H459" s="49"/>
      <c r="I459" s="48"/>
      <c r="J459" s="48"/>
      <c r="K459" s="82"/>
      <c r="L459" s="48"/>
      <c r="M459" s="48"/>
      <c r="N459" s="48"/>
      <c r="O459" s="50"/>
      <c r="P459" s="49"/>
      <c r="Q459" s="49"/>
      <c r="R459" s="87"/>
      <c r="S459" s="49"/>
      <c r="T459" s="49"/>
      <c r="U459" s="46"/>
    </row>
    <row x14ac:dyDescent="0.25" r="460" customHeight="1" ht="17.25">
      <c r="A460" s="46"/>
      <c r="B460" s="46"/>
      <c r="C460" s="47"/>
      <c r="D460" s="46"/>
      <c r="E460" s="48"/>
      <c r="F460" s="49"/>
      <c r="G460" s="49"/>
      <c r="H460" s="49"/>
      <c r="I460" s="48"/>
      <c r="J460" s="48"/>
      <c r="K460" s="82"/>
      <c r="L460" s="48"/>
      <c r="M460" s="48"/>
      <c r="N460" s="48"/>
      <c r="O460" s="50"/>
      <c r="P460" s="49"/>
      <c r="Q460" s="49"/>
      <c r="R460" s="87"/>
      <c r="S460" s="49"/>
      <c r="T460" s="49"/>
      <c r="U460" s="46"/>
    </row>
    <row x14ac:dyDescent="0.25" r="461" customHeight="1" ht="17.25">
      <c r="A461" s="46"/>
      <c r="B461" s="46"/>
      <c r="C461" s="47"/>
      <c r="D461" s="46"/>
      <c r="E461" s="48"/>
      <c r="F461" s="49"/>
      <c r="G461" s="49"/>
      <c r="H461" s="49"/>
      <c r="I461" s="48"/>
      <c r="J461" s="48"/>
      <c r="K461" s="82"/>
      <c r="L461" s="48"/>
      <c r="M461" s="48"/>
      <c r="N461" s="48"/>
      <c r="O461" s="50"/>
      <c r="P461" s="49"/>
      <c r="Q461" s="49"/>
      <c r="R461" s="87"/>
      <c r="S461" s="49"/>
      <c r="T461" s="49"/>
      <c r="U461" s="46"/>
    </row>
    <row x14ac:dyDescent="0.25" r="462" customHeight="1" ht="17.25">
      <c r="A462" s="46"/>
      <c r="B462" s="46"/>
      <c r="C462" s="47"/>
      <c r="D462" s="46"/>
      <c r="E462" s="48"/>
      <c r="F462" s="49"/>
      <c r="G462" s="49"/>
      <c r="H462" s="49"/>
      <c r="I462" s="48"/>
      <c r="J462" s="48"/>
      <c r="K462" s="82"/>
      <c r="L462" s="48"/>
      <c r="M462" s="48"/>
      <c r="N462" s="48"/>
      <c r="O462" s="50"/>
      <c r="P462" s="49"/>
      <c r="Q462" s="49"/>
      <c r="R462" s="87"/>
      <c r="S462" s="49"/>
      <c r="T462" s="49"/>
      <c r="U462" s="46"/>
    </row>
    <row x14ac:dyDescent="0.25" r="463" customHeight="1" ht="17.25">
      <c r="A463" s="46"/>
      <c r="B463" s="46"/>
      <c r="C463" s="47"/>
      <c r="D463" s="46"/>
      <c r="E463" s="48"/>
      <c r="F463" s="49"/>
      <c r="G463" s="49"/>
      <c r="H463" s="49"/>
      <c r="I463" s="48"/>
      <c r="J463" s="48"/>
      <c r="K463" s="82"/>
      <c r="L463" s="48"/>
      <c r="M463" s="48"/>
      <c r="N463" s="48"/>
      <c r="O463" s="50"/>
      <c r="P463" s="49"/>
      <c r="Q463" s="49"/>
      <c r="R463" s="87"/>
      <c r="S463" s="49"/>
      <c r="T463" s="49"/>
      <c r="U463" s="46"/>
    </row>
    <row x14ac:dyDescent="0.25" r="464" customHeight="1" ht="17.25">
      <c r="A464" s="46"/>
      <c r="B464" s="46"/>
      <c r="C464" s="47"/>
      <c r="D464" s="46"/>
      <c r="E464" s="48"/>
      <c r="F464" s="49"/>
      <c r="G464" s="49"/>
      <c r="H464" s="49"/>
      <c r="I464" s="48"/>
      <c r="J464" s="48"/>
      <c r="K464" s="82"/>
      <c r="L464" s="48"/>
      <c r="M464" s="48"/>
      <c r="N464" s="48"/>
      <c r="O464" s="50"/>
      <c r="P464" s="49"/>
      <c r="Q464" s="49"/>
      <c r="R464" s="87"/>
      <c r="S464" s="49"/>
      <c r="T464" s="49"/>
      <c r="U464" s="46"/>
    </row>
    <row x14ac:dyDescent="0.25" r="465" customHeight="1" ht="17.25">
      <c r="A465" s="46"/>
      <c r="B465" s="46"/>
      <c r="C465" s="47"/>
      <c r="D465" s="46"/>
      <c r="E465" s="48"/>
      <c r="F465" s="49"/>
      <c r="G465" s="49"/>
      <c r="H465" s="49"/>
      <c r="I465" s="48"/>
      <c r="J465" s="48"/>
      <c r="K465" s="82"/>
      <c r="L465" s="48"/>
      <c r="M465" s="48"/>
      <c r="N465" s="48"/>
      <c r="O465" s="50"/>
      <c r="P465" s="49"/>
      <c r="Q465" s="49"/>
      <c r="R465" s="87"/>
      <c r="S465" s="49"/>
      <c r="T465" s="49"/>
      <c r="U465" s="46"/>
    </row>
    <row x14ac:dyDescent="0.25" r="466" customHeight="1" ht="17.25">
      <c r="A466" s="46"/>
      <c r="B466" s="46"/>
      <c r="C466" s="47"/>
      <c r="D466" s="46"/>
      <c r="E466" s="48"/>
      <c r="F466" s="49"/>
      <c r="G466" s="49"/>
      <c r="H466" s="49"/>
      <c r="I466" s="48"/>
      <c r="J466" s="48"/>
      <c r="K466" s="82"/>
      <c r="L466" s="48"/>
      <c r="M466" s="48"/>
      <c r="N466" s="48"/>
      <c r="O466" s="50"/>
      <c r="P466" s="49"/>
      <c r="Q466" s="49"/>
      <c r="R466" s="87"/>
      <c r="S466" s="49"/>
      <c r="T466" s="49"/>
      <c r="U466" s="46"/>
    </row>
    <row x14ac:dyDescent="0.25" r="467" customHeight="1" ht="17.25">
      <c r="A467" s="46"/>
      <c r="B467" s="46"/>
      <c r="C467" s="47"/>
      <c r="D467" s="46"/>
      <c r="E467" s="48"/>
      <c r="F467" s="49"/>
      <c r="G467" s="49"/>
      <c r="H467" s="49"/>
      <c r="I467" s="48"/>
      <c r="J467" s="48"/>
      <c r="K467" s="82"/>
      <c r="L467" s="48"/>
      <c r="M467" s="48"/>
      <c r="N467" s="48"/>
      <c r="O467" s="50"/>
      <c r="P467" s="49"/>
      <c r="Q467" s="49"/>
      <c r="R467" s="87"/>
      <c r="S467" s="49"/>
      <c r="T467" s="49"/>
      <c r="U467" s="46"/>
    </row>
    <row x14ac:dyDescent="0.25" r="468" customHeight="1" ht="17.25">
      <c r="A468" s="46"/>
      <c r="B468" s="46"/>
      <c r="C468" s="47"/>
      <c r="D468" s="46"/>
      <c r="E468" s="48"/>
      <c r="F468" s="49"/>
      <c r="G468" s="49"/>
      <c r="H468" s="49"/>
      <c r="I468" s="48"/>
      <c r="J468" s="48"/>
      <c r="K468" s="82"/>
      <c r="L468" s="48"/>
      <c r="M468" s="48"/>
      <c r="N468" s="48"/>
      <c r="O468" s="50"/>
      <c r="P468" s="49"/>
      <c r="Q468" s="49"/>
      <c r="R468" s="87"/>
      <c r="S468" s="49"/>
      <c r="T468" s="49"/>
      <c r="U468" s="46"/>
    </row>
    <row x14ac:dyDescent="0.25" r="469" customHeight="1" ht="17.25">
      <c r="A469" s="46"/>
      <c r="B469" s="46"/>
      <c r="C469" s="47"/>
      <c r="D469" s="46"/>
      <c r="E469" s="48"/>
      <c r="F469" s="49"/>
      <c r="G469" s="49"/>
      <c r="H469" s="49"/>
      <c r="I469" s="48"/>
      <c r="J469" s="48"/>
      <c r="K469" s="82"/>
      <c r="L469" s="48"/>
      <c r="M469" s="48"/>
      <c r="N469" s="48"/>
      <c r="O469" s="50"/>
      <c r="P469" s="49"/>
      <c r="Q469" s="49"/>
      <c r="R469" s="87"/>
      <c r="S469" s="49"/>
      <c r="T469" s="49"/>
      <c r="U469" s="46"/>
    </row>
    <row x14ac:dyDescent="0.25" r="470" customHeight="1" ht="17.25">
      <c r="A470" s="46"/>
      <c r="B470" s="46"/>
      <c r="C470" s="47"/>
      <c r="D470" s="46"/>
      <c r="E470" s="48"/>
      <c r="F470" s="49"/>
      <c r="G470" s="49"/>
      <c r="H470" s="49"/>
      <c r="I470" s="48"/>
      <c r="J470" s="48"/>
      <c r="K470" s="82"/>
      <c r="L470" s="48"/>
      <c r="M470" s="48"/>
      <c r="N470" s="48"/>
      <c r="O470" s="50"/>
      <c r="P470" s="49"/>
      <c r="Q470" s="49"/>
      <c r="R470" s="87"/>
      <c r="S470" s="49"/>
      <c r="T470" s="49"/>
      <c r="U470" s="46"/>
    </row>
    <row x14ac:dyDescent="0.25" r="471" customHeight="1" ht="17.25">
      <c r="A471" s="46"/>
      <c r="B471" s="46"/>
      <c r="C471" s="47"/>
      <c r="D471" s="46"/>
      <c r="E471" s="48"/>
      <c r="F471" s="49"/>
      <c r="G471" s="49"/>
      <c r="H471" s="49"/>
      <c r="I471" s="48"/>
      <c r="J471" s="48"/>
      <c r="K471" s="82"/>
      <c r="L471" s="48"/>
      <c r="M471" s="48"/>
      <c r="N471" s="48"/>
      <c r="O471" s="50"/>
      <c r="P471" s="49"/>
      <c r="Q471" s="49"/>
      <c r="R471" s="87"/>
      <c r="S471" s="49"/>
      <c r="T471" s="49"/>
      <c r="U471" s="46"/>
    </row>
    <row x14ac:dyDescent="0.25" r="472" customHeight="1" ht="17.25">
      <c r="A472" s="46"/>
      <c r="B472" s="46"/>
      <c r="C472" s="47"/>
      <c r="D472" s="46"/>
      <c r="E472" s="48"/>
      <c r="F472" s="49"/>
      <c r="G472" s="49"/>
      <c r="H472" s="49"/>
      <c r="I472" s="48"/>
      <c r="J472" s="48"/>
      <c r="K472" s="82"/>
      <c r="L472" s="48"/>
      <c r="M472" s="48"/>
      <c r="N472" s="48"/>
      <c r="O472" s="50"/>
      <c r="P472" s="49"/>
      <c r="Q472" s="49"/>
      <c r="R472" s="87"/>
      <c r="S472" s="49"/>
      <c r="T472" s="49"/>
      <c r="U472" s="46"/>
    </row>
    <row x14ac:dyDescent="0.25" r="473" customHeight="1" ht="17.25">
      <c r="A473" s="46"/>
      <c r="B473" s="46"/>
      <c r="C473" s="47"/>
      <c r="D473" s="46"/>
      <c r="E473" s="48"/>
      <c r="F473" s="49"/>
      <c r="G473" s="49"/>
      <c r="H473" s="49"/>
      <c r="I473" s="48"/>
      <c r="J473" s="48"/>
      <c r="K473" s="82"/>
      <c r="L473" s="48"/>
      <c r="M473" s="48"/>
      <c r="N473" s="48"/>
      <c r="O473" s="50"/>
      <c r="P473" s="49"/>
      <c r="Q473" s="49"/>
      <c r="R473" s="87"/>
      <c r="S473" s="49"/>
      <c r="T473" s="49"/>
      <c r="U473" s="46"/>
    </row>
    <row x14ac:dyDescent="0.25" r="474" customHeight="1" ht="17.25">
      <c r="A474" s="46"/>
      <c r="B474" s="46"/>
      <c r="C474" s="47"/>
      <c r="D474" s="46"/>
      <c r="E474" s="48"/>
      <c r="F474" s="49"/>
      <c r="G474" s="49"/>
      <c r="H474" s="49"/>
      <c r="I474" s="48"/>
      <c r="J474" s="48"/>
      <c r="K474" s="82"/>
      <c r="L474" s="48"/>
      <c r="M474" s="48"/>
      <c r="N474" s="48"/>
      <c r="O474" s="50"/>
      <c r="P474" s="49"/>
      <c r="Q474" s="49"/>
      <c r="R474" s="87"/>
      <c r="S474" s="49"/>
      <c r="T474" s="49"/>
      <c r="U474" s="46"/>
    </row>
    <row x14ac:dyDescent="0.25" r="475" customHeight="1" ht="17.25">
      <c r="A475" s="46"/>
      <c r="B475" s="46"/>
      <c r="C475" s="47"/>
      <c r="D475" s="46"/>
      <c r="E475" s="48"/>
      <c r="F475" s="49"/>
      <c r="G475" s="49"/>
      <c r="H475" s="49"/>
      <c r="I475" s="48"/>
      <c r="J475" s="48"/>
      <c r="K475" s="82"/>
      <c r="L475" s="48"/>
      <c r="M475" s="48"/>
      <c r="N475" s="48"/>
      <c r="O475" s="50"/>
      <c r="P475" s="49"/>
      <c r="Q475" s="49"/>
      <c r="R475" s="87"/>
      <c r="S475" s="49"/>
      <c r="T475" s="49"/>
      <c r="U475" s="46"/>
    </row>
    <row x14ac:dyDescent="0.25" r="476" customHeight="1" ht="17.25">
      <c r="A476" s="46"/>
      <c r="B476" s="46"/>
      <c r="C476" s="47"/>
      <c r="D476" s="46"/>
      <c r="E476" s="48"/>
      <c r="F476" s="49"/>
      <c r="G476" s="49"/>
      <c r="H476" s="49"/>
      <c r="I476" s="48"/>
      <c r="J476" s="48"/>
      <c r="K476" s="82"/>
      <c r="L476" s="48"/>
      <c r="M476" s="48"/>
      <c r="N476" s="48"/>
      <c r="O476" s="50"/>
      <c r="P476" s="49"/>
      <c r="Q476" s="49"/>
      <c r="R476" s="87"/>
      <c r="S476" s="49"/>
      <c r="T476" s="49"/>
      <c r="U476" s="46"/>
    </row>
    <row x14ac:dyDescent="0.25" r="477" customHeight="1" ht="17.25">
      <c r="A477" s="46"/>
      <c r="B477" s="46"/>
      <c r="C477" s="47"/>
      <c r="D477" s="46"/>
      <c r="E477" s="48"/>
      <c r="F477" s="49"/>
      <c r="G477" s="49"/>
      <c r="H477" s="49"/>
      <c r="I477" s="48"/>
      <c r="J477" s="48"/>
      <c r="K477" s="82"/>
      <c r="L477" s="48"/>
      <c r="M477" s="48"/>
      <c r="N477" s="48"/>
      <c r="O477" s="50"/>
      <c r="P477" s="49"/>
      <c r="Q477" s="49"/>
      <c r="R477" s="87"/>
      <c r="S477" s="49"/>
      <c r="T477" s="49"/>
      <c r="U477" s="46"/>
    </row>
    <row x14ac:dyDescent="0.25" r="478" customHeight="1" ht="17.25">
      <c r="A478" s="46"/>
      <c r="B478" s="46"/>
      <c r="C478" s="47"/>
      <c r="D478" s="46"/>
      <c r="E478" s="48"/>
      <c r="F478" s="49"/>
      <c r="G478" s="49"/>
      <c r="H478" s="49"/>
      <c r="I478" s="48"/>
      <c r="J478" s="48"/>
      <c r="K478" s="82"/>
      <c r="L478" s="48"/>
      <c r="M478" s="48"/>
      <c r="N478" s="48"/>
      <c r="O478" s="50"/>
      <c r="P478" s="49"/>
      <c r="Q478" s="49"/>
      <c r="R478" s="87"/>
      <c r="S478" s="49"/>
      <c r="T478" s="49"/>
      <c r="U478" s="46"/>
    </row>
    <row x14ac:dyDescent="0.25" r="479" customHeight="1" ht="17.25">
      <c r="A479" s="46"/>
      <c r="B479" s="46"/>
      <c r="C479" s="47"/>
      <c r="D479" s="46"/>
      <c r="E479" s="48"/>
      <c r="F479" s="49"/>
      <c r="G479" s="49"/>
      <c r="H479" s="49"/>
      <c r="I479" s="48"/>
      <c r="J479" s="48"/>
      <c r="K479" s="82"/>
      <c r="L479" s="48"/>
      <c r="M479" s="48"/>
      <c r="N479" s="48"/>
      <c r="O479" s="50"/>
      <c r="P479" s="49"/>
      <c r="Q479" s="49"/>
      <c r="R479" s="87"/>
      <c r="S479" s="49"/>
      <c r="T479" s="49"/>
      <c r="U479" s="46"/>
    </row>
    <row x14ac:dyDescent="0.25" r="480" customHeight="1" ht="17.25">
      <c r="A480" s="46"/>
      <c r="B480" s="46"/>
      <c r="C480" s="47"/>
      <c r="D480" s="46"/>
      <c r="E480" s="48"/>
      <c r="F480" s="49"/>
      <c r="G480" s="49"/>
      <c r="H480" s="49"/>
      <c r="I480" s="48"/>
      <c r="J480" s="48"/>
      <c r="K480" s="82"/>
      <c r="L480" s="48"/>
      <c r="M480" s="48"/>
      <c r="N480" s="48"/>
      <c r="O480" s="50"/>
      <c r="P480" s="49"/>
      <c r="Q480" s="49"/>
      <c r="R480" s="87"/>
      <c r="S480" s="49"/>
      <c r="T480" s="49"/>
      <c r="U480" s="46"/>
    </row>
    <row x14ac:dyDescent="0.25" r="481" customHeight="1" ht="17.25">
      <c r="A481" s="46"/>
      <c r="B481" s="46"/>
      <c r="C481" s="47"/>
      <c r="D481" s="46"/>
      <c r="E481" s="48"/>
      <c r="F481" s="49"/>
      <c r="G481" s="49"/>
      <c r="H481" s="49"/>
      <c r="I481" s="48"/>
      <c r="J481" s="48"/>
      <c r="K481" s="82"/>
      <c r="L481" s="48"/>
      <c r="M481" s="48"/>
      <c r="N481" s="48"/>
      <c r="O481" s="50"/>
      <c r="P481" s="49"/>
      <c r="Q481" s="49"/>
      <c r="R481" s="87"/>
      <c r="S481" s="49"/>
      <c r="T481" s="49"/>
      <c r="U481" s="46"/>
    </row>
    <row x14ac:dyDescent="0.25" r="482" customHeight="1" ht="17.25">
      <c r="A482" s="46"/>
      <c r="B482" s="46"/>
      <c r="C482" s="47"/>
      <c r="D482" s="46"/>
      <c r="E482" s="48"/>
      <c r="F482" s="49"/>
      <c r="G482" s="49"/>
      <c r="H482" s="49"/>
      <c r="I482" s="48"/>
      <c r="J482" s="48"/>
      <c r="K482" s="82"/>
      <c r="L482" s="48"/>
      <c r="M482" s="48"/>
      <c r="N482" s="48"/>
      <c r="O482" s="50"/>
      <c r="P482" s="49"/>
      <c r="Q482" s="49"/>
      <c r="R482" s="87"/>
      <c r="S482" s="49"/>
      <c r="T482" s="49"/>
      <c r="U482" s="46"/>
    </row>
    <row x14ac:dyDescent="0.25" r="483" customHeight="1" ht="17.25">
      <c r="A483" s="46"/>
      <c r="B483" s="46"/>
      <c r="C483" s="47"/>
      <c r="D483" s="46"/>
      <c r="E483" s="48"/>
      <c r="F483" s="49"/>
      <c r="G483" s="49"/>
      <c r="H483" s="49"/>
      <c r="I483" s="48"/>
      <c r="J483" s="48"/>
      <c r="K483" s="82"/>
      <c r="L483" s="48"/>
      <c r="M483" s="48"/>
      <c r="N483" s="48"/>
      <c r="O483" s="50"/>
      <c r="P483" s="49"/>
      <c r="Q483" s="49"/>
      <c r="R483" s="87"/>
      <c r="S483" s="49"/>
      <c r="T483" s="49"/>
      <c r="U483" s="46"/>
    </row>
    <row x14ac:dyDescent="0.25" r="484" customHeight="1" ht="17.25">
      <c r="A484" s="46"/>
      <c r="B484" s="46"/>
      <c r="C484" s="47"/>
      <c r="D484" s="46"/>
      <c r="E484" s="48"/>
      <c r="F484" s="49"/>
      <c r="G484" s="49"/>
      <c r="H484" s="49"/>
      <c r="I484" s="48"/>
      <c r="J484" s="48"/>
      <c r="K484" s="82"/>
      <c r="L484" s="48"/>
      <c r="M484" s="48"/>
      <c r="N484" s="48"/>
      <c r="O484" s="50"/>
      <c r="P484" s="49"/>
      <c r="Q484" s="49"/>
      <c r="R484" s="87"/>
      <c r="S484" s="49"/>
      <c r="T484" s="49"/>
      <c r="U484" s="46"/>
    </row>
    <row x14ac:dyDescent="0.25" r="485" customHeight="1" ht="17.25">
      <c r="A485" s="46"/>
      <c r="B485" s="46"/>
      <c r="C485" s="47"/>
      <c r="D485" s="46"/>
      <c r="E485" s="48"/>
      <c r="F485" s="49"/>
      <c r="G485" s="49"/>
      <c r="H485" s="49"/>
      <c r="I485" s="48"/>
      <c r="J485" s="48"/>
      <c r="K485" s="82"/>
      <c r="L485" s="48"/>
      <c r="M485" s="48"/>
      <c r="N485" s="48"/>
      <c r="O485" s="50"/>
      <c r="P485" s="49"/>
      <c r="Q485" s="49"/>
      <c r="R485" s="87"/>
      <c r="S485" s="49"/>
      <c r="T485" s="49"/>
      <c r="U485" s="46"/>
    </row>
    <row x14ac:dyDescent="0.25" r="486" customHeight="1" ht="17.25">
      <c r="A486" s="46"/>
      <c r="B486" s="46"/>
      <c r="C486" s="47"/>
      <c r="D486" s="46"/>
      <c r="E486" s="48"/>
      <c r="F486" s="49"/>
      <c r="G486" s="49"/>
      <c r="H486" s="49"/>
      <c r="I486" s="48"/>
      <c r="J486" s="48"/>
      <c r="K486" s="82"/>
      <c r="L486" s="48"/>
      <c r="M486" s="48"/>
      <c r="N486" s="48"/>
      <c r="O486" s="50"/>
      <c r="P486" s="49"/>
      <c r="Q486" s="49"/>
      <c r="R486" s="87"/>
      <c r="S486" s="49"/>
      <c r="T486" s="49"/>
      <c r="U486" s="46"/>
    </row>
    <row x14ac:dyDescent="0.25" r="487" customHeight="1" ht="17.25">
      <c r="A487" s="46"/>
      <c r="B487" s="46"/>
      <c r="C487" s="47"/>
      <c r="D487" s="46"/>
      <c r="E487" s="48"/>
      <c r="F487" s="49"/>
      <c r="G487" s="49"/>
      <c r="H487" s="49"/>
      <c r="I487" s="48"/>
      <c r="J487" s="48"/>
      <c r="K487" s="82"/>
      <c r="L487" s="48"/>
      <c r="M487" s="48"/>
      <c r="N487" s="48"/>
      <c r="O487" s="50"/>
      <c r="P487" s="49"/>
      <c r="Q487" s="49"/>
      <c r="R487" s="87"/>
      <c r="S487" s="49"/>
      <c r="T487" s="49"/>
      <c r="U487" s="46"/>
    </row>
    <row x14ac:dyDescent="0.25" r="488" customHeight="1" ht="17.25">
      <c r="A488" s="46"/>
      <c r="B488" s="46"/>
      <c r="C488" s="47"/>
      <c r="D488" s="46"/>
      <c r="E488" s="48"/>
      <c r="F488" s="49"/>
      <c r="G488" s="49"/>
      <c r="H488" s="49"/>
      <c r="I488" s="48"/>
      <c r="J488" s="48"/>
      <c r="K488" s="82"/>
      <c r="L488" s="48"/>
      <c r="M488" s="48"/>
      <c r="N488" s="48"/>
      <c r="O488" s="50"/>
      <c r="P488" s="49"/>
      <c r="Q488" s="49"/>
      <c r="R488" s="87"/>
      <c r="S488" s="49"/>
      <c r="T488" s="49"/>
      <c r="U488" s="46"/>
    </row>
    <row x14ac:dyDescent="0.25" r="489" customHeight="1" ht="17.25">
      <c r="A489" s="46"/>
      <c r="B489" s="46"/>
      <c r="C489" s="47"/>
      <c r="D489" s="46"/>
      <c r="E489" s="48"/>
      <c r="F489" s="49"/>
      <c r="G489" s="49"/>
      <c r="H489" s="49"/>
      <c r="I489" s="48"/>
      <c r="J489" s="48"/>
      <c r="K489" s="82"/>
      <c r="L489" s="48"/>
      <c r="M489" s="48"/>
      <c r="N489" s="48"/>
      <c r="O489" s="50"/>
      <c r="P489" s="49"/>
      <c r="Q489" s="49"/>
      <c r="R489" s="87"/>
      <c r="S489" s="49"/>
      <c r="T489" s="49"/>
      <c r="U489" s="46"/>
    </row>
    <row x14ac:dyDescent="0.25" r="490" customHeight="1" ht="17.25">
      <c r="A490" s="46"/>
      <c r="B490" s="46"/>
      <c r="C490" s="47"/>
      <c r="D490" s="46"/>
      <c r="E490" s="48"/>
      <c r="F490" s="49"/>
      <c r="G490" s="49"/>
      <c r="H490" s="49"/>
      <c r="I490" s="48"/>
      <c r="J490" s="48"/>
      <c r="K490" s="82"/>
      <c r="L490" s="48"/>
      <c r="M490" s="48"/>
      <c r="N490" s="48"/>
      <c r="O490" s="50"/>
      <c r="P490" s="49"/>
      <c r="Q490" s="49"/>
      <c r="R490" s="87"/>
      <c r="S490" s="49"/>
      <c r="T490" s="49"/>
      <c r="U490" s="46"/>
    </row>
    <row x14ac:dyDescent="0.25" r="491" customHeight="1" ht="17.25">
      <c r="A491" s="46"/>
      <c r="B491" s="46"/>
      <c r="C491" s="47"/>
      <c r="D491" s="46"/>
      <c r="E491" s="48"/>
      <c r="F491" s="49"/>
      <c r="G491" s="49"/>
      <c r="H491" s="49"/>
      <c r="I491" s="48"/>
      <c r="J491" s="48"/>
      <c r="K491" s="82"/>
      <c r="L491" s="48"/>
      <c r="M491" s="48"/>
      <c r="N491" s="48"/>
      <c r="O491" s="50"/>
      <c r="P491" s="49"/>
      <c r="Q491" s="49"/>
      <c r="R491" s="87"/>
      <c r="S491" s="49"/>
      <c r="T491" s="49"/>
      <c r="U491" s="46"/>
    </row>
    <row x14ac:dyDescent="0.25" r="492" customHeight="1" ht="17.25">
      <c r="A492" s="46"/>
      <c r="B492" s="46"/>
      <c r="C492" s="47"/>
      <c r="D492" s="46"/>
      <c r="E492" s="48"/>
      <c r="F492" s="49"/>
      <c r="G492" s="49"/>
      <c r="H492" s="49"/>
      <c r="I492" s="48"/>
      <c r="J492" s="48"/>
      <c r="K492" s="82"/>
      <c r="L492" s="48"/>
      <c r="M492" s="48"/>
      <c r="N492" s="48"/>
      <c r="O492" s="50"/>
      <c r="P492" s="49"/>
      <c r="Q492" s="49"/>
      <c r="R492" s="87"/>
      <c r="S492" s="49"/>
      <c r="T492" s="49"/>
      <c r="U492" s="46"/>
    </row>
    <row x14ac:dyDescent="0.25" r="493" customHeight="1" ht="17.25">
      <c r="A493" s="46"/>
      <c r="B493" s="46"/>
      <c r="C493" s="47"/>
      <c r="D493" s="46"/>
      <c r="E493" s="48"/>
      <c r="F493" s="49"/>
      <c r="G493" s="49"/>
      <c r="H493" s="49"/>
      <c r="I493" s="48"/>
      <c r="J493" s="48"/>
      <c r="K493" s="82"/>
      <c r="L493" s="48"/>
      <c r="M493" s="48"/>
      <c r="N493" s="48"/>
      <c r="O493" s="50"/>
      <c r="P493" s="49"/>
      <c r="Q493" s="49"/>
      <c r="R493" s="87"/>
      <c r="S493" s="49"/>
      <c r="T493" s="49"/>
      <c r="U493" s="46"/>
    </row>
    <row x14ac:dyDescent="0.25" r="494" customHeight="1" ht="17.25">
      <c r="A494" s="46"/>
      <c r="B494" s="46"/>
      <c r="C494" s="47"/>
      <c r="D494" s="46"/>
      <c r="E494" s="48"/>
      <c r="F494" s="49"/>
      <c r="G494" s="49"/>
      <c r="H494" s="49"/>
      <c r="I494" s="48"/>
      <c r="J494" s="48"/>
      <c r="K494" s="82"/>
      <c r="L494" s="48"/>
      <c r="M494" s="48"/>
      <c r="N494" s="48"/>
      <c r="O494" s="50"/>
      <c r="P494" s="49"/>
      <c r="Q494" s="49"/>
      <c r="R494" s="87"/>
      <c r="S494" s="49"/>
      <c r="T494" s="49"/>
      <c r="U494" s="46"/>
    </row>
    <row x14ac:dyDescent="0.25" r="495" customHeight="1" ht="17.25">
      <c r="A495" s="46"/>
      <c r="B495" s="46"/>
      <c r="C495" s="47"/>
      <c r="D495" s="46"/>
      <c r="E495" s="48"/>
      <c r="F495" s="49"/>
      <c r="G495" s="49"/>
      <c r="H495" s="49"/>
      <c r="I495" s="48"/>
      <c r="J495" s="48"/>
      <c r="K495" s="82"/>
      <c r="L495" s="48"/>
      <c r="M495" s="48"/>
      <c r="N495" s="48"/>
      <c r="O495" s="50"/>
      <c r="P495" s="49"/>
      <c r="Q495" s="49"/>
      <c r="R495" s="87"/>
      <c r="S495" s="49"/>
      <c r="T495" s="49"/>
      <c r="U495" s="46"/>
    </row>
    <row x14ac:dyDescent="0.25" r="496" customHeight="1" ht="17.25">
      <c r="A496" s="46"/>
      <c r="B496" s="46"/>
      <c r="C496" s="47"/>
      <c r="D496" s="46"/>
      <c r="E496" s="48"/>
      <c r="F496" s="49"/>
      <c r="G496" s="49"/>
      <c r="H496" s="49"/>
      <c r="I496" s="48"/>
      <c r="J496" s="48"/>
      <c r="K496" s="82"/>
      <c r="L496" s="48"/>
      <c r="M496" s="48"/>
      <c r="N496" s="48"/>
      <c r="O496" s="50"/>
      <c r="P496" s="49"/>
      <c r="Q496" s="49"/>
      <c r="R496" s="87"/>
      <c r="S496" s="49"/>
      <c r="T496" s="49"/>
      <c r="U496" s="46"/>
    </row>
    <row x14ac:dyDescent="0.25" r="497" customHeight="1" ht="17.25">
      <c r="A497" s="46"/>
      <c r="B497" s="46"/>
      <c r="C497" s="47"/>
      <c r="D497" s="46"/>
      <c r="E497" s="48"/>
      <c r="F497" s="49"/>
      <c r="G497" s="49"/>
      <c r="H497" s="49"/>
      <c r="I497" s="48"/>
      <c r="J497" s="48"/>
      <c r="K497" s="82"/>
      <c r="L497" s="48"/>
      <c r="M497" s="48"/>
      <c r="N497" s="48"/>
      <c r="O497" s="50"/>
      <c r="P497" s="49"/>
      <c r="Q497" s="49"/>
      <c r="R497" s="87"/>
      <c r="S497" s="49"/>
      <c r="T497" s="49"/>
      <c r="U497" s="46"/>
    </row>
    <row x14ac:dyDescent="0.25" r="498" customHeight="1" ht="17.25">
      <c r="A498" s="46"/>
      <c r="B498" s="46"/>
      <c r="C498" s="47"/>
      <c r="D498" s="46"/>
      <c r="E498" s="48"/>
      <c r="F498" s="49"/>
      <c r="G498" s="49"/>
      <c r="H498" s="49"/>
      <c r="I498" s="48"/>
      <c r="J498" s="48"/>
      <c r="K498" s="82"/>
      <c r="L498" s="48"/>
      <c r="M498" s="48"/>
      <c r="N498" s="48"/>
      <c r="O498" s="50"/>
      <c r="P498" s="49"/>
      <c r="Q498" s="49"/>
      <c r="R498" s="87"/>
      <c r="S498" s="49"/>
      <c r="T498" s="49"/>
      <c r="U498" s="46"/>
    </row>
    <row x14ac:dyDescent="0.25" r="499" customHeight="1" ht="17.25">
      <c r="A499" s="46"/>
      <c r="B499" s="46"/>
      <c r="C499" s="47"/>
      <c r="D499" s="46"/>
      <c r="E499" s="48"/>
      <c r="F499" s="49"/>
      <c r="G499" s="49"/>
      <c r="H499" s="49"/>
      <c r="I499" s="48"/>
      <c r="J499" s="48"/>
      <c r="K499" s="82"/>
      <c r="L499" s="48"/>
      <c r="M499" s="48"/>
      <c r="N499" s="48"/>
      <c r="O499" s="50"/>
      <c r="P499" s="49"/>
      <c r="Q499" s="49"/>
      <c r="R499" s="87"/>
      <c r="S499" s="49"/>
      <c r="T499" s="49"/>
      <c r="U499" s="46"/>
    </row>
    <row x14ac:dyDescent="0.25" r="500" customHeight="1" ht="17.25">
      <c r="A500" s="46"/>
      <c r="B500" s="46"/>
      <c r="C500" s="47"/>
      <c r="D500" s="46"/>
      <c r="E500" s="48"/>
      <c r="F500" s="49"/>
      <c r="G500" s="49"/>
      <c r="H500" s="49"/>
      <c r="I500" s="48"/>
      <c r="J500" s="48"/>
      <c r="K500" s="82"/>
      <c r="L500" s="48"/>
      <c r="M500" s="48"/>
      <c r="N500" s="48"/>
      <c r="O500" s="50"/>
      <c r="P500" s="49"/>
      <c r="Q500" s="49"/>
      <c r="R500" s="87"/>
      <c r="S500" s="49"/>
      <c r="T500" s="49"/>
      <c r="U500" s="46"/>
    </row>
    <row x14ac:dyDescent="0.25" r="501" customHeight="1" ht="17.25">
      <c r="A501" s="46"/>
      <c r="B501" s="46"/>
      <c r="C501" s="47"/>
      <c r="D501" s="46"/>
      <c r="E501" s="48"/>
      <c r="F501" s="49"/>
      <c r="G501" s="49"/>
      <c r="H501" s="49"/>
      <c r="I501" s="48"/>
      <c r="J501" s="48"/>
      <c r="K501" s="82"/>
      <c r="L501" s="48"/>
      <c r="M501" s="48"/>
      <c r="N501" s="48"/>
      <c r="O501" s="50"/>
      <c r="P501" s="49"/>
      <c r="Q501" s="49"/>
      <c r="R501" s="87"/>
      <c r="S501" s="49"/>
      <c r="T501" s="49"/>
      <c r="U501" s="46"/>
    </row>
    <row x14ac:dyDescent="0.25" r="502" customHeight="1" ht="17.25">
      <c r="A502" s="46"/>
      <c r="B502" s="46"/>
      <c r="C502" s="47"/>
      <c r="D502" s="46"/>
      <c r="E502" s="48"/>
      <c r="F502" s="49"/>
      <c r="G502" s="49"/>
      <c r="H502" s="49"/>
      <c r="I502" s="48"/>
      <c r="J502" s="48"/>
      <c r="K502" s="82"/>
      <c r="L502" s="48"/>
      <c r="M502" s="48"/>
      <c r="N502" s="48"/>
      <c r="O502" s="50"/>
      <c r="P502" s="49"/>
      <c r="Q502" s="49"/>
      <c r="R502" s="87"/>
      <c r="S502" s="49"/>
      <c r="T502" s="49"/>
      <c r="U502" s="46"/>
    </row>
    <row x14ac:dyDescent="0.25" r="503" customHeight="1" ht="17.25">
      <c r="A503" s="46"/>
      <c r="B503" s="46"/>
      <c r="C503" s="47"/>
      <c r="D503" s="46"/>
      <c r="E503" s="48"/>
      <c r="F503" s="49"/>
      <c r="G503" s="49"/>
      <c r="H503" s="49"/>
      <c r="I503" s="48"/>
      <c r="J503" s="48"/>
      <c r="K503" s="82"/>
      <c r="L503" s="48"/>
      <c r="M503" s="48"/>
      <c r="N503" s="48"/>
      <c r="O503" s="50"/>
      <c r="P503" s="49"/>
      <c r="Q503" s="49"/>
      <c r="R503" s="87"/>
      <c r="S503" s="49"/>
      <c r="T503" s="49"/>
      <c r="U503" s="46"/>
    </row>
    <row x14ac:dyDescent="0.25" r="504" customHeight="1" ht="17.25">
      <c r="A504" s="46"/>
      <c r="B504" s="46"/>
      <c r="C504" s="47"/>
      <c r="D504" s="46"/>
      <c r="E504" s="48"/>
      <c r="F504" s="49"/>
      <c r="G504" s="49"/>
      <c r="H504" s="49"/>
      <c r="I504" s="48"/>
      <c r="J504" s="48"/>
      <c r="K504" s="82"/>
      <c r="L504" s="48"/>
      <c r="M504" s="48"/>
      <c r="N504" s="48"/>
      <c r="O504" s="50"/>
      <c r="P504" s="49"/>
      <c r="Q504" s="49"/>
      <c r="R504" s="87"/>
      <c r="S504" s="49"/>
      <c r="T504" s="49"/>
      <c r="U504" s="46"/>
    </row>
    <row x14ac:dyDescent="0.25" r="505" customHeight="1" ht="17.25">
      <c r="A505" s="46"/>
      <c r="B505" s="46"/>
      <c r="C505" s="47"/>
      <c r="D505" s="46"/>
      <c r="E505" s="48"/>
      <c r="F505" s="49"/>
      <c r="G505" s="49"/>
      <c r="H505" s="49"/>
      <c r="I505" s="48"/>
      <c r="J505" s="48"/>
      <c r="K505" s="82"/>
      <c r="L505" s="48"/>
      <c r="M505" s="48"/>
      <c r="N505" s="48"/>
      <c r="O505" s="50"/>
      <c r="P505" s="49"/>
      <c r="Q505" s="49"/>
      <c r="R505" s="87"/>
      <c r="S505" s="49"/>
      <c r="T505" s="49"/>
      <c r="U505" s="46"/>
    </row>
    <row x14ac:dyDescent="0.25" r="506" customHeight="1" ht="17.25">
      <c r="A506" s="46"/>
      <c r="B506" s="46"/>
      <c r="C506" s="47"/>
      <c r="D506" s="46"/>
      <c r="E506" s="48"/>
      <c r="F506" s="49"/>
      <c r="G506" s="49"/>
      <c r="H506" s="49"/>
      <c r="I506" s="48"/>
      <c r="J506" s="48"/>
      <c r="K506" s="82"/>
      <c r="L506" s="48"/>
      <c r="M506" s="48"/>
      <c r="N506" s="48"/>
      <c r="O506" s="50"/>
      <c r="P506" s="49"/>
      <c r="Q506" s="49"/>
      <c r="R506" s="87"/>
      <c r="S506" s="49"/>
      <c r="T506" s="49"/>
      <c r="U506" s="46"/>
    </row>
    <row x14ac:dyDescent="0.25" r="507" customHeight="1" ht="17.25">
      <c r="A507" s="46"/>
      <c r="B507" s="46"/>
      <c r="C507" s="47"/>
      <c r="D507" s="46"/>
      <c r="E507" s="48"/>
      <c r="F507" s="49"/>
      <c r="G507" s="49"/>
      <c r="H507" s="49"/>
      <c r="I507" s="48"/>
      <c r="J507" s="48"/>
      <c r="K507" s="82"/>
      <c r="L507" s="48"/>
      <c r="M507" s="48"/>
      <c r="N507" s="48"/>
      <c r="O507" s="50"/>
      <c r="P507" s="49"/>
      <c r="Q507" s="49"/>
      <c r="R507" s="87"/>
      <c r="S507" s="49"/>
      <c r="T507" s="49"/>
      <c r="U507" s="46"/>
    </row>
    <row x14ac:dyDescent="0.25" r="508" customHeight="1" ht="17.25">
      <c r="A508" s="46"/>
      <c r="B508" s="46"/>
      <c r="C508" s="47"/>
      <c r="D508" s="46"/>
      <c r="E508" s="48"/>
      <c r="F508" s="49"/>
      <c r="G508" s="49"/>
      <c r="H508" s="49"/>
      <c r="I508" s="48"/>
      <c r="J508" s="48"/>
      <c r="K508" s="82"/>
      <c r="L508" s="48"/>
      <c r="M508" s="48"/>
      <c r="N508" s="48"/>
      <c r="O508" s="50"/>
      <c r="P508" s="49"/>
      <c r="Q508" s="49"/>
      <c r="R508" s="87"/>
      <c r="S508" s="49"/>
      <c r="T508" s="49"/>
      <c r="U508" s="46"/>
    </row>
    <row x14ac:dyDescent="0.25" r="509" customHeight="1" ht="17.25">
      <c r="A509" s="46"/>
      <c r="B509" s="46"/>
      <c r="C509" s="47"/>
      <c r="D509" s="46"/>
      <c r="E509" s="48"/>
      <c r="F509" s="49"/>
      <c r="G509" s="49"/>
      <c r="H509" s="49"/>
      <c r="I509" s="48"/>
      <c r="J509" s="48"/>
      <c r="K509" s="82"/>
      <c r="L509" s="48"/>
      <c r="M509" s="48"/>
      <c r="N509" s="48"/>
      <c r="O509" s="50"/>
      <c r="P509" s="49"/>
      <c r="Q509" s="49"/>
      <c r="R509" s="87"/>
      <c r="S509" s="49"/>
      <c r="T509" s="49"/>
      <c r="U509" s="46"/>
    </row>
    <row x14ac:dyDescent="0.25" r="510" customHeight="1" ht="17.25">
      <c r="A510" s="46"/>
      <c r="B510" s="46"/>
      <c r="C510" s="47"/>
      <c r="D510" s="46"/>
      <c r="E510" s="48"/>
      <c r="F510" s="49"/>
      <c r="G510" s="49"/>
      <c r="H510" s="49"/>
      <c r="I510" s="48"/>
      <c r="J510" s="48"/>
      <c r="K510" s="82"/>
      <c r="L510" s="48"/>
      <c r="M510" s="48"/>
      <c r="N510" s="48"/>
      <c r="O510" s="50"/>
      <c r="P510" s="49"/>
      <c r="Q510" s="49"/>
      <c r="R510" s="87"/>
      <c r="S510" s="49"/>
      <c r="T510" s="49"/>
      <c r="U510" s="46"/>
    </row>
    <row x14ac:dyDescent="0.25" r="511" customHeight="1" ht="17.25">
      <c r="A511" s="46"/>
      <c r="B511" s="46"/>
      <c r="C511" s="47"/>
      <c r="D511" s="46"/>
      <c r="E511" s="48"/>
      <c r="F511" s="49"/>
      <c r="G511" s="49"/>
      <c r="H511" s="49"/>
      <c r="I511" s="48"/>
      <c r="J511" s="48"/>
      <c r="K511" s="82"/>
      <c r="L511" s="48"/>
      <c r="M511" s="48"/>
      <c r="N511" s="48"/>
      <c r="O511" s="50"/>
      <c r="P511" s="49"/>
      <c r="Q511" s="49"/>
      <c r="R511" s="87"/>
      <c r="S511" s="49"/>
      <c r="T511" s="49"/>
      <c r="U511" s="46"/>
    </row>
    <row x14ac:dyDescent="0.25" r="512" customHeight="1" ht="17.25">
      <c r="A512" s="46"/>
      <c r="B512" s="46"/>
      <c r="C512" s="47"/>
      <c r="D512" s="46"/>
      <c r="E512" s="48"/>
      <c r="F512" s="49"/>
      <c r="G512" s="49"/>
      <c r="H512" s="49"/>
      <c r="I512" s="48"/>
      <c r="J512" s="48"/>
      <c r="K512" s="82"/>
      <c r="L512" s="48"/>
      <c r="M512" s="48"/>
      <c r="N512" s="48"/>
      <c r="O512" s="50"/>
      <c r="P512" s="49"/>
      <c r="Q512" s="49"/>
      <c r="R512" s="87"/>
      <c r="S512" s="49"/>
      <c r="T512" s="49"/>
      <c r="U512" s="46"/>
    </row>
    <row x14ac:dyDescent="0.25" r="513" customHeight="1" ht="17.25">
      <c r="A513" s="46"/>
      <c r="B513" s="46"/>
      <c r="C513" s="47"/>
      <c r="D513" s="46"/>
      <c r="E513" s="48"/>
      <c r="F513" s="49"/>
      <c r="G513" s="49"/>
      <c r="H513" s="49"/>
      <c r="I513" s="48"/>
      <c r="J513" s="48"/>
      <c r="K513" s="82"/>
      <c r="L513" s="48"/>
      <c r="M513" s="48"/>
      <c r="N513" s="48"/>
      <c r="O513" s="50"/>
      <c r="P513" s="49"/>
      <c r="Q513" s="49"/>
      <c r="R513" s="87"/>
      <c r="S513" s="49"/>
      <c r="T513" s="49"/>
      <c r="U513" s="46"/>
    </row>
    <row x14ac:dyDescent="0.25" r="514" customHeight="1" ht="17.25">
      <c r="A514" s="46"/>
      <c r="B514" s="46"/>
      <c r="C514" s="47"/>
      <c r="D514" s="46"/>
      <c r="E514" s="48"/>
      <c r="F514" s="49"/>
      <c r="G514" s="49"/>
      <c r="H514" s="49"/>
      <c r="I514" s="48"/>
      <c r="J514" s="48"/>
      <c r="K514" s="82"/>
      <c r="L514" s="48"/>
      <c r="M514" s="48"/>
      <c r="N514" s="48"/>
      <c r="O514" s="50"/>
      <c r="P514" s="49"/>
      <c r="Q514" s="49"/>
      <c r="R514" s="87"/>
      <c r="S514" s="49"/>
      <c r="T514" s="49"/>
      <c r="U514" s="46"/>
    </row>
    <row x14ac:dyDescent="0.25" r="515" customHeight="1" ht="17.25">
      <c r="A515" s="46"/>
      <c r="B515" s="46"/>
      <c r="C515" s="47"/>
      <c r="D515" s="46"/>
      <c r="E515" s="48"/>
      <c r="F515" s="49"/>
      <c r="G515" s="49"/>
      <c r="H515" s="49"/>
      <c r="I515" s="48"/>
      <c r="J515" s="48"/>
      <c r="K515" s="82"/>
      <c r="L515" s="48"/>
      <c r="M515" s="48"/>
      <c r="N515" s="48"/>
      <c r="O515" s="50"/>
      <c r="P515" s="49"/>
      <c r="Q515" s="49"/>
      <c r="R515" s="87"/>
      <c r="S515" s="49"/>
      <c r="T515" s="49"/>
      <c r="U515" s="46"/>
    </row>
    <row x14ac:dyDescent="0.25" r="516" customHeight="1" ht="17.25">
      <c r="A516" s="46"/>
      <c r="B516" s="46"/>
      <c r="C516" s="47"/>
      <c r="D516" s="46"/>
      <c r="E516" s="48"/>
      <c r="F516" s="49"/>
      <c r="G516" s="49"/>
      <c r="H516" s="49"/>
      <c r="I516" s="48"/>
      <c r="J516" s="48"/>
      <c r="K516" s="82"/>
      <c r="L516" s="48"/>
      <c r="M516" s="48"/>
      <c r="N516" s="48"/>
      <c r="O516" s="50"/>
      <c r="P516" s="49"/>
      <c r="Q516" s="49"/>
      <c r="R516" s="87"/>
      <c r="S516" s="49"/>
      <c r="T516" s="49"/>
      <c r="U516" s="46"/>
    </row>
    <row x14ac:dyDescent="0.25" r="517" customHeight="1" ht="17.25">
      <c r="A517" s="46"/>
      <c r="B517" s="46"/>
      <c r="C517" s="47"/>
      <c r="D517" s="46"/>
      <c r="E517" s="48"/>
      <c r="F517" s="49"/>
      <c r="G517" s="49"/>
      <c r="H517" s="49"/>
      <c r="I517" s="48"/>
      <c r="J517" s="48"/>
      <c r="K517" s="82"/>
      <c r="L517" s="48"/>
      <c r="M517" s="48"/>
      <c r="N517" s="48"/>
      <c r="O517" s="50"/>
      <c r="P517" s="49"/>
      <c r="Q517" s="49"/>
      <c r="R517" s="87"/>
      <c r="S517" s="49"/>
      <c r="T517" s="49"/>
      <c r="U517" s="46"/>
    </row>
    <row x14ac:dyDescent="0.25" r="518" customHeight="1" ht="17.25">
      <c r="A518" s="46"/>
      <c r="B518" s="46"/>
      <c r="C518" s="89"/>
      <c r="D518" s="46"/>
      <c r="E518" s="48"/>
      <c r="F518" s="49"/>
      <c r="G518" s="49"/>
      <c r="H518" s="49"/>
      <c r="I518" s="48"/>
      <c r="J518" s="48"/>
      <c r="K518" s="82"/>
      <c r="L518" s="48"/>
      <c r="M518" s="48"/>
      <c r="N518" s="48"/>
      <c r="O518" s="50"/>
      <c r="P518" s="49"/>
      <c r="Q518" s="49"/>
      <c r="R518" s="87"/>
      <c r="S518" s="49"/>
      <c r="T518" s="49"/>
      <c r="U518" s="46"/>
    </row>
    <row x14ac:dyDescent="0.25" r="519" customHeight="1" ht="17.25">
      <c r="A519" s="46"/>
      <c r="B519" s="46"/>
      <c r="C519" s="89"/>
      <c r="D519" s="46"/>
      <c r="E519" s="48"/>
      <c r="F519" s="49"/>
      <c r="G519" s="49"/>
      <c r="H519" s="49"/>
      <c r="I519" s="48"/>
      <c r="J519" s="48"/>
      <c r="K519" s="82"/>
      <c r="L519" s="48"/>
      <c r="M519" s="48"/>
      <c r="N519" s="48"/>
      <c r="O519" s="50"/>
      <c r="P519" s="49"/>
      <c r="Q519" s="49"/>
      <c r="R519" s="87"/>
      <c r="S519" s="49"/>
      <c r="T519" s="49"/>
      <c r="U519" s="46"/>
    </row>
    <row x14ac:dyDescent="0.25" r="520" customHeight="1" ht="17.25">
      <c r="A520" s="46"/>
      <c r="B520" s="46"/>
      <c r="C520" s="89"/>
      <c r="D520" s="46"/>
      <c r="E520" s="48"/>
      <c r="F520" s="49"/>
      <c r="G520" s="49"/>
      <c r="H520" s="49"/>
      <c r="I520" s="48"/>
      <c r="J520" s="48"/>
      <c r="K520" s="82"/>
      <c r="L520" s="48"/>
      <c r="M520" s="48"/>
      <c r="N520" s="48"/>
      <c r="O520" s="50"/>
      <c r="P520" s="49"/>
      <c r="Q520" s="49"/>
      <c r="R520" s="87"/>
      <c r="S520" s="49"/>
      <c r="T520" s="49"/>
      <c r="U520" s="46"/>
    </row>
    <row x14ac:dyDescent="0.25" r="521" customHeight="1" ht="17.25">
      <c r="A521" s="46"/>
      <c r="B521" s="46"/>
      <c r="C521" s="89"/>
      <c r="D521" s="46"/>
      <c r="E521" s="48"/>
      <c r="F521" s="49"/>
      <c r="G521" s="49"/>
      <c r="H521" s="49"/>
      <c r="I521" s="48"/>
      <c r="J521" s="48"/>
      <c r="K521" s="82"/>
      <c r="L521" s="48"/>
      <c r="M521" s="48"/>
      <c r="N521" s="48"/>
      <c r="O521" s="50"/>
      <c r="P521" s="49"/>
      <c r="Q521" s="49"/>
      <c r="R521" s="87"/>
      <c r="S521" s="49"/>
      <c r="T521" s="49"/>
      <c r="U521" s="46"/>
    </row>
    <row x14ac:dyDescent="0.25" r="522" customHeight="1" ht="17.25">
      <c r="A522" s="46"/>
      <c r="B522" s="46"/>
      <c r="C522" s="89"/>
      <c r="D522" s="46"/>
      <c r="E522" s="48"/>
      <c r="F522" s="49"/>
      <c r="G522" s="49"/>
      <c r="H522" s="49"/>
      <c r="I522" s="48"/>
      <c r="J522" s="48"/>
      <c r="K522" s="82"/>
      <c r="L522" s="48"/>
      <c r="M522" s="48"/>
      <c r="N522" s="48"/>
      <c r="O522" s="50"/>
      <c r="P522" s="49"/>
      <c r="Q522" s="49"/>
      <c r="R522" s="87"/>
      <c r="S522" s="49"/>
      <c r="T522" s="49"/>
      <c r="U522" s="46"/>
    </row>
    <row x14ac:dyDescent="0.25" r="523" customHeight="1" ht="17.25">
      <c r="A523" s="46"/>
      <c r="B523" s="46"/>
      <c r="C523" s="47"/>
      <c r="D523" s="46"/>
      <c r="E523" s="48"/>
      <c r="F523" s="49"/>
      <c r="G523" s="49"/>
      <c r="H523" s="49"/>
      <c r="I523" s="48"/>
      <c r="J523" s="48"/>
      <c r="K523" s="82"/>
      <c r="L523" s="48"/>
      <c r="M523" s="48"/>
      <c r="N523" s="48"/>
      <c r="O523" s="50"/>
      <c r="P523" s="49"/>
      <c r="Q523" s="49"/>
      <c r="R523" s="87"/>
      <c r="S523" s="49"/>
      <c r="T523" s="49"/>
      <c r="U523" s="46"/>
    </row>
    <row x14ac:dyDescent="0.25" r="524" customHeight="1" ht="17.25">
      <c r="A524" s="46"/>
      <c r="B524" s="46"/>
      <c r="C524" s="47"/>
      <c r="D524" s="46"/>
      <c r="E524" s="48"/>
      <c r="F524" s="49"/>
      <c r="G524" s="49"/>
      <c r="H524" s="49"/>
      <c r="I524" s="48"/>
      <c r="J524" s="48"/>
      <c r="K524" s="82"/>
      <c r="L524" s="48"/>
      <c r="M524" s="48"/>
      <c r="N524" s="48"/>
      <c r="O524" s="50"/>
      <c r="P524" s="49"/>
      <c r="Q524" s="49"/>
      <c r="R524" s="87"/>
      <c r="S524" s="49"/>
      <c r="T524" s="49"/>
      <c r="U524" s="46"/>
    </row>
    <row x14ac:dyDescent="0.25" r="525" customHeight="1" ht="17.25">
      <c r="A525" s="46"/>
      <c r="B525" s="46"/>
      <c r="C525" s="47"/>
      <c r="D525" s="46"/>
      <c r="E525" s="48"/>
      <c r="F525" s="49"/>
      <c r="G525" s="49"/>
      <c r="H525" s="49"/>
      <c r="I525" s="48"/>
      <c r="J525" s="48"/>
      <c r="K525" s="82"/>
      <c r="L525" s="48"/>
      <c r="M525" s="48"/>
      <c r="N525" s="48"/>
      <c r="O525" s="50"/>
      <c r="P525" s="49"/>
      <c r="Q525" s="49"/>
      <c r="R525" s="87"/>
      <c r="S525" s="49"/>
      <c r="T525" s="49"/>
      <c r="U525" s="46"/>
    </row>
    <row x14ac:dyDescent="0.25" r="526" customHeight="1" ht="17.25">
      <c r="A526" s="46"/>
      <c r="B526" s="46"/>
      <c r="C526" s="47"/>
      <c r="D526" s="46"/>
      <c r="E526" s="48"/>
      <c r="F526" s="49"/>
      <c r="G526" s="49"/>
      <c r="H526" s="49"/>
      <c r="I526" s="48"/>
      <c r="J526" s="48"/>
      <c r="K526" s="82"/>
      <c r="L526" s="48"/>
      <c r="M526" s="48"/>
      <c r="N526" s="48"/>
      <c r="O526" s="50"/>
      <c r="P526" s="49"/>
      <c r="Q526" s="49"/>
      <c r="R526" s="87"/>
      <c r="S526" s="49"/>
      <c r="T526" s="49"/>
      <c r="U526" s="46"/>
    </row>
    <row x14ac:dyDescent="0.25" r="527" customHeight="1" ht="17.25">
      <c r="A527" s="46"/>
      <c r="B527" s="46"/>
      <c r="C527" s="47"/>
      <c r="D527" s="46"/>
      <c r="E527" s="48"/>
      <c r="F527" s="49"/>
      <c r="G527" s="49"/>
      <c r="H527" s="49"/>
      <c r="I527" s="48"/>
      <c r="J527" s="48"/>
      <c r="K527" s="82"/>
      <c r="L527" s="48"/>
      <c r="M527" s="48"/>
      <c r="N527" s="48"/>
      <c r="O527" s="50"/>
      <c r="P527" s="49"/>
      <c r="Q527" s="49"/>
      <c r="R527" s="87"/>
      <c r="S527" s="49"/>
      <c r="T527" s="49"/>
      <c r="U527" s="46"/>
    </row>
    <row x14ac:dyDescent="0.25" r="528" customHeight="1" ht="17.25">
      <c r="A528" s="46"/>
      <c r="B528" s="46"/>
      <c r="C528" s="47"/>
      <c r="D528" s="46"/>
      <c r="E528" s="48"/>
      <c r="F528" s="49"/>
      <c r="G528" s="49"/>
      <c r="H528" s="49"/>
      <c r="I528" s="48"/>
      <c r="J528" s="48"/>
      <c r="K528" s="82"/>
      <c r="L528" s="48"/>
      <c r="M528" s="48"/>
      <c r="N528" s="48"/>
      <c r="O528" s="50"/>
      <c r="P528" s="49"/>
      <c r="Q528" s="49"/>
      <c r="R528" s="87"/>
      <c r="S528" s="49"/>
      <c r="T528" s="49"/>
      <c r="U528" s="46"/>
    </row>
    <row x14ac:dyDescent="0.25" r="529" customHeight="1" ht="17.25">
      <c r="A529" s="46"/>
      <c r="B529" s="46"/>
      <c r="C529" s="47"/>
      <c r="D529" s="46"/>
      <c r="E529" s="48"/>
      <c r="F529" s="49"/>
      <c r="G529" s="49"/>
      <c r="H529" s="49"/>
      <c r="I529" s="48"/>
      <c r="J529" s="48"/>
      <c r="K529" s="82"/>
      <c r="L529" s="48"/>
      <c r="M529" s="48"/>
      <c r="N529" s="48"/>
      <c r="O529" s="50"/>
      <c r="P529" s="49"/>
      <c r="Q529" s="49"/>
      <c r="R529" s="87"/>
      <c r="S529" s="49"/>
      <c r="T529" s="49"/>
      <c r="U529" s="46"/>
    </row>
    <row x14ac:dyDescent="0.25" r="530" customHeight="1" ht="17.25">
      <c r="A530" s="46"/>
      <c r="B530" s="46"/>
      <c r="C530" s="47"/>
      <c r="D530" s="46"/>
      <c r="E530" s="48"/>
      <c r="F530" s="49"/>
      <c r="G530" s="49"/>
      <c r="H530" s="49"/>
      <c r="I530" s="48"/>
      <c r="J530" s="48"/>
      <c r="K530" s="82"/>
      <c r="L530" s="48"/>
      <c r="M530" s="48"/>
      <c r="N530" s="48"/>
      <c r="O530" s="50"/>
      <c r="P530" s="49"/>
      <c r="Q530" s="49"/>
      <c r="R530" s="87"/>
      <c r="S530" s="49"/>
      <c r="T530" s="49"/>
      <c r="U530" s="46"/>
    </row>
    <row x14ac:dyDescent="0.25" r="531" customHeight="1" ht="17.25">
      <c r="A531" s="46"/>
      <c r="B531" s="46"/>
      <c r="C531" s="47"/>
      <c r="D531" s="46"/>
      <c r="E531" s="48"/>
      <c r="F531" s="49"/>
      <c r="G531" s="49"/>
      <c r="H531" s="49"/>
      <c r="I531" s="48"/>
      <c r="J531" s="48"/>
      <c r="K531" s="82"/>
      <c r="L531" s="48"/>
      <c r="M531" s="48"/>
      <c r="N531" s="48"/>
      <c r="O531" s="50"/>
      <c r="P531" s="49"/>
      <c r="Q531" s="49"/>
      <c r="R531" s="87"/>
      <c r="S531" s="49"/>
      <c r="T531" s="49"/>
      <c r="U531" s="46"/>
    </row>
    <row x14ac:dyDescent="0.25" r="532" customHeight="1" ht="17.25">
      <c r="A532" s="46"/>
      <c r="B532" s="46"/>
      <c r="C532" s="47"/>
      <c r="D532" s="46"/>
      <c r="E532" s="48"/>
      <c r="F532" s="49"/>
      <c r="G532" s="49"/>
      <c r="H532" s="49"/>
      <c r="I532" s="48"/>
      <c r="J532" s="48"/>
      <c r="K532" s="82"/>
      <c r="L532" s="48"/>
      <c r="M532" s="48"/>
      <c r="N532" s="48"/>
      <c r="O532" s="50"/>
      <c r="P532" s="49"/>
      <c r="Q532" s="49"/>
      <c r="R532" s="87"/>
      <c r="S532" s="49"/>
      <c r="T532" s="49"/>
      <c r="U532" s="46"/>
    </row>
    <row x14ac:dyDescent="0.25" r="533" customHeight="1" ht="17.25">
      <c r="A533" s="46"/>
      <c r="B533" s="46"/>
      <c r="C533" s="47"/>
      <c r="D533" s="46"/>
      <c r="E533" s="48"/>
      <c r="F533" s="49"/>
      <c r="G533" s="49"/>
      <c r="H533" s="49"/>
      <c r="I533" s="48"/>
      <c r="J533" s="48"/>
      <c r="K533" s="82"/>
      <c r="L533" s="48"/>
      <c r="M533" s="48"/>
      <c r="N533" s="48"/>
      <c r="O533" s="50"/>
      <c r="P533" s="49"/>
      <c r="Q533" s="49"/>
      <c r="R533" s="87"/>
      <c r="S533" s="49"/>
      <c r="T533" s="49"/>
      <c r="U533" s="46"/>
    </row>
    <row x14ac:dyDescent="0.25" r="534" customHeight="1" ht="17.25">
      <c r="A534" s="46"/>
      <c r="B534" s="46"/>
      <c r="C534" s="47"/>
      <c r="D534" s="46"/>
      <c r="E534" s="48"/>
      <c r="F534" s="49"/>
      <c r="G534" s="49"/>
      <c r="H534" s="49"/>
      <c r="I534" s="48"/>
      <c r="J534" s="48"/>
      <c r="K534" s="82"/>
      <c r="L534" s="48"/>
      <c r="M534" s="48"/>
      <c r="N534" s="48"/>
      <c r="O534" s="50"/>
      <c r="P534" s="49"/>
      <c r="Q534" s="49"/>
      <c r="R534" s="87"/>
      <c r="S534" s="49"/>
      <c r="T534" s="49"/>
      <c r="U534" s="46"/>
    </row>
    <row x14ac:dyDescent="0.25" r="535" customHeight="1" ht="17.25">
      <c r="A535" s="46"/>
      <c r="B535" s="46"/>
      <c r="C535" s="47"/>
      <c r="D535" s="46"/>
      <c r="E535" s="48"/>
      <c r="F535" s="49"/>
      <c r="G535" s="49"/>
      <c r="H535" s="49"/>
      <c r="I535" s="48"/>
      <c r="J535" s="48"/>
      <c r="K535" s="82"/>
      <c r="L535" s="48"/>
      <c r="M535" s="48"/>
      <c r="N535" s="48"/>
      <c r="O535" s="50"/>
      <c r="P535" s="49"/>
      <c r="Q535" s="49"/>
      <c r="R535" s="87"/>
      <c r="S535" s="49"/>
      <c r="T535" s="49"/>
      <c r="U535" s="46"/>
    </row>
    <row x14ac:dyDescent="0.25" r="536" customHeight="1" ht="17.25">
      <c r="A536" s="46"/>
      <c r="B536" s="46"/>
      <c r="C536" s="47"/>
      <c r="D536" s="46"/>
      <c r="E536" s="48"/>
      <c r="F536" s="49"/>
      <c r="G536" s="49"/>
      <c r="H536" s="49"/>
      <c r="I536" s="48"/>
      <c r="J536" s="48"/>
      <c r="K536" s="82"/>
      <c r="L536" s="48"/>
      <c r="M536" s="48"/>
      <c r="N536" s="48"/>
      <c r="O536" s="50"/>
      <c r="P536" s="49"/>
      <c r="Q536" s="49"/>
      <c r="R536" s="87"/>
      <c r="S536" s="49"/>
      <c r="T536" s="49"/>
      <c r="U536" s="46"/>
    </row>
    <row x14ac:dyDescent="0.25" r="537" customHeight="1" ht="17.25">
      <c r="A537" s="46"/>
      <c r="B537" s="46"/>
      <c r="C537" s="47"/>
      <c r="D537" s="46"/>
      <c r="E537" s="48"/>
      <c r="F537" s="49"/>
      <c r="G537" s="49"/>
      <c r="H537" s="49"/>
      <c r="I537" s="48"/>
      <c r="J537" s="48"/>
      <c r="K537" s="82"/>
      <c r="L537" s="48"/>
      <c r="M537" s="48"/>
      <c r="N537" s="48"/>
      <c r="O537" s="50"/>
      <c r="P537" s="49"/>
      <c r="Q537" s="49"/>
      <c r="R537" s="87"/>
      <c r="S537" s="49"/>
      <c r="T537" s="49"/>
      <c r="U537" s="46"/>
    </row>
    <row x14ac:dyDescent="0.25" r="538" customHeight="1" ht="17.25">
      <c r="A538" s="46"/>
      <c r="B538" s="46"/>
      <c r="C538" s="47"/>
      <c r="D538" s="46"/>
      <c r="E538" s="48"/>
      <c r="F538" s="49"/>
      <c r="G538" s="49"/>
      <c r="H538" s="49"/>
      <c r="I538" s="48"/>
      <c r="J538" s="48"/>
      <c r="K538" s="82"/>
      <c r="L538" s="48"/>
      <c r="M538" s="48"/>
      <c r="N538" s="48"/>
      <c r="O538" s="50"/>
      <c r="P538" s="49"/>
      <c r="Q538" s="49"/>
      <c r="R538" s="87"/>
      <c r="S538" s="49"/>
      <c r="T538" s="49"/>
      <c r="U538" s="46"/>
    </row>
    <row x14ac:dyDescent="0.25" r="539" customHeight="1" ht="17.25">
      <c r="A539" s="46"/>
      <c r="B539" s="46"/>
      <c r="C539" s="47"/>
      <c r="D539" s="46"/>
      <c r="E539" s="48"/>
      <c r="F539" s="49"/>
      <c r="G539" s="49"/>
      <c r="H539" s="49"/>
      <c r="I539" s="48"/>
      <c r="J539" s="48"/>
      <c r="K539" s="82"/>
      <c r="L539" s="48"/>
      <c r="M539" s="48"/>
      <c r="N539" s="48"/>
      <c r="O539" s="50"/>
      <c r="P539" s="49"/>
      <c r="Q539" s="49"/>
      <c r="R539" s="87"/>
      <c r="S539" s="49"/>
      <c r="T539" s="49"/>
      <c r="U539" s="46"/>
    </row>
    <row x14ac:dyDescent="0.25" r="540" customHeight="1" ht="17.25">
      <c r="A540" s="46"/>
      <c r="B540" s="46"/>
      <c r="C540" s="47"/>
      <c r="D540" s="46"/>
      <c r="E540" s="48"/>
      <c r="F540" s="49"/>
      <c r="G540" s="49"/>
      <c r="H540" s="49"/>
      <c r="I540" s="48"/>
      <c r="J540" s="48"/>
      <c r="K540" s="82"/>
      <c r="L540" s="48"/>
      <c r="M540" s="48"/>
      <c r="N540" s="48"/>
      <c r="O540" s="50"/>
      <c r="P540" s="49"/>
      <c r="Q540" s="49"/>
      <c r="R540" s="87"/>
      <c r="S540" s="49"/>
      <c r="T540" s="49"/>
      <c r="U540" s="46"/>
    </row>
    <row x14ac:dyDescent="0.25" r="541" customHeight="1" ht="17.25">
      <c r="A541" s="46"/>
      <c r="B541" s="46"/>
      <c r="C541" s="47"/>
      <c r="D541" s="46"/>
      <c r="E541" s="48"/>
      <c r="F541" s="49"/>
      <c r="G541" s="49"/>
      <c r="H541" s="49"/>
      <c r="I541" s="48"/>
      <c r="J541" s="48"/>
      <c r="K541" s="82"/>
      <c r="L541" s="48"/>
      <c r="M541" s="48"/>
      <c r="N541" s="48"/>
      <c r="O541" s="50"/>
      <c r="P541" s="49"/>
      <c r="Q541" s="49"/>
      <c r="R541" s="87"/>
      <c r="S541" s="49"/>
      <c r="T541" s="49"/>
      <c r="U541" s="46"/>
    </row>
    <row x14ac:dyDescent="0.25" r="542" customHeight="1" ht="17.25">
      <c r="A542" s="46"/>
      <c r="B542" s="46"/>
      <c r="C542" s="47"/>
      <c r="D542" s="46"/>
      <c r="E542" s="48"/>
      <c r="F542" s="49"/>
      <c r="G542" s="49"/>
      <c r="H542" s="49"/>
      <c r="I542" s="48"/>
      <c r="J542" s="48"/>
      <c r="K542" s="82"/>
      <c r="L542" s="48"/>
      <c r="M542" s="48"/>
      <c r="N542" s="48"/>
      <c r="O542" s="50"/>
      <c r="P542" s="49"/>
      <c r="Q542" s="49"/>
      <c r="R542" s="87"/>
      <c r="S542" s="49"/>
      <c r="T542" s="49"/>
      <c r="U542" s="46"/>
    </row>
    <row x14ac:dyDescent="0.25" r="543" customHeight="1" ht="17.25">
      <c r="A543" s="46"/>
      <c r="B543" s="46"/>
      <c r="C543" s="47"/>
      <c r="D543" s="46"/>
      <c r="E543" s="48"/>
      <c r="F543" s="49"/>
      <c r="G543" s="49"/>
      <c r="H543" s="49"/>
      <c r="I543" s="48"/>
      <c r="J543" s="48"/>
      <c r="K543" s="82"/>
      <c r="L543" s="48"/>
      <c r="M543" s="88"/>
      <c r="N543" s="48"/>
      <c r="O543" s="50"/>
      <c r="P543" s="49"/>
      <c r="Q543" s="49"/>
      <c r="R543" s="87"/>
      <c r="S543" s="49"/>
      <c r="T543" s="49"/>
      <c r="U543" s="46"/>
    </row>
    <row x14ac:dyDescent="0.25" r="544" customHeight="1" ht="17.25">
      <c r="A544" s="46"/>
      <c r="B544" s="46"/>
      <c r="C544" s="47"/>
      <c r="D544" s="46"/>
      <c r="E544" s="48"/>
      <c r="F544" s="49"/>
      <c r="G544" s="49"/>
      <c r="H544" s="49"/>
      <c r="I544" s="48"/>
      <c r="J544" s="48"/>
      <c r="K544" s="82"/>
      <c r="L544" s="48"/>
      <c r="M544" s="88"/>
      <c r="N544" s="48"/>
      <c r="O544" s="50"/>
      <c r="P544" s="49"/>
      <c r="Q544" s="49"/>
      <c r="R544" s="87"/>
      <c r="S544" s="49"/>
      <c r="T544" s="49"/>
      <c r="U544" s="46"/>
    </row>
    <row x14ac:dyDescent="0.25" r="545" customHeight="1" ht="17.25">
      <c r="A545" s="46"/>
      <c r="B545" s="46"/>
      <c r="C545" s="47"/>
      <c r="D545" s="46"/>
      <c r="E545" s="48"/>
      <c r="F545" s="49"/>
      <c r="G545" s="49"/>
      <c r="H545" s="49"/>
      <c r="I545" s="48"/>
      <c r="J545" s="48"/>
      <c r="K545" s="82"/>
      <c r="L545" s="48"/>
      <c r="M545" s="88"/>
      <c r="N545" s="48"/>
      <c r="O545" s="50"/>
      <c r="P545" s="49"/>
      <c r="Q545" s="49"/>
      <c r="R545" s="87"/>
      <c r="S545" s="49"/>
      <c r="T545" s="49"/>
      <c r="U545" s="46"/>
    </row>
    <row x14ac:dyDescent="0.25" r="546" customHeight="1" ht="17.25">
      <c r="A546" s="46"/>
      <c r="B546" s="46"/>
      <c r="C546" s="47"/>
      <c r="D546" s="46"/>
      <c r="E546" s="48"/>
      <c r="F546" s="49"/>
      <c r="G546" s="49"/>
      <c r="H546" s="49"/>
      <c r="I546" s="48"/>
      <c r="J546" s="48"/>
      <c r="K546" s="82"/>
      <c r="L546" s="48"/>
      <c r="M546" s="88"/>
      <c r="N546" s="48"/>
      <c r="O546" s="50"/>
      <c r="P546" s="49"/>
      <c r="Q546" s="49"/>
      <c r="R546" s="87"/>
      <c r="S546" s="49"/>
      <c r="T546" s="49"/>
      <c r="U546" s="46"/>
    </row>
    <row x14ac:dyDescent="0.25" r="547" customHeight="1" ht="17.25">
      <c r="A547" s="46"/>
      <c r="B547" s="46"/>
      <c r="C547" s="47"/>
      <c r="D547" s="46"/>
      <c r="E547" s="48"/>
      <c r="F547" s="49"/>
      <c r="G547" s="49"/>
      <c r="H547" s="49"/>
      <c r="I547" s="48"/>
      <c r="J547" s="48"/>
      <c r="K547" s="82"/>
      <c r="L547" s="48"/>
      <c r="M547" s="88"/>
      <c r="N547" s="48"/>
      <c r="O547" s="50"/>
      <c r="P547" s="49"/>
      <c r="Q547" s="49"/>
      <c r="R547" s="87"/>
      <c r="S547" s="49"/>
      <c r="T547" s="49"/>
      <c r="U547" s="46"/>
    </row>
    <row x14ac:dyDescent="0.25" r="548" customHeight="1" ht="17.25">
      <c r="A548" s="46"/>
      <c r="B548" s="46"/>
      <c r="C548" s="47"/>
      <c r="D548" s="46"/>
      <c r="E548" s="48"/>
      <c r="F548" s="49"/>
      <c r="G548" s="49"/>
      <c r="H548" s="49"/>
      <c r="I548" s="48"/>
      <c r="J548" s="48"/>
      <c r="K548" s="82"/>
      <c r="L548" s="48"/>
      <c r="M548" s="88"/>
      <c r="N548" s="48"/>
      <c r="O548" s="50"/>
      <c r="P548" s="49"/>
      <c r="Q548" s="49"/>
      <c r="R548" s="87"/>
      <c r="S548" s="49"/>
      <c r="T548" s="49"/>
      <c r="U548" s="46"/>
    </row>
    <row x14ac:dyDescent="0.25" r="549" customHeight="1" ht="17.25">
      <c r="A549" s="46"/>
      <c r="B549" s="46"/>
      <c r="C549" s="47"/>
      <c r="D549" s="46"/>
      <c r="E549" s="48"/>
      <c r="F549" s="49"/>
      <c r="G549" s="49"/>
      <c r="H549" s="49"/>
      <c r="I549" s="48"/>
      <c r="J549" s="48"/>
      <c r="K549" s="82"/>
      <c r="L549" s="48"/>
      <c r="M549" s="88"/>
      <c r="N549" s="48"/>
      <c r="O549" s="50"/>
      <c r="P549" s="49"/>
      <c r="Q549" s="49"/>
      <c r="R549" s="87"/>
      <c r="S549" s="49"/>
      <c r="T549" s="49"/>
      <c r="U549" s="46"/>
    </row>
    <row x14ac:dyDescent="0.25" r="550" customHeight="1" ht="17.25">
      <c r="A550" s="46"/>
      <c r="B550" s="46"/>
      <c r="C550" s="47"/>
      <c r="D550" s="46"/>
      <c r="E550" s="48"/>
      <c r="F550" s="49"/>
      <c r="G550" s="49"/>
      <c r="H550" s="49"/>
      <c r="I550" s="48"/>
      <c r="J550" s="48"/>
      <c r="K550" s="82"/>
      <c r="L550" s="48"/>
      <c r="M550" s="88"/>
      <c r="N550" s="48"/>
      <c r="O550" s="50"/>
      <c r="P550" s="49"/>
      <c r="Q550" s="49"/>
      <c r="R550" s="87"/>
      <c r="S550" s="49"/>
      <c r="T550" s="49"/>
      <c r="U550" s="46"/>
    </row>
    <row x14ac:dyDescent="0.25" r="551" customHeight="1" ht="17.25">
      <c r="A551" s="46"/>
      <c r="B551" s="46"/>
      <c r="C551" s="47"/>
      <c r="D551" s="46"/>
      <c r="E551" s="48"/>
      <c r="F551" s="49"/>
      <c r="G551" s="49"/>
      <c r="H551" s="49"/>
      <c r="I551" s="48"/>
      <c r="J551" s="48"/>
      <c r="K551" s="82"/>
      <c r="L551" s="48"/>
      <c r="M551" s="88"/>
      <c r="N551" s="48"/>
      <c r="O551" s="50"/>
      <c r="P551" s="49"/>
      <c r="Q551" s="49"/>
      <c r="R551" s="87"/>
      <c r="S551" s="49"/>
      <c r="T551" s="49"/>
      <c r="U551" s="46"/>
    </row>
    <row x14ac:dyDescent="0.25" r="552" customHeight="1" ht="17.25">
      <c r="A552" s="46"/>
      <c r="B552" s="46"/>
      <c r="C552" s="47"/>
      <c r="D552" s="46"/>
      <c r="E552" s="48"/>
      <c r="F552" s="49"/>
      <c r="G552" s="49"/>
      <c r="H552" s="49"/>
      <c r="I552" s="48"/>
      <c r="J552" s="48"/>
      <c r="K552" s="82"/>
      <c r="L552" s="48"/>
      <c r="M552" s="88"/>
      <c r="N552" s="48"/>
      <c r="O552" s="50"/>
      <c r="P552" s="49"/>
      <c r="Q552" s="49"/>
      <c r="R552" s="87"/>
      <c r="S552" s="49"/>
      <c r="T552" s="49"/>
      <c r="U552" s="46"/>
    </row>
    <row x14ac:dyDescent="0.25" r="553" customHeight="1" ht="17.25">
      <c r="A553" s="46"/>
      <c r="B553" s="46"/>
      <c r="C553" s="47"/>
      <c r="D553" s="46"/>
      <c r="E553" s="48"/>
      <c r="F553" s="49"/>
      <c r="G553" s="49"/>
      <c r="H553" s="49"/>
      <c r="I553" s="48"/>
      <c r="J553" s="48"/>
      <c r="K553" s="82"/>
      <c r="L553" s="48"/>
      <c r="M553" s="88"/>
      <c r="N553" s="48"/>
      <c r="O553" s="50"/>
      <c r="P553" s="49"/>
      <c r="Q553" s="49"/>
      <c r="R553" s="87"/>
      <c r="S553" s="49"/>
      <c r="T553" s="49"/>
      <c r="U553" s="46"/>
    </row>
    <row x14ac:dyDescent="0.25" r="554" customHeight="1" ht="17.25">
      <c r="A554" s="46"/>
      <c r="B554" s="46"/>
      <c r="C554" s="47"/>
      <c r="D554" s="46"/>
      <c r="E554" s="48"/>
      <c r="F554" s="49"/>
      <c r="G554" s="49"/>
      <c r="H554" s="49"/>
      <c r="I554" s="48"/>
      <c r="J554" s="48"/>
      <c r="K554" s="82"/>
      <c r="L554" s="48"/>
      <c r="M554" s="88"/>
      <c r="N554" s="48"/>
      <c r="O554" s="50"/>
      <c r="P554" s="49"/>
      <c r="Q554" s="49"/>
      <c r="R554" s="87"/>
      <c r="S554" s="49"/>
      <c r="T554" s="49"/>
      <c r="U554" s="46"/>
    </row>
    <row x14ac:dyDescent="0.25" r="555" customHeight="1" ht="17.25">
      <c r="A555" s="46"/>
      <c r="B555" s="46"/>
      <c r="C555" s="47"/>
      <c r="D555" s="46"/>
      <c r="E555" s="48"/>
      <c r="F555" s="49"/>
      <c r="G555" s="49"/>
      <c r="H555" s="49"/>
      <c r="I555" s="48"/>
      <c r="J555" s="48"/>
      <c r="K555" s="82"/>
      <c r="L555" s="48"/>
      <c r="M555" s="88"/>
      <c r="N555" s="48"/>
      <c r="O555" s="50"/>
      <c r="P555" s="49"/>
      <c r="Q555" s="49"/>
      <c r="R555" s="87"/>
      <c r="S555" s="49"/>
      <c r="T555" s="49"/>
      <c r="U555" s="46"/>
    </row>
    <row x14ac:dyDescent="0.25" r="556" customHeight="1" ht="17.25">
      <c r="A556" s="46"/>
      <c r="B556" s="46"/>
      <c r="C556" s="47"/>
      <c r="D556" s="46"/>
      <c r="E556" s="48"/>
      <c r="F556" s="49"/>
      <c r="G556" s="49"/>
      <c r="H556" s="49"/>
      <c r="I556" s="48"/>
      <c r="J556" s="48"/>
      <c r="K556" s="82"/>
      <c r="L556" s="48"/>
      <c r="M556" s="88"/>
      <c r="N556" s="48"/>
      <c r="O556" s="50"/>
      <c r="P556" s="49"/>
      <c r="Q556" s="49"/>
      <c r="R556" s="87"/>
      <c r="S556" s="49"/>
      <c r="T556" s="49"/>
      <c r="U556" s="46"/>
    </row>
    <row x14ac:dyDescent="0.25" r="557" customHeight="1" ht="17.25">
      <c r="A557" s="46"/>
      <c r="B557" s="46"/>
      <c r="C557" s="47"/>
      <c r="D557" s="46"/>
      <c r="E557" s="48"/>
      <c r="F557" s="49"/>
      <c r="G557" s="49"/>
      <c r="H557" s="49"/>
      <c r="I557" s="48"/>
      <c r="J557" s="48"/>
      <c r="K557" s="82"/>
      <c r="L557" s="48"/>
      <c r="M557" s="88"/>
      <c r="N557" s="48"/>
      <c r="O557" s="50"/>
      <c r="P557" s="49"/>
      <c r="Q557" s="49"/>
      <c r="R557" s="87"/>
      <c r="S557" s="49"/>
      <c r="T557" s="49"/>
      <c r="U557" s="46"/>
    </row>
    <row x14ac:dyDescent="0.25" r="558" customHeight="1" ht="17.25">
      <c r="A558" s="46"/>
      <c r="B558" s="46"/>
      <c r="C558" s="47"/>
      <c r="D558" s="46"/>
      <c r="E558" s="48"/>
      <c r="F558" s="49"/>
      <c r="G558" s="49"/>
      <c r="H558" s="49"/>
      <c r="I558" s="48"/>
      <c r="J558" s="48"/>
      <c r="K558" s="82"/>
      <c r="L558" s="48"/>
      <c r="M558" s="88"/>
      <c r="N558" s="48"/>
      <c r="O558" s="50"/>
      <c r="P558" s="49"/>
      <c r="Q558" s="49"/>
      <c r="R558" s="87"/>
      <c r="S558" s="49"/>
      <c r="T558" s="49"/>
      <c r="U558" s="46"/>
    </row>
    <row x14ac:dyDescent="0.25" r="559" customHeight="1" ht="17.25">
      <c r="A559" s="46"/>
      <c r="B559" s="46"/>
      <c r="C559" s="47"/>
      <c r="D559" s="46"/>
      <c r="E559" s="48"/>
      <c r="F559" s="49"/>
      <c r="G559" s="49"/>
      <c r="H559" s="49"/>
      <c r="I559" s="48"/>
      <c r="J559" s="48"/>
      <c r="K559" s="82"/>
      <c r="L559" s="48"/>
      <c r="M559" s="88"/>
      <c r="N559" s="48"/>
      <c r="O559" s="50"/>
      <c r="P559" s="49"/>
      <c r="Q559" s="49"/>
      <c r="R559" s="87"/>
      <c r="S559" s="49"/>
      <c r="T559" s="49"/>
      <c r="U559" s="46"/>
    </row>
    <row x14ac:dyDescent="0.25" r="560" customHeight="1" ht="17.25">
      <c r="A560" s="46"/>
      <c r="B560" s="46"/>
      <c r="C560" s="47"/>
      <c r="D560" s="46"/>
      <c r="E560" s="48"/>
      <c r="F560" s="49"/>
      <c r="G560" s="49"/>
      <c r="H560" s="49"/>
      <c r="I560" s="48"/>
      <c r="J560" s="48"/>
      <c r="K560" s="82"/>
      <c r="L560" s="48"/>
      <c r="M560" s="88"/>
      <c r="N560" s="48"/>
      <c r="O560" s="50"/>
      <c r="P560" s="49"/>
      <c r="Q560" s="49"/>
      <c r="R560" s="87"/>
      <c r="S560" s="49"/>
      <c r="T560" s="49"/>
      <c r="U560" s="46"/>
    </row>
    <row x14ac:dyDescent="0.25" r="561" customHeight="1" ht="17.25">
      <c r="A561" s="46"/>
      <c r="B561" s="46"/>
      <c r="C561" s="47"/>
      <c r="D561" s="46"/>
      <c r="E561" s="48"/>
      <c r="F561" s="49"/>
      <c r="G561" s="49"/>
      <c r="H561" s="49"/>
      <c r="I561" s="48"/>
      <c r="J561" s="48"/>
      <c r="K561" s="82"/>
      <c r="L561" s="48"/>
      <c r="M561" s="88"/>
      <c r="N561" s="48"/>
      <c r="O561" s="50"/>
      <c r="P561" s="49"/>
      <c r="Q561" s="49"/>
      <c r="R561" s="87"/>
      <c r="S561" s="49"/>
      <c r="T561" s="49"/>
      <c r="U561" s="46"/>
    </row>
    <row x14ac:dyDescent="0.25" r="562" customHeight="1" ht="17.25">
      <c r="A562" s="46"/>
      <c r="B562" s="46"/>
      <c r="C562" s="47"/>
      <c r="D562" s="46"/>
      <c r="E562" s="48"/>
      <c r="F562" s="49"/>
      <c r="G562" s="49"/>
      <c r="H562" s="49"/>
      <c r="I562" s="48"/>
      <c r="J562" s="48"/>
      <c r="K562" s="82"/>
      <c r="L562" s="48"/>
      <c r="M562" s="88"/>
      <c r="N562" s="48"/>
      <c r="O562" s="50"/>
      <c r="P562" s="49"/>
      <c r="Q562" s="49"/>
      <c r="R562" s="87"/>
      <c r="S562" s="49"/>
      <c r="T562" s="49"/>
      <c r="U562" s="46"/>
    </row>
    <row x14ac:dyDescent="0.25" r="563" customHeight="1" ht="17.25">
      <c r="A563" s="46"/>
      <c r="B563" s="46"/>
      <c r="C563" s="47"/>
      <c r="D563" s="46"/>
      <c r="E563" s="48"/>
      <c r="F563" s="49"/>
      <c r="G563" s="49"/>
      <c r="H563" s="49"/>
      <c r="I563" s="48"/>
      <c r="J563" s="48"/>
      <c r="K563" s="82"/>
      <c r="L563" s="48"/>
      <c r="M563" s="88"/>
      <c r="N563" s="48"/>
      <c r="O563" s="50"/>
      <c r="P563" s="49"/>
      <c r="Q563" s="49"/>
      <c r="R563" s="87"/>
      <c r="S563" s="49"/>
      <c r="T563" s="49"/>
      <c r="U563" s="46"/>
    </row>
    <row x14ac:dyDescent="0.25" r="564" customHeight="1" ht="17.25">
      <c r="A564" s="46"/>
      <c r="B564" s="46"/>
      <c r="C564" s="47"/>
      <c r="D564" s="46"/>
      <c r="E564" s="48"/>
      <c r="F564" s="49"/>
      <c r="G564" s="49"/>
      <c r="H564" s="49"/>
      <c r="I564" s="48"/>
      <c r="J564" s="48"/>
      <c r="K564" s="82"/>
      <c r="L564" s="48"/>
      <c r="M564" s="88"/>
      <c r="N564" s="48"/>
      <c r="O564" s="50"/>
      <c r="P564" s="49"/>
      <c r="Q564" s="49"/>
      <c r="R564" s="87"/>
      <c r="S564" s="49"/>
      <c r="T564" s="49"/>
      <c r="U564" s="46"/>
    </row>
    <row x14ac:dyDescent="0.25" r="565" customHeight="1" ht="17.25">
      <c r="A565" s="46"/>
      <c r="B565" s="46"/>
      <c r="C565" s="47"/>
      <c r="D565" s="46"/>
      <c r="E565" s="48"/>
      <c r="F565" s="49"/>
      <c r="G565" s="49"/>
      <c r="H565" s="49"/>
      <c r="I565" s="48"/>
      <c r="J565" s="48"/>
      <c r="K565" s="82"/>
      <c r="L565" s="48"/>
      <c r="M565" s="88"/>
      <c r="N565" s="48"/>
      <c r="O565" s="50"/>
      <c r="P565" s="49"/>
      <c r="Q565" s="49"/>
      <c r="R565" s="87"/>
      <c r="S565" s="49"/>
      <c r="T565" s="49"/>
      <c r="U565" s="46"/>
    </row>
    <row x14ac:dyDescent="0.25" r="566" customHeight="1" ht="17.25">
      <c r="A566" s="46"/>
      <c r="B566" s="46"/>
      <c r="C566" s="47"/>
      <c r="D566" s="46"/>
      <c r="E566" s="48"/>
      <c r="F566" s="49"/>
      <c r="G566" s="49"/>
      <c r="H566" s="49"/>
      <c r="I566" s="48"/>
      <c r="J566" s="48"/>
      <c r="K566" s="82"/>
      <c r="L566" s="48"/>
      <c r="M566" s="88"/>
      <c r="N566" s="48"/>
      <c r="O566" s="50"/>
      <c r="P566" s="49"/>
      <c r="Q566" s="49"/>
      <c r="R566" s="87"/>
      <c r="S566" s="49"/>
      <c r="T566" s="49"/>
      <c r="U566" s="46"/>
    </row>
    <row x14ac:dyDescent="0.25" r="567" customHeight="1" ht="17.25">
      <c r="A567" s="46"/>
      <c r="B567" s="46"/>
      <c r="C567" s="47"/>
      <c r="D567" s="46"/>
      <c r="E567" s="48"/>
      <c r="F567" s="49"/>
      <c r="G567" s="49"/>
      <c r="H567" s="49"/>
      <c r="I567" s="48"/>
      <c r="J567" s="48"/>
      <c r="K567" s="82"/>
      <c r="L567" s="48"/>
      <c r="M567" s="88"/>
      <c r="N567" s="48"/>
      <c r="O567" s="50"/>
      <c r="P567" s="49"/>
      <c r="Q567" s="49"/>
      <c r="R567" s="87"/>
      <c r="S567" s="49"/>
      <c r="T567" s="49"/>
      <c r="U567" s="46"/>
    </row>
    <row x14ac:dyDescent="0.25" r="568" customHeight="1" ht="17.25">
      <c r="A568" s="46"/>
      <c r="B568" s="46"/>
      <c r="C568" s="47"/>
      <c r="D568" s="46"/>
      <c r="E568" s="48"/>
      <c r="F568" s="49"/>
      <c r="G568" s="49"/>
      <c r="H568" s="49"/>
      <c r="I568" s="48"/>
      <c r="J568" s="48"/>
      <c r="K568" s="82"/>
      <c r="L568" s="48"/>
      <c r="M568" s="88"/>
      <c r="N568" s="48"/>
      <c r="O568" s="50"/>
      <c r="P568" s="49"/>
      <c r="Q568" s="49"/>
      <c r="R568" s="87"/>
      <c r="S568" s="49"/>
      <c r="T568" s="49"/>
      <c r="U568" s="46"/>
    </row>
    <row x14ac:dyDescent="0.25" r="569" customHeight="1" ht="17.25">
      <c r="A569" s="46"/>
      <c r="B569" s="46"/>
      <c r="C569" s="47"/>
      <c r="D569" s="46"/>
      <c r="E569" s="48"/>
      <c r="F569" s="49"/>
      <c r="G569" s="49"/>
      <c r="H569" s="49"/>
      <c r="I569" s="48"/>
      <c r="J569" s="48"/>
      <c r="K569" s="82"/>
      <c r="L569" s="48"/>
      <c r="M569" s="88"/>
      <c r="N569" s="48"/>
      <c r="O569" s="50"/>
      <c r="P569" s="49"/>
      <c r="Q569" s="49"/>
      <c r="R569" s="87"/>
      <c r="S569" s="49"/>
      <c r="T569" s="49"/>
      <c r="U569" s="46"/>
    </row>
    <row x14ac:dyDescent="0.25" r="570" customHeight="1" ht="17.25">
      <c r="A570" s="46"/>
      <c r="B570" s="46"/>
      <c r="C570" s="47"/>
      <c r="D570" s="46"/>
      <c r="E570" s="48"/>
      <c r="F570" s="49"/>
      <c r="G570" s="49"/>
      <c r="H570" s="49"/>
      <c r="I570" s="48"/>
      <c r="J570" s="48"/>
      <c r="K570" s="82"/>
      <c r="L570" s="48"/>
      <c r="M570" s="88"/>
      <c r="N570" s="48"/>
      <c r="O570" s="50"/>
      <c r="P570" s="49"/>
      <c r="Q570" s="49"/>
      <c r="R570" s="87"/>
      <c r="S570" s="49"/>
      <c r="T570" s="49"/>
      <c r="U570" s="46"/>
    </row>
    <row x14ac:dyDescent="0.25" r="571" customHeight="1" ht="17.25">
      <c r="A571" s="46"/>
      <c r="B571" s="46"/>
      <c r="C571" s="47"/>
      <c r="D571" s="46"/>
      <c r="E571" s="48"/>
      <c r="F571" s="49"/>
      <c r="G571" s="49"/>
      <c r="H571" s="49"/>
      <c r="I571" s="48"/>
      <c r="J571" s="48"/>
      <c r="K571" s="82"/>
      <c r="L571" s="48"/>
      <c r="M571" s="88"/>
      <c r="N571" s="48"/>
      <c r="O571" s="50"/>
      <c r="P571" s="49"/>
      <c r="Q571" s="49"/>
      <c r="R571" s="87"/>
      <c r="S571" s="49"/>
      <c r="T571" s="49"/>
      <c r="U571" s="46"/>
    </row>
    <row x14ac:dyDescent="0.25" r="572" customHeight="1" ht="17.25">
      <c r="A572" s="46"/>
      <c r="B572" s="46"/>
      <c r="C572" s="47"/>
      <c r="D572" s="46"/>
      <c r="E572" s="48"/>
      <c r="F572" s="49"/>
      <c r="G572" s="49"/>
      <c r="H572" s="49"/>
      <c r="I572" s="48"/>
      <c r="J572" s="48"/>
      <c r="K572" s="82"/>
      <c r="L572" s="48"/>
      <c r="M572" s="88"/>
      <c r="N572" s="48"/>
      <c r="O572" s="50"/>
      <c r="P572" s="49"/>
      <c r="Q572" s="49"/>
      <c r="R572" s="87"/>
      <c r="S572" s="49"/>
      <c r="T572" s="49"/>
      <c r="U572" s="46"/>
    </row>
    <row x14ac:dyDescent="0.25" r="573" customHeight="1" ht="17.25">
      <c r="A573" s="46"/>
      <c r="B573" s="46"/>
      <c r="C573" s="47"/>
      <c r="D573" s="46"/>
      <c r="E573" s="48"/>
      <c r="F573" s="49"/>
      <c r="G573" s="49"/>
      <c r="H573" s="49"/>
      <c r="I573" s="48"/>
      <c r="J573" s="48"/>
      <c r="K573" s="82"/>
      <c r="L573" s="48"/>
      <c r="M573" s="88"/>
      <c r="N573" s="48"/>
      <c r="O573" s="50"/>
      <c r="P573" s="49"/>
      <c r="Q573" s="49"/>
      <c r="R573" s="87"/>
      <c r="S573" s="49"/>
      <c r="T573" s="49"/>
      <c r="U573" s="46"/>
    </row>
    <row x14ac:dyDescent="0.25" r="574" customHeight="1" ht="17.25">
      <c r="A574" s="46"/>
      <c r="B574" s="46"/>
      <c r="C574" s="47"/>
      <c r="D574" s="46"/>
      <c r="E574" s="48"/>
      <c r="F574" s="49"/>
      <c r="G574" s="49"/>
      <c r="H574" s="49"/>
      <c r="I574" s="48"/>
      <c r="J574" s="48"/>
      <c r="K574" s="82"/>
      <c r="L574" s="48"/>
      <c r="M574" s="88"/>
      <c r="N574" s="48"/>
      <c r="O574" s="50"/>
      <c r="P574" s="49"/>
      <c r="Q574" s="49"/>
      <c r="R574" s="87"/>
      <c r="S574" s="49"/>
      <c r="T574" s="49"/>
      <c r="U574" s="46"/>
    </row>
    <row x14ac:dyDescent="0.25" r="575" customHeight="1" ht="17.25">
      <c r="A575" s="46"/>
      <c r="B575" s="46"/>
      <c r="C575" s="47"/>
      <c r="D575" s="46"/>
      <c r="E575" s="48"/>
      <c r="F575" s="49"/>
      <c r="G575" s="49"/>
      <c r="H575" s="49"/>
      <c r="I575" s="48"/>
      <c r="J575" s="48"/>
      <c r="K575" s="82"/>
      <c r="L575" s="48"/>
      <c r="M575" s="88"/>
      <c r="N575" s="48"/>
      <c r="O575" s="50"/>
      <c r="P575" s="49"/>
      <c r="Q575" s="49"/>
      <c r="R575" s="87"/>
      <c r="S575" s="49"/>
      <c r="T575" s="49"/>
      <c r="U575" s="46"/>
    </row>
    <row x14ac:dyDescent="0.25" r="576" customHeight="1" ht="17.25">
      <c r="A576" s="46"/>
      <c r="B576" s="46"/>
      <c r="C576" s="47"/>
      <c r="D576" s="46"/>
      <c r="E576" s="48"/>
      <c r="F576" s="49"/>
      <c r="G576" s="49"/>
      <c r="H576" s="49"/>
      <c r="I576" s="48"/>
      <c r="J576" s="48"/>
      <c r="K576" s="82"/>
      <c r="L576" s="48"/>
      <c r="M576" s="88"/>
      <c r="N576" s="48"/>
      <c r="O576" s="50"/>
      <c r="P576" s="49"/>
      <c r="Q576" s="49"/>
      <c r="R576" s="87"/>
      <c r="S576" s="49"/>
      <c r="T576" s="49"/>
      <c r="U576" s="46"/>
    </row>
    <row x14ac:dyDescent="0.25" r="577" customHeight="1" ht="17.25">
      <c r="A577" s="46"/>
      <c r="B577" s="46"/>
      <c r="C577" s="47"/>
      <c r="D577" s="46"/>
      <c r="E577" s="48"/>
      <c r="F577" s="49"/>
      <c r="G577" s="49"/>
      <c r="H577" s="49"/>
      <c r="I577" s="48"/>
      <c r="J577" s="48"/>
      <c r="K577" s="82"/>
      <c r="L577" s="48"/>
      <c r="M577" s="88"/>
      <c r="N577" s="48"/>
      <c r="O577" s="50"/>
      <c r="P577" s="49"/>
      <c r="Q577" s="49"/>
      <c r="R577" s="87"/>
      <c r="S577" s="49"/>
      <c r="T577" s="49"/>
      <c r="U577" s="46"/>
    </row>
    <row x14ac:dyDescent="0.25" r="578" customHeight="1" ht="17.25">
      <c r="A578" s="46"/>
      <c r="B578" s="46"/>
      <c r="C578" s="47"/>
      <c r="D578" s="46"/>
      <c r="E578" s="48"/>
      <c r="F578" s="49"/>
      <c r="G578" s="49"/>
      <c r="H578" s="49"/>
      <c r="I578" s="48"/>
      <c r="J578" s="48"/>
      <c r="K578" s="82"/>
      <c r="L578" s="48"/>
      <c r="M578" s="88"/>
      <c r="N578" s="48"/>
      <c r="O578" s="50"/>
      <c r="P578" s="49"/>
      <c r="Q578" s="49"/>
      <c r="R578" s="87"/>
      <c r="S578" s="49"/>
      <c r="T578" s="49"/>
      <c r="U578" s="46"/>
    </row>
    <row x14ac:dyDescent="0.25" r="579" customHeight="1" ht="17.25">
      <c r="A579" s="46"/>
      <c r="B579" s="46"/>
      <c r="C579" s="47"/>
      <c r="D579" s="46"/>
      <c r="E579" s="48"/>
      <c r="F579" s="49"/>
      <c r="G579" s="49"/>
      <c r="H579" s="49"/>
      <c r="I579" s="48"/>
      <c r="J579" s="48"/>
      <c r="K579" s="82"/>
      <c r="L579" s="48"/>
      <c r="M579" s="88"/>
      <c r="N579" s="48"/>
      <c r="O579" s="50"/>
      <c r="P579" s="49"/>
      <c r="Q579" s="49"/>
      <c r="R579" s="87"/>
      <c r="S579" s="49"/>
      <c r="T579" s="49"/>
      <c r="U579" s="46"/>
    </row>
    <row x14ac:dyDescent="0.25" r="580" customHeight="1" ht="17.25">
      <c r="A580" s="46"/>
      <c r="B580" s="46"/>
      <c r="C580" s="47"/>
      <c r="D580" s="46"/>
      <c r="E580" s="48"/>
      <c r="F580" s="49"/>
      <c r="G580" s="49"/>
      <c r="H580" s="49"/>
      <c r="I580" s="48"/>
      <c r="J580" s="48"/>
      <c r="K580" s="82"/>
      <c r="L580" s="48"/>
      <c r="M580" s="88"/>
      <c r="N580" s="48"/>
      <c r="O580" s="50"/>
      <c r="P580" s="49"/>
      <c r="Q580" s="49"/>
      <c r="R580" s="87"/>
      <c r="S580" s="49"/>
      <c r="T580" s="49"/>
      <c r="U580" s="46"/>
    </row>
    <row x14ac:dyDescent="0.25" r="581" customHeight="1" ht="17.25">
      <c r="A581" s="46"/>
      <c r="B581" s="46"/>
      <c r="C581" s="47"/>
      <c r="D581" s="46"/>
      <c r="E581" s="48"/>
      <c r="F581" s="49"/>
      <c r="G581" s="49"/>
      <c r="H581" s="49"/>
      <c r="I581" s="48"/>
      <c r="J581" s="48"/>
      <c r="K581" s="82"/>
      <c r="L581" s="48"/>
      <c r="M581" s="88"/>
      <c r="N581" s="48"/>
      <c r="O581" s="50"/>
      <c r="P581" s="49"/>
      <c r="Q581" s="49"/>
      <c r="R581" s="87"/>
      <c r="S581" s="49"/>
      <c r="T581" s="49"/>
      <c r="U581" s="46"/>
    </row>
    <row x14ac:dyDescent="0.25" r="582" customHeight="1" ht="17.25">
      <c r="A582" s="46"/>
      <c r="B582" s="46"/>
      <c r="C582" s="47"/>
      <c r="D582" s="46"/>
      <c r="E582" s="48"/>
      <c r="F582" s="49"/>
      <c r="G582" s="49"/>
      <c r="H582" s="49"/>
      <c r="I582" s="48"/>
      <c r="J582" s="48"/>
      <c r="K582" s="82"/>
      <c r="L582" s="48"/>
      <c r="M582" s="88"/>
      <c r="N582" s="48"/>
      <c r="O582" s="50"/>
      <c r="P582" s="49"/>
      <c r="Q582" s="49"/>
      <c r="R582" s="87"/>
      <c r="S582" s="49"/>
      <c r="T582" s="49"/>
      <c r="U582" s="46"/>
    </row>
    <row x14ac:dyDescent="0.25" r="583" customHeight="1" ht="17.25">
      <c r="A583" s="46"/>
      <c r="B583" s="46"/>
      <c r="C583" s="47"/>
      <c r="D583" s="46"/>
      <c r="E583" s="48"/>
      <c r="F583" s="49"/>
      <c r="G583" s="49"/>
      <c r="H583" s="49"/>
      <c r="I583" s="48"/>
      <c r="J583" s="48"/>
      <c r="K583" s="82"/>
      <c r="L583" s="48"/>
      <c r="M583" s="88"/>
      <c r="N583" s="48"/>
      <c r="O583" s="50"/>
      <c r="P583" s="49"/>
      <c r="Q583" s="49"/>
      <c r="R583" s="87"/>
      <c r="S583" s="49"/>
      <c r="T583" s="49"/>
      <c r="U583" s="46"/>
    </row>
    <row x14ac:dyDescent="0.25" r="584" customHeight="1" ht="17.25">
      <c r="A584" s="46"/>
      <c r="B584" s="46"/>
      <c r="C584" s="47"/>
      <c r="D584" s="46"/>
      <c r="E584" s="48"/>
      <c r="F584" s="49"/>
      <c r="G584" s="49"/>
      <c r="H584" s="49"/>
      <c r="I584" s="48"/>
      <c r="J584" s="48"/>
      <c r="K584" s="82"/>
      <c r="L584" s="48"/>
      <c r="M584" s="88"/>
      <c r="N584" s="48"/>
      <c r="O584" s="50"/>
      <c r="P584" s="49"/>
      <c r="Q584" s="49"/>
      <c r="R584" s="87"/>
      <c r="S584" s="49"/>
      <c r="T584" s="49"/>
      <c r="U584" s="46"/>
    </row>
    <row x14ac:dyDescent="0.25" r="585" customHeight="1" ht="17.25">
      <c r="A585" s="46"/>
      <c r="B585" s="46"/>
      <c r="C585" s="47"/>
      <c r="D585" s="46"/>
      <c r="E585" s="48"/>
      <c r="F585" s="49"/>
      <c r="G585" s="49"/>
      <c r="H585" s="49"/>
      <c r="I585" s="48"/>
      <c r="J585" s="48"/>
      <c r="K585" s="82"/>
      <c r="L585" s="48"/>
      <c r="M585" s="88"/>
      <c r="N585" s="48"/>
      <c r="O585" s="50"/>
      <c r="P585" s="49"/>
      <c r="Q585" s="49"/>
      <c r="R585" s="87"/>
      <c r="S585" s="49"/>
      <c r="T585" s="49"/>
      <c r="U585" s="46"/>
    </row>
    <row x14ac:dyDescent="0.25" r="586" customHeight="1" ht="17.25">
      <c r="A586" s="46"/>
      <c r="B586" s="46"/>
      <c r="C586" s="47"/>
      <c r="D586" s="46"/>
      <c r="E586" s="48"/>
      <c r="F586" s="49"/>
      <c r="G586" s="49"/>
      <c r="H586" s="49"/>
      <c r="I586" s="48"/>
      <c r="J586" s="48"/>
      <c r="K586" s="82"/>
      <c r="L586" s="48"/>
      <c r="M586" s="88"/>
      <c r="N586" s="48"/>
      <c r="O586" s="50"/>
      <c r="P586" s="49"/>
      <c r="Q586" s="49"/>
      <c r="R586" s="87"/>
      <c r="S586" s="49"/>
      <c r="T586" s="49"/>
      <c r="U586" s="46"/>
    </row>
    <row x14ac:dyDescent="0.25" r="587" customHeight="1" ht="17.25">
      <c r="A587" s="46"/>
      <c r="B587" s="46"/>
      <c r="C587" s="47"/>
      <c r="D587" s="46"/>
      <c r="E587" s="48"/>
      <c r="F587" s="49"/>
      <c r="G587" s="49"/>
      <c r="H587" s="49"/>
      <c r="I587" s="48"/>
      <c r="J587" s="48"/>
      <c r="K587" s="82"/>
      <c r="L587" s="48"/>
      <c r="M587" s="88"/>
      <c r="N587" s="48"/>
      <c r="O587" s="50"/>
      <c r="P587" s="49"/>
      <c r="Q587" s="49"/>
      <c r="R587" s="87"/>
      <c r="S587" s="49"/>
      <c r="T587" s="49"/>
      <c r="U587" s="46"/>
    </row>
    <row x14ac:dyDescent="0.25" r="588" customHeight="1" ht="17.25">
      <c r="A588" s="46"/>
      <c r="B588" s="46"/>
      <c r="C588" s="47"/>
      <c r="D588" s="46"/>
      <c r="E588" s="48"/>
      <c r="F588" s="49"/>
      <c r="G588" s="49"/>
      <c r="H588" s="49"/>
      <c r="I588" s="48"/>
      <c r="J588" s="81"/>
      <c r="K588" s="82"/>
      <c r="L588" s="48"/>
      <c r="M588" s="88"/>
      <c r="N588" s="48"/>
      <c r="O588" s="50"/>
      <c r="P588" s="49"/>
      <c r="Q588" s="49"/>
      <c r="R588" s="87"/>
      <c r="S588" s="49"/>
      <c r="T588" s="49"/>
      <c r="U588" s="46"/>
    </row>
    <row x14ac:dyDescent="0.25" r="589" customHeight="1" ht="17.25">
      <c r="A589" s="46"/>
      <c r="B589" s="46"/>
      <c r="C589" s="47"/>
      <c r="D589" s="46"/>
      <c r="E589" s="48"/>
      <c r="F589" s="49"/>
      <c r="G589" s="49"/>
      <c r="H589" s="49"/>
      <c r="I589" s="48"/>
      <c r="J589" s="81"/>
      <c r="K589" s="82"/>
      <c r="L589" s="48"/>
      <c r="M589" s="88"/>
      <c r="N589" s="48"/>
      <c r="O589" s="50"/>
      <c r="P589" s="49"/>
      <c r="Q589" s="49"/>
      <c r="R589" s="87"/>
      <c r="S589" s="49"/>
      <c r="T589" s="49"/>
      <c r="U589" s="46"/>
    </row>
    <row x14ac:dyDescent="0.25" r="590" customHeight="1" ht="17.25">
      <c r="A590" s="46"/>
      <c r="B590" s="46"/>
      <c r="C590" s="47"/>
      <c r="D590" s="46"/>
      <c r="E590" s="48"/>
      <c r="F590" s="49"/>
      <c r="G590" s="49"/>
      <c r="H590" s="49"/>
      <c r="I590" s="48"/>
      <c r="J590" s="81"/>
      <c r="K590" s="82"/>
      <c r="L590" s="48"/>
      <c r="M590" s="88"/>
      <c r="N590" s="48"/>
      <c r="O590" s="50"/>
      <c r="P590" s="49"/>
      <c r="Q590" s="49"/>
      <c r="R590" s="87"/>
      <c r="S590" s="49"/>
      <c r="T590" s="49"/>
      <c r="U590" s="46"/>
    </row>
    <row x14ac:dyDescent="0.25" r="591" customHeight="1" ht="17.25">
      <c r="A591" s="46"/>
      <c r="B591" s="46"/>
      <c r="C591" s="47"/>
      <c r="D591" s="46"/>
      <c r="E591" s="48"/>
      <c r="F591" s="49"/>
      <c r="G591" s="49"/>
      <c r="H591" s="49"/>
      <c r="I591" s="48"/>
      <c r="J591" s="81"/>
      <c r="K591" s="82"/>
      <c r="L591" s="81"/>
      <c r="M591" s="88"/>
      <c r="N591" s="81"/>
      <c r="O591" s="50"/>
      <c r="P591" s="49"/>
      <c r="Q591" s="49"/>
      <c r="R591" s="87"/>
      <c r="S591" s="49"/>
      <c r="T591" s="49"/>
      <c r="U591" s="46"/>
    </row>
    <row x14ac:dyDescent="0.25" r="592" customHeight="1" ht="17.25">
      <c r="A592" s="46"/>
      <c r="B592" s="46"/>
      <c r="C592" s="47"/>
      <c r="D592" s="46"/>
      <c r="E592" s="48"/>
      <c r="F592" s="49"/>
      <c r="G592" s="49"/>
      <c r="H592" s="49"/>
      <c r="I592" s="48"/>
      <c r="J592" s="81"/>
      <c r="K592" s="82"/>
      <c r="L592" s="81"/>
      <c r="M592" s="88"/>
      <c r="N592" s="81"/>
      <c r="O592" s="50"/>
      <c r="P592" s="49"/>
      <c r="Q592" s="49"/>
      <c r="R592" s="87"/>
      <c r="S592" s="49"/>
      <c r="T592" s="49"/>
      <c r="U592" s="46"/>
    </row>
    <row x14ac:dyDescent="0.25" r="593" customHeight="1" ht="17.25">
      <c r="A593" s="46"/>
      <c r="B593" s="46"/>
      <c r="C593" s="47"/>
      <c r="D593" s="46"/>
      <c r="E593" s="48"/>
      <c r="F593" s="48"/>
      <c r="G593" s="48"/>
      <c r="H593" s="48"/>
      <c r="I593" s="48"/>
      <c r="J593" s="48"/>
      <c r="K593" s="82"/>
      <c r="L593" s="48"/>
      <c r="M593" s="48"/>
      <c r="N593" s="48"/>
      <c r="O593" s="50"/>
      <c r="P593" s="49"/>
      <c r="Q593" s="49"/>
      <c r="R593" s="87"/>
      <c r="S593" s="49"/>
      <c r="T593" s="49"/>
      <c r="U593" s="46"/>
    </row>
    <row x14ac:dyDescent="0.25" r="594" customHeight="1" ht="17.25">
      <c r="A594" s="46"/>
      <c r="B594" s="46"/>
      <c r="C594" s="47"/>
      <c r="D594" s="46"/>
      <c r="E594" s="48"/>
      <c r="F594" s="48"/>
      <c r="G594" s="48"/>
      <c r="H594" s="48"/>
      <c r="I594" s="48"/>
      <c r="J594" s="48"/>
      <c r="K594" s="82"/>
      <c r="L594" s="48"/>
      <c r="M594" s="48"/>
      <c r="N594" s="48"/>
      <c r="O594" s="50"/>
      <c r="P594" s="49"/>
      <c r="Q594" s="49"/>
      <c r="R594" s="87"/>
      <c r="S594" s="49"/>
      <c r="T594" s="49"/>
      <c r="U594" s="46"/>
    </row>
    <row x14ac:dyDescent="0.25" r="595" customHeight="1" ht="17.25">
      <c r="A595" s="46"/>
      <c r="B595" s="46"/>
      <c r="C595" s="47"/>
      <c r="D595" s="46"/>
      <c r="E595" s="48"/>
      <c r="F595" s="48"/>
      <c r="G595" s="48"/>
      <c r="H595" s="48"/>
      <c r="I595" s="48"/>
      <c r="J595" s="48"/>
      <c r="K595" s="82"/>
      <c r="L595" s="48"/>
      <c r="M595" s="48"/>
      <c r="N595" s="48"/>
      <c r="O595" s="50"/>
      <c r="P595" s="49"/>
      <c r="Q595" s="49"/>
      <c r="R595" s="87"/>
      <c r="S595" s="49"/>
      <c r="T595" s="49"/>
      <c r="U595" s="46"/>
    </row>
    <row x14ac:dyDescent="0.25" r="596" customHeight="1" ht="17.25">
      <c r="A596" s="46"/>
      <c r="B596" s="46"/>
      <c r="C596" s="47"/>
      <c r="D596" s="46"/>
      <c r="E596" s="48"/>
      <c r="F596" s="48"/>
      <c r="G596" s="48"/>
      <c r="H596" s="49"/>
      <c r="I596" s="48"/>
      <c r="J596" s="48"/>
      <c r="K596" s="82"/>
      <c r="L596" s="48"/>
      <c r="M596" s="88"/>
      <c r="N596" s="48"/>
      <c r="O596" s="50"/>
      <c r="P596" s="49"/>
      <c r="Q596" s="49"/>
      <c r="R596" s="87"/>
      <c r="S596" s="49"/>
      <c r="T596" s="49"/>
      <c r="U596" s="46"/>
    </row>
    <row x14ac:dyDescent="0.25" r="597" customHeight="1" ht="17.25">
      <c r="A597" s="46"/>
      <c r="B597" s="46"/>
      <c r="C597" s="47"/>
      <c r="D597" s="46"/>
      <c r="E597" s="48"/>
      <c r="F597" s="48"/>
      <c r="G597" s="48"/>
      <c r="H597" s="49"/>
      <c r="I597" s="48"/>
      <c r="J597" s="48"/>
      <c r="K597" s="82"/>
      <c r="L597" s="48"/>
      <c r="M597" s="88"/>
      <c r="N597" s="48"/>
      <c r="O597" s="50"/>
      <c r="P597" s="49"/>
      <c r="Q597" s="49"/>
      <c r="R597" s="87"/>
      <c r="S597" s="49"/>
      <c r="T597" s="49"/>
      <c r="U597" s="46"/>
    </row>
    <row x14ac:dyDescent="0.25" r="598" customHeight="1" ht="17.25">
      <c r="A598" s="46"/>
      <c r="B598" s="46"/>
      <c r="C598" s="47"/>
      <c r="D598" s="46"/>
      <c r="E598" s="48"/>
      <c r="F598" s="48"/>
      <c r="G598" s="48"/>
      <c r="H598" s="49"/>
      <c r="I598" s="48"/>
      <c r="J598" s="48"/>
      <c r="K598" s="82"/>
      <c r="L598" s="48"/>
      <c r="M598" s="88"/>
      <c r="N598" s="48"/>
      <c r="O598" s="50"/>
      <c r="P598" s="49"/>
      <c r="Q598" s="49"/>
      <c r="R598" s="87"/>
      <c r="S598" s="49"/>
      <c r="T598" s="49"/>
      <c r="U598" s="46"/>
    </row>
    <row x14ac:dyDescent="0.25" r="599" customHeight="1" ht="17.25">
      <c r="A599" s="46"/>
      <c r="B599" s="46"/>
      <c r="C599" s="47"/>
      <c r="D599" s="46"/>
      <c r="E599" s="48"/>
      <c r="F599" s="48"/>
      <c r="G599" s="48"/>
      <c r="H599" s="49"/>
      <c r="I599" s="48"/>
      <c r="J599" s="48"/>
      <c r="K599" s="82"/>
      <c r="L599" s="48"/>
      <c r="M599" s="88"/>
      <c r="N599" s="48"/>
      <c r="O599" s="50"/>
      <c r="P599" s="49"/>
      <c r="Q599" s="49"/>
      <c r="R599" s="87"/>
      <c r="S599" s="49"/>
      <c r="T599" s="49"/>
      <c r="U599" s="46"/>
    </row>
    <row x14ac:dyDescent="0.25" r="600" customHeight="1" ht="17.25">
      <c r="A600" s="46"/>
      <c r="B600" s="46"/>
      <c r="C600" s="47"/>
      <c r="D600" s="46"/>
      <c r="E600" s="48"/>
      <c r="F600" s="48"/>
      <c r="G600" s="48"/>
      <c r="H600" s="49"/>
      <c r="I600" s="48"/>
      <c r="J600" s="48"/>
      <c r="K600" s="82"/>
      <c r="L600" s="48"/>
      <c r="M600" s="88"/>
      <c r="N600" s="48"/>
      <c r="O600" s="50"/>
      <c r="P600" s="49"/>
      <c r="Q600" s="49"/>
      <c r="R600" s="87"/>
      <c r="S600" s="49"/>
      <c r="T600" s="49"/>
      <c r="U600" s="46"/>
    </row>
    <row x14ac:dyDescent="0.25" r="601" customHeight="1" ht="17.25">
      <c r="A601" s="46"/>
      <c r="B601" s="46"/>
      <c r="C601" s="47"/>
      <c r="D601" s="46"/>
      <c r="E601" s="48"/>
      <c r="F601" s="48"/>
      <c r="G601" s="48"/>
      <c r="H601" s="49"/>
      <c r="I601" s="48"/>
      <c r="J601" s="48"/>
      <c r="K601" s="82"/>
      <c r="L601" s="48"/>
      <c r="M601" s="88"/>
      <c r="N601" s="48"/>
      <c r="O601" s="50"/>
      <c r="P601" s="49"/>
      <c r="Q601" s="49"/>
      <c r="R601" s="87"/>
      <c r="S601" s="49"/>
      <c r="T601" s="49"/>
      <c r="U601" s="46"/>
    </row>
    <row x14ac:dyDescent="0.25" r="602" customHeight="1" ht="17.25">
      <c r="A602" s="46"/>
      <c r="B602" s="46"/>
      <c r="C602" s="47"/>
      <c r="D602" s="46"/>
      <c r="E602" s="48"/>
      <c r="F602" s="48"/>
      <c r="G602" s="48"/>
      <c r="H602" s="49"/>
      <c r="I602" s="48"/>
      <c r="J602" s="48"/>
      <c r="K602" s="82"/>
      <c r="L602" s="48"/>
      <c r="M602" s="88"/>
      <c r="N602" s="48"/>
      <c r="O602" s="50"/>
      <c r="P602" s="49"/>
      <c r="Q602" s="49"/>
      <c r="R602" s="87"/>
      <c r="S602" s="49"/>
      <c r="T602" s="49"/>
      <c r="U602" s="46"/>
    </row>
    <row x14ac:dyDescent="0.25" r="603" customHeight="1" ht="17.25">
      <c r="A603" s="46"/>
      <c r="B603" s="46"/>
      <c r="C603" s="47"/>
      <c r="D603" s="46"/>
      <c r="E603" s="48"/>
      <c r="F603" s="48"/>
      <c r="G603" s="48"/>
      <c r="H603" s="49"/>
      <c r="I603" s="48"/>
      <c r="J603" s="48"/>
      <c r="K603" s="82"/>
      <c r="L603" s="48"/>
      <c r="M603" s="88"/>
      <c r="N603" s="48"/>
      <c r="O603" s="50"/>
      <c r="P603" s="49"/>
      <c r="Q603" s="49"/>
      <c r="R603" s="87"/>
      <c r="S603" s="49"/>
      <c r="T603" s="49"/>
      <c r="U603" s="46"/>
    </row>
    <row x14ac:dyDescent="0.25" r="604" customHeight="1" ht="17.25">
      <c r="A604" s="46"/>
      <c r="B604" s="46"/>
      <c r="C604" s="47"/>
      <c r="D604" s="46"/>
      <c r="E604" s="48"/>
      <c r="F604" s="48"/>
      <c r="G604" s="48"/>
      <c r="H604" s="49"/>
      <c r="I604" s="48"/>
      <c r="J604" s="48"/>
      <c r="K604" s="82"/>
      <c r="L604" s="48"/>
      <c r="M604" s="88"/>
      <c r="N604" s="48"/>
      <c r="O604" s="50"/>
      <c r="P604" s="49"/>
      <c r="Q604" s="49"/>
      <c r="R604" s="87"/>
      <c r="S604" s="49"/>
      <c r="T604" s="49"/>
      <c r="U604" s="46"/>
    </row>
    <row x14ac:dyDescent="0.25" r="605" customHeight="1" ht="17.25">
      <c r="A605" s="46"/>
      <c r="B605" s="46"/>
      <c r="C605" s="47"/>
      <c r="D605" s="46"/>
      <c r="E605" s="48"/>
      <c r="F605" s="48"/>
      <c r="G605" s="48"/>
      <c r="H605" s="49"/>
      <c r="I605" s="48"/>
      <c r="J605" s="48"/>
      <c r="K605" s="82"/>
      <c r="L605" s="48"/>
      <c r="M605" s="88"/>
      <c r="N605" s="48"/>
      <c r="O605" s="50"/>
      <c r="P605" s="49"/>
      <c r="Q605" s="49"/>
      <c r="R605" s="87"/>
      <c r="S605" s="49"/>
      <c r="T605" s="49"/>
      <c r="U605" s="46"/>
    </row>
    <row x14ac:dyDescent="0.25" r="606" customHeight="1" ht="17.25">
      <c r="A606" s="46"/>
      <c r="B606" s="46"/>
      <c r="C606" s="47"/>
      <c r="D606" s="46"/>
      <c r="E606" s="48"/>
      <c r="F606" s="48"/>
      <c r="G606" s="48"/>
      <c r="H606" s="49"/>
      <c r="I606" s="48"/>
      <c r="J606" s="48"/>
      <c r="K606" s="82"/>
      <c r="L606" s="48"/>
      <c r="M606" s="88"/>
      <c r="N606" s="48"/>
      <c r="O606" s="50"/>
      <c r="P606" s="49"/>
      <c r="Q606" s="49"/>
      <c r="R606" s="87"/>
      <c r="S606" s="49"/>
      <c r="T606" s="49"/>
      <c r="U606" s="46"/>
    </row>
    <row x14ac:dyDescent="0.25" r="607" customHeight="1" ht="17.25">
      <c r="A607" s="46"/>
      <c r="B607" s="46"/>
      <c r="C607" s="47"/>
      <c r="D607" s="46"/>
      <c r="E607" s="48"/>
      <c r="F607" s="48"/>
      <c r="G607" s="48"/>
      <c r="H607" s="49"/>
      <c r="I607" s="48"/>
      <c r="J607" s="48"/>
      <c r="K607" s="82"/>
      <c r="L607" s="48"/>
      <c r="M607" s="88"/>
      <c r="N607" s="48"/>
      <c r="O607" s="50"/>
      <c r="P607" s="49"/>
      <c r="Q607" s="49"/>
      <c r="R607" s="87"/>
      <c r="S607" s="49"/>
      <c r="T607" s="49"/>
      <c r="U607" s="46"/>
    </row>
    <row x14ac:dyDescent="0.25" r="608" customHeight="1" ht="17.25">
      <c r="A608" s="46"/>
      <c r="B608" s="46"/>
      <c r="C608" s="47"/>
      <c r="D608" s="46"/>
      <c r="E608" s="48"/>
      <c r="F608" s="49"/>
      <c r="G608" s="49"/>
      <c r="H608" s="49"/>
      <c r="I608" s="48"/>
      <c r="J608" s="81"/>
      <c r="K608" s="82"/>
      <c r="L608" s="48"/>
      <c r="M608" s="49"/>
      <c r="N608" s="48"/>
      <c r="O608" s="50"/>
      <c r="P608" s="49"/>
      <c r="Q608" s="49"/>
      <c r="R608" s="87"/>
      <c r="S608" s="49"/>
      <c r="T608" s="49"/>
      <c r="U608" s="46"/>
    </row>
    <row x14ac:dyDescent="0.25" r="609" customHeight="1" ht="17.25">
      <c r="A609" s="46"/>
      <c r="B609" s="46"/>
      <c r="C609" s="47"/>
      <c r="D609" s="46"/>
      <c r="E609" s="48"/>
      <c r="F609" s="49"/>
      <c r="G609" s="49"/>
      <c r="H609" s="49"/>
      <c r="I609" s="48"/>
      <c r="J609" s="81"/>
      <c r="K609" s="82"/>
      <c r="L609" s="48"/>
      <c r="M609" s="49"/>
      <c r="N609" s="48"/>
      <c r="O609" s="50"/>
      <c r="P609" s="49"/>
      <c r="Q609" s="49"/>
      <c r="R609" s="87"/>
      <c r="S609" s="49"/>
      <c r="T609" s="49"/>
      <c r="U609" s="46"/>
    </row>
    <row x14ac:dyDescent="0.25" r="610" customHeight="1" ht="17.25">
      <c r="A610" s="46"/>
      <c r="B610" s="46"/>
      <c r="C610" s="47"/>
      <c r="D610" s="46"/>
      <c r="E610" s="48"/>
      <c r="F610" s="49"/>
      <c r="G610" s="49"/>
      <c r="H610" s="49"/>
      <c r="I610" s="48"/>
      <c r="J610" s="81"/>
      <c r="K610" s="82"/>
      <c r="L610" s="48"/>
      <c r="M610" s="49"/>
      <c r="N610" s="48"/>
      <c r="O610" s="50"/>
      <c r="P610" s="49"/>
      <c r="Q610" s="49"/>
      <c r="R610" s="87"/>
      <c r="S610" s="49"/>
      <c r="T610" s="49"/>
      <c r="U610" s="46"/>
    </row>
    <row x14ac:dyDescent="0.25" r="611" customHeight="1" ht="17.25">
      <c r="A611" s="46"/>
      <c r="B611" s="46"/>
      <c r="C611" s="47"/>
      <c r="D611" s="46"/>
      <c r="E611" s="48"/>
      <c r="F611" s="49"/>
      <c r="G611" s="49"/>
      <c r="H611" s="49"/>
      <c r="I611" s="48"/>
      <c r="J611" s="81"/>
      <c r="K611" s="82"/>
      <c r="L611" s="48"/>
      <c r="M611" s="49"/>
      <c r="N611" s="48"/>
      <c r="O611" s="50"/>
      <c r="P611" s="49"/>
      <c r="Q611" s="49"/>
      <c r="R611" s="87"/>
      <c r="S611" s="49"/>
      <c r="T611" s="49"/>
      <c r="U611" s="46"/>
    </row>
    <row x14ac:dyDescent="0.25" r="612" customHeight="1" ht="17.25">
      <c r="A612" s="46"/>
      <c r="B612" s="46"/>
      <c r="C612" s="47"/>
      <c r="D612" s="46"/>
      <c r="E612" s="48"/>
      <c r="F612" s="49"/>
      <c r="G612" s="49"/>
      <c r="H612" s="49"/>
      <c r="I612" s="48"/>
      <c r="J612" s="81"/>
      <c r="K612" s="82"/>
      <c r="L612" s="48"/>
      <c r="M612" s="49"/>
      <c r="N612" s="48"/>
      <c r="O612" s="50"/>
      <c r="P612" s="49"/>
      <c r="Q612" s="49"/>
      <c r="R612" s="87"/>
      <c r="S612" s="49"/>
      <c r="T612" s="49"/>
      <c r="U612" s="46"/>
    </row>
    <row x14ac:dyDescent="0.25" r="613" customHeight="1" ht="17.25">
      <c r="A613" s="46"/>
      <c r="B613" s="46"/>
      <c r="C613" s="47"/>
      <c r="D613" s="46"/>
      <c r="E613" s="48"/>
      <c r="F613" s="49"/>
      <c r="G613" s="49"/>
      <c r="H613" s="49"/>
      <c r="I613" s="48"/>
      <c r="J613" s="81"/>
      <c r="K613" s="82"/>
      <c r="L613" s="48"/>
      <c r="M613" s="49"/>
      <c r="N613" s="48"/>
      <c r="O613" s="50"/>
      <c r="P613" s="49"/>
      <c r="Q613" s="49"/>
      <c r="R613" s="87"/>
      <c r="S613" s="49"/>
      <c r="T613" s="49"/>
      <c r="U613" s="46"/>
    </row>
    <row x14ac:dyDescent="0.25" r="614" customHeight="1" ht="17.25">
      <c r="A614" s="46"/>
      <c r="B614" s="46"/>
      <c r="C614" s="47"/>
      <c r="D614" s="46"/>
      <c r="E614" s="48"/>
      <c r="F614" s="49"/>
      <c r="G614" s="49"/>
      <c r="H614" s="49"/>
      <c r="I614" s="48"/>
      <c r="J614" s="81"/>
      <c r="K614" s="82"/>
      <c r="L614" s="48"/>
      <c r="M614" s="49"/>
      <c r="N614" s="48"/>
      <c r="O614" s="50"/>
      <c r="P614" s="49"/>
      <c r="Q614" s="49"/>
      <c r="R614" s="87"/>
      <c r="S614" s="49"/>
      <c r="T614" s="49"/>
      <c r="U614" s="46"/>
    </row>
    <row x14ac:dyDescent="0.25" r="615" customHeight="1" ht="17.25">
      <c r="A615" s="46"/>
      <c r="B615" s="46"/>
      <c r="C615" s="47"/>
      <c r="D615" s="46"/>
      <c r="E615" s="48"/>
      <c r="F615" s="49"/>
      <c r="G615" s="49"/>
      <c r="H615" s="49"/>
      <c r="I615" s="48"/>
      <c r="J615" s="81"/>
      <c r="K615" s="82"/>
      <c r="L615" s="48"/>
      <c r="M615" s="49"/>
      <c r="N615" s="48"/>
      <c r="O615" s="50"/>
      <c r="P615" s="49"/>
      <c r="Q615" s="49"/>
      <c r="R615" s="87"/>
      <c r="S615" s="49"/>
      <c r="T615" s="49"/>
      <c r="U615" s="46"/>
    </row>
    <row x14ac:dyDescent="0.25" r="616" customHeight="1" ht="17.25">
      <c r="A616" s="46"/>
      <c r="B616" s="46"/>
      <c r="C616" s="47"/>
      <c r="D616" s="46"/>
      <c r="E616" s="48"/>
      <c r="F616" s="49"/>
      <c r="G616" s="49"/>
      <c r="H616" s="49"/>
      <c r="I616" s="48"/>
      <c r="J616" s="81"/>
      <c r="K616" s="82"/>
      <c r="L616" s="48"/>
      <c r="M616" s="49"/>
      <c r="N616" s="48"/>
      <c r="O616" s="50"/>
      <c r="P616" s="49"/>
      <c r="Q616" s="49"/>
      <c r="R616" s="87"/>
      <c r="S616" s="49"/>
      <c r="T616" s="49"/>
      <c r="U616" s="46"/>
    </row>
    <row x14ac:dyDescent="0.25" r="617" customHeight="1" ht="17.25">
      <c r="A617" s="46"/>
      <c r="B617" s="46"/>
      <c r="C617" s="47"/>
      <c r="D617" s="46"/>
      <c r="E617" s="48"/>
      <c r="F617" s="49"/>
      <c r="G617" s="49"/>
      <c r="H617" s="49"/>
      <c r="I617" s="48"/>
      <c r="J617" s="81"/>
      <c r="K617" s="82"/>
      <c r="L617" s="48"/>
      <c r="M617" s="49"/>
      <c r="N617" s="48"/>
      <c r="O617" s="50"/>
      <c r="P617" s="49"/>
      <c r="Q617" s="49"/>
      <c r="R617" s="87"/>
      <c r="S617" s="49"/>
      <c r="T617" s="49"/>
      <c r="U617" s="46"/>
    </row>
    <row x14ac:dyDescent="0.25" r="618" customHeight="1" ht="17.25">
      <c r="A618" s="46"/>
      <c r="B618" s="46"/>
      <c r="C618" s="47"/>
      <c r="D618" s="46"/>
      <c r="E618" s="48"/>
      <c r="F618" s="49"/>
      <c r="G618" s="49"/>
      <c r="H618" s="49"/>
      <c r="I618" s="48"/>
      <c r="J618" s="81"/>
      <c r="K618" s="82"/>
      <c r="L618" s="48"/>
      <c r="M618" s="49"/>
      <c r="N618" s="48"/>
      <c r="O618" s="50"/>
      <c r="P618" s="49"/>
      <c r="Q618" s="49"/>
      <c r="R618" s="87"/>
      <c r="S618" s="49"/>
      <c r="T618" s="49"/>
      <c r="U618" s="46"/>
    </row>
    <row x14ac:dyDescent="0.25" r="619" customHeight="1" ht="17.25">
      <c r="A619" s="46"/>
      <c r="B619" s="46"/>
      <c r="C619" s="47"/>
      <c r="D619" s="46"/>
      <c r="E619" s="48"/>
      <c r="F619" s="49"/>
      <c r="G619" s="49"/>
      <c r="H619" s="49"/>
      <c r="I619" s="48"/>
      <c r="J619" s="81"/>
      <c r="K619" s="82"/>
      <c r="L619" s="48"/>
      <c r="M619" s="49"/>
      <c r="N619" s="48"/>
      <c r="O619" s="50"/>
      <c r="P619" s="49"/>
      <c r="Q619" s="49"/>
      <c r="R619" s="87"/>
      <c r="S619" s="49"/>
      <c r="T619" s="49"/>
      <c r="U619" s="46"/>
    </row>
    <row x14ac:dyDescent="0.25" r="620" customHeight="1" ht="17.25">
      <c r="A620" s="46"/>
      <c r="B620" s="46"/>
      <c r="C620" s="47"/>
      <c r="D620" s="46"/>
      <c r="E620" s="48"/>
      <c r="F620" s="49"/>
      <c r="G620" s="49"/>
      <c r="H620" s="49"/>
      <c r="I620" s="48"/>
      <c r="J620" s="81"/>
      <c r="K620" s="82"/>
      <c r="L620" s="48"/>
      <c r="M620" s="49"/>
      <c r="N620" s="48"/>
      <c r="O620" s="50"/>
      <c r="P620" s="49"/>
      <c r="Q620" s="49"/>
      <c r="R620" s="87"/>
      <c r="S620" s="49"/>
      <c r="T620" s="49"/>
      <c r="U620" s="46"/>
    </row>
    <row x14ac:dyDescent="0.25" r="621" customHeight="1" ht="17.25">
      <c r="A621" s="46"/>
      <c r="B621" s="46"/>
      <c r="C621" s="47"/>
      <c r="D621" s="46"/>
      <c r="E621" s="48"/>
      <c r="F621" s="49"/>
      <c r="G621" s="49"/>
      <c r="H621" s="49"/>
      <c r="I621" s="48"/>
      <c r="J621" s="81"/>
      <c r="K621" s="82"/>
      <c r="L621" s="48"/>
      <c r="M621" s="49"/>
      <c r="N621" s="48"/>
      <c r="O621" s="50"/>
      <c r="P621" s="49"/>
      <c r="Q621" s="49"/>
      <c r="R621" s="87"/>
      <c r="S621" s="49"/>
      <c r="T621" s="49"/>
      <c r="U621" s="46"/>
    </row>
    <row x14ac:dyDescent="0.25" r="622" customHeight="1" ht="17.25">
      <c r="A622" s="46"/>
      <c r="B622" s="46"/>
      <c r="C622" s="47"/>
      <c r="D622" s="46"/>
      <c r="E622" s="48"/>
      <c r="F622" s="49"/>
      <c r="G622" s="49"/>
      <c r="H622" s="49"/>
      <c r="I622" s="48"/>
      <c r="J622" s="81"/>
      <c r="K622" s="82"/>
      <c r="L622" s="48"/>
      <c r="M622" s="49"/>
      <c r="N622" s="48"/>
      <c r="O622" s="50"/>
      <c r="P622" s="49"/>
      <c r="Q622" s="49"/>
      <c r="R622" s="87"/>
      <c r="S622" s="49"/>
      <c r="T622" s="49"/>
      <c r="U622" s="46"/>
    </row>
    <row x14ac:dyDescent="0.25" r="623" customHeight="1" ht="17.25">
      <c r="A623" s="46"/>
      <c r="B623" s="46"/>
      <c r="C623" s="47"/>
      <c r="D623" s="46"/>
      <c r="E623" s="48"/>
      <c r="F623" s="49"/>
      <c r="G623" s="49"/>
      <c r="H623" s="49"/>
      <c r="I623" s="48"/>
      <c r="J623" s="81"/>
      <c r="K623" s="82"/>
      <c r="L623" s="48"/>
      <c r="M623" s="49"/>
      <c r="N623" s="48"/>
      <c r="O623" s="50"/>
      <c r="P623" s="49"/>
      <c r="Q623" s="49"/>
      <c r="R623" s="87"/>
      <c r="S623" s="49"/>
      <c r="T623" s="49"/>
      <c r="U623" s="46"/>
    </row>
    <row x14ac:dyDescent="0.25" r="624" customHeight="1" ht="17.25">
      <c r="A624" s="46"/>
      <c r="B624" s="46"/>
      <c r="C624" s="47"/>
      <c r="D624" s="46"/>
      <c r="E624" s="48"/>
      <c r="F624" s="49"/>
      <c r="G624" s="49"/>
      <c r="H624" s="49"/>
      <c r="I624" s="48"/>
      <c r="J624" s="81"/>
      <c r="K624" s="82"/>
      <c r="L624" s="48"/>
      <c r="M624" s="49"/>
      <c r="N624" s="48"/>
      <c r="O624" s="50"/>
      <c r="P624" s="49"/>
      <c r="Q624" s="49"/>
      <c r="R624" s="87"/>
      <c r="S624" s="49"/>
      <c r="T624" s="49"/>
      <c r="U624" s="46"/>
    </row>
    <row x14ac:dyDescent="0.25" r="625" customHeight="1" ht="17.25">
      <c r="A625" s="46"/>
      <c r="B625" s="46"/>
      <c r="C625" s="47"/>
      <c r="D625" s="46"/>
      <c r="E625" s="48"/>
      <c r="F625" s="49"/>
      <c r="G625" s="49"/>
      <c r="H625" s="49"/>
      <c r="I625" s="48"/>
      <c r="J625" s="81"/>
      <c r="K625" s="82"/>
      <c r="L625" s="48"/>
      <c r="M625" s="49"/>
      <c r="N625" s="48"/>
      <c r="O625" s="50"/>
      <c r="P625" s="49"/>
      <c r="Q625" s="49"/>
      <c r="R625" s="87"/>
      <c r="S625" s="49"/>
      <c r="T625" s="49"/>
      <c r="U625" s="46"/>
    </row>
    <row x14ac:dyDescent="0.25" r="626" customHeight="1" ht="17.25">
      <c r="A626" s="46"/>
      <c r="B626" s="46"/>
      <c r="C626" s="47"/>
      <c r="D626" s="46"/>
      <c r="E626" s="48"/>
      <c r="F626" s="49"/>
      <c r="G626" s="49"/>
      <c r="H626" s="49"/>
      <c r="I626" s="48"/>
      <c r="J626" s="81"/>
      <c r="K626" s="82"/>
      <c r="L626" s="48"/>
      <c r="M626" s="49"/>
      <c r="N626" s="48"/>
      <c r="O626" s="50"/>
      <c r="P626" s="49"/>
      <c r="Q626" s="49"/>
      <c r="R626" s="87"/>
      <c r="S626" s="49"/>
      <c r="T626" s="49"/>
      <c r="U626" s="46"/>
    </row>
    <row x14ac:dyDescent="0.25" r="627" customHeight="1" ht="17.25">
      <c r="A627" s="46"/>
      <c r="B627" s="46"/>
      <c r="C627" s="47"/>
      <c r="D627" s="46"/>
      <c r="E627" s="48"/>
      <c r="F627" s="49"/>
      <c r="G627" s="49"/>
      <c r="H627" s="49"/>
      <c r="I627" s="48"/>
      <c r="J627" s="81"/>
      <c r="K627" s="82"/>
      <c r="L627" s="48"/>
      <c r="M627" s="49"/>
      <c r="N627" s="48"/>
      <c r="O627" s="50"/>
      <c r="P627" s="49"/>
      <c r="Q627" s="49"/>
      <c r="R627" s="87"/>
      <c r="S627" s="49"/>
      <c r="T627" s="49"/>
      <c r="U627" s="46"/>
    </row>
    <row x14ac:dyDescent="0.25" r="628" customHeight="1" ht="17.25">
      <c r="A628" s="46"/>
      <c r="B628" s="46"/>
      <c r="C628" s="47"/>
      <c r="D628" s="46"/>
      <c r="E628" s="48"/>
      <c r="F628" s="49"/>
      <c r="G628" s="49"/>
      <c r="H628" s="49"/>
      <c r="I628" s="48"/>
      <c r="J628" s="81"/>
      <c r="K628" s="82"/>
      <c r="L628" s="48"/>
      <c r="M628" s="49"/>
      <c r="N628" s="48"/>
      <c r="O628" s="50"/>
      <c r="P628" s="49"/>
      <c r="Q628" s="49"/>
      <c r="R628" s="87"/>
      <c r="S628" s="49"/>
      <c r="T628" s="49"/>
      <c r="U628" s="46"/>
    </row>
    <row x14ac:dyDescent="0.25" r="629" customHeight="1" ht="17.25">
      <c r="A629" s="46"/>
      <c r="B629" s="46"/>
      <c r="C629" s="47"/>
      <c r="D629" s="46"/>
      <c r="E629" s="48"/>
      <c r="F629" s="49"/>
      <c r="G629" s="49"/>
      <c r="H629" s="49"/>
      <c r="I629" s="48"/>
      <c r="J629" s="81"/>
      <c r="K629" s="82"/>
      <c r="L629" s="48"/>
      <c r="M629" s="49"/>
      <c r="N629" s="48"/>
      <c r="O629" s="50"/>
      <c r="P629" s="49"/>
      <c r="Q629" s="49"/>
      <c r="R629" s="87"/>
      <c r="S629" s="49"/>
      <c r="T629" s="49"/>
      <c r="U629" s="46"/>
    </row>
    <row x14ac:dyDescent="0.25" r="630" customHeight="1" ht="17.25">
      <c r="A630" s="46"/>
      <c r="B630" s="46"/>
      <c r="C630" s="47"/>
      <c r="D630" s="46"/>
      <c r="E630" s="48"/>
      <c r="F630" s="49"/>
      <c r="G630" s="49"/>
      <c r="H630" s="49"/>
      <c r="I630" s="48"/>
      <c r="J630" s="81"/>
      <c r="K630" s="82"/>
      <c r="L630" s="48"/>
      <c r="M630" s="49"/>
      <c r="N630" s="48"/>
      <c r="O630" s="50"/>
      <c r="P630" s="49"/>
      <c r="Q630" s="49"/>
      <c r="R630" s="87"/>
      <c r="S630" s="49"/>
      <c r="T630" s="49"/>
      <c r="U630" s="46"/>
    </row>
    <row x14ac:dyDescent="0.25" r="631" customHeight="1" ht="17.25">
      <c r="A631" s="46"/>
      <c r="B631" s="46"/>
      <c r="C631" s="47"/>
      <c r="D631" s="46"/>
      <c r="E631" s="48"/>
      <c r="F631" s="49"/>
      <c r="G631" s="49"/>
      <c r="H631" s="49"/>
      <c r="I631" s="48"/>
      <c r="J631" s="81"/>
      <c r="K631" s="82"/>
      <c r="L631" s="48"/>
      <c r="M631" s="49"/>
      <c r="N631" s="48"/>
      <c r="O631" s="50"/>
      <c r="P631" s="49"/>
      <c r="Q631" s="49"/>
      <c r="R631" s="87"/>
      <c r="S631" s="49"/>
      <c r="T631" s="49"/>
      <c r="U631" s="46"/>
    </row>
    <row x14ac:dyDescent="0.25" r="632" customHeight="1" ht="17.25">
      <c r="A632" s="46"/>
      <c r="B632" s="46"/>
      <c r="C632" s="47"/>
      <c r="D632" s="46"/>
      <c r="E632" s="48"/>
      <c r="F632" s="49"/>
      <c r="G632" s="49"/>
      <c r="H632" s="49"/>
      <c r="I632" s="48"/>
      <c r="J632" s="81"/>
      <c r="K632" s="82"/>
      <c r="L632" s="48"/>
      <c r="M632" s="49"/>
      <c r="N632" s="48"/>
      <c r="O632" s="50"/>
      <c r="P632" s="49"/>
      <c r="Q632" s="49"/>
      <c r="R632" s="87"/>
      <c r="S632" s="49"/>
      <c r="T632" s="49"/>
      <c r="U632" s="46"/>
    </row>
    <row x14ac:dyDescent="0.25" r="633" customHeight="1" ht="17.25">
      <c r="A633" s="46"/>
      <c r="B633" s="46"/>
      <c r="C633" s="47"/>
      <c r="D633" s="46"/>
      <c r="E633" s="48"/>
      <c r="F633" s="49"/>
      <c r="G633" s="49"/>
      <c r="H633" s="49"/>
      <c r="I633" s="48"/>
      <c r="J633" s="81"/>
      <c r="K633" s="82"/>
      <c r="L633" s="48"/>
      <c r="M633" s="49"/>
      <c r="N633" s="48"/>
      <c r="O633" s="50"/>
      <c r="P633" s="49"/>
      <c r="Q633" s="49"/>
      <c r="R633" s="87"/>
      <c r="S633" s="49"/>
      <c r="T633" s="49"/>
      <c r="U633" s="46"/>
    </row>
    <row x14ac:dyDescent="0.25" r="634" customHeight="1" ht="17.25">
      <c r="A634" s="46"/>
      <c r="B634" s="46"/>
      <c r="C634" s="47"/>
      <c r="D634" s="46"/>
      <c r="E634" s="48"/>
      <c r="F634" s="49"/>
      <c r="G634" s="49"/>
      <c r="H634" s="49"/>
      <c r="I634" s="48"/>
      <c r="J634" s="81"/>
      <c r="K634" s="82"/>
      <c r="L634" s="48"/>
      <c r="M634" s="49"/>
      <c r="N634" s="48"/>
      <c r="O634" s="50"/>
      <c r="P634" s="49"/>
      <c r="Q634" s="49"/>
      <c r="R634" s="87"/>
      <c r="S634" s="49"/>
      <c r="T634" s="49"/>
      <c r="U634" s="46"/>
    </row>
    <row x14ac:dyDescent="0.25" r="635" customHeight="1" ht="17.25">
      <c r="A635" s="46"/>
      <c r="B635" s="46"/>
      <c r="C635" s="47"/>
      <c r="D635" s="46"/>
      <c r="E635" s="48"/>
      <c r="F635" s="48"/>
      <c r="G635" s="48"/>
      <c r="H635" s="49"/>
      <c r="I635" s="48"/>
      <c r="J635" s="81"/>
      <c r="K635" s="82"/>
      <c r="L635" s="48"/>
      <c r="M635" s="48"/>
      <c r="N635" s="48"/>
      <c r="O635" s="50"/>
      <c r="P635" s="49"/>
      <c r="Q635" s="49"/>
      <c r="R635" s="87"/>
      <c r="S635" s="49"/>
      <c r="T635" s="49"/>
      <c r="U635" s="46"/>
    </row>
    <row x14ac:dyDescent="0.25" r="636" customHeight="1" ht="17.25">
      <c r="A636" s="46"/>
      <c r="B636" s="46"/>
      <c r="C636" s="47"/>
      <c r="D636" s="46"/>
      <c r="E636" s="48"/>
      <c r="F636" s="48"/>
      <c r="G636" s="48"/>
      <c r="H636" s="49"/>
      <c r="I636" s="48"/>
      <c r="J636" s="48"/>
      <c r="K636" s="82"/>
      <c r="L636" s="48"/>
      <c r="M636" s="48"/>
      <c r="N636" s="48"/>
      <c r="O636" s="50"/>
      <c r="P636" s="49"/>
      <c r="Q636" s="49"/>
      <c r="R636" s="87"/>
      <c r="S636" s="49"/>
      <c r="T636" s="49"/>
      <c r="U636" s="46"/>
    </row>
    <row x14ac:dyDescent="0.25" r="637" customHeight="1" ht="17.25">
      <c r="A637" s="46"/>
      <c r="B637" s="46"/>
      <c r="C637" s="47"/>
      <c r="D637" s="46"/>
      <c r="E637" s="48"/>
      <c r="F637" s="48"/>
      <c r="G637" s="48"/>
      <c r="H637" s="49"/>
      <c r="I637" s="48"/>
      <c r="J637" s="48"/>
      <c r="K637" s="82"/>
      <c r="L637" s="48"/>
      <c r="M637" s="48"/>
      <c r="N637" s="48"/>
      <c r="O637" s="50"/>
      <c r="P637" s="49"/>
      <c r="Q637" s="49"/>
      <c r="R637" s="87"/>
      <c r="S637" s="49"/>
      <c r="T637" s="49"/>
      <c r="U637" s="46"/>
    </row>
    <row x14ac:dyDescent="0.25" r="638" customHeight="1" ht="17.25">
      <c r="A638" s="46"/>
      <c r="B638" s="46"/>
      <c r="C638" s="47"/>
      <c r="D638" s="46"/>
      <c r="E638" s="48"/>
      <c r="F638" s="48"/>
      <c r="G638" s="48"/>
      <c r="H638" s="49"/>
      <c r="I638" s="48"/>
      <c r="J638" s="48"/>
      <c r="K638" s="82"/>
      <c r="L638" s="48"/>
      <c r="M638" s="48"/>
      <c r="N638" s="48"/>
      <c r="O638" s="50"/>
      <c r="P638" s="49"/>
      <c r="Q638" s="49"/>
      <c r="R638" s="87"/>
      <c r="S638" s="49"/>
      <c r="T638" s="49"/>
      <c r="U638" s="46"/>
    </row>
    <row x14ac:dyDescent="0.25" r="639" customHeight="1" ht="17.25">
      <c r="A639" s="46"/>
      <c r="B639" s="46"/>
      <c r="C639" s="47"/>
      <c r="D639" s="46"/>
      <c r="E639" s="48"/>
      <c r="F639" s="48"/>
      <c r="G639" s="48"/>
      <c r="H639" s="49"/>
      <c r="I639" s="48"/>
      <c r="J639" s="48"/>
      <c r="K639" s="82"/>
      <c r="L639" s="48"/>
      <c r="M639" s="48"/>
      <c r="N639" s="48"/>
      <c r="O639" s="50"/>
      <c r="P639" s="49"/>
      <c r="Q639" s="49"/>
      <c r="R639" s="87"/>
      <c r="S639" s="49"/>
      <c r="T639" s="49"/>
      <c r="U639" s="46"/>
    </row>
    <row x14ac:dyDescent="0.25" r="640" customHeight="1" ht="17.25">
      <c r="A640" s="46"/>
      <c r="B640" s="46"/>
      <c r="C640" s="47"/>
      <c r="D640" s="46"/>
      <c r="E640" s="48"/>
      <c r="F640" s="48"/>
      <c r="G640" s="48"/>
      <c r="H640" s="49"/>
      <c r="I640" s="48"/>
      <c r="J640" s="48"/>
      <c r="K640" s="82"/>
      <c r="L640" s="48"/>
      <c r="M640" s="48"/>
      <c r="N640" s="48"/>
      <c r="O640" s="50"/>
      <c r="P640" s="49"/>
      <c r="Q640" s="49"/>
      <c r="R640" s="87"/>
      <c r="S640" s="49"/>
      <c r="T640" s="49"/>
      <c r="U640" s="46"/>
    </row>
    <row x14ac:dyDescent="0.25" r="641" customHeight="1" ht="17.25">
      <c r="A641" s="46"/>
      <c r="B641" s="46"/>
      <c r="C641" s="47"/>
      <c r="D641" s="46"/>
      <c r="E641" s="48"/>
      <c r="F641" s="48"/>
      <c r="G641" s="48"/>
      <c r="H641" s="49"/>
      <c r="I641" s="48"/>
      <c r="J641" s="48"/>
      <c r="K641" s="82"/>
      <c r="L641" s="48"/>
      <c r="M641" s="48"/>
      <c r="N641" s="48"/>
      <c r="O641" s="50"/>
      <c r="P641" s="49"/>
      <c r="Q641" s="49"/>
      <c r="R641" s="87"/>
      <c r="S641" s="49"/>
      <c r="T641" s="49"/>
      <c r="U641" s="46"/>
    </row>
    <row x14ac:dyDescent="0.25" r="642" customHeight="1" ht="17.25">
      <c r="A642" s="46"/>
      <c r="B642" s="46"/>
      <c r="C642" s="47"/>
      <c r="D642" s="46"/>
      <c r="E642" s="48"/>
      <c r="F642" s="48"/>
      <c r="G642" s="48"/>
      <c r="H642" s="49"/>
      <c r="I642" s="48"/>
      <c r="J642" s="48"/>
      <c r="K642" s="82"/>
      <c r="L642" s="48"/>
      <c r="M642" s="48"/>
      <c r="N642" s="48"/>
      <c r="O642" s="50"/>
      <c r="P642" s="49"/>
      <c r="Q642" s="49"/>
      <c r="R642" s="87"/>
      <c r="S642" s="49"/>
      <c r="T642" s="49"/>
      <c r="U642" s="46"/>
    </row>
    <row x14ac:dyDescent="0.25" r="643" customHeight="1" ht="17.25">
      <c r="A643" s="46"/>
      <c r="B643" s="46"/>
      <c r="C643" s="47"/>
      <c r="D643" s="46"/>
      <c r="E643" s="48"/>
      <c r="F643" s="48"/>
      <c r="G643" s="48"/>
      <c r="H643" s="49"/>
      <c r="I643" s="48"/>
      <c r="J643" s="48"/>
      <c r="K643" s="82"/>
      <c r="L643" s="48"/>
      <c r="M643" s="48"/>
      <c r="N643" s="48"/>
      <c r="O643" s="50"/>
      <c r="P643" s="49"/>
      <c r="Q643" s="49"/>
      <c r="R643" s="87"/>
      <c r="S643" s="49"/>
      <c r="T643" s="49"/>
      <c r="U643" s="46"/>
    </row>
    <row x14ac:dyDescent="0.25" r="644" customHeight="1" ht="17.25">
      <c r="A644" s="46"/>
      <c r="B644" s="46"/>
      <c r="C644" s="47"/>
      <c r="D644" s="46"/>
      <c r="E644" s="48"/>
      <c r="F644" s="48"/>
      <c r="G644" s="48"/>
      <c r="H644" s="49"/>
      <c r="I644" s="48"/>
      <c r="J644" s="48"/>
      <c r="K644" s="82"/>
      <c r="L644" s="48"/>
      <c r="M644" s="48"/>
      <c r="N644" s="48"/>
      <c r="O644" s="50"/>
      <c r="P644" s="49"/>
      <c r="Q644" s="49"/>
      <c r="R644" s="87"/>
      <c r="S644" s="49"/>
      <c r="T644" s="49"/>
      <c r="U644" s="46"/>
    </row>
    <row x14ac:dyDescent="0.25" r="645" customHeight="1" ht="17.25">
      <c r="A645" s="46"/>
      <c r="B645" s="46"/>
      <c r="C645" s="47"/>
      <c r="D645" s="46"/>
      <c r="E645" s="48"/>
      <c r="F645" s="48"/>
      <c r="G645" s="48"/>
      <c r="H645" s="49"/>
      <c r="I645" s="48"/>
      <c r="J645" s="48"/>
      <c r="K645" s="82"/>
      <c r="L645" s="48"/>
      <c r="M645" s="48"/>
      <c r="N645" s="48"/>
      <c r="O645" s="50"/>
      <c r="P645" s="49"/>
      <c r="Q645" s="49"/>
      <c r="R645" s="87"/>
      <c r="S645" s="49"/>
      <c r="T645" s="49"/>
      <c r="U645" s="46"/>
    </row>
    <row x14ac:dyDescent="0.25" r="646" customHeight="1" ht="17.25">
      <c r="A646" s="46"/>
      <c r="B646" s="46"/>
      <c r="C646" s="47"/>
      <c r="D646" s="46"/>
      <c r="E646" s="48"/>
      <c r="F646" s="48"/>
      <c r="G646" s="48"/>
      <c r="H646" s="49"/>
      <c r="I646" s="48"/>
      <c r="J646" s="48"/>
      <c r="K646" s="82"/>
      <c r="L646" s="48"/>
      <c r="M646" s="48"/>
      <c r="N646" s="48"/>
      <c r="O646" s="50"/>
      <c r="P646" s="49"/>
      <c r="Q646" s="49"/>
      <c r="R646" s="87"/>
      <c r="S646" s="49"/>
      <c r="T646" s="49"/>
      <c r="U646" s="46"/>
    </row>
    <row x14ac:dyDescent="0.25" r="647" customHeight="1" ht="17.25">
      <c r="A647" s="46"/>
      <c r="B647" s="46"/>
      <c r="C647" s="47"/>
      <c r="D647" s="46"/>
      <c r="E647" s="48"/>
      <c r="F647" s="48"/>
      <c r="G647" s="48"/>
      <c r="H647" s="49"/>
      <c r="I647" s="48"/>
      <c r="J647" s="48"/>
      <c r="K647" s="82"/>
      <c r="L647" s="48"/>
      <c r="M647" s="48"/>
      <c r="N647" s="48"/>
      <c r="O647" s="50"/>
      <c r="P647" s="49"/>
      <c r="Q647" s="49"/>
      <c r="R647" s="87"/>
      <c r="S647" s="49"/>
      <c r="T647" s="49"/>
      <c r="U647" s="46"/>
    </row>
    <row x14ac:dyDescent="0.25" r="648" customHeight="1" ht="17.25">
      <c r="A648" s="46"/>
      <c r="B648" s="46"/>
      <c r="C648" s="47"/>
      <c r="D648" s="46"/>
      <c r="E648" s="48"/>
      <c r="F648" s="48"/>
      <c r="G648" s="48"/>
      <c r="H648" s="49"/>
      <c r="I648" s="48"/>
      <c r="J648" s="48"/>
      <c r="K648" s="82"/>
      <c r="L648" s="48"/>
      <c r="M648" s="48"/>
      <c r="N648" s="48"/>
      <c r="O648" s="50"/>
      <c r="P648" s="49"/>
      <c r="Q648" s="49"/>
      <c r="R648" s="87"/>
      <c r="S648" s="49"/>
      <c r="T648" s="49"/>
      <c r="U648" s="46"/>
    </row>
    <row x14ac:dyDescent="0.25" r="649" customHeight="1" ht="17.25">
      <c r="A649" s="46"/>
      <c r="B649" s="46"/>
      <c r="C649" s="47"/>
      <c r="D649" s="46"/>
      <c r="E649" s="48"/>
      <c r="F649" s="48"/>
      <c r="G649" s="48"/>
      <c r="H649" s="49"/>
      <c r="I649" s="48"/>
      <c r="J649" s="48"/>
      <c r="K649" s="82"/>
      <c r="L649" s="48"/>
      <c r="M649" s="48"/>
      <c r="N649" s="48"/>
      <c r="O649" s="50"/>
      <c r="P649" s="49"/>
      <c r="Q649" s="49"/>
      <c r="R649" s="87"/>
      <c r="S649" s="49"/>
      <c r="T649" s="49"/>
      <c r="U649" s="46"/>
    </row>
  </sheetData>
  <mergeCells count="4">
    <mergeCell ref="A4:E4"/>
    <mergeCell ref="F4:I4"/>
    <mergeCell ref="J4:L4"/>
    <mergeCell ref="M4:O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187"/>
  <sheetViews>
    <sheetView workbookViewId="0" tabSelected="1"/>
  </sheetViews>
  <sheetFormatPr defaultRowHeight="15" x14ac:dyDescent="0.25"/>
  <cols>
    <col min="1" max="1" style="17" width="12.43357142857143" customWidth="1" bestFit="1"/>
    <col min="2" max="2" style="17" width="13.862142857142858" customWidth="1" bestFit="1"/>
    <col min="3" max="3" style="18" width="17.005" customWidth="1" bestFit="1"/>
    <col min="4" max="4" style="17" width="12.43357142857143" customWidth="1" bestFit="1"/>
    <col min="5" max="5" style="17" width="11.005" customWidth="1" bestFit="1"/>
    <col min="6" max="6" style="17" width="12.862142857142858" customWidth="1" bestFit="1"/>
    <col min="7" max="7" style="18" width="17.14785714285714" customWidth="1" bestFit="1"/>
    <col min="8" max="8" style="17" width="12.43357142857143" customWidth="1" bestFit="1"/>
    <col min="9" max="9" style="19" width="14.005" customWidth="1" bestFit="1"/>
    <col min="10" max="10" style="17" width="152.71928571428572" customWidth="1" bestFit="1"/>
  </cols>
  <sheetData>
    <row x14ac:dyDescent="0.25" r="1" customHeight="1" ht="19.5">
      <c r="A1" s="1"/>
      <c r="B1" s="1"/>
      <c r="C1" s="2"/>
      <c r="D1" s="1"/>
      <c r="E1" s="1"/>
      <c r="F1" s="1"/>
      <c r="G1" s="2"/>
      <c r="H1" s="1"/>
      <c r="I1" s="3" t="s">
        <v>0</v>
      </c>
      <c r="J1" s="1"/>
    </row>
    <row x14ac:dyDescent="0.25" r="2" customHeight="1" ht="18.75">
      <c r="A2" s="1"/>
      <c r="B2" s="1"/>
      <c r="C2" s="2"/>
      <c r="D2" s="1"/>
      <c r="E2" s="1"/>
      <c r="F2" s="1"/>
      <c r="G2" s="2"/>
      <c r="H2" s="1"/>
      <c r="I2" s="4" t="s">
        <v>1</v>
      </c>
      <c r="J2" s="4" t="s">
        <v>2</v>
      </c>
    </row>
    <row x14ac:dyDescent="0.25" r="3" customHeight="1" ht="18.75">
      <c r="A3" s="1"/>
      <c r="B3" s="1"/>
      <c r="C3" s="2"/>
      <c r="D3" s="1"/>
      <c r="E3" s="1"/>
      <c r="F3" s="1"/>
      <c r="G3" s="2"/>
      <c r="H3" s="1"/>
      <c r="I3" s="4" t="s">
        <v>3</v>
      </c>
      <c r="J3" s="4" t="s">
        <v>4</v>
      </c>
    </row>
    <row x14ac:dyDescent="0.25" r="4" customHeight="1" ht="18.75">
      <c r="A4" s="1"/>
      <c r="B4" s="1"/>
      <c r="C4" s="2"/>
      <c r="D4" s="1"/>
      <c r="E4" s="1"/>
      <c r="F4" s="1"/>
      <c r="G4" s="2"/>
      <c r="H4" s="1"/>
      <c r="I4" s="4" t="s">
        <v>5</v>
      </c>
      <c r="J4" s="4" t="s">
        <v>6</v>
      </c>
    </row>
    <row x14ac:dyDescent="0.25" r="5" customHeight="1" ht="18.75">
      <c r="A5" s="1"/>
      <c r="B5" s="1"/>
      <c r="C5" s="2"/>
      <c r="D5" s="1"/>
      <c r="E5" s="1"/>
      <c r="F5" s="1"/>
      <c r="G5" s="2"/>
      <c r="H5" s="1"/>
      <c r="I5" s="4" t="s">
        <v>7</v>
      </c>
      <c r="J5" s="4" t="s">
        <v>8</v>
      </c>
    </row>
    <row x14ac:dyDescent="0.25" r="6" customHeight="1" ht="18.75">
      <c r="A6" s="1"/>
      <c r="B6" s="1"/>
      <c r="C6" s="2"/>
      <c r="D6" s="1"/>
      <c r="E6" s="1"/>
      <c r="F6" s="1"/>
      <c r="G6" s="2"/>
      <c r="H6" s="1"/>
      <c r="I6" s="4" t="s">
        <v>9</v>
      </c>
      <c r="J6" s="4" t="s">
        <v>10</v>
      </c>
    </row>
    <row x14ac:dyDescent="0.25" r="7" customHeight="1" ht="18.75">
      <c r="A7" s="1"/>
      <c r="B7" s="1"/>
      <c r="C7" s="2"/>
      <c r="D7" s="1"/>
      <c r="E7" s="1"/>
      <c r="F7" s="1"/>
      <c r="G7" s="2"/>
      <c r="H7" s="1"/>
      <c r="I7" s="4" t="s">
        <v>11</v>
      </c>
      <c r="J7" s="4" t="s">
        <v>12</v>
      </c>
    </row>
    <row x14ac:dyDescent="0.25" r="8" customHeight="1" ht="18.75">
      <c r="A8" s="1"/>
      <c r="B8" s="1"/>
      <c r="C8" s="2"/>
      <c r="D8" s="1"/>
      <c r="E8" s="1"/>
      <c r="F8" s="1"/>
      <c r="G8" s="2"/>
      <c r="H8" s="1"/>
      <c r="I8" s="4" t="s">
        <v>13</v>
      </c>
      <c r="J8" s="4" t="s">
        <v>14</v>
      </c>
    </row>
    <row x14ac:dyDescent="0.25" r="9" customHeight="1" ht="18.75">
      <c r="A9" s="1"/>
      <c r="B9" s="1"/>
      <c r="C9" s="2"/>
      <c r="D9" s="1"/>
      <c r="E9" s="1"/>
      <c r="F9" s="1"/>
      <c r="G9" s="2"/>
      <c r="H9" s="1"/>
      <c r="I9" s="4" t="s">
        <v>15</v>
      </c>
      <c r="J9" s="4" t="s">
        <v>16</v>
      </c>
    </row>
    <row x14ac:dyDescent="0.25" r="10" customHeight="1" ht="18.75">
      <c r="A10" s="1"/>
      <c r="B10" s="1"/>
      <c r="C10" s="2"/>
      <c r="D10" s="1"/>
      <c r="E10" s="1"/>
      <c r="F10" s="1"/>
      <c r="G10" s="2"/>
      <c r="H10" s="1"/>
      <c r="I10" s="4" t="s">
        <v>17</v>
      </c>
      <c r="J10" s="4" t="s">
        <v>18</v>
      </c>
    </row>
    <row x14ac:dyDescent="0.25" r="11" customHeight="1" ht="18.75">
      <c r="A11" s="1"/>
      <c r="B11" s="1"/>
      <c r="C11" s="2"/>
      <c r="D11" s="1"/>
      <c r="E11" s="1"/>
      <c r="F11" s="1"/>
      <c r="G11" s="2"/>
      <c r="H11" s="1"/>
      <c r="I11" s="4" t="s">
        <v>19</v>
      </c>
      <c r="J11" s="4" t="s">
        <v>20</v>
      </c>
    </row>
    <row x14ac:dyDescent="0.25" r="12" customHeight="1" ht="18.75">
      <c r="A12" s="1"/>
      <c r="B12" s="1"/>
      <c r="C12" s="2"/>
      <c r="D12" s="1"/>
      <c r="E12" s="1"/>
      <c r="F12" s="1"/>
      <c r="G12" s="2"/>
      <c r="H12" s="1"/>
      <c r="I12" s="4" t="s">
        <v>21</v>
      </c>
      <c r="J12" s="4" t="s">
        <v>22</v>
      </c>
    </row>
    <row x14ac:dyDescent="0.25" r="13" customHeight="1" ht="18.75">
      <c r="A13" s="1" t="s">
        <v>23</v>
      </c>
      <c r="B13" s="1"/>
      <c r="C13" s="2"/>
      <c r="D13" s="1"/>
      <c r="E13" s="1"/>
      <c r="F13" s="1"/>
      <c r="G13" s="2"/>
      <c r="H13" s="1"/>
      <c r="I13" s="4" t="s">
        <v>24</v>
      </c>
      <c r="J13" s="4" t="s">
        <v>25</v>
      </c>
    </row>
    <row x14ac:dyDescent="0.25" r="14" customHeight="1" ht="18.75">
      <c r="A14" s="1"/>
      <c r="B14" s="1" t="s">
        <v>26</v>
      </c>
      <c r="C14" s="2"/>
      <c r="D14" s="1"/>
      <c r="E14" s="1"/>
      <c r="F14" s="1"/>
      <c r="G14" s="2"/>
      <c r="H14" s="1"/>
      <c r="I14" s="4" t="s">
        <v>27</v>
      </c>
      <c r="J14" s="4" t="s">
        <v>28</v>
      </c>
    </row>
    <row x14ac:dyDescent="0.25" r="15" customHeight="1" ht="18.75">
      <c r="A15" s="1" t="s">
        <v>29</v>
      </c>
      <c r="B15" s="1"/>
      <c r="C15" s="2"/>
      <c r="D15" s="1"/>
      <c r="E15" s="1"/>
      <c r="F15" s="1"/>
      <c r="G15" s="2"/>
      <c r="H15" s="1"/>
      <c r="I15" s="4" t="s">
        <v>30</v>
      </c>
      <c r="J15" s="4" t="s">
        <v>31</v>
      </c>
    </row>
    <row x14ac:dyDescent="0.25" r="16" customHeight="1" ht="18.75">
      <c r="A16" s="5" t="s">
        <v>32</v>
      </c>
      <c r="B16" s="5" t="s">
        <v>33</v>
      </c>
      <c r="C16" s="6" t="s">
        <v>34</v>
      </c>
      <c r="D16" s="1"/>
      <c r="E16" s="1"/>
      <c r="F16" s="1"/>
      <c r="G16" s="6" t="s">
        <v>34</v>
      </c>
      <c r="H16" s="1"/>
      <c r="I16" s="4" t="s">
        <v>35</v>
      </c>
      <c r="J16" s="4" t="s">
        <v>36</v>
      </c>
    </row>
    <row x14ac:dyDescent="0.25" r="17" customHeight="1" ht="18.75">
      <c r="A17" s="7" t="s">
        <v>37</v>
      </c>
      <c r="B17" s="8" t="s">
        <v>38</v>
      </c>
      <c r="C17" s="9">
        <v>0.97</v>
      </c>
      <c r="D17" s="1"/>
      <c r="E17" s="7" t="s">
        <v>39</v>
      </c>
      <c r="F17" s="8" t="s">
        <v>40</v>
      </c>
      <c r="G17" s="9">
        <v>0.96</v>
      </c>
      <c r="H17" s="1"/>
      <c r="I17" s="4" t="s">
        <v>41</v>
      </c>
      <c r="J17" s="4" t="s">
        <v>42</v>
      </c>
    </row>
    <row x14ac:dyDescent="0.25" r="18" customHeight="1" ht="18.75">
      <c r="A18" s="10"/>
      <c r="B18" s="1" t="s">
        <v>43</v>
      </c>
      <c r="C18" s="11">
        <v>1</v>
      </c>
      <c r="D18" s="1"/>
      <c r="E18" s="10"/>
      <c r="F18" s="1" t="s">
        <v>44</v>
      </c>
      <c r="G18" s="11">
        <v>1</v>
      </c>
      <c r="H18" s="1"/>
      <c r="I18" s="4" t="s">
        <v>45</v>
      </c>
      <c r="J18" s="4" t="s">
        <v>46</v>
      </c>
    </row>
    <row x14ac:dyDescent="0.25" r="19" customHeight="1" ht="18.75">
      <c r="A19" s="10"/>
      <c r="B19" s="1" t="s">
        <v>47</v>
      </c>
      <c r="C19" s="12">
        <v>1.05</v>
      </c>
      <c r="D19" s="1"/>
      <c r="E19" s="13"/>
      <c r="F19" s="14" t="s">
        <v>48</v>
      </c>
      <c r="G19" s="15">
        <v>1.04</v>
      </c>
      <c r="H19" s="1"/>
      <c r="I19" s="4" t="s">
        <v>49</v>
      </c>
      <c r="J19" s="4" t="s">
        <v>50</v>
      </c>
    </row>
    <row x14ac:dyDescent="0.25" r="20" customHeight="1" ht="18.75">
      <c r="A20" s="13"/>
      <c r="B20" s="14" t="s">
        <v>51</v>
      </c>
      <c r="C20" s="15">
        <v>1.12</v>
      </c>
      <c r="D20" s="1"/>
      <c r="E20" s="1"/>
      <c r="F20" s="1"/>
      <c r="G20" s="2"/>
      <c r="H20" s="1"/>
      <c r="I20" s="4" t="s">
        <v>52</v>
      </c>
      <c r="J20" s="4" t="s">
        <v>53</v>
      </c>
    </row>
    <row x14ac:dyDescent="0.25" r="21" customHeight="1" ht="18.75">
      <c r="A21" s="1"/>
      <c r="B21" s="1" t="s">
        <v>54</v>
      </c>
      <c r="C21" s="2"/>
      <c r="D21" s="1"/>
      <c r="E21" s="1"/>
      <c r="F21" s="1" t="s">
        <v>55</v>
      </c>
      <c r="G21" s="2"/>
      <c r="H21" s="1"/>
      <c r="I21" s="4" t="s">
        <v>56</v>
      </c>
      <c r="J21" s="4" t="s">
        <v>57</v>
      </c>
    </row>
    <row x14ac:dyDescent="0.25" r="22" customHeight="1" ht="18.75">
      <c r="A22" s="1"/>
      <c r="B22" s="1"/>
      <c r="C22" s="2"/>
      <c r="D22" s="1"/>
      <c r="E22" s="1"/>
      <c r="F22" s="1"/>
      <c r="G22" s="2"/>
      <c r="H22" s="1"/>
      <c r="I22" s="4" t="s">
        <v>58</v>
      </c>
      <c r="J22" s="4" t="s">
        <v>59</v>
      </c>
    </row>
    <row x14ac:dyDescent="0.25" r="23" customHeight="1" ht="18.75">
      <c r="A23" s="1"/>
      <c r="B23" s="1"/>
      <c r="C23" s="2"/>
      <c r="D23" s="1"/>
      <c r="E23" s="1"/>
      <c r="F23" s="1"/>
      <c r="G23" s="2"/>
      <c r="H23" s="1"/>
      <c r="I23" s="4" t="s">
        <v>60</v>
      </c>
      <c r="J23" s="4" t="s">
        <v>61</v>
      </c>
    </row>
    <row x14ac:dyDescent="0.25" r="24" customHeight="1" ht="18.75">
      <c r="A24" s="16" t="s">
        <v>62</v>
      </c>
      <c r="B24" s="1"/>
      <c r="C24" s="2"/>
      <c r="D24" s="1"/>
      <c r="E24" s="1"/>
      <c r="F24" s="1"/>
      <c r="G24" s="2"/>
      <c r="H24" s="1"/>
      <c r="I24" s="4" t="s">
        <v>63</v>
      </c>
      <c r="J24" s="4" t="s">
        <v>64</v>
      </c>
    </row>
    <row x14ac:dyDescent="0.25" r="25" customHeight="1" ht="18.75">
      <c r="A25" s="1"/>
      <c r="B25" s="1" t="s">
        <v>65</v>
      </c>
      <c r="C25" s="2" t="s">
        <v>66</v>
      </c>
      <c r="D25" s="1"/>
      <c r="E25" s="1"/>
      <c r="F25" s="1"/>
      <c r="G25" s="2"/>
      <c r="H25" s="1"/>
      <c r="I25" s="4" t="s">
        <v>67</v>
      </c>
      <c r="J25" s="4" t="s">
        <v>68</v>
      </c>
    </row>
    <row x14ac:dyDescent="0.25" r="26" customHeight="1" ht="18.75">
      <c r="A26" s="1"/>
      <c r="B26" s="1" t="s">
        <v>69</v>
      </c>
      <c r="C26" s="2" t="s">
        <v>70</v>
      </c>
      <c r="D26" s="1"/>
      <c r="E26" s="1"/>
      <c r="F26" s="1"/>
      <c r="G26" s="2"/>
      <c r="H26" s="1"/>
      <c r="I26" s="4" t="s">
        <v>71</v>
      </c>
      <c r="J26" s="4" t="s">
        <v>72</v>
      </c>
    </row>
    <row x14ac:dyDescent="0.25" r="27" customHeight="1" ht="18.75">
      <c r="A27" s="1"/>
      <c r="B27" s="1" t="s">
        <v>37</v>
      </c>
      <c r="C27" s="2" t="s">
        <v>73</v>
      </c>
      <c r="D27" s="1"/>
      <c r="E27" s="1"/>
      <c r="F27" s="1"/>
      <c r="G27" s="2"/>
      <c r="H27" s="1"/>
      <c r="I27" s="4" t="s">
        <v>74</v>
      </c>
      <c r="J27" s="4" t="s">
        <v>75</v>
      </c>
    </row>
    <row x14ac:dyDescent="0.25" r="28" customHeight="1" ht="18.75">
      <c r="A28" s="1"/>
      <c r="B28" s="1" t="s">
        <v>76</v>
      </c>
      <c r="C28" s="2" t="s">
        <v>77</v>
      </c>
      <c r="D28" s="1"/>
      <c r="E28" s="1"/>
      <c r="F28" s="1"/>
      <c r="G28" s="2"/>
      <c r="H28" s="1"/>
      <c r="I28" s="4" t="s">
        <v>78</v>
      </c>
      <c r="J28" s="4" t="s">
        <v>79</v>
      </c>
    </row>
    <row x14ac:dyDescent="0.25" r="29" customHeight="1" ht="18.75">
      <c r="A29" s="1"/>
      <c r="B29" s="1"/>
      <c r="C29" s="2"/>
      <c r="D29" s="1"/>
      <c r="E29" s="1"/>
      <c r="F29" s="1"/>
      <c r="G29" s="2"/>
      <c r="H29" s="1"/>
      <c r="I29" s="4" t="s">
        <v>80</v>
      </c>
      <c r="J29" s="4" t="s">
        <v>81</v>
      </c>
    </row>
    <row x14ac:dyDescent="0.25" r="30" customHeight="1" ht="18.75">
      <c r="A30" s="1"/>
      <c r="B30" s="1"/>
      <c r="C30" s="2"/>
      <c r="D30" s="1"/>
      <c r="E30" s="1"/>
      <c r="F30" s="1"/>
      <c r="G30" s="2"/>
      <c r="H30" s="1"/>
      <c r="I30" s="4" t="s">
        <v>82</v>
      </c>
      <c r="J30" s="4" t="s">
        <v>83</v>
      </c>
    </row>
    <row x14ac:dyDescent="0.25" r="31" customHeight="1" ht="18.75">
      <c r="A31" s="1"/>
      <c r="B31" s="1"/>
      <c r="C31" s="2"/>
      <c r="D31" s="1"/>
      <c r="E31" s="1"/>
      <c r="F31" s="1"/>
      <c r="G31" s="2"/>
      <c r="H31" s="1"/>
      <c r="I31" s="4" t="s">
        <v>84</v>
      </c>
      <c r="J31" s="4" t="s">
        <v>85</v>
      </c>
    </row>
    <row x14ac:dyDescent="0.25" r="32" customHeight="1" ht="18.75">
      <c r="A32" s="1"/>
      <c r="B32" s="1"/>
      <c r="C32" s="2"/>
      <c r="D32" s="1"/>
      <c r="E32" s="1"/>
      <c r="F32" s="1"/>
      <c r="G32" s="2"/>
      <c r="H32" s="1"/>
      <c r="I32" s="4" t="s">
        <v>86</v>
      </c>
      <c r="J32" s="4" t="s">
        <v>87</v>
      </c>
    </row>
    <row x14ac:dyDescent="0.25" r="33" customHeight="1" ht="18.75">
      <c r="A33" s="1"/>
      <c r="B33" s="1"/>
      <c r="C33" s="2"/>
      <c r="D33" s="1"/>
      <c r="E33" s="1"/>
      <c r="F33" s="1"/>
      <c r="G33" s="2"/>
      <c r="H33" s="1"/>
      <c r="I33" s="4" t="s">
        <v>88</v>
      </c>
      <c r="J33" s="4" t="s">
        <v>89</v>
      </c>
    </row>
    <row x14ac:dyDescent="0.25" r="34" customHeight="1" ht="18.75">
      <c r="A34" s="1"/>
      <c r="B34" s="1"/>
      <c r="C34" s="2"/>
      <c r="D34" s="1"/>
      <c r="E34" s="1"/>
      <c r="F34" s="1"/>
      <c r="G34" s="2"/>
      <c r="H34" s="1"/>
      <c r="I34" s="4" t="s">
        <v>90</v>
      </c>
      <c r="J34" s="4" t="s">
        <v>91</v>
      </c>
    </row>
    <row x14ac:dyDescent="0.25" r="35" customHeight="1" ht="18.75">
      <c r="A35" s="1"/>
      <c r="B35" s="1"/>
      <c r="C35" s="2"/>
      <c r="D35" s="1"/>
      <c r="E35" s="1"/>
      <c r="F35" s="1"/>
      <c r="G35" s="2"/>
      <c r="H35" s="1"/>
      <c r="I35" s="4" t="s">
        <v>92</v>
      </c>
      <c r="J35" s="4" t="s">
        <v>93</v>
      </c>
    </row>
    <row x14ac:dyDescent="0.25" r="36" customHeight="1" ht="18.75">
      <c r="A36" s="1"/>
      <c r="B36" s="1"/>
      <c r="C36" s="2"/>
      <c r="D36" s="1"/>
      <c r="E36" s="1"/>
      <c r="F36" s="1"/>
      <c r="G36" s="2"/>
      <c r="H36" s="1"/>
      <c r="I36" s="4" t="s">
        <v>94</v>
      </c>
      <c r="J36" s="4" t="s">
        <v>95</v>
      </c>
    </row>
    <row x14ac:dyDescent="0.25" r="37" customHeight="1" ht="17.25">
      <c r="A37" s="1"/>
      <c r="B37" s="1"/>
      <c r="C37" s="2"/>
      <c r="D37" s="1"/>
      <c r="E37" s="1"/>
      <c r="F37" s="1"/>
      <c r="G37" s="2"/>
      <c r="H37" s="1"/>
      <c r="I37" s="4" t="s">
        <v>96</v>
      </c>
      <c r="J37" s="4" t="s">
        <v>97</v>
      </c>
    </row>
    <row x14ac:dyDescent="0.25" r="38" customHeight="1" ht="17.25">
      <c r="A38" s="1"/>
      <c r="B38" s="1"/>
      <c r="C38" s="2"/>
      <c r="D38" s="1"/>
      <c r="E38" s="1"/>
      <c r="F38" s="1"/>
      <c r="G38" s="2"/>
      <c r="H38" s="1"/>
      <c r="I38" s="4" t="s">
        <v>98</v>
      </c>
      <c r="J38" s="4" t="s">
        <v>99</v>
      </c>
    </row>
    <row x14ac:dyDescent="0.25" r="39" customHeight="1" ht="17.25">
      <c r="A39" s="1"/>
      <c r="B39" s="1"/>
      <c r="C39" s="2"/>
      <c r="D39" s="1"/>
      <c r="E39" s="1"/>
      <c r="F39" s="1"/>
      <c r="G39" s="2"/>
      <c r="H39" s="1"/>
      <c r="I39" s="4" t="s">
        <v>100</v>
      </c>
      <c r="J39" s="4" t="s">
        <v>101</v>
      </c>
    </row>
    <row x14ac:dyDescent="0.25" r="40" customHeight="1" ht="17.25">
      <c r="A40" s="1"/>
      <c r="B40" s="1"/>
      <c r="C40" s="2"/>
      <c r="D40" s="1"/>
      <c r="E40" s="1"/>
      <c r="F40" s="1"/>
      <c r="G40" s="2"/>
      <c r="H40" s="1"/>
      <c r="I40" s="4" t="s">
        <v>102</v>
      </c>
      <c r="J40" s="4" t="s">
        <v>103</v>
      </c>
    </row>
    <row x14ac:dyDescent="0.25" r="41" customHeight="1" ht="17.25">
      <c r="A41" s="1"/>
      <c r="B41" s="1"/>
      <c r="C41" s="2"/>
      <c r="D41" s="1"/>
      <c r="E41" s="1"/>
      <c r="F41" s="1"/>
      <c r="G41" s="2"/>
      <c r="H41" s="1"/>
      <c r="I41" s="4" t="s">
        <v>104</v>
      </c>
      <c r="J41" s="4" t="s">
        <v>105</v>
      </c>
    </row>
    <row x14ac:dyDescent="0.25" r="42" customHeight="1" ht="17.25">
      <c r="A42" s="1"/>
      <c r="B42" s="1"/>
      <c r="C42" s="2"/>
      <c r="D42" s="1"/>
      <c r="E42" s="1"/>
      <c r="F42" s="1"/>
      <c r="G42" s="2"/>
      <c r="H42" s="1"/>
      <c r="I42" s="4" t="s">
        <v>106</v>
      </c>
      <c r="J42" s="4" t="s">
        <v>107</v>
      </c>
    </row>
    <row x14ac:dyDescent="0.25" r="43" customHeight="1" ht="17.25">
      <c r="A43" s="1"/>
      <c r="B43" s="1"/>
      <c r="C43" s="2"/>
      <c r="D43" s="1"/>
      <c r="E43" s="1"/>
      <c r="F43" s="1"/>
      <c r="G43" s="2"/>
      <c r="H43" s="1"/>
      <c r="I43" s="4" t="s">
        <v>108</v>
      </c>
      <c r="J43" s="4" t="s">
        <v>109</v>
      </c>
    </row>
    <row x14ac:dyDescent="0.25" r="44" customHeight="1" ht="17.25">
      <c r="A44" s="1"/>
      <c r="B44" s="1"/>
      <c r="C44" s="2"/>
      <c r="D44" s="1"/>
      <c r="E44" s="1"/>
      <c r="F44" s="1"/>
      <c r="G44" s="2"/>
      <c r="H44" s="1"/>
      <c r="I44" s="4" t="s">
        <v>110</v>
      </c>
      <c r="J44" s="4" t="s">
        <v>111</v>
      </c>
    </row>
    <row x14ac:dyDescent="0.25" r="45" customHeight="1" ht="17.25">
      <c r="A45" s="1"/>
      <c r="B45" s="1"/>
      <c r="C45" s="2"/>
      <c r="D45" s="1"/>
      <c r="E45" s="1"/>
      <c r="F45" s="1"/>
      <c r="G45" s="2"/>
      <c r="H45" s="1"/>
      <c r="I45" s="4" t="s">
        <v>112</v>
      </c>
      <c r="J45" s="4" t="s">
        <v>113</v>
      </c>
    </row>
    <row x14ac:dyDescent="0.25" r="46" customHeight="1" ht="17.25">
      <c r="A46" s="1"/>
      <c r="B46" s="1"/>
      <c r="C46" s="2"/>
      <c r="D46" s="1"/>
      <c r="E46" s="1"/>
      <c r="F46" s="1"/>
      <c r="G46" s="2"/>
      <c r="H46" s="1"/>
      <c r="I46" s="4" t="s">
        <v>114</v>
      </c>
      <c r="J46" s="4" t="s">
        <v>115</v>
      </c>
    </row>
    <row x14ac:dyDescent="0.25" r="47" customHeight="1" ht="17.25">
      <c r="A47" s="1"/>
      <c r="B47" s="1"/>
      <c r="C47" s="2"/>
      <c r="D47" s="1"/>
      <c r="E47" s="1"/>
      <c r="F47" s="1"/>
      <c r="G47" s="2"/>
      <c r="H47" s="1"/>
      <c r="I47" s="4" t="s">
        <v>116</v>
      </c>
      <c r="J47" s="4" t="s">
        <v>117</v>
      </c>
    </row>
    <row x14ac:dyDescent="0.25" r="48" customHeight="1" ht="17.25">
      <c r="A48" s="1"/>
      <c r="B48" s="1"/>
      <c r="C48" s="2"/>
      <c r="D48" s="1"/>
      <c r="E48" s="1"/>
      <c r="F48" s="1"/>
      <c r="G48" s="2"/>
      <c r="H48" s="1"/>
      <c r="I48" s="4" t="s">
        <v>118</v>
      </c>
      <c r="J48" s="4" t="s">
        <v>119</v>
      </c>
    </row>
    <row x14ac:dyDescent="0.25" r="49" customHeight="1" ht="17.25">
      <c r="A49" s="1"/>
      <c r="B49" s="1"/>
      <c r="C49" s="2"/>
      <c r="D49" s="1"/>
      <c r="E49" s="1"/>
      <c r="F49" s="1"/>
      <c r="G49" s="2"/>
      <c r="H49" s="1"/>
      <c r="I49" s="4" t="s">
        <v>120</v>
      </c>
      <c r="J49" s="4" t="s">
        <v>121</v>
      </c>
    </row>
    <row x14ac:dyDescent="0.25" r="50" customHeight="1" ht="17.25">
      <c r="A50" s="1"/>
      <c r="B50" s="1"/>
      <c r="C50" s="2"/>
      <c r="D50" s="1"/>
      <c r="E50" s="1"/>
      <c r="F50" s="1"/>
      <c r="G50" s="2"/>
      <c r="H50" s="1"/>
      <c r="I50" s="4" t="s">
        <v>122</v>
      </c>
      <c r="J50" s="4" t="s">
        <v>123</v>
      </c>
    </row>
    <row x14ac:dyDescent="0.25" r="51" customHeight="1" ht="17.25">
      <c r="A51" s="1"/>
      <c r="B51" s="1"/>
      <c r="C51" s="2"/>
      <c r="D51" s="1"/>
      <c r="E51" s="1"/>
      <c r="F51" s="1"/>
      <c r="G51" s="2"/>
      <c r="H51" s="1"/>
      <c r="I51" s="4" t="s">
        <v>124</v>
      </c>
      <c r="J51" s="4" t="s">
        <v>125</v>
      </c>
    </row>
    <row x14ac:dyDescent="0.25" r="52" customHeight="1" ht="17.25">
      <c r="A52" s="1"/>
      <c r="B52" s="1"/>
      <c r="C52" s="2"/>
      <c r="D52" s="1"/>
      <c r="E52" s="1"/>
      <c r="F52" s="1"/>
      <c r="G52" s="2"/>
      <c r="H52" s="1"/>
      <c r="I52" s="4" t="s">
        <v>126</v>
      </c>
      <c r="J52" s="4" t="s">
        <v>127</v>
      </c>
    </row>
    <row x14ac:dyDescent="0.25" r="53" customHeight="1" ht="17.25">
      <c r="A53" s="1"/>
      <c r="B53" s="1"/>
      <c r="C53" s="2"/>
      <c r="D53" s="1"/>
      <c r="E53" s="1"/>
      <c r="F53" s="1"/>
      <c r="G53" s="2"/>
      <c r="H53" s="1"/>
      <c r="I53" s="4" t="s">
        <v>128</v>
      </c>
      <c r="J53" s="4" t="s">
        <v>129</v>
      </c>
    </row>
    <row x14ac:dyDescent="0.25" r="54" customHeight="1" ht="17.25">
      <c r="A54" s="1"/>
      <c r="B54" s="1"/>
      <c r="C54" s="2"/>
      <c r="D54" s="1"/>
      <c r="E54" s="1"/>
      <c r="F54" s="1"/>
      <c r="G54" s="2"/>
      <c r="H54" s="1"/>
      <c r="I54" s="4" t="s">
        <v>130</v>
      </c>
      <c r="J54" s="4" t="s">
        <v>131</v>
      </c>
    </row>
    <row x14ac:dyDescent="0.25" r="55" customHeight="1" ht="17.25">
      <c r="A55" s="1"/>
      <c r="B55" s="1"/>
      <c r="C55" s="2"/>
      <c r="D55" s="1"/>
      <c r="E55" s="1"/>
      <c r="F55" s="1"/>
      <c r="G55" s="2"/>
      <c r="H55" s="1"/>
      <c r="I55" s="4" t="s">
        <v>132</v>
      </c>
      <c r="J55" s="4" t="s">
        <v>133</v>
      </c>
    </row>
    <row x14ac:dyDescent="0.25" r="56" customHeight="1" ht="17.25">
      <c r="A56" s="1"/>
      <c r="B56" s="1"/>
      <c r="C56" s="2"/>
      <c r="D56" s="1"/>
      <c r="E56" s="1"/>
      <c r="F56" s="1"/>
      <c r="G56" s="2"/>
      <c r="H56" s="1"/>
      <c r="I56" s="4" t="s">
        <v>134</v>
      </c>
      <c r="J56" s="4" t="s">
        <v>135</v>
      </c>
    </row>
    <row x14ac:dyDescent="0.25" r="57" customHeight="1" ht="17.25">
      <c r="A57" s="1"/>
      <c r="B57" s="1"/>
      <c r="C57" s="2"/>
      <c r="D57" s="1"/>
      <c r="E57" s="1"/>
      <c r="F57" s="1"/>
      <c r="G57" s="2"/>
      <c r="H57" s="1"/>
      <c r="I57" s="4" t="s">
        <v>136</v>
      </c>
      <c r="J57" s="4" t="s">
        <v>137</v>
      </c>
    </row>
    <row x14ac:dyDescent="0.25" r="58" customHeight="1" ht="17.25">
      <c r="A58" s="1"/>
      <c r="B58" s="1"/>
      <c r="C58" s="2"/>
      <c r="D58" s="1"/>
      <c r="E58" s="1"/>
      <c r="F58" s="1"/>
      <c r="G58" s="2"/>
      <c r="H58" s="1"/>
      <c r="I58" s="4" t="s">
        <v>138</v>
      </c>
      <c r="J58" s="4" t="s">
        <v>139</v>
      </c>
    </row>
    <row x14ac:dyDescent="0.25" r="59" customHeight="1" ht="17.25">
      <c r="A59" s="1"/>
      <c r="B59" s="1"/>
      <c r="C59" s="2"/>
      <c r="D59" s="1"/>
      <c r="E59" s="1"/>
      <c r="F59" s="1"/>
      <c r="G59" s="2"/>
      <c r="H59" s="1"/>
      <c r="I59" s="4" t="s">
        <v>140</v>
      </c>
      <c r="J59" s="4" t="s">
        <v>141</v>
      </c>
    </row>
    <row x14ac:dyDescent="0.25" r="60" customHeight="1" ht="17.25">
      <c r="A60" s="1"/>
      <c r="B60" s="1"/>
      <c r="C60" s="2"/>
      <c r="D60" s="1"/>
      <c r="E60" s="1"/>
      <c r="F60" s="1"/>
      <c r="G60" s="2"/>
      <c r="H60" s="1"/>
      <c r="I60" s="4" t="s">
        <v>142</v>
      </c>
      <c r="J60" s="4" t="s">
        <v>143</v>
      </c>
    </row>
    <row x14ac:dyDescent="0.25" r="61" customHeight="1" ht="17.25">
      <c r="A61" s="1"/>
      <c r="B61" s="1"/>
      <c r="C61" s="2"/>
      <c r="D61" s="1"/>
      <c r="E61" s="1"/>
      <c r="F61" s="1"/>
      <c r="G61" s="2"/>
      <c r="H61" s="1"/>
      <c r="I61" s="4" t="s">
        <v>144</v>
      </c>
      <c r="J61" s="4" t="s">
        <v>145</v>
      </c>
    </row>
    <row x14ac:dyDescent="0.25" r="62" customHeight="1" ht="17.25">
      <c r="A62" s="1"/>
      <c r="B62" s="1"/>
      <c r="C62" s="2"/>
      <c r="D62" s="1"/>
      <c r="E62" s="1"/>
      <c r="F62" s="1"/>
      <c r="G62" s="2"/>
      <c r="H62" s="1"/>
      <c r="I62" s="4" t="s">
        <v>146</v>
      </c>
      <c r="J62" s="4" t="s">
        <v>147</v>
      </c>
    </row>
    <row x14ac:dyDescent="0.25" r="63" customHeight="1" ht="17.25">
      <c r="A63" s="1"/>
      <c r="B63" s="1"/>
      <c r="C63" s="2"/>
      <c r="D63" s="1"/>
      <c r="E63" s="1"/>
      <c r="F63" s="1"/>
      <c r="G63" s="2"/>
      <c r="H63" s="1"/>
      <c r="I63" s="4" t="s">
        <v>148</v>
      </c>
      <c r="J63" s="4" t="s">
        <v>149</v>
      </c>
    </row>
    <row x14ac:dyDescent="0.25" r="64" customHeight="1" ht="17.25">
      <c r="A64" s="1"/>
      <c r="B64" s="1"/>
      <c r="C64" s="2"/>
      <c r="D64" s="1"/>
      <c r="E64" s="1"/>
      <c r="F64" s="1"/>
      <c r="G64" s="2"/>
      <c r="H64" s="1"/>
      <c r="I64" s="4" t="s">
        <v>150</v>
      </c>
      <c r="J64" s="4" t="s">
        <v>151</v>
      </c>
    </row>
    <row x14ac:dyDescent="0.25" r="65" customHeight="1" ht="17.25">
      <c r="A65" s="1"/>
      <c r="B65" s="1"/>
      <c r="C65" s="2"/>
      <c r="D65" s="1"/>
      <c r="E65" s="1"/>
      <c r="F65" s="1"/>
      <c r="G65" s="2"/>
      <c r="H65" s="1"/>
      <c r="I65" s="4" t="s">
        <v>152</v>
      </c>
      <c r="J65" s="4" t="s">
        <v>153</v>
      </c>
    </row>
    <row x14ac:dyDescent="0.25" r="66" customHeight="1" ht="17.25">
      <c r="A66" s="1"/>
      <c r="B66" s="1"/>
      <c r="C66" s="2"/>
      <c r="D66" s="1"/>
      <c r="E66" s="1"/>
      <c r="F66" s="1"/>
      <c r="G66" s="2"/>
      <c r="H66" s="1"/>
      <c r="I66" s="4" t="s">
        <v>154</v>
      </c>
      <c r="J66" s="4" t="s">
        <v>155</v>
      </c>
    </row>
    <row x14ac:dyDescent="0.25" r="67" customHeight="1" ht="17.25">
      <c r="A67" s="1"/>
      <c r="B67" s="1"/>
      <c r="C67" s="2"/>
      <c r="D67" s="1"/>
      <c r="E67" s="1"/>
      <c r="F67" s="1"/>
      <c r="G67" s="2"/>
      <c r="H67" s="1"/>
      <c r="I67" s="4" t="s">
        <v>156</v>
      </c>
      <c r="J67" s="4" t="s">
        <v>157</v>
      </c>
    </row>
    <row x14ac:dyDescent="0.25" r="68" customHeight="1" ht="17.25">
      <c r="A68" s="1"/>
      <c r="B68" s="1"/>
      <c r="C68" s="2"/>
      <c r="D68" s="1"/>
      <c r="E68" s="1"/>
      <c r="F68" s="1"/>
      <c r="G68" s="2"/>
      <c r="H68" s="1"/>
      <c r="I68" s="4" t="s">
        <v>158</v>
      </c>
      <c r="J68" s="4" t="s">
        <v>159</v>
      </c>
    </row>
    <row x14ac:dyDescent="0.25" r="69" customHeight="1" ht="17.25">
      <c r="A69" s="1"/>
      <c r="B69" s="1"/>
      <c r="C69" s="2"/>
      <c r="D69" s="1"/>
      <c r="E69" s="1"/>
      <c r="F69" s="1"/>
      <c r="G69" s="2"/>
      <c r="H69" s="1"/>
      <c r="I69" s="4" t="s">
        <v>160</v>
      </c>
      <c r="J69" s="4" t="s">
        <v>161</v>
      </c>
    </row>
    <row x14ac:dyDescent="0.25" r="70" customHeight="1" ht="17.25">
      <c r="A70" s="1"/>
      <c r="B70" s="1"/>
      <c r="C70" s="2"/>
      <c r="D70" s="1"/>
      <c r="E70" s="1"/>
      <c r="F70" s="1"/>
      <c r="G70" s="2"/>
      <c r="H70" s="1"/>
      <c r="I70" s="4" t="s">
        <v>162</v>
      </c>
      <c r="J70" s="4" t="s">
        <v>163</v>
      </c>
    </row>
    <row x14ac:dyDescent="0.25" r="71" customHeight="1" ht="17.25">
      <c r="A71" s="1"/>
      <c r="B71" s="1"/>
      <c r="C71" s="2"/>
      <c r="D71" s="1"/>
      <c r="E71" s="1"/>
      <c r="F71" s="1"/>
      <c r="G71" s="2"/>
      <c r="H71" s="1"/>
      <c r="I71" s="4" t="s">
        <v>164</v>
      </c>
      <c r="J71" s="4" t="s">
        <v>165</v>
      </c>
    </row>
    <row x14ac:dyDescent="0.25" r="72" customHeight="1" ht="17.25">
      <c r="A72" s="1"/>
      <c r="B72" s="1"/>
      <c r="C72" s="2"/>
      <c r="D72" s="1"/>
      <c r="E72" s="1"/>
      <c r="F72" s="1"/>
      <c r="G72" s="2"/>
      <c r="H72" s="1"/>
      <c r="I72" s="4" t="s">
        <v>166</v>
      </c>
      <c r="J72" s="4" t="s">
        <v>167</v>
      </c>
    </row>
    <row x14ac:dyDescent="0.25" r="73" customHeight="1" ht="17.25">
      <c r="A73" s="1"/>
      <c r="B73" s="1"/>
      <c r="C73" s="2"/>
      <c r="D73" s="1"/>
      <c r="E73" s="1"/>
      <c r="F73" s="1"/>
      <c r="G73" s="2"/>
      <c r="H73" s="1"/>
      <c r="I73" s="4" t="s">
        <v>168</v>
      </c>
      <c r="J73" s="4" t="s">
        <v>169</v>
      </c>
    </row>
    <row x14ac:dyDescent="0.25" r="74" customHeight="1" ht="17.25">
      <c r="A74" s="1"/>
      <c r="B74" s="1"/>
      <c r="C74" s="2"/>
      <c r="D74" s="1"/>
      <c r="E74" s="1"/>
      <c r="F74" s="1"/>
      <c r="G74" s="2"/>
      <c r="H74" s="1"/>
      <c r="I74" s="4" t="s">
        <v>170</v>
      </c>
      <c r="J74" s="4" t="s">
        <v>171</v>
      </c>
    </row>
    <row x14ac:dyDescent="0.25" r="75" customHeight="1" ht="17.25">
      <c r="A75" s="1"/>
      <c r="B75" s="1"/>
      <c r="C75" s="2"/>
      <c r="D75" s="1"/>
      <c r="E75" s="1"/>
      <c r="F75" s="1"/>
      <c r="G75" s="2"/>
      <c r="H75" s="1"/>
      <c r="I75" s="4" t="s">
        <v>172</v>
      </c>
      <c r="J75" s="4" t="s">
        <v>173</v>
      </c>
    </row>
    <row x14ac:dyDescent="0.25" r="76" customHeight="1" ht="17.25">
      <c r="A76" s="1"/>
      <c r="B76" s="1"/>
      <c r="C76" s="2"/>
      <c r="D76" s="1"/>
      <c r="E76" s="1"/>
      <c r="F76" s="1"/>
      <c r="G76" s="2"/>
      <c r="H76" s="1"/>
      <c r="I76" s="4" t="s">
        <v>174</v>
      </c>
      <c r="J76" s="4" t="s">
        <v>175</v>
      </c>
    </row>
    <row x14ac:dyDescent="0.25" r="77" customHeight="1" ht="17.25">
      <c r="A77" s="1"/>
      <c r="B77" s="1"/>
      <c r="C77" s="2"/>
      <c r="D77" s="1"/>
      <c r="E77" s="1"/>
      <c r="F77" s="1"/>
      <c r="G77" s="2"/>
      <c r="H77" s="1"/>
      <c r="I77" s="4" t="s">
        <v>176</v>
      </c>
      <c r="J77" s="4" t="s">
        <v>177</v>
      </c>
    </row>
    <row x14ac:dyDescent="0.25" r="78" customHeight="1" ht="17.25">
      <c r="A78" s="1"/>
      <c r="B78" s="1"/>
      <c r="C78" s="2"/>
      <c r="D78" s="1"/>
      <c r="E78" s="1"/>
      <c r="F78" s="1"/>
      <c r="G78" s="2"/>
      <c r="H78" s="1"/>
      <c r="I78" s="4" t="s">
        <v>178</v>
      </c>
      <c r="J78" s="4" t="s">
        <v>179</v>
      </c>
    </row>
    <row x14ac:dyDescent="0.25" r="79" customHeight="1" ht="17.25">
      <c r="A79" s="1"/>
      <c r="B79" s="1"/>
      <c r="C79" s="2"/>
      <c r="D79" s="1"/>
      <c r="E79" s="1"/>
      <c r="F79" s="1"/>
      <c r="G79" s="2"/>
      <c r="H79" s="1"/>
      <c r="I79" s="4" t="s">
        <v>180</v>
      </c>
      <c r="J79" s="4" t="s">
        <v>181</v>
      </c>
    </row>
    <row x14ac:dyDescent="0.25" r="80" customHeight="1" ht="17.25">
      <c r="A80" s="1"/>
      <c r="B80" s="1"/>
      <c r="C80" s="2"/>
      <c r="D80" s="1"/>
      <c r="E80" s="1"/>
      <c r="F80" s="1"/>
      <c r="G80" s="2"/>
      <c r="H80" s="1"/>
      <c r="I80" s="4" t="s">
        <v>182</v>
      </c>
      <c r="J80" s="4" t="s">
        <v>183</v>
      </c>
    </row>
    <row x14ac:dyDescent="0.25" r="81" customHeight="1" ht="17.25">
      <c r="A81" s="1"/>
      <c r="B81" s="1"/>
      <c r="C81" s="2"/>
      <c r="D81" s="1"/>
      <c r="E81" s="1"/>
      <c r="F81" s="1"/>
      <c r="G81" s="2"/>
      <c r="H81" s="1"/>
      <c r="I81" s="4" t="s">
        <v>184</v>
      </c>
      <c r="J81" s="4" t="s">
        <v>185</v>
      </c>
    </row>
    <row x14ac:dyDescent="0.25" r="82" customHeight="1" ht="17.25">
      <c r="A82" s="1"/>
      <c r="B82" s="1"/>
      <c r="C82" s="2"/>
      <c r="D82" s="1"/>
      <c r="E82" s="1"/>
      <c r="F82" s="1"/>
      <c r="G82" s="2"/>
      <c r="H82" s="1"/>
      <c r="I82" s="4" t="s">
        <v>186</v>
      </c>
      <c r="J82" s="4" t="s">
        <v>187</v>
      </c>
    </row>
    <row x14ac:dyDescent="0.25" r="83" customHeight="1" ht="17.25">
      <c r="A83" s="1"/>
      <c r="B83" s="1"/>
      <c r="C83" s="2"/>
      <c r="D83" s="1"/>
      <c r="E83" s="1"/>
      <c r="F83" s="1"/>
      <c r="G83" s="2"/>
      <c r="H83" s="1"/>
      <c r="I83" s="4" t="s">
        <v>188</v>
      </c>
      <c r="J83" s="4" t="s">
        <v>189</v>
      </c>
    </row>
    <row x14ac:dyDescent="0.25" r="84" customHeight="1" ht="17.25">
      <c r="A84" s="1"/>
      <c r="B84" s="1"/>
      <c r="C84" s="2"/>
      <c r="D84" s="1"/>
      <c r="E84" s="1"/>
      <c r="F84" s="1"/>
      <c r="G84" s="2"/>
      <c r="H84" s="1"/>
      <c r="I84" s="4" t="s">
        <v>190</v>
      </c>
      <c r="J84" s="4" t="s">
        <v>191</v>
      </c>
    </row>
    <row x14ac:dyDescent="0.25" r="85" customHeight="1" ht="17.25">
      <c r="A85" s="1"/>
      <c r="B85" s="1"/>
      <c r="C85" s="2"/>
      <c r="D85" s="1"/>
      <c r="E85" s="1"/>
      <c r="F85" s="1"/>
      <c r="G85" s="2"/>
      <c r="H85" s="1"/>
      <c r="I85" s="4" t="s">
        <v>192</v>
      </c>
      <c r="J85" s="4" t="s">
        <v>193</v>
      </c>
    </row>
    <row x14ac:dyDescent="0.25" r="86" customHeight="1" ht="17.25">
      <c r="A86" s="1"/>
      <c r="B86" s="1"/>
      <c r="C86" s="2"/>
      <c r="D86" s="1"/>
      <c r="E86" s="1"/>
      <c r="F86" s="1"/>
      <c r="G86" s="2"/>
      <c r="H86" s="1"/>
      <c r="I86" s="4" t="s">
        <v>194</v>
      </c>
      <c r="J86" s="4" t="s">
        <v>195</v>
      </c>
    </row>
    <row x14ac:dyDescent="0.25" r="87" customHeight="1" ht="17.25">
      <c r="A87" s="1"/>
      <c r="B87" s="1"/>
      <c r="C87" s="2"/>
      <c r="D87" s="1"/>
      <c r="E87" s="1"/>
      <c r="F87" s="1"/>
      <c r="G87" s="2"/>
      <c r="H87" s="1"/>
      <c r="I87" s="4" t="s">
        <v>196</v>
      </c>
      <c r="J87" s="4" t="s">
        <v>197</v>
      </c>
    </row>
    <row x14ac:dyDescent="0.25" r="88" customHeight="1" ht="17.25">
      <c r="A88" s="1"/>
      <c r="B88" s="1"/>
      <c r="C88" s="2"/>
      <c r="D88" s="1"/>
      <c r="E88" s="1"/>
      <c r="F88" s="1"/>
      <c r="G88" s="2"/>
      <c r="H88" s="1"/>
      <c r="I88" s="4" t="s">
        <v>198</v>
      </c>
      <c r="J88" s="4" t="s">
        <v>199</v>
      </c>
    </row>
    <row x14ac:dyDescent="0.25" r="89" customHeight="1" ht="17.25">
      <c r="A89" s="1"/>
      <c r="B89" s="1"/>
      <c r="C89" s="2"/>
      <c r="D89" s="1"/>
      <c r="E89" s="1"/>
      <c r="F89" s="1"/>
      <c r="G89" s="2"/>
      <c r="H89" s="1"/>
      <c r="I89" s="4" t="s">
        <v>200</v>
      </c>
      <c r="J89" s="4" t="s">
        <v>201</v>
      </c>
    </row>
    <row x14ac:dyDescent="0.25" r="90" customHeight="1" ht="17.25">
      <c r="A90" s="1"/>
      <c r="B90" s="1"/>
      <c r="C90" s="2"/>
      <c r="D90" s="1"/>
      <c r="E90" s="1"/>
      <c r="F90" s="1"/>
      <c r="G90" s="2"/>
      <c r="H90" s="1"/>
      <c r="I90" s="4" t="s">
        <v>202</v>
      </c>
      <c r="J90" s="4" t="s">
        <v>203</v>
      </c>
    </row>
    <row x14ac:dyDescent="0.25" r="91" customHeight="1" ht="17.25">
      <c r="A91" s="1"/>
      <c r="B91" s="1"/>
      <c r="C91" s="2"/>
      <c r="D91" s="1"/>
      <c r="E91" s="1"/>
      <c r="F91" s="1"/>
      <c r="G91" s="2"/>
      <c r="H91" s="1"/>
      <c r="I91" s="4" t="s">
        <v>204</v>
      </c>
      <c r="J91" s="4" t="s">
        <v>205</v>
      </c>
    </row>
    <row x14ac:dyDescent="0.25" r="92" customHeight="1" ht="17.25">
      <c r="A92" s="1"/>
      <c r="B92" s="1"/>
      <c r="C92" s="2"/>
      <c r="D92" s="1"/>
      <c r="E92" s="1"/>
      <c r="F92" s="1"/>
      <c r="G92" s="2"/>
      <c r="H92" s="1"/>
      <c r="I92" s="4" t="s">
        <v>206</v>
      </c>
      <c r="J92" s="4" t="s">
        <v>207</v>
      </c>
    </row>
    <row x14ac:dyDescent="0.25" r="93" customHeight="1" ht="17.25">
      <c r="A93" s="1"/>
      <c r="B93" s="1"/>
      <c r="C93" s="2"/>
      <c r="D93" s="1"/>
      <c r="E93" s="1"/>
      <c r="F93" s="1"/>
      <c r="G93" s="2"/>
      <c r="H93" s="1"/>
      <c r="I93" s="4" t="s">
        <v>208</v>
      </c>
      <c r="J93" s="4" t="s">
        <v>209</v>
      </c>
    </row>
    <row x14ac:dyDescent="0.25" r="94" customHeight="1" ht="17.25">
      <c r="A94" s="1"/>
      <c r="B94" s="1"/>
      <c r="C94" s="2"/>
      <c r="D94" s="1"/>
      <c r="E94" s="1"/>
      <c r="F94" s="1"/>
      <c r="G94" s="2"/>
      <c r="H94" s="1"/>
      <c r="I94" s="4" t="s">
        <v>210</v>
      </c>
      <c r="J94" s="4" t="s">
        <v>211</v>
      </c>
    </row>
    <row x14ac:dyDescent="0.25" r="95" customHeight="1" ht="17.25">
      <c r="A95" s="1"/>
      <c r="B95" s="1"/>
      <c r="C95" s="2"/>
      <c r="D95" s="1"/>
      <c r="E95" s="1"/>
      <c r="F95" s="1"/>
      <c r="G95" s="2"/>
      <c r="H95" s="1"/>
      <c r="I95" s="4" t="s">
        <v>212</v>
      </c>
      <c r="J95" s="4" t="s">
        <v>213</v>
      </c>
    </row>
    <row x14ac:dyDescent="0.25" r="96" customHeight="1" ht="17.25">
      <c r="A96" s="1"/>
      <c r="B96" s="1"/>
      <c r="C96" s="2"/>
      <c r="D96" s="1"/>
      <c r="E96" s="1"/>
      <c r="F96" s="1"/>
      <c r="G96" s="2"/>
      <c r="H96" s="1"/>
      <c r="I96" s="4" t="s">
        <v>214</v>
      </c>
      <c r="J96" s="4" t="s">
        <v>215</v>
      </c>
    </row>
    <row x14ac:dyDescent="0.25" r="97" customHeight="1" ht="17.25">
      <c r="A97" s="1"/>
      <c r="B97" s="1"/>
      <c r="C97" s="2"/>
      <c r="D97" s="1"/>
      <c r="E97" s="1"/>
      <c r="F97" s="1"/>
      <c r="G97" s="2"/>
      <c r="H97" s="1"/>
      <c r="I97" s="4" t="s">
        <v>216</v>
      </c>
      <c r="J97" s="4" t="s">
        <v>217</v>
      </c>
    </row>
    <row x14ac:dyDescent="0.25" r="98" customHeight="1" ht="17.25">
      <c r="A98" s="1"/>
      <c r="B98" s="1"/>
      <c r="C98" s="2"/>
      <c r="D98" s="1"/>
      <c r="E98" s="1"/>
      <c r="F98" s="1"/>
      <c r="G98" s="2"/>
      <c r="H98" s="1"/>
      <c r="I98" s="4" t="s">
        <v>218</v>
      </c>
      <c r="J98" s="4" t="s">
        <v>219</v>
      </c>
    </row>
    <row x14ac:dyDescent="0.25" r="99" customHeight="1" ht="17.25">
      <c r="A99" s="1"/>
      <c r="B99" s="1"/>
      <c r="C99" s="2"/>
      <c r="D99" s="1"/>
      <c r="E99" s="1"/>
      <c r="F99" s="1"/>
      <c r="G99" s="2"/>
      <c r="H99" s="1"/>
      <c r="I99" s="4" t="s">
        <v>220</v>
      </c>
      <c r="J99" s="4" t="s">
        <v>221</v>
      </c>
    </row>
    <row x14ac:dyDescent="0.25" r="100" customHeight="1" ht="17.25">
      <c r="A100" s="1"/>
      <c r="B100" s="1"/>
      <c r="C100" s="2"/>
      <c r="D100" s="1"/>
      <c r="E100" s="1"/>
      <c r="F100" s="1"/>
      <c r="G100" s="2"/>
      <c r="H100" s="1"/>
      <c r="I100" s="4" t="s">
        <v>222</v>
      </c>
      <c r="J100" s="4" t="s">
        <v>223</v>
      </c>
    </row>
    <row x14ac:dyDescent="0.25" r="101" customHeight="1" ht="17.25">
      <c r="A101" s="1"/>
      <c r="B101" s="1"/>
      <c r="C101" s="2"/>
      <c r="D101" s="1"/>
      <c r="E101" s="1"/>
      <c r="F101" s="1"/>
      <c r="G101" s="2"/>
      <c r="H101" s="1"/>
      <c r="I101" s="4" t="s">
        <v>224</v>
      </c>
      <c r="J101" s="4" t="s">
        <v>225</v>
      </c>
    </row>
    <row x14ac:dyDescent="0.25" r="102" customHeight="1" ht="17.25">
      <c r="A102" s="1"/>
      <c r="B102" s="1"/>
      <c r="C102" s="2"/>
      <c r="D102" s="1"/>
      <c r="E102" s="1"/>
      <c r="F102" s="1"/>
      <c r="G102" s="2"/>
      <c r="H102" s="1"/>
      <c r="I102" s="4" t="s">
        <v>226</v>
      </c>
      <c r="J102" s="4" t="s">
        <v>227</v>
      </c>
    </row>
    <row x14ac:dyDescent="0.25" r="103" customHeight="1" ht="17.25">
      <c r="A103" s="1"/>
      <c r="B103" s="1"/>
      <c r="C103" s="2"/>
      <c r="D103" s="1"/>
      <c r="E103" s="1"/>
      <c r="F103" s="1"/>
      <c r="G103" s="2"/>
      <c r="H103" s="1"/>
      <c r="I103" s="4" t="s">
        <v>228</v>
      </c>
      <c r="J103" s="4" t="s">
        <v>229</v>
      </c>
    </row>
    <row x14ac:dyDescent="0.25" r="104" customHeight="1" ht="17.25">
      <c r="A104" s="1"/>
      <c r="B104" s="1"/>
      <c r="C104" s="2"/>
      <c r="D104" s="1"/>
      <c r="E104" s="1"/>
      <c r="F104" s="1"/>
      <c r="G104" s="2"/>
      <c r="H104" s="1"/>
      <c r="I104" s="4" t="s">
        <v>230</v>
      </c>
      <c r="J104" s="4" t="s">
        <v>231</v>
      </c>
    </row>
    <row x14ac:dyDescent="0.25" r="105" customHeight="1" ht="17.25">
      <c r="A105" s="1"/>
      <c r="B105" s="1"/>
      <c r="C105" s="2"/>
      <c r="D105" s="1"/>
      <c r="E105" s="1"/>
      <c r="F105" s="1"/>
      <c r="G105" s="2"/>
      <c r="H105" s="1"/>
      <c r="I105" s="4" t="s">
        <v>232</v>
      </c>
      <c r="J105" s="4" t="s">
        <v>233</v>
      </c>
    </row>
    <row x14ac:dyDescent="0.25" r="106" customHeight="1" ht="17.25">
      <c r="A106" s="1"/>
      <c r="B106" s="1"/>
      <c r="C106" s="2"/>
      <c r="D106" s="1"/>
      <c r="E106" s="1"/>
      <c r="F106" s="1"/>
      <c r="G106" s="2"/>
      <c r="H106" s="1"/>
      <c r="I106" s="4" t="s">
        <v>234</v>
      </c>
      <c r="J106" s="4" t="s">
        <v>235</v>
      </c>
    </row>
    <row x14ac:dyDescent="0.25" r="107" customHeight="1" ht="17.25">
      <c r="A107" s="1"/>
      <c r="B107" s="1"/>
      <c r="C107" s="2"/>
      <c r="D107" s="1"/>
      <c r="E107" s="1"/>
      <c r="F107" s="1"/>
      <c r="G107" s="2"/>
      <c r="H107" s="1"/>
      <c r="I107" s="4" t="s">
        <v>236</v>
      </c>
      <c r="J107" s="4" t="s">
        <v>237</v>
      </c>
    </row>
    <row x14ac:dyDescent="0.25" r="108" customHeight="1" ht="17.25">
      <c r="A108" s="1"/>
      <c r="B108" s="1"/>
      <c r="C108" s="2"/>
      <c r="D108" s="1"/>
      <c r="E108" s="1"/>
      <c r="F108" s="1"/>
      <c r="G108" s="2"/>
      <c r="H108" s="1"/>
      <c r="I108" s="4" t="s">
        <v>238</v>
      </c>
      <c r="J108" s="4" t="s">
        <v>239</v>
      </c>
    </row>
    <row x14ac:dyDescent="0.25" r="109" customHeight="1" ht="17.25">
      <c r="A109" s="1"/>
      <c r="B109" s="1"/>
      <c r="C109" s="2"/>
      <c r="D109" s="1"/>
      <c r="E109" s="1"/>
      <c r="F109" s="1"/>
      <c r="G109" s="2"/>
      <c r="H109" s="1"/>
      <c r="I109" s="4" t="s">
        <v>240</v>
      </c>
      <c r="J109" s="4" t="s">
        <v>241</v>
      </c>
    </row>
    <row x14ac:dyDescent="0.25" r="110" customHeight="1" ht="17.25">
      <c r="A110" s="1"/>
      <c r="B110" s="1"/>
      <c r="C110" s="2"/>
      <c r="D110" s="1"/>
      <c r="E110" s="1"/>
      <c r="F110" s="1"/>
      <c r="G110" s="2"/>
      <c r="H110" s="1"/>
      <c r="I110" s="4" t="s">
        <v>242</v>
      </c>
      <c r="J110" s="4" t="s">
        <v>243</v>
      </c>
    </row>
    <row x14ac:dyDescent="0.25" r="111" customHeight="1" ht="17.25">
      <c r="A111" s="1"/>
      <c r="B111" s="1"/>
      <c r="C111" s="2"/>
      <c r="D111" s="1"/>
      <c r="E111" s="1"/>
      <c r="F111" s="1"/>
      <c r="G111" s="2"/>
      <c r="H111" s="1"/>
      <c r="I111" s="4" t="s">
        <v>244</v>
      </c>
      <c r="J111" s="4" t="s">
        <v>245</v>
      </c>
    </row>
    <row x14ac:dyDescent="0.25" r="112" customHeight="1" ht="17.25">
      <c r="A112" s="1"/>
      <c r="B112" s="1"/>
      <c r="C112" s="2"/>
      <c r="D112" s="1"/>
      <c r="E112" s="1"/>
      <c r="F112" s="1"/>
      <c r="G112" s="2"/>
      <c r="H112" s="1"/>
      <c r="I112" s="4" t="s">
        <v>246</v>
      </c>
      <c r="J112" s="4" t="s">
        <v>247</v>
      </c>
    </row>
    <row x14ac:dyDescent="0.25" r="113" customHeight="1" ht="17.25">
      <c r="A113" s="1"/>
      <c r="B113" s="1"/>
      <c r="C113" s="2"/>
      <c r="D113" s="1"/>
      <c r="E113" s="1"/>
      <c r="F113" s="1"/>
      <c r="G113" s="2"/>
      <c r="H113" s="1"/>
      <c r="I113" s="4" t="s">
        <v>248</v>
      </c>
      <c r="J113" s="4" t="s">
        <v>249</v>
      </c>
    </row>
    <row x14ac:dyDescent="0.25" r="114" customHeight="1" ht="17.25">
      <c r="A114" s="1"/>
      <c r="B114" s="1"/>
      <c r="C114" s="2"/>
      <c r="D114" s="1"/>
      <c r="E114" s="1"/>
      <c r="F114" s="1"/>
      <c r="G114" s="2"/>
      <c r="H114" s="1"/>
      <c r="I114" s="4" t="s">
        <v>250</v>
      </c>
      <c r="J114" s="4" t="s">
        <v>251</v>
      </c>
    </row>
    <row x14ac:dyDescent="0.25" r="115" customHeight="1" ht="17.25">
      <c r="A115" s="1"/>
      <c r="B115" s="1"/>
      <c r="C115" s="2"/>
      <c r="D115" s="1"/>
      <c r="E115" s="1"/>
      <c r="F115" s="1"/>
      <c r="G115" s="2"/>
      <c r="H115" s="1"/>
      <c r="I115" s="4" t="s">
        <v>252</v>
      </c>
      <c r="J115" s="4" t="s">
        <v>253</v>
      </c>
    </row>
    <row x14ac:dyDescent="0.25" r="116" customHeight="1" ht="17.25">
      <c r="A116" s="1"/>
      <c r="B116" s="1"/>
      <c r="C116" s="2"/>
      <c r="D116" s="1"/>
      <c r="E116" s="1"/>
      <c r="F116" s="1"/>
      <c r="G116" s="2"/>
      <c r="H116" s="1"/>
      <c r="I116" s="4" t="s">
        <v>254</v>
      </c>
      <c r="J116" s="4" t="s">
        <v>255</v>
      </c>
    </row>
    <row x14ac:dyDescent="0.25" r="117" customHeight="1" ht="17.25">
      <c r="A117" s="1"/>
      <c r="B117" s="1"/>
      <c r="C117" s="2"/>
      <c r="D117" s="1"/>
      <c r="E117" s="1"/>
      <c r="F117" s="1"/>
      <c r="G117" s="2"/>
      <c r="H117" s="1"/>
      <c r="I117" s="4" t="s">
        <v>256</v>
      </c>
      <c r="J117" s="4" t="s">
        <v>257</v>
      </c>
    </row>
    <row x14ac:dyDescent="0.25" r="118" customHeight="1" ht="17.25">
      <c r="A118" s="1"/>
      <c r="B118" s="1"/>
      <c r="C118" s="2"/>
      <c r="D118" s="1"/>
      <c r="E118" s="1"/>
      <c r="F118" s="1"/>
      <c r="G118" s="2"/>
      <c r="H118" s="1"/>
      <c r="I118" s="4" t="s">
        <v>258</v>
      </c>
      <c r="J118" s="4" t="s">
        <v>259</v>
      </c>
    </row>
    <row x14ac:dyDescent="0.25" r="119" customHeight="1" ht="17.25">
      <c r="A119" s="1"/>
      <c r="B119" s="1"/>
      <c r="C119" s="2"/>
      <c r="D119" s="1"/>
      <c r="E119" s="1"/>
      <c r="F119" s="1"/>
      <c r="G119" s="2"/>
      <c r="H119" s="1"/>
      <c r="I119" s="4" t="s">
        <v>260</v>
      </c>
      <c r="J119" s="4" t="s">
        <v>261</v>
      </c>
    </row>
    <row x14ac:dyDescent="0.25" r="120" customHeight="1" ht="17.25">
      <c r="A120" s="1"/>
      <c r="B120" s="1"/>
      <c r="C120" s="2"/>
      <c r="D120" s="1"/>
      <c r="E120" s="1"/>
      <c r="F120" s="1"/>
      <c r="G120" s="2"/>
      <c r="H120" s="1"/>
      <c r="I120" s="4" t="s">
        <v>262</v>
      </c>
      <c r="J120" s="4" t="s">
        <v>263</v>
      </c>
    </row>
    <row x14ac:dyDescent="0.25" r="121" customHeight="1" ht="17.25">
      <c r="A121" s="1"/>
      <c r="B121" s="1"/>
      <c r="C121" s="2"/>
      <c r="D121" s="1"/>
      <c r="E121" s="1"/>
      <c r="F121" s="1"/>
      <c r="G121" s="2"/>
      <c r="H121" s="1"/>
      <c r="I121" s="4" t="s">
        <v>264</v>
      </c>
      <c r="J121" s="4" t="s">
        <v>265</v>
      </c>
    </row>
    <row x14ac:dyDescent="0.25" r="122" customHeight="1" ht="17.25">
      <c r="A122" s="1"/>
      <c r="B122" s="1"/>
      <c r="C122" s="2"/>
      <c r="D122" s="1"/>
      <c r="E122" s="1"/>
      <c r="F122" s="1"/>
      <c r="G122" s="2"/>
      <c r="H122" s="1"/>
      <c r="I122" s="4" t="s">
        <v>266</v>
      </c>
      <c r="J122" s="4" t="s">
        <v>267</v>
      </c>
    </row>
    <row x14ac:dyDescent="0.25" r="123" customHeight="1" ht="17.25">
      <c r="A123" s="1"/>
      <c r="B123" s="1"/>
      <c r="C123" s="2"/>
      <c r="D123" s="1"/>
      <c r="E123" s="1"/>
      <c r="F123" s="1"/>
      <c r="G123" s="2"/>
      <c r="H123" s="1"/>
      <c r="I123" s="4" t="s">
        <v>268</v>
      </c>
      <c r="J123" s="4" t="s">
        <v>269</v>
      </c>
    </row>
    <row x14ac:dyDescent="0.25" r="124" customHeight="1" ht="17.25">
      <c r="A124" s="1"/>
      <c r="B124" s="1"/>
      <c r="C124" s="2"/>
      <c r="D124" s="1"/>
      <c r="E124" s="1"/>
      <c r="F124" s="1"/>
      <c r="G124" s="2"/>
      <c r="H124" s="1"/>
      <c r="I124" s="4" t="s">
        <v>270</v>
      </c>
      <c r="J124" s="4" t="s">
        <v>271</v>
      </c>
    </row>
    <row x14ac:dyDescent="0.25" r="125" customHeight="1" ht="17.25">
      <c r="A125" s="1"/>
      <c r="B125" s="1"/>
      <c r="C125" s="2"/>
      <c r="D125" s="1"/>
      <c r="E125" s="1"/>
      <c r="F125" s="1"/>
      <c r="G125" s="2"/>
      <c r="H125" s="1"/>
      <c r="I125" s="4" t="s">
        <v>272</v>
      </c>
      <c r="J125" s="4" t="s">
        <v>273</v>
      </c>
    </row>
    <row x14ac:dyDescent="0.25" r="126" customHeight="1" ht="17.25">
      <c r="A126" s="1"/>
      <c r="B126" s="1"/>
      <c r="C126" s="2"/>
      <c r="D126" s="1"/>
      <c r="E126" s="1"/>
      <c r="F126" s="1"/>
      <c r="G126" s="2"/>
      <c r="H126" s="1"/>
      <c r="I126" s="4" t="s">
        <v>274</v>
      </c>
      <c r="J126" s="4" t="s">
        <v>275</v>
      </c>
    </row>
    <row x14ac:dyDescent="0.25" r="127" customHeight="1" ht="17.25">
      <c r="A127" s="1"/>
      <c r="B127" s="1"/>
      <c r="C127" s="2"/>
      <c r="D127" s="1"/>
      <c r="E127" s="1"/>
      <c r="F127" s="1"/>
      <c r="G127" s="2"/>
      <c r="H127" s="1"/>
      <c r="I127" s="4" t="s">
        <v>276</v>
      </c>
      <c r="J127" s="4" t="s">
        <v>277</v>
      </c>
    </row>
    <row x14ac:dyDescent="0.25" r="128" customHeight="1" ht="17.25">
      <c r="A128" s="1"/>
      <c r="B128" s="1"/>
      <c r="C128" s="2"/>
      <c r="D128" s="1"/>
      <c r="E128" s="1"/>
      <c r="F128" s="1"/>
      <c r="G128" s="2"/>
      <c r="H128" s="1"/>
      <c r="I128" s="4" t="s">
        <v>278</v>
      </c>
      <c r="J128" s="4" t="s">
        <v>279</v>
      </c>
    </row>
    <row x14ac:dyDescent="0.25" r="129" customHeight="1" ht="17.25">
      <c r="A129" s="1"/>
      <c r="B129" s="1"/>
      <c r="C129" s="2"/>
      <c r="D129" s="1"/>
      <c r="E129" s="1"/>
      <c r="F129" s="1"/>
      <c r="G129" s="2"/>
      <c r="H129" s="1"/>
      <c r="I129" s="4" t="s">
        <v>280</v>
      </c>
      <c r="J129" s="4" t="s">
        <v>281</v>
      </c>
    </row>
    <row x14ac:dyDescent="0.25" r="130" customHeight="1" ht="17.25">
      <c r="A130" s="1"/>
      <c r="B130" s="1"/>
      <c r="C130" s="2"/>
      <c r="D130" s="1"/>
      <c r="E130" s="1"/>
      <c r="F130" s="1"/>
      <c r="G130" s="2"/>
      <c r="H130" s="1"/>
      <c r="I130" s="4" t="s">
        <v>282</v>
      </c>
      <c r="J130" s="4" t="s">
        <v>283</v>
      </c>
    </row>
    <row x14ac:dyDescent="0.25" r="131" customHeight="1" ht="17.25">
      <c r="A131" s="1"/>
      <c r="B131" s="1"/>
      <c r="C131" s="2"/>
      <c r="D131" s="1"/>
      <c r="E131" s="1"/>
      <c r="F131" s="1"/>
      <c r="G131" s="2"/>
      <c r="H131" s="1"/>
      <c r="I131" s="4" t="s">
        <v>284</v>
      </c>
      <c r="J131" s="4" t="s">
        <v>285</v>
      </c>
    </row>
    <row x14ac:dyDescent="0.25" r="132" customHeight="1" ht="17.25">
      <c r="A132" s="1"/>
      <c r="B132" s="1"/>
      <c r="C132" s="2"/>
      <c r="D132" s="1"/>
      <c r="E132" s="1"/>
      <c r="F132" s="1"/>
      <c r="G132" s="2"/>
      <c r="H132" s="1"/>
      <c r="I132" s="4" t="s">
        <v>286</v>
      </c>
      <c r="J132" s="4" t="s">
        <v>287</v>
      </c>
    </row>
    <row x14ac:dyDescent="0.25" r="133" customHeight="1" ht="17.25">
      <c r="A133" s="1"/>
      <c r="B133" s="1"/>
      <c r="C133" s="2"/>
      <c r="D133" s="1"/>
      <c r="E133" s="1"/>
      <c r="F133" s="1"/>
      <c r="G133" s="2"/>
      <c r="H133" s="1"/>
      <c r="I133" s="4" t="s">
        <v>288</v>
      </c>
      <c r="J133" s="4" t="s">
        <v>289</v>
      </c>
    </row>
    <row x14ac:dyDescent="0.25" r="134" customHeight="1" ht="17.25">
      <c r="A134" s="1"/>
      <c r="B134" s="1"/>
      <c r="C134" s="2"/>
      <c r="D134" s="1"/>
      <c r="E134" s="1"/>
      <c r="F134" s="1"/>
      <c r="G134" s="2"/>
      <c r="H134" s="1"/>
      <c r="I134" s="4" t="s">
        <v>290</v>
      </c>
      <c r="J134" s="4" t="s">
        <v>291</v>
      </c>
    </row>
    <row x14ac:dyDescent="0.25" r="135" customHeight="1" ht="17.25">
      <c r="A135" s="1"/>
      <c r="B135" s="1"/>
      <c r="C135" s="2"/>
      <c r="D135" s="1"/>
      <c r="E135" s="1"/>
      <c r="F135" s="1"/>
      <c r="G135" s="2"/>
      <c r="H135" s="1"/>
      <c r="I135" s="4" t="s">
        <v>292</v>
      </c>
      <c r="J135" s="4" t="s">
        <v>293</v>
      </c>
    </row>
    <row x14ac:dyDescent="0.25" r="136" customHeight="1" ht="17.25">
      <c r="A136" s="1"/>
      <c r="B136" s="1"/>
      <c r="C136" s="2"/>
      <c r="D136" s="1"/>
      <c r="E136" s="1"/>
      <c r="F136" s="1"/>
      <c r="G136" s="2"/>
      <c r="H136" s="1"/>
      <c r="I136" s="4" t="s">
        <v>294</v>
      </c>
      <c r="J136" s="4" t="s">
        <v>295</v>
      </c>
    </row>
    <row x14ac:dyDescent="0.25" r="137" customHeight="1" ht="17.25">
      <c r="A137" s="1"/>
      <c r="B137" s="1"/>
      <c r="C137" s="2"/>
      <c r="D137" s="1"/>
      <c r="E137" s="1"/>
      <c r="F137" s="1"/>
      <c r="G137" s="2"/>
      <c r="H137" s="1"/>
      <c r="I137" s="4" t="s">
        <v>296</v>
      </c>
      <c r="J137" s="4" t="s">
        <v>297</v>
      </c>
    </row>
    <row x14ac:dyDescent="0.25" r="138" customHeight="1" ht="17.25">
      <c r="A138" s="1"/>
      <c r="B138" s="1"/>
      <c r="C138" s="2"/>
      <c r="D138" s="1"/>
      <c r="E138" s="1"/>
      <c r="F138" s="1"/>
      <c r="G138" s="2"/>
      <c r="H138" s="1"/>
      <c r="I138" s="4" t="s">
        <v>298</v>
      </c>
      <c r="J138" s="4" t="s">
        <v>299</v>
      </c>
    </row>
    <row x14ac:dyDescent="0.25" r="139" customHeight="1" ht="17.25">
      <c r="A139" s="1"/>
      <c r="B139" s="1"/>
      <c r="C139" s="2"/>
      <c r="D139" s="1"/>
      <c r="E139" s="1"/>
      <c r="F139" s="1"/>
      <c r="G139" s="2"/>
      <c r="H139" s="1"/>
      <c r="I139" s="4" t="s">
        <v>300</v>
      </c>
      <c r="J139" s="4" t="s">
        <v>301</v>
      </c>
    </row>
    <row x14ac:dyDescent="0.25" r="140" customHeight="1" ht="17.25">
      <c r="A140" s="1"/>
      <c r="B140" s="1"/>
      <c r="C140" s="2"/>
      <c r="D140" s="1"/>
      <c r="E140" s="1"/>
      <c r="F140" s="1"/>
      <c r="G140" s="2"/>
      <c r="H140" s="1"/>
      <c r="I140" s="4" t="s">
        <v>302</v>
      </c>
      <c r="J140" s="4" t="s">
        <v>303</v>
      </c>
    </row>
    <row x14ac:dyDescent="0.25" r="141" customHeight="1" ht="17.25">
      <c r="A141" s="1"/>
      <c r="B141" s="1"/>
      <c r="C141" s="2"/>
      <c r="D141" s="1"/>
      <c r="E141" s="1"/>
      <c r="F141" s="1"/>
      <c r="G141" s="2"/>
      <c r="H141" s="1"/>
      <c r="I141" s="4" t="s">
        <v>304</v>
      </c>
      <c r="J141" s="4" t="s">
        <v>305</v>
      </c>
    </row>
    <row x14ac:dyDescent="0.25" r="142" customHeight="1" ht="17.25">
      <c r="A142" s="1"/>
      <c r="B142" s="1"/>
      <c r="C142" s="2"/>
      <c r="D142" s="1"/>
      <c r="E142" s="1"/>
      <c r="F142" s="1"/>
      <c r="G142" s="2"/>
      <c r="H142" s="1"/>
      <c r="I142" s="4" t="s">
        <v>306</v>
      </c>
      <c r="J142" s="4" t="s">
        <v>307</v>
      </c>
    </row>
    <row x14ac:dyDescent="0.25" r="143" customHeight="1" ht="17.25">
      <c r="A143" s="1"/>
      <c r="B143" s="1"/>
      <c r="C143" s="2"/>
      <c r="D143" s="1"/>
      <c r="E143" s="1"/>
      <c r="F143" s="1"/>
      <c r="G143" s="2"/>
      <c r="H143" s="1"/>
      <c r="I143" s="4" t="s">
        <v>308</v>
      </c>
      <c r="J143" s="4" t="s">
        <v>309</v>
      </c>
    </row>
    <row x14ac:dyDescent="0.25" r="144" customHeight="1" ht="17.25">
      <c r="A144" s="1"/>
      <c r="B144" s="1"/>
      <c r="C144" s="2"/>
      <c r="D144" s="1"/>
      <c r="E144" s="1"/>
      <c r="F144" s="1"/>
      <c r="G144" s="2"/>
      <c r="H144" s="1"/>
      <c r="I144" s="4" t="s">
        <v>310</v>
      </c>
      <c r="J144" s="4" t="s">
        <v>311</v>
      </c>
    </row>
    <row x14ac:dyDescent="0.25" r="145" customHeight="1" ht="17.25">
      <c r="A145" s="1"/>
      <c r="B145" s="1"/>
      <c r="C145" s="2"/>
      <c r="D145" s="1"/>
      <c r="E145" s="1"/>
      <c r="F145" s="1"/>
      <c r="G145" s="2"/>
      <c r="H145" s="1"/>
      <c r="I145" s="4" t="s">
        <v>312</v>
      </c>
      <c r="J145" s="4" t="s">
        <v>313</v>
      </c>
    </row>
    <row x14ac:dyDescent="0.25" r="146" customHeight="1" ht="17.25">
      <c r="A146" s="1"/>
      <c r="B146" s="1"/>
      <c r="C146" s="2"/>
      <c r="D146" s="1"/>
      <c r="E146" s="1"/>
      <c r="F146" s="1"/>
      <c r="G146" s="2"/>
      <c r="H146" s="1"/>
      <c r="I146" s="4" t="s">
        <v>314</v>
      </c>
      <c r="J146" s="4" t="s">
        <v>315</v>
      </c>
    </row>
    <row x14ac:dyDescent="0.25" r="147" customHeight="1" ht="17.25">
      <c r="A147" s="1"/>
      <c r="B147" s="1"/>
      <c r="C147" s="2"/>
      <c r="D147" s="1"/>
      <c r="E147" s="1"/>
      <c r="F147" s="1"/>
      <c r="G147" s="2"/>
      <c r="H147" s="1"/>
      <c r="I147" s="4" t="s">
        <v>316</v>
      </c>
      <c r="J147" s="4" t="s">
        <v>317</v>
      </c>
    </row>
    <row x14ac:dyDescent="0.25" r="148" customHeight="1" ht="17.25">
      <c r="A148" s="1"/>
      <c r="B148" s="1"/>
      <c r="C148" s="2"/>
      <c r="D148" s="1"/>
      <c r="E148" s="1"/>
      <c r="F148" s="1"/>
      <c r="G148" s="2"/>
      <c r="H148" s="1"/>
      <c r="I148" s="4" t="s">
        <v>318</v>
      </c>
      <c r="J148" s="4" t="s">
        <v>319</v>
      </c>
    </row>
    <row x14ac:dyDescent="0.25" r="149" customHeight="1" ht="17.25">
      <c r="A149" s="1"/>
      <c r="B149" s="1"/>
      <c r="C149" s="2"/>
      <c r="D149" s="1"/>
      <c r="E149" s="1"/>
      <c r="F149" s="1"/>
      <c r="G149" s="2"/>
      <c r="H149" s="1"/>
      <c r="I149" s="4" t="s">
        <v>320</v>
      </c>
      <c r="J149" s="4" t="s">
        <v>321</v>
      </c>
    </row>
    <row x14ac:dyDescent="0.25" r="150" customHeight="1" ht="17.25">
      <c r="A150" s="1"/>
      <c r="B150" s="1"/>
      <c r="C150" s="2"/>
      <c r="D150" s="1"/>
      <c r="E150" s="1"/>
      <c r="F150" s="1"/>
      <c r="G150" s="2"/>
      <c r="H150" s="1"/>
      <c r="I150" s="4" t="s">
        <v>322</v>
      </c>
      <c r="J150" s="4" t="s">
        <v>323</v>
      </c>
    </row>
    <row x14ac:dyDescent="0.25" r="151" customHeight="1" ht="17.25">
      <c r="A151" s="1"/>
      <c r="B151" s="1"/>
      <c r="C151" s="2"/>
      <c r="D151" s="1"/>
      <c r="E151" s="1"/>
      <c r="F151" s="1"/>
      <c r="G151" s="2"/>
      <c r="H151" s="1"/>
      <c r="I151" s="4" t="s">
        <v>324</v>
      </c>
      <c r="J151" s="4" t="s">
        <v>325</v>
      </c>
    </row>
    <row x14ac:dyDescent="0.25" r="152" customHeight="1" ht="17.25">
      <c r="A152" s="1"/>
      <c r="B152" s="1"/>
      <c r="C152" s="2"/>
      <c r="D152" s="1"/>
      <c r="E152" s="1"/>
      <c r="F152" s="1"/>
      <c r="G152" s="2"/>
      <c r="H152" s="1"/>
      <c r="I152" s="4" t="s">
        <v>326</v>
      </c>
      <c r="J152" s="4" t="s">
        <v>327</v>
      </c>
    </row>
    <row x14ac:dyDescent="0.25" r="153" customHeight="1" ht="17.25">
      <c r="A153" s="1"/>
      <c r="B153" s="1"/>
      <c r="C153" s="2"/>
      <c r="D153" s="1"/>
      <c r="E153" s="1"/>
      <c r="F153" s="1"/>
      <c r="G153" s="2"/>
      <c r="H153" s="1"/>
      <c r="I153" s="4" t="s">
        <v>328</v>
      </c>
      <c r="J153" s="4" t="s">
        <v>329</v>
      </c>
    </row>
    <row x14ac:dyDescent="0.25" r="154" customHeight="1" ht="17.25">
      <c r="A154" s="1"/>
      <c r="B154" s="1"/>
      <c r="C154" s="2"/>
      <c r="D154" s="1"/>
      <c r="E154" s="1"/>
      <c r="F154" s="1"/>
      <c r="G154" s="2"/>
      <c r="H154" s="1"/>
      <c r="I154" s="4" t="s">
        <v>330</v>
      </c>
      <c r="J154" s="4" t="s">
        <v>331</v>
      </c>
    </row>
    <row x14ac:dyDescent="0.25" r="155" customHeight="1" ht="17.25">
      <c r="A155" s="1"/>
      <c r="B155" s="1"/>
      <c r="C155" s="2"/>
      <c r="D155" s="1"/>
      <c r="E155" s="1"/>
      <c r="F155" s="1"/>
      <c r="G155" s="2"/>
      <c r="H155" s="1"/>
      <c r="I155" s="4" t="s">
        <v>332</v>
      </c>
      <c r="J155" s="4" t="s">
        <v>333</v>
      </c>
    </row>
    <row x14ac:dyDescent="0.25" r="156" customHeight="1" ht="17.25">
      <c r="A156" s="1"/>
      <c r="B156" s="1"/>
      <c r="C156" s="2"/>
      <c r="D156" s="1"/>
      <c r="E156" s="1"/>
      <c r="F156" s="1"/>
      <c r="G156" s="2"/>
      <c r="H156" s="1"/>
      <c r="I156" s="4" t="s">
        <v>334</v>
      </c>
      <c r="J156" s="4" t="s">
        <v>335</v>
      </c>
    </row>
    <row x14ac:dyDescent="0.25" r="157" customHeight="1" ht="17.25">
      <c r="A157" s="1"/>
      <c r="B157" s="1"/>
      <c r="C157" s="2"/>
      <c r="D157" s="1"/>
      <c r="E157" s="1"/>
      <c r="F157" s="1"/>
      <c r="G157" s="2"/>
      <c r="H157" s="1"/>
      <c r="I157" s="4" t="s">
        <v>336</v>
      </c>
      <c r="J157" s="4" t="s">
        <v>337</v>
      </c>
    </row>
    <row x14ac:dyDescent="0.25" r="158" customHeight="1" ht="17.25">
      <c r="A158" s="1"/>
      <c r="B158" s="1"/>
      <c r="C158" s="2"/>
      <c r="D158" s="1"/>
      <c r="E158" s="1"/>
      <c r="F158" s="1"/>
      <c r="G158" s="2"/>
      <c r="H158" s="1"/>
      <c r="I158" s="4" t="s">
        <v>338</v>
      </c>
      <c r="J158" s="4" t="s">
        <v>339</v>
      </c>
    </row>
    <row x14ac:dyDescent="0.25" r="159" customHeight="1" ht="17.25">
      <c r="A159" s="1"/>
      <c r="B159" s="1"/>
      <c r="C159" s="2"/>
      <c r="D159" s="1"/>
      <c r="E159" s="1"/>
      <c r="F159" s="1"/>
      <c r="G159" s="2"/>
      <c r="H159" s="1"/>
      <c r="I159" s="4" t="s">
        <v>340</v>
      </c>
      <c r="J159" s="4" t="s">
        <v>341</v>
      </c>
    </row>
    <row x14ac:dyDescent="0.25" r="160" customHeight="1" ht="17.25">
      <c r="A160" s="1"/>
      <c r="B160" s="1"/>
      <c r="C160" s="2"/>
      <c r="D160" s="1"/>
      <c r="E160" s="1"/>
      <c r="F160" s="1"/>
      <c r="G160" s="2"/>
      <c r="H160" s="1"/>
      <c r="I160" s="4" t="s">
        <v>342</v>
      </c>
      <c r="J160" s="4" t="s">
        <v>343</v>
      </c>
    </row>
    <row x14ac:dyDescent="0.25" r="161" customHeight="1" ht="17.25">
      <c r="A161" s="1"/>
      <c r="B161" s="1"/>
      <c r="C161" s="2"/>
      <c r="D161" s="1"/>
      <c r="E161" s="1"/>
      <c r="F161" s="1"/>
      <c r="G161" s="2"/>
      <c r="H161" s="1"/>
      <c r="I161" s="4" t="s">
        <v>344</v>
      </c>
      <c r="J161" s="4" t="s">
        <v>345</v>
      </c>
    </row>
    <row x14ac:dyDescent="0.25" r="162" customHeight="1" ht="17.25">
      <c r="A162" s="1"/>
      <c r="B162" s="1"/>
      <c r="C162" s="2"/>
      <c r="D162" s="1"/>
      <c r="E162" s="1"/>
      <c r="F162" s="1"/>
      <c r="G162" s="2"/>
      <c r="H162" s="1"/>
      <c r="I162" s="4" t="s">
        <v>346</v>
      </c>
      <c r="J162" s="4" t="s">
        <v>347</v>
      </c>
    </row>
    <row x14ac:dyDescent="0.25" r="163" customHeight="1" ht="17.25">
      <c r="A163" s="1"/>
      <c r="B163" s="1"/>
      <c r="C163" s="2"/>
      <c r="D163" s="1"/>
      <c r="E163" s="1"/>
      <c r="F163" s="1"/>
      <c r="G163" s="2"/>
      <c r="H163" s="1"/>
      <c r="I163" s="4" t="s">
        <v>348</v>
      </c>
      <c r="J163" s="4" t="s">
        <v>349</v>
      </c>
    </row>
    <row x14ac:dyDescent="0.25" r="164" customHeight="1" ht="17.25">
      <c r="A164" s="1"/>
      <c r="B164" s="1"/>
      <c r="C164" s="2"/>
      <c r="D164" s="1"/>
      <c r="E164" s="1"/>
      <c r="F164" s="1"/>
      <c r="G164" s="2"/>
      <c r="H164" s="1"/>
      <c r="I164" s="4" t="s">
        <v>350</v>
      </c>
      <c r="J164" s="4" t="s">
        <v>351</v>
      </c>
    </row>
    <row x14ac:dyDescent="0.25" r="165" customHeight="1" ht="17.25">
      <c r="A165" s="1"/>
      <c r="B165" s="1"/>
      <c r="C165" s="2"/>
      <c r="D165" s="1"/>
      <c r="E165" s="1"/>
      <c r="F165" s="1"/>
      <c r="G165" s="2"/>
      <c r="H165" s="1"/>
      <c r="I165" s="4" t="s">
        <v>352</v>
      </c>
      <c r="J165" s="4" t="s">
        <v>353</v>
      </c>
    </row>
    <row x14ac:dyDescent="0.25" r="166" customHeight="1" ht="17.25">
      <c r="A166" s="1"/>
      <c r="B166" s="1"/>
      <c r="C166" s="2"/>
      <c r="D166" s="1"/>
      <c r="E166" s="1"/>
      <c r="F166" s="1"/>
      <c r="G166" s="2"/>
      <c r="H166" s="1"/>
      <c r="I166" s="4" t="s">
        <v>354</v>
      </c>
      <c r="J166" s="4" t="s">
        <v>355</v>
      </c>
    </row>
    <row x14ac:dyDescent="0.25" r="167" customHeight="1" ht="17.25">
      <c r="A167" s="1"/>
      <c r="B167" s="1"/>
      <c r="C167" s="2"/>
      <c r="D167" s="1"/>
      <c r="E167" s="1"/>
      <c r="F167" s="1"/>
      <c r="G167" s="2"/>
      <c r="H167" s="1"/>
      <c r="I167" s="4" t="s">
        <v>356</v>
      </c>
      <c r="J167" s="4" t="s">
        <v>357</v>
      </c>
    </row>
    <row x14ac:dyDescent="0.25" r="168" customHeight="1" ht="17.25">
      <c r="A168" s="1"/>
      <c r="B168" s="1"/>
      <c r="C168" s="2"/>
      <c r="D168" s="1"/>
      <c r="E168" s="1"/>
      <c r="F168" s="1"/>
      <c r="G168" s="2"/>
      <c r="H168" s="1"/>
      <c r="I168" s="4" t="s">
        <v>358</v>
      </c>
      <c r="J168" s="4" t="s">
        <v>359</v>
      </c>
    </row>
    <row x14ac:dyDescent="0.25" r="169" customHeight="1" ht="17.25">
      <c r="A169" s="1"/>
      <c r="B169" s="1"/>
      <c r="C169" s="2"/>
      <c r="D169" s="1"/>
      <c r="E169" s="1"/>
      <c r="F169" s="1"/>
      <c r="G169" s="2"/>
      <c r="H169" s="1"/>
      <c r="I169" s="4" t="s">
        <v>360</v>
      </c>
      <c r="J169" s="4" t="s">
        <v>361</v>
      </c>
    </row>
    <row x14ac:dyDescent="0.25" r="170" customHeight="1" ht="17.25">
      <c r="A170" s="1"/>
      <c r="B170" s="1"/>
      <c r="C170" s="2"/>
      <c r="D170" s="1"/>
      <c r="E170" s="1"/>
      <c r="F170" s="1"/>
      <c r="G170" s="2"/>
      <c r="H170" s="1"/>
      <c r="I170" s="4" t="s">
        <v>362</v>
      </c>
      <c r="J170" s="4" t="s">
        <v>363</v>
      </c>
    </row>
    <row x14ac:dyDescent="0.25" r="171" customHeight="1" ht="17.25">
      <c r="A171" s="1"/>
      <c r="B171" s="1"/>
      <c r="C171" s="2"/>
      <c r="D171" s="1"/>
      <c r="E171" s="1"/>
      <c r="F171" s="1"/>
      <c r="G171" s="2"/>
      <c r="H171" s="1"/>
      <c r="I171" s="4" t="s">
        <v>364</v>
      </c>
      <c r="J171" s="4" t="s">
        <v>365</v>
      </c>
    </row>
    <row x14ac:dyDescent="0.25" r="172" customHeight="1" ht="17.25">
      <c r="A172" s="1"/>
      <c r="B172" s="1"/>
      <c r="C172" s="2"/>
      <c r="D172" s="1"/>
      <c r="E172" s="1"/>
      <c r="F172" s="1"/>
      <c r="G172" s="2"/>
      <c r="H172" s="1"/>
      <c r="I172" s="4" t="s">
        <v>366</v>
      </c>
      <c r="J172" s="4" t="s">
        <v>367</v>
      </c>
    </row>
    <row x14ac:dyDescent="0.25" r="173" customHeight="1" ht="17.25">
      <c r="A173" s="1"/>
      <c r="B173" s="1"/>
      <c r="C173" s="2"/>
      <c r="D173" s="1"/>
      <c r="E173" s="1"/>
      <c r="F173" s="1"/>
      <c r="G173" s="2"/>
      <c r="H173" s="1"/>
      <c r="I173" s="4" t="s">
        <v>368</v>
      </c>
      <c r="J173" s="4" t="s">
        <v>369</v>
      </c>
    </row>
    <row x14ac:dyDescent="0.25" r="174" customHeight="1" ht="17.25">
      <c r="A174" s="1"/>
      <c r="B174" s="1"/>
      <c r="C174" s="2"/>
      <c r="D174" s="1"/>
      <c r="E174" s="1"/>
      <c r="F174" s="1"/>
      <c r="G174" s="2"/>
      <c r="H174" s="1"/>
      <c r="I174" s="4" t="s">
        <v>370</v>
      </c>
      <c r="J174" s="4" t="s">
        <v>371</v>
      </c>
    </row>
    <row x14ac:dyDescent="0.25" r="175" customHeight="1" ht="17.25">
      <c r="A175" s="1"/>
      <c r="B175" s="1"/>
      <c r="C175" s="2"/>
      <c r="D175" s="1"/>
      <c r="E175" s="1"/>
      <c r="F175" s="1"/>
      <c r="G175" s="2"/>
      <c r="H175" s="1"/>
      <c r="I175" s="4" t="s">
        <v>372</v>
      </c>
      <c r="J175" s="4" t="s">
        <v>373</v>
      </c>
    </row>
    <row x14ac:dyDescent="0.25" r="176" customHeight="1" ht="17.25">
      <c r="A176" s="1"/>
      <c r="B176" s="1"/>
      <c r="C176" s="2"/>
      <c r="D176" s="1"/>
      <c r="E176" s="1"/>
      <c r="F176" s="1"/>
      <c r="G176" s="2"/>
      <c r="H176" s="1"/>
      <c r="I176" s="4" t="s">
        <v>374</v>
      </c>
      <c r="J176" s="4" t="s">
        <v>375</v>
      </c>
    </row>
    <row x14ac:dyDescent="0.25" r="177" customHeight="1" ht="17.25">
      <c r="A177" s="1"/>
      <c r="B177" s="1"/>
      <c r="C177" s="2"/>
      <c r="D177" s="1"/>
      <c r="E177" s="1"/>
      <c r="F177" s="1"/>
      <c r="G177" s="2"/>
      <c r="H177" s="1"/>
      <c r="I177" s="4" t="s">
        <v>376</v>
      </c>
      <c r="J177" s="4" t="s">
        <v>377</v>
      </c>
    </row>
    <row x14ac:dyDescent="0.25" r="178" customHeight="1" ht="17.25">
      <c r="A178" s="1"/>
      <c r="B178" s="1"/>
      <c r="C178" s="2"/>
      <c r="D178" s="1"/>
      <c r="E178" s="1"/>
      <c r="F178" s="1"/>
      <c r="G178" s="2"/>
      <c r="H178" s="1"/>
      <c r="I178" s="4" t="s">
        <v>378</v>
      </c>
      <c r="J178" s="4" t="s">
        <v>379</v>
      </c>
    </row>
    <row x14ac:dyDescent="0.25" r="179" customHeight="1" ht="17.25">
      <c r="A179" s="1"/>
      <c r="B179" s="1"/>
      <c r="C179" s="2"/>
      <c r="D179" s="1"/>
      <c r="E179" s="1"/>
      <c r="F179" s="1"/>
      <c r="G179" s="2"/>
      <c r="H179" s="1"/>
      <c r="I179" s="4" t="s">
        <v>380</v>
      </c>
      <c r="J179" s="4" t="s">
        <v>381</v>
      </c>
    </row>
    <row x14ac:dyDescent="0.25" r="180" customHeight="1" ht="17.25">
      <c r="A180" s="1"/>
      <c r="B180" s="1"/>
      <c r="C180" s="2"/>
      <c r="D180" s="1"/>
      <c r="E180" s="1"/>
      <c r="F180" s="1"/>
      <c r="G180" s="2"/>
      <c r="H180" s="1"/>
      <c r="I180" s="4" t="s">
        <v>382</v>
      </c>
      <c r="J180" s="4" t="s">
        <v>383</v>
      </c>
    </row>
    <row x14ac:dyDescent="0.25" r="181" customHeight="1" ht="17.25">
      <c r="A181" s="1"/>
      <c r="B181" s="1"/>
      <c r="C181" s="2"/>
      <c r="D181" s="1"/>
      <c r="E181" s="1"/>
      <c r="F181" s="1"/>
      <c r="G181" s="2"/>
      <c r="H181" s="1"/>
      <c r="I181" s="4" t="s">
        <v>384</v>
      </c>
      <c r="J181" s="4" t="s">
        <v>385</v>
      </c>
    </row>
    <row x14ac:dyDescent="0.25" r="182" customHeight="1" ht="17.25">
      <c r="A182" s="1"/>
      <c r="B182" s="1"/>
      <c r="C182" s="2"/>
      <c r="D182" s="1"/>
      <c r="E182" s="1"/>
      <c r="F182" s="1"/>
      <c r="G182" s="2"/>
      <c r="H182" s="1"/>
      <c r="I182" s="4" t="s">
        <v>386</v>
      </c>
      <c r="J182" s="4" t="s">
        <v>387</v>
      </c>
    </row>
    <row x14ac:dyDescent="0.25" r="183" customHeight="1" ht="17.25">
      <c r="A183" s="1"/>
      <c r="B183" s="1"/>
      <c r="C183" s="2"/>
      <c r="D183" s="1"/>
      <c r="E183" s="1"/>
      <c r="F183" s="1"/>
      <c r="G183" s="2"/>
      <c r="H183" s="1"/>
      <c r="I183" s="4" t="s">
        <v>388</v>
      </c>
      <c r="J183" s="4" t="s">
        <v>389</v>
      </c>
    </row>
    <row x14ac:dyDescent="0.25" r="184" customHeight="1" ht="17.25">
      <c r="A184" s="1"/>
      <c r="B184" s="1"/>
      <c r="C184" s="2"/>
      <c r="D184" s="1"/>
      <c r="E184" s="1"/>
      <c r="F184" s="1"/>
      <c r="G184" s="2"/>
      <c r="H184" s="1"/>
      <c r="I184" s="4" t="s">
        <v>390</v>
      </c>
      <c r="J184" s="4" t="s">
        <v>391</v>
      </c>
    </row>
    <row x14ac:dyDescent="0.25" r="185" customHeight="1" ht="17.25">
      <c r="A185" s="1"/>
      <c r="B185" s="1"/>
      <c r="C185" s="2"/>
      <c r="D185" s="1"/>
      <c r="E185" s="1"/>
      <c r="F185" s="1"/>
      <c r="G185" s="2"/>
      <c r="H185" s="1"/>
      <c r="I185" s="4" t="s">
        <v>392</v>
      </c>
      <c r="J185" s="4" t="s">
        <v>393</v>
      </c>
    </row>
    <row x14ac:dyDescent="0.25" r="186" customHeight="1" ht="17.25">
      <c r="A186" s="1"/>
      <c r="B186" s="1"/>
      <c r="C186" s="2"/>
      <c r="D186" s="1"/>
      <c r="E186" s="1"/>
      <c r="F186" s="1"/>
      <c r="G186" s="2"/>
      <c r="H186" s="1"/>
      <c r="I186" s="4"/>
      <c r="J186" s="1"/>
    </row>
    <row x14ac:dyDescent="0.25" r="187" customHeight="1" ht="17.25">
      <c r="A187" s="1"/>
      <c r="B187" s="1"/>
      <c r="C187" s="2"/>
      <c r="D187" s="1"/>
      <c r="E187" s="1"/>
      <c r="F187" s="1"/>
      <c r="G187" s="2"/>
      <c r="H187" s="1"/>
      <c r="I187" s="4"/>
      <c r="J187" s="1"/>
    </row>
  </sheetData>
  <mergeCells count="2">
    <mergeCell ref="A17:A20"/>
    <mergeCell ref="E17:E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C_CFST_NM</vt:lpstr>
      <vt:lpstr>C_CFST_Me</vt:lpstr>
      <vt:lpstr>R_CFST_NM</vt:lpstr>
      <vt:lpstr>R_CFST_Me</vt:lpstr>
      <vt:lpstr>Notes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2024-02-21T11:42:01.684Z</dcterms:created>
  <dcterms:modified xsi:type="dcterms:W3CDTF">2024-02-21T11:42:01.684Z</dcterms:modified>
</cp:coreProperties>
</file>