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<sst xmlns="http://schemas.openxmlformats.org/spreadsheetml/2006/main" count="149" uniqueCount="75">
  <si>
    <r>
      <rPr>
        <b val="true"/>
        <sz val="9"/>
        <color rgb="FF000000"/>
        <rFont val="Calibri"/>
        <family val="2"/>
        <charset val="204"/>
      </rPr>
      <t xml:space="preserve">ДОГОІР СТРАХУВАННЯ ПОДОРОЖУЮЧИХ ЗА КОРДОН </t>
    </r>
    <r>
      <rPr>
        <b val="true"/>
        <sz val="8"/>
        <color rgb="FF000000"/>
        <rFont val="Calibri"/>
        <family val="2"/>
        <charset val="204"/>
      </rPr>
      <t xml:space="preserve">/CONTRACT OF INSURANCE OF PERSONS TRAVELLINGABROAD</t>
    </r>
    <r>
      <rPr>
        <b val="true"/>
        <sz val="9"/>
        <color rgb="FF000000"/>
        <rFont val="Calibri"/>
        <family val="2"/>
        <charset val="204"/>
      </rPr>
      <t xml:space="preserve">   </t>
    </r>
    <r>
      <rPr>
        <b val="true"/>
        <u val="single"/>
        <sz val="9"/>
        <color rgb="FF000000"/>
        <rFont val="Calibri"/>
        <family val="2"/>
        <charset val="204"/>
      </rPr>
      <t xml:space="preserve"> 
</t>
    </r>
    <r>
      <rPr>
        <b val="true"/>
        <sz val="6"/>
        <color rgb="FF000000"/>
        <rFont val="Calibri"/>
        <family val="2"/>
        <charset val="204"/>
      </rPr>
      <t xml:space="preserve">Страховий захист надається відповідно «Рішення Ради ЄС 2004\17\EG щодо медичного страхування подорожуючих осіб» Страхування здійснюється на підставі Ліцензій АЕ №522642, АЕ№522634, Правил добровільного страхування медичних витрат та Правил добровільного страхування від нещасних випадків (надалі – Правила)  The Insurance provided under the Licences Series АЕ №522642 and Series АЕ №522634, under the Rules of voluntary medical expenses insurance and under the Rules of voluntary accident insurance (hereinafter referred to as Rules)</t>
    </r>
  </si>
  <si>
    <t xml:space="preserve">Територія дії</t>
  </si>
  <si>
    <r>
      <rPr>
        <b val="true"/>
        <sz val="9"/>
        <color rgb="FFC9211E"/>
        <rFont val="Calibri"/>
        <family val="2"/>
        <charset val="204"/>
      </rPr>
      <t xml:space="preserve">Європа/</t>
    </r>
    <r>
      <rPr>
        <sz val="9"/>
        <color rgb="FFC9211E"/>
        <rFont val="Calibri"/>
        <family val="2"/>
        <charset val="204"/>
      </rPr>
      <t xml:space="preserve"> Europe</t>
    </r>
  </si>
  <si>
    <t xml:space="preserve">Строк дії з</t>
  </si>
  <si>
    <t xml:space="preserve">по</t>
  </si>
  <si>
    <t xml:space="preserve">Кількість днів</t>
  </si>
  <si>
    <t xml:space="preserve">Territory covered</t>
  </si>
  <si>
    <t xml:space="preserve">Valid from</t>
  </si>
  <si>
    <t xml:space="preserve">till</t>
  </si>
  <si>
    <t xml:space="preserve">Duration (days)</t>
  </si>
  <si>
    <t xml:space="preserve">Програма страхування</t>
  </si>
  <si>
    <t xml:space="preserve">A</t>
  </si>
  <si>
    <r>
      <rPr>
        <b val="true"/>
        <sz val="7"/>
        <color rgb="FF000000"/>
        <rFont val="Calibri"/>
        <family val="2"/>
        <charset val="204"/>
      </rPr>
      <t xml:space="preserve">Група ризику/</t>
    </r>
    <r>
      <rPr>
        <sz val="7"/>
        <color rgb="FF000000"/>
        <rFont val="Calibri"/>
        <family val="2"/>
        <charset val="204"/>
      </rPr>
      <t xml:space="preserve"> Risk group                                                   </t>
    </r>
  </si>
  <si>
    <t xml:space="preserve">Робота </t>
  </si>
  <si>
    <t xml:space="preserve">Навчання</t>
  </si>
  <si>
    <t xml:space="preserve">Спорт</t>
  </si>
  <si>
    <t xml:space="preserve">Insurance programme</t>
  </si>
  <si>
    <t xml:space="preserve">х</t>
  </si>
  <si>
    <r>
      <rPr>
        <b val="true"/>
        <sz val="7"/>
        <color rgb="FF000000"/>
        <rFont val="Calibri"/>
        <family val="2"/>
        <charset val="204"/>
      </rPr>
      <t xml:space="preserve">Cтрахувальник</t>
    </r>
    <r>
      <rPr>
        <b val="true"/>
        <sz val="9"/>
        <color rgb="FF000000"/>
        <rFont val="Calibri"/>
        <family val="2"/>
        <charset val="204"/>
      </rPr>
      <t xml:space="preserve"> </t>
    </r>
    <r>
      <rPr>
        <sz val="6"/>
        <color rgb="FF000000"/>
        <rFont val="Calibri"/>
        <family val="2"/>
        <charset val="204"/>
      </rPr>
      <t xml:space="preserve">/ Insured</t>
    </r>
  </si>
  <si>
    <r>
      <rPr>
        <b val="true"/>
        <sz val="7"/>
        <color rgb="FF000000"/>
        <rFont val="Calibri"/>
        <family val="2"/>
        <charset val="204"/>
      </rPr>
      <t xml:space="preserve">Дані паспорту </t>
    </r>
    <r>
      <rPr>
        <sz val="6"/>
        <color rgb="FF000000"/>
        <rFont val="Calibri"/>
        <family val="2"/>
        <charset val="204"/>
      </rPr>
      <t xml:space="preserve">/Passport</t>
    </r>
  </si>
  <si>
    <r>
      <rPr>
        <b val="true"/>
        <sz val="7"/>
        <color rgb="FF000000"/>
        <rFont val="Calibri"/>
        <family val="2"/>
        <charset val="204"/>
      </rPr>
      <t xml:space="preserve">Дата народження</t>
    </r>
    <r>
      <rPr>
        <sz val="9"/>
        <color rgb="FF000000"/>
        <rFont val="Calibri"/>
        <family val="2"/>
        <charset val="204"/>
      </rPr>
      <t xml:space="preserve">/</t>
    </r>
    <r>
      <rPr>
        <sz val="6"/>
        <color rgb="FF000000"/>
        <rFont val="Calibri"/>
        <family val="2"/>
        <charset val="204"/>
      </rPr>
      <t xml:space="preserve">Birth date</t>
    </r>
  </si>
  <si>
    <t xml:space="preserve">Знижки/надбавки(%)</t>
  </si>
  <si>
    <t xml:space="preserve">Франшиза</t>
  </si>
  <si>
    <t xml:space="preserve">Chereda Olelsandr</t>
  </si>
  <si>
    <t xml:space="preserve">EK419790</t>
  </si>
  <si>
    <t xml:space="preserve">Discount/Allowance(%)</t>
  </si>
  <si>
    <t xml:space="preserve">Deductible</t>
  </si>
  <si>
    <t xml:space="preserve">Кількість осіб </t>
  </si>
  <si>
    <t xml:space="preserve">Страхова сума на одну особу </t>
  </si>
  <si>
    <t xml:space="preserve">Страхова премія на одну особу </t>
  </si>
  <si>
    <t xml:space="preserve">Адреса, телефон </t>
  </si>
  <si>
    <t xml:space="preserve">Kiev</t>
  </si>
  <si>
    <t xml:space="preserve">Persons </t>
  </si>
  <si>
    <t xml:space="preserve">Amount insured per person</t>
  </si>
  <si>
    <t xml:space="preserve">Insurance premium per person </t>
  </si>
  <si>
    <t xml:space="preserve">Address, telephone </t>
  </si>
  <si>
    <r>
      <rPr>
        <b val="true"/>
        <sz val="7"/>
        <color rgb="FF000000"/>
        <rFont val="Calibri"/>
        <family val="2"/>
        <charset val="204"/>
      </rPr>
      <t xml:space="preserve">Застраховані особи</t>
    </r>
    <r>
      <rPr>
        <sz val="6"/>
        <color rgb="FF000000"/>
        <rFont val="Calibri"/>
        <family val="2"/>
        <charset val="204"/>
      </rPr>
      <t xml:space="preserve">/Insured persons</t>
    </r>
  </si>
  <si>
    <t xml:space="preserve">Медичні витрати</t>
  </si>
  <si>
    <t xml:space="preserve">30000EUR</t>
  </si>
  <si>
    <t xml:space="preserve">Medical expenses</t>
  </si>
  <si>
    <t xml:space="preserve">Від нещасних випадків (грн.)</t>
  </si>
  <si>
    <t xml:space="preserve">10000 UAH</t>
  </si>
  <si>
    <t xml:space="preserve">Accident insurance (UAH)</t>
  </si>
  <si>
    <r>
      <rPr>
        <b val="true"/>
        <sz val="6"/>
        <color rgb="FF000000"/>
        <rFont val="Calibri"/>
        <family val="2"/>
        <charset val="204"/>
      </rPr>
      <t xml:space="preserve">Цивільна відповідальність/</t>
    </r>
    <r>
      <rPr>
        <sz val="6"/>
        <color rgb="FF000000"/>
        <rFont val="Calibri"/>
        <family val="2"/>
        <charset val="204"/>
      </rPr>
      <t xml:space="preserve">Pablic liabiliti</t>
    </r>
  </si>
  <si>
    <r>
      <rPr>
        <b val="true"/>
        <sz val="7"/>
        <color rgb="FF000000"/>
        <rFont val="Calibri"/>
        <family val="2"/>
        <charset val="204"/>
      </rPr>
      <t xml:space="preserve">Загальна страхова премія (грн.)</t>
    </r>
    <r>
      <rPr>
        <sz val="6"/>
        <color rgb="FF000000"/>
        <rFont val="Calibri"/>
        <family val="2"/>
        <charset val="204"/>
      </rPr>
      <t xml:space="preserve">/Total premium (UAH)</t>
    </r>
  </si>
  <si>
    <r>
      <rPr>
        <b val="true"/>
        <sz val="7"/>
        <color rgb="FF000000"/>
        <rFont val="Calibri"/>
        <family val="2"/>
        <charset val="204"/>
      </rPr>
      <t xml:space="preserve">Вигодонабувач</t>
    </r>
    <r>
      <rPr>
        <b val="true"/>
        <sz val="6"/>
        <color rgb="FF000000"/>
        <rFont val="Calibri"/>
        <family val="2"/>
        <charset val="204"/>
      </rPr>
      <t xml:space="preserve">/</t>
    </r>
    <r>
      <rPr>
        <sz val="6"/>
        <color rgb="FF000000"/>
        <rFont val="Calibri"/>
        <family val="2"/>
        <charset val="204"/>
      </rPr>
      <t xml:space="preserve">Beneficiary</t>
    </r>
  </si>
  <si>
    <r>
      <rPr>
        <b val="true"/>
        <sz val="7"/>
        <color rgb="FF000000"/>
        <rFont val="Calibri"/>
        <family val="2"/>
        <charset val="204"/>
      </rPr>
      <t xml:space="preserve">Дата видачі</t>
    </r>
    <r>
      <rPr>
        <sz val="6"/>
        <color rgb="FF000000"/>
        <rFont val="Calibri"/>
        <family val="2"/>
        <charset val="204"/>
      </rPr>
      <t xml:space="preserve"> / Issue date</t>
    </r>
  </si>
  <si>
    <r>
      <rPr>
        <b val="true"/>
        <sz val="7"/>
        <color rgb="FF000000"/>
        <rFont val="Calibri"/>
        <family val="2"/>
        <charset val="204"/>
      </rPr>
      <t xml:space="preserve"> Агент </t>
    </r>
    <r>
      <rPr>
        <b val="true"/>
        <sz val="6"/>
        <color rgb="FF000000"/>
        <rFont val="Calibri"/>
        <family val="2"/>
        <charset val="204"/>
      </rPr>
      <t xml:space="preserve">/</t>
    </r>
    <r>
      <rPr>
        <sz val="6"/>
        <color rgb="FF000000"/>
        <rFont val="Calibri"/>
        <family val="2"/>
        <charset val="204"/>
      </rPr>
      <t xml:space="preserve">Agent</t>
    </r>
  </si>
  <si>
    <t xml:space="preserve">З правилами страхування ознайомлені та згодні.</t>
  </si>
  <si>
    <t xml:space="preserve">Підпис Страхувальника</t>
  </si>
  <si>
    <r>
      <rPr>
        <b val="true"/>
        <sz val="7"/>
        <color rgb="FF000000"/>
        <rFont val="Calibri"/>
        <family val="2"/>
        <charset val="204"/>
      </rPr>
      <t xml:space="preserve">Підпис Страховика</t>
    </r>
    <r>
      <rPr>
        <sz val="7"/>
        <color rgb="FF000000"/>
        <rFont val="Calibri"/>
        <family val="2"/>
        <charset val="204"/>
      </rPr>
      <t xml:space="preserve"> </t>
    </r>
  </si>
  <si>
    <t xml:space="preserve">Insured was familiarised with insurance conditions.</t>
  </si>
  <si>
    <t xml:space="preserve">Signature of Insured/                                   </t>
  </si>
  <si>
    <t xml:space="preserve">Signature of Insurer/</t>
  </si>
  <si>
    <r>
      <rPr>
        <b val="true"/>
        <sz val="7"/>
        <color rgb="FF000000"/>
        <rFont val="Calibri"/>
        <family val="2"/>
        <charset val="204"/>
      </rPr>
      <t xml:space="preserve">ТОВАРИСТВО З ДОДАТКОВОЮ ВІДПОВЫДАЛЬНІСТЮ «СТРАХОВА КОМПАНІЯ «БЕНЄФІТ»  </t>
    </r>
    <r>
      <rPr>
        <sz val="7"/>
        <color rgb="FF000000"/>
        <rFont val="Calibri"/>
        <family val="2"/>
        <charset val="204"/>
      </rPr>
      <t xml:space="preserve">Адреса: Україна, 030262, м. Київ,  Столичне шосе 101 В,   тел. 0 800 33-05-54 Insurer: ADDITIONAL LIABILITY COMPANY «INSURANCE COMPANY «BENEFIT» Координати Контакт центра: +38 044 594 27 94 (мова спілкування українська, російська, англійська)</t>
    </r>
    <r>
      <rPr>
        <b val="true"/>
        <sz val="7"/>
        <color rgb="FF000000"/>
        <rFont val="Calibri"/>
        <family val="2"/>
        <charset val="204"/>
      </rPr>
      <t xml:space="preserve"> </t>
    </r>
    <r>
      <rPr>
        <b val="true"/>
        <sz val="6"/>
        <color rgb="FF000000"/>
        <rFont val="Calibri"/>
        <family val="2"/>
        <charset val="204"/>
      </rPr>
      <t xml:space="preserve"> </t>
    </r>
  </si>
  <si>
    <t xml:space="preserve">ДОГОІР СТРАХУВАННЯ ПОДОРОЖУЮЧИХ ЗА КОРДОН                                                                                                                                                                     CONTRACT OF INSURANCE OF PERSONS TRAVELLINGABROAD
</t>
  </si>
  <si>
    <r>
      <rPr>
        <b val="true"/>
        <sz val="7"/>
        <color rgb="FF000000"/>
        <rFont val="Calibri"/>
        <family val="2"/>
        <charset val="204"/>
      </rPr>
      <t xml:space="preserve">Дата народження</t>
    </r>
    <r>
      <rPr>
        <sz val="6"/>
        <color rgb="FF000000"/>
        <rFont val="Calibri"/>
        <family val="2"/>
        <charset val="204"/>
      </rPr>
      <t xml:space="preserve">/Birth date</t>
    </r>
  </si>
  <si>
    <t xml:space="preserve">Кількість осіб</t>
  </si>
  <si>
    <t xml:space="preserve">Адреса, телефон</t>
  </si>
  <si>
    <r>
      <rPr>
        <b val="true"/>
        <sz val="9"/>
        <color rgb="FF000000"/>
        <rFont val="Calibri"/>
        <family val="2"/>
        <charset val="204"/>
      </rPr>
      <t xml:space="preserve">Застраховані особи</t>
    </r>
    <r>
      <rPr>
        <sz val="6"/>
        <color rgb="FF000000"/>
        <rFont val="Calibri"/>
        <family val="2"/>
        <charset val="204"/>
      </rPr>
      <t xml:space="preserve">/Insured persons</t>
    </r>
  </si>
  <si>
    <t xml:space="preserve">Від нещасних випадків </t>
  </si>
  <si>
    <t xml:space="preserve">Accident insurance </t>
  </si>
  <si>
    <r>
      <rPr>
        <b val="true"/>
        <sz val="6"/>
        <color rgb="FF000000"/>
        <rFont val="Calibri"/>
        <family val="2"/>
        <charset val="204"/>
      </rPr>
      <t xml:space="preserve">Загальна страхова премія (грн.)</t>
    </r>
    <r>
      <rPr>
        <sz val="6"/>
        <color rgb="FF000000"/>
        <rFont val="Calibri"/>
        <family val="2"/>
        <charset val="204"/>
      </rPr>
      <t xml:space="preserve">/Total premium (UAH)</t>
    </r>
  </si>
  <si>
    <r>
      <rPr>
        <b val="true"/>
        <sz val="7"/>
        <color rgb="FF000000"/>
        <rFont val="Calibri"/>
        <family val="2"/>
        <charset val="204"/>
      </rPr>
      <t xml:space="preserve">Дата видачі</t>
    </r>
    <r>
      <rPr>
        <sz val="9"/>
        <color rgb="FF000000"/>
        <rFont val="Calibri"/>
        <family val="2"/>
        <charset val="204"/>
      </rPr>
      <t xml:space="preserve"> </t>
    </r>
    <r>
      <rPr>
        <sz val="6"/>
        <color rgb="FF000000"/>
        <rFont val="Calibri"/>
        <family val="2"/>
        <charset val="204"/>
      </rPr>
      <t xml:space="preserve">/ Issue date</t>
    </r>
  </si>
  <si>
    <t xml:space="preserve">Вигодонабувач/Beneficiary</t>
  </si>
  <si>
    <t xml:space="preserve">З правилами страхування ознайомлені та згодні. </t>
  </si>
  <si>
    <t xml:space="preserve">Signature of Insured/                                  </t>
  </si>
  <si>
    <t xml:space="preserve">Signature of Insurer</t>
  </si>
  <si>
    <r>
      <rPr>
        <b val="true"/>
        <sz val="7"/>
        <color rgb="FF000000"/>
        <rFont val="Calibri"/>
        <family val="2"/>
        <charset val="204"/>
      </rPr>
      <t xml:space="preserve">Дані паспорту</t>
    </r>
    <r>
      <rPr>
        <sz val="6"/>
        <color rgb="FF000000"/>
        <rFont val="Calibri"/>
        <family val="2"/>
        <charset val="204"/>
      </rPr>
      <t xml:space="preserve">/Passport</t>
    </r>
  </si>
  <si>
    <t xml:space="preserve">Address, telephone  </t>
  </si>
  <si>
    <r>
      <rPr>
        <b val="true"/>
        <sz val="7"/>
        <color rgb="FF000000"/>
        <rFont val="Calibri"/>
        <family val="2"/>
        <charset val="204"/>
      </rPr>
      <t xml:space="preserve">Дата видачі</t>
    </r>
    <r>
      <rPr>
        <sz val="7"/>
        <color rgb="FF000000"/>
        <rFont val="Calibri"/>
        <family val="2"/>
        <charset val="204"/>
      </rPr>
      <t xml:space="preserve"> /</t>
    </r>
    <r>
      <rPr>
        <sz val="6"/>
        <color rgb="FF000000"/>
        <rFont val="Calibri"/>
        <family val="2"/>
        <charset val="204"/>
      </rPr>
      <t xml:space="preserve"> Issue date</t>
    </r>
  </si>
  <si>
    <r>
      <rPr>
        <b val="true"/>
        <sz val="7"/>
        <color rgb="FF000000"/>
        <rFont val="Calibri"/>
        <family val="2"/>
        <charset val="204"/>
      </rPr>
      <t xml:space="preserve">Вигодонабувач</t>
    </r>
    <r>
      <rPr>
        <sz val="6"/>
        <color rgb="FF000000"/>
        <rFont val="Calibri"/>
        <family val="2"/>
        <charset val="204"/>
      </rPr>
      <t xml:space="preserve">/Beneficiary</t>
    </r>
  </si>
  <si>
    <r>
      <rPr>
        <b val="true"/>
        <sz val="8"/>
        <color rgb="FF000000"/>
        <rFont val="Calibri"/>
        <family val="2"/>
        <charset val="204"/>
      </rPr>
      <t xml:space="preserve"> Агент</t>
    </r>
    <r>
      <rPr>
        <b val="true"/>
        <sz val="9"/>
        <color rgb="FF000000"/>
        <rFont val="Calibri"/>
        <family val="2"/>
        <charset val="204"/>
      </rPr>
      <t xml:space="preserve"> /</t>
    </r>
    <r>
      <rPr>
        <sz val="7"/>
        <color rgb="FF000000"/>
        <rFont val="Calibri"/>
        <family val="2"/>
        <charset val="204"/>
      </rPr>
      <t xml:space="preserve">Agent</t>
    </r>
  </si>
  <si>
    <t xml:space="preserve">Signature of Insured                                   </t>
  </si>
  <si>
    <r>
      <rPr>
        <b val="true"/>
        <sz val="6"/>
        <color rgb="FF000000"/>
        <rFont val="Calibri"/>
        <family val="2"/>
        <charset val="204"/>
      </rPr>
      <t xml:space="preserve">М.П.                                              </t>
    </r>
    <r>
      <rPr>
        <sz val="6"/>
        <color rgb="FF000000"/>
        <rFont val="Calibri"/>
        <family val="2"/>
        <charset val="204"/>
      </rPr>
      <t xml:space="preserve">……………………………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</si>
</sst>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0.00"/>
    <numFmt numFmtId="167" formatCode="General"/>
    <numFmt numFmtId="168" formatCode="dd\.mm\.yyyy;@"/>
  </numFmts>
  <fonts count="2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1"/>
    </font>
    <font>
      <b val="true"/>
      <sz val="9"/>
      <color rgb="FF000000"/>
      <name val="Calibri"/>
      <family val="2"/>
      <charset val="204"/>
    </font>
    <font>
      <b val="true"/>
      <sz val="8"/>
      <color rgb="FF000000"/>
      <name val="Calibri"/>
      <family val="2"/>
      <charset val="204"/>
    </font>
    <font>
      <b val="true"/>
      <u val="single"/>
      <sz val="9"/>
      <color rgb="FF000000"/>
      <name val="Calibri"/>
      <family val="2"/>
      <charset val="204"/>
    </font>
    <font>
      <b val="true"/>
      <sz val="6"/>
      <color rgb="FF000000"/>
      <name val="Calibri"/>
      <family val="2"/>
      <charset val="204"/>
    </font>
    <font>
      <b val="true"/>
      <sz val="7"/>
      <color rgb="FF000000"/>
      <name val="Calibri"/>
      <family val="2"/>
      <charset val="204"/>
    </font>
    <font>
      <b val="true"/>
      <sz val="9"/>
      <color rgb="FFC9211E"/>
      <name val="Calibri"/>
      <family val="2"/>
      <charset val="204"/>
    </font>
    <font>
      <sz val="9"/>
      <color rgb="FFC9211E"/>
      <name val="Calibri"/>
      <family val="2"/>
      <charset val="204"/>
    </font>
    <font>
      <sz val="9"/>
      <color rgb="FF2A6099"/>
      <name val="Calibri"/>
      <family val="2"/>
      <charset val="204"/>
    </font>
    <font>
      <b val="true"/>
      <sz val="16"/>
      <color rgb="FF000000"/>
      <name val="Times New Roman"/>
      <family val="1"/>
      <charset val="204"/>
    </font>
    <font>
      <sz val="6"/>
      <color rgb="FF000000"/>
      <name val="Calibri"/>
      <family val="2"/>
      <charset val="204"/>
    </font>
    <font>
      <b val="true"/>
      <sz val="9"/>
      <color rgb="FF2A6099"/>
      <name val="Calibri"/>
      <family val="2"/>
      <charset val="204"/>
    </font>
    <font>
      <sz val="7"/>
      <color rgb="FF000000"/>
      <name val="Calibri"/>
      <family val="2"/>
      <charset val="204"/>
    </font>
    <font>
      <b val="true"/>
      <sz val="6.5"/>
      <color rgb="FF2A6099"/>
      <name val="Calibri"/>
      <family val="2"/>
      <charset val="204"/>
    </font>
    <font>
      <b val="true"/>
      <sz val="9"/>
      <color rgb="FFFF0000"/>
      <name val="Calibri"/>
      <family val="2"/>
      <charset val="204"/>
    </font>
    <font>
      <b val="true"/>
      <sz val="9"/>
      <name val="Calibri"/>
      <family val="2"/>
      <charset val="204"/>
    </font>
    <font>
      <sz val="9"/>
      <color rgb="FF000000"/>
      <name val="Calibri"/>
      <family val="2"/>
      <charset val="204"/>
    </font>
    <font>
      <b val="true"/>
      <sz val="9"/>
      <color rgb="FF000080"/>
      <name val="Calibri"/>
      <family val="2"/>
      <charset val="204"/>
    </font>
    <font>
      <sz val="11"/>
      <color rgb="FFC9211E"/>
      <name val="Calibri"/>
      <family val="2"/>
      <charset val="1"/>
    </font>
    <font>
      <b val="true"/>
      <sz val="16"/>
      <color rgb="FF000000"/>
      <name val="Calibri"/>
      <family val="2"/>
      <charset val="204"/>
    </font>
    <font>
      <b val="true"/>
      <sz val="6.5"/>
      <color rgb="FF000000"/>
      <name val="Calibri"/>
      <family val="2"/>
      <charset val="204"/>
    </font>
    <font>
      <sz val="9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4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0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4" fillId="0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5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1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20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0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0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20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0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0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1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0" fillId="0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0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0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0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84"/>
  <sheetViews>
    <sheetView showFormulas="false" showGridLines="true" showRowColHeaders="true" showZeros="true" rightToLeft="false" tabSelected="true" showOutlineSymbols="true" defaultGridColor="true" view="normal" topLeftCell="A1" colorId="64" zoomScale="166" zoomScaleNormal="166" zoomScalePageLayoutView="100" workbookViewId="0">
      <selection pane="topLeft" activeCell="AB8" activeCellId="0" sqref="AB8:AF15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6.11"/>
    <col collapsed="false" customWidth="true" hidden="false" outlineLevel="0" max="2" min="2" style="0" width="6.88"/>
    <col collapsed="false" customWidth="true" hidden="false" outlineLevel="0" max="3" min="3" style="0" width="6.66"/>
    <col collapsed="false" customWidth="true" hidden="false" outlineLevel="0" max="4" min="4" style="0" width="5.55"/>
    <col collapsed="false" customWidth="true" hidden="false" outlineLevel="0" max="5" min="5" style="0" width="2.44"/>
    <col collapsed="false" customWidth="true" hidden="false" outlineLevel="0" max="6" min="6" style="0" width="6"/>
    <col collapsed="false" customWidth="true" hidden="false" outlineLevel="0" max="7" min="7" style="0" width="0.44"/>
    <col collapsed="false" customWidth="true" hidden="false" outlineLevel="0" max="8" min="8" style="0" width="2.11"/>
    <col collapsed="false" customWidth="true" hidden="false" outlineLevel="0" max="9" min="9" style="0" width="3.89"/>
    <col collapsed="false" customWidth="true" hidden="false" outlineLevel="0" max="10" min="10" style="0" width="6.11"/>
    <col collapsed="false" customWidth="true" hidden="false" outlineLevel="0" max="11" min="11" style="0" width="3.66"/>
    <col collapsed="false" customWidth="true" hidden="false" outlineLevel="0" max="12" min="12" style="0" width="5"/>
    <col collapsed="false" customWidth="true" hidden="false" outlineLevel="0" max="13" min="13" style="0" width="4.34"/>
    <col collapsed="false" customWidth="true" hidden="false" outlineLevel="0" max="14" min="14" style="0" width="3.11"/>
    <col collapsed="false" customWidth="true" hidden="false" outlineLevel="0" max="15" min="15" style="0" width="2.11"/>
    <col collapsed="false" customWidth="true" hidden="false" outlineLevel="0" max="16" min="16" style="0" width="2.44"/>
    <col collapsed="false" customWidth="true" hidden="false" outlineLevel="0" max="17" min="17" style="0" width="2.55"/>
    <col collapsed="false" customWidth="true" hidden="false" outlineLevel="0" max="18" min="18" style="0" width="3.44"/>
    <col collapsed="false" customWidth="true" hidden="false" outlineLevel="0" max="19" min="19" style="0" width="8.33"/>
    <col collapsed="false" customWidth="true" hidden="false" outlineLevel="0" max="20" min="20" style="0" width="3.89"/>
    <col collapsed="false" customWidth="true" hidden="false" outlineLevel="0" max="21" min="21" style="0" width="1.66"/>
    <col collapsed="false" customWidth="true" hidden="false" outlineLevel="0" max="22" min="22" style="0" width="2.55"/>
    <col collapsed="false" customWidth="true" hidden="false" outlineLevel="0" max="23" min="23" style="0" width="3.34"/>
    <col collapsed="false" customWidth="true" hidden="false" outlineLevel="0" max="24" min="24" style="0" width="2.44"/>
    <col collapsed="false" customWidth="true" hidden="false" outlineLevel="0" max="25" min="25" style="0" width="1.89"/>
  </cols>
  <sheetData>
    <row r="1" customFormat="false" ht="1.5" hidden="false" customHeight="true" outlineLevel="0" collapsed="false"/>
    <row r="2" s="2" customFormat="true" ht="12.75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25.5" hidden="false" customHeight="true" outlineLevel="0" collapsed="false">
      <c r="B3" s="3" t="s">
        <v>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customFormat="false" ht="10.5" hidden="false" customHeight="true" outlineLevel="0" collapsed="false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customFormat="false" ht="12" hidden="false" customHeight="true" outlineLevel="0" collapsed="false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customFormat="false" ht="9.75" hidden="false" customHeight="true" outlineLevel="0" collapsed="false">
      <c r="A6" s="4" t="s">
        <v>1</v>
      </c>
      <c r="B6" s="4"/>
      <c r="C6" s="4"/>
      <c r="D6" s="5" t="s">
        <v>2</v>
      </c>
      <c r="E6" s="5"/>
      <c r="F6" s="5"/>
      <c r="G6" s="5"/>
      <c r="H6" s="6" t="s">
        <v>3</v>
      </c>
      <c r="I6" s="6"/>
      <c r="J6" s="6"/>
      <c r="K6" s="7" t="n">
        <v>42586</v>
      </c>
      <c r="L6" s="7"/>
      <c r="M6" s="6" t="s">
        <v>4</v>
      </c>
      <c r="N6" s="6"/>
      <c r="O6" s="7" t="n">
        <v>42950</v>
      </c>
      <c r="P6" s="7"/>
      <c r="Q6" s="7"/>
      <c r="R6" s="7"/>
      <c r="S6" s="4" t="s">
        <v>5</v>
      </c>
      <c r="T6" s="4"/>
      <c r="U6" s="8" t="n">
        <v>90</v>
      </c>
      <c r="V6" s="8"/>
      <c r="W6" s="8"/>
      <c r="X6" s="9"/>
      <c r="Y6" s="9"/>
    </row>
    <row r="7" customFormat="false" ht="9.75" hidden="false" customHeight="true" outlineLevel="0" collapsed="false">
      <c r="A7" s="10" t="s">
        <v>6</v>
      </c>
      <c r="B7" s="10"/>
      <c r="C7" s="10"/>
      <c r="D7" s="5"/>
      <c r="E7" s="5"/>
      <c r="F7" s="5"/>
      <c r="G7" s="5"/>
      <c r="H7" s="11" t="s">
        <v>7</v>
      </c>
      <c r="I7" s="11"/>
      <c r="J7" s="11"/>
      <c r="K7" s="7"/>
      <c r="L7" s="7"/>
      <c r="M7" s="11" t="s">
        <v>8</v>
      </c>
      <c r="N7" s="11"/>
      <c r="O7" s="7"/>
      <c r="P7" s="7"/>
      <c r="Q7" s="7"/>
      <c r="R7" s="7"/>
      <c r="S7" s="12" t="s">
        <v>9</v>
      </c>
      <c r="T7" s="12"/>
      <c r="U7" s="8"/>
      <c r="V7" s="8"/>
      <c r="W7" s="8"/>
      <c r="X7" s="9"/>
      <c r="Y7" s="9"/>
    </row>
    <row r="8" customFormat="false" ht="8.25" hidden="false" customHeight="true" outlineLevel="0" collapsed="false">
      <c r="A8" s="4" t="s">
        <v>10</v>
      </c>
      <c r="B8" s="4"/>
      <c r="C8" s="4"/>
      <c r="D8" s="13" t="s">
        <v>11</v>
      </c>
      <c r="E8" s="13"/>
      <c r="F8" s="13"/>
      <c r="G8" s="13"/>
      <c r="H8" s="14" t="s">
        <v>12</v>
      </c>
      <c r="I8" s="14"/>
      <c r="J8" s="14"/>
      <c r="K8" s="14"/>
      <c r="L8" s="14"/>
      <c r="M8" s="14"/>
      <c r="N8" s="15" t="s">
        <v>13</v>
      </c>
      <c r="O8" s="15"/>
      <c r="P8" s="15"/>
      <c r="Q8" s="15"/>
      <c r="R8" s="15"/>
      <c r="S8" s="16" t="s">
        <v>14</v>
      </c>
      <c r="T8" s="16"/>
      <c r="U8" s="17" t="s">
        <v>15</v>
      </c>
      <c r="V8" s="17"/>
      <c r="W8" s="17"/>
      <c r="X8" s="9"/>
      <c r="Y8" s="9"/>
    </row>
    <row r="9" customFormat="false" ht="5.25" hidden="false" customHeight="true" outlineLevel="0" collapsed="false">
      <c r="A9" s="12" t="s">
        <v>16</v>
      </c>
      <c r="B9" s="12"/>
      <c r="C9" s="12"/>
      <c r="D9" s="13"/>
      <c r="E9" s="13"/>
      <c r="F9" s="13"/>
      <c r="G9" s="13"/>
      <c r="H9" s="14"/>
      <c r="I9" s="14"/>
      <c r="J9" s="14"/>
      <c r="K9" s="14"/>
      <c r="L9" s="14"/>
      <c r="M9" s="14"/>
      <c r="N9" s="15"/>
      <c r="O9" s="15"/>
      <c r="P9" s="15"/>
      <c r="Q9" s="15"/>
      <c r="R9" s="15"/>
      <c r="S9" s="16"/>
      <c r="T9" s="16"/>
      <c r="U9" s="17"/>
      <c r="V9" s="17"/>
      <c r="W9" s="17"/>
      <c r="X9" s="9"/>
      <c r="Y9" s="9"/>
      <c r="AA9" s="18"/>
    </row>
    <row r="10" customFormat="false" ht="6.75" hidden="false" customHeight="true" outlineLevel="0" collapsed="false">
      <c r="A10" s="12"/>
      <c r="B10" s="12"/>
      <c r="C10" s="12"/>
      <c r="D10" s="13"/>
      <c r="E10" s="13"/>
      <c r="F10" s="13"/>
      <c r="G10" s="13"/>
      <c r="H10" s="14"/>
      <c r="I10" s="14"/>
      <c r="J10" s="14"/>
      <c r="K10" s="14"/>
      <c r="L10" s="14"/>
      <c r="M10" s="14"/>
      <c r="N10" s="19" t="s">
        <v>17</v>
      </c>
      <c r="O10" s="19"/>
      <c r="P10" s="19"/>
      <c r="Q10" s="19"/>
      <c r="R10" s="19"/>
      <c r="S10" s="20"/>
      <c r="T10" s="20"/>
      <c r="U10" s="21"/>
      <c r="V10" s="21"/>
      <c r="W10" s="21"/>
      <c r="X10" s="9"/>
      <c r="Y10" s="9"/>
    </row>
    <row r="11" customFormat="false" ht="10.5" hidden="false" customHeight="true" outlineLevel="0" collapsed="false">
      <c r="A11" s="14" t="s">
        <v>18</v>
      </c>
      <c r="B11" s="14"/>
      <c r="C11" s="14"/>
      <c r="D11" s="22" t="s">
        <v>19</v>
      </c>
      <c r="E11" s="22"/>
      <c r="F11" s="22"/>
      <c r="G11" s="22"/>
      <c r="H11" s="23" t="s">
        <v>20</v>
      </c>
      <c r="I11" s="23"/>
      <c r="J11" s="23"/>
      <c r="K11" s="23"/>
      <c r="L11" s="6" t="s">
        <v>21</v>
      </c>
      <c r="M11" s="6"/>
      <c r="N11" s="6"/>
      <c r="O11" s="6"/>
      <c r="P11" s="24"/>
      <c r="Q11" s="24"/>
      <c r="R11" s="6" t="s">
        <v>22</v>
      </c>
      <c r="S11" s="6"/>
      <c r="T11" s="25" t="n">
        <v>50</v>
      </c>
      <c r="U11" s="25"/>
      <c r="V11" s="25"/>
      <c r="W11" s="25"/>
      <c r="X11" s="9"/>
      <c r="Y11" s="9"/>
    </row>
    <row r="12" customFormat="false" ht="7.5" hidden="false" customHeight="true" outlineLevel="0" collapsed="false">
      <c r="A12" s="26" t="s">
        <v>23</v>
      </c>
      <c r="B12" s="26"/>
      <c r="C12" s="26"/>
      <c r="D12" s="27" t="s">
        <v>24</v>
      </c>
      <c r="E12" s="27"/>
      <c r="F12" s="27"/>
      <c r="G12" s="27"/>
      <c r="H12" s="28" t="n">
        <v>28203</v>
      </c>
      <c r="I12" s="28"/>
      <c r="J12" s="28"/>
      <c r="K12" s="28"/>
      <c r="L12" s="29" t="s">
        <v>25</v>
      </c>
      <c r="M12" s="29"/>
      <c r="N12" s="29"/>
      <c r="O12" s="29"/>
      <c r="P12" s="24"/>
      <c r="Q12" s="24"/>
      <c r="R12" s="11" t="s">
        <v>26</v>
      </c>
      <c r="S12" s="11"/>
      <c r="T12" s="25"/>
      <c r="U12" s="25"/>
      <c r="V12" s="25"/>
      <c r="W12" s="25"/>
      <c r="X12" s="9"/>
      <c r="Y12" s="9"/>
    </row>
    <row r="13" customFormat="false" ht="13.5" hidden="false" customHeight="true" outlineLevel="0" collapsed="false">
      <c r="A13" s="26"/>
      <c r="B13" s="26"/>
      <c r="C13" s="26"/>
      <c r="D13" s="27"/>
      <c r="E13" s="27"/>
      <c r="F13" s="27"/>
      <c r="G13" s="27"/>
      <c r="H13" s="28"/>
      <c r="I13" s="28"/>
      <c r="J13" s="28"/>
      <c r="K13" s="28"/>
      <c r="L13" s="6" t="s">
        <v>27</v>
      </c>
      <c r="M13" s="6"/>
      <c r="N13" s="6"/>
      <c r="O13" s="6"/>
      <c r="P13" s="30" t="n">
        <v>1</v>
      </c>
      <c r="Q13" s="30"/>
      <c r="R13" s="31" t="s">
        <v>28</v>
      </c>
      <c r="S13" s="31"/>
      <c r="T13" s="32" t="s">
        <v>29</v>
      </c>
      <c r="U13" s="32"/>
      <c r="V13" s="32"/>
      <c r="W13" s="32"/>
      <c r="X13" s="9"/>
      <c r="Y13" s="9"/>
    </row>
    <row r="14" customFormat="false" ht="6.75" hidden="false" customHeight="true" outlineLevel="0" collapsed="false">
      <c r="A14" s="4" t="s">
        <v>30</v>
      </c>
      <c r="B14" s="4"/>
      <c r="C14" s="4"/>
      <c r="D14" s="33" t="s">
        <v>31</v>
      </c>
      <c r="E14" s="33"/>
      <c r="F14" s="33"/>
      <c r="G14" s="33"/>
      <c r="H14" s="33"/>
      <c r="I14" s="33"/>
      <c r="J14" s="33"/>
      <c r="K14" s="33"/>
      <c r="L14" s="10" t="s">
        <v>32</v>
      </c>
      <c r="M14" s="10"/>
      <c r="N14" s="10"/>
      <c r="O14" s="10"/>
      <c r="P14" s="30"/>
      <c r="Q14" s="30"/>
      <c r="R14" s="34" t="s">
        <v>33</v>
      </c>
      <c r="S14" s="34"/>
      <c r="T14" s="12" t="s">
        <v>34</v>
      </c>
      <c r="U14" s="12"/>
      <c r="V14" s="12"/>
      <c r="W14" s="12"/>
      <c r="X14" s="9"/>
      <c r="Y14" s="9"/>
    </row>
    <row r="15" customFormat="false" ht="6" hidden="false" customHeight="true" outlineLevel="0" collapsed="false">
      <c r="A15" s="12" t="s">
        <v>35</v>
      </c>
      <c r="B15" s="12"/>
      <c r="C15" s="12"/>
      <c r="D15" s="33"/>
      <c r="E15" s="33"/>
      <c r="F15" s="33"/>
      <c r="G15" s="33"/>
      <c r="H15" s="33"/>
      <c r="I15" s="33"/>
      <c r="J15" s="33"/>
      <c r="K15" s="33"/>
      <c r="L15" s="10"/>
      <c r="M15" s="10"/>
      <c r="N15" s="10"/>
      <c r="O15" s="10"/>
      <c r="P15" s="30"/>
      <c r="Q15" s="30"/>
      <c r="R15" s="34"/>
      <c r="S15" s="34"/>
      <c r="T15" s="12"/>
      <c r="U15" s="12"/>
      <c r="V15" s="12"/>
      <c r="W15" s="12"/>
      <c r="X15" s="9"/>
      <c r="Y15" s="9"/>
    </row>
    <row r="16" customFormat="false" ht="7.5" hidden="false" customHeight="true" outlineLevel="0" collapsed="false">
      <c r="A16" s="35" t="s">
        <v>36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4" t="s">
        <v>37</v>
      </c>
      <c r="M16" s="4"/>
      <c r="N16" s="4"/>
      <c r="O16" s="4"/>
      <c r="P16" s="4"/>
      <c r="Q16" s="4"/>
      <c r="R16" s="36" t="s">
        <v>38</v>
      </c>
      <c r="S16" s="36"/>
      <c r="T16" s="37" t="n">
        <v>100</v>
      </c>
      <c r="U16" s="37"/>
      <c r="V16" s="37"/>
      <c r="W16" s="37"/>
      <c r="X16" s="9"/>
      <c r="Y16" s="9"/>
    </row>
    <row r="17" customFormat="false" ht="5.25" hidden="false" customHeight="true" outlineLevel="0" collapsed="false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0" t="s">
        <v>39</v>
      </c>
      <c r="M17" s="10"/>
      <c r="N17" s="10"/>
      <c r="O17" s="10"/>
      <c r="P17" s="10"/>
      <c r="Q17" s="10"/>
      <c r="R17" s="36"/>
      <c r="S17" s="36"/>
      <c r="T17" s="37"/>
      <c r="U17" s="37"/>
      <c r="V17" s="37"/>
      <c r="W17" s="37"/>
      <c r="X17" s="9"/>
      <c r="Y17" s="9"/>
    </row>
    <row r="18" customFormat="false" ht="10.5" hidden="false" customHeight="true" outlineLevel="0" collapsed="false">
      <c r="A18" s="38" t="str">
        <f aca="false">A12</f>
        <v>Chereda Olelsandr</v>
      </c>
      <c r="B18" s="38"/>
      <c r="C18" s="38"/>
      <c r="D18" s="38"/>
      <c r="E18" s="39" t="str">
        <f aca="false">D12</f>
        <v>EK419790</v>
      </c>
      <c r="F18" s="39"/>
      <c r="G18" s="39"/>
      <c r="H18" s="39"/>
      <c r="I18" s="40" t="n">
        <f aca="false">H12</f>
        <v>28203</v>
      </c>
      <c r="J18" s="40"/>
      <c r="K18" s="40"/>
      <c r="L18" s="10"/>
      <c r="M18" s="10"/>
      <c r="N18" s="10"/>
      <c r="O18" s="10"/>
      <c r="P18" s="10"/>
      <c r="Q18" s="10"/>
      <c r="R18" s="36"/>
      <c r="S18" s="36"/>
      <c r="T18" s="37"/>
      <c r="U18" s="37"/>
      <c r="V18" s="37"/>
      <c r="W18" s="37"/>
      <c r="X18" s="9"/>
      <c r="Y18" s="9"/>
    </row>
    <row r="19" customFormat="false" ht="9" hidden="false" customHeight="true" outlineLevel="0" collapsed="false">
      <c r="A19" s="38"/>
      <c r="B19" s="38"/>
      <c r="C19" s="38"/>
      <c r="D19" s="38"/>
      <c r="E19" s="39"/>
      <c r="F19" s="39"/>
      <c r="G19" s="39"/>
      <c r="H19" s="39"/>
      <c r="I19" s="40"/>
      <c r="J19" s="40"/>
      <c r="K19" s="40"/>
      <c r="L19" s="4" t="s">
        <v>40</v>
      </c>
      <c r="M19" s="4"/>
      <c r="N19" s="4"/>
      <c r="O19" s="4"/>
      <c r="P19" s="4"/>
      <c r="Q19" s="4"/>
      <c r="R19" s="8" t="s">
        <v>41</v>
      </c>
      <c r="S19" s="8"/>
      <c r="T19" s="41" t="n">
        <v>10</v>
      </c>
      <c r="U19" s="41"/>
      <c r="V19" s="41"/>
      <c r="W19" s="41"/>
      <c r="X19" s="9"/>
      <c r="Y19" s="9"/>
    </row>
    <row r="20" customFormat="false" ht="6.75" hidden="false" customHeight="true" outlineLevel="0" collapsed="false">
      <c r="A20" s="42"/>
      <c r="B20" s="42"/>
      <c r="C20" s="42"/>
      <c r="D20" s="42"/>
      <c r="E20" s="43"/>
      <c r="F20" s="43"/>
      <c r="G20" s="43"/>
      <c r="H20" s="43"/>
      <c r="I20" s="44"/>
      <c r="J20" s="44"/>
      <c r="K20" s="44"/>
      <c r="L20" s="12" t="s">
        <v>42</v>
      </c>
      <c r="M20" s="12"/>
      <c r="N20" s="12"/>
      <c r="O20" s="12"/>
      <c r="P20" s="12"/>
      <c r="Q20" s="12"/>
      <c r="R20" s="8"/>
      <c r="S20" s="8"/>
      <c r="T20" s="41"/>
      <c r="U20" s="41"/>
      <c r="V20" s="41"/>
      <c r="W20" s="41"/>
      <c r="X20" s="9"/>
      <c r="Y20" s="9"/>
    </row>
    <row r="21" customFormat="false" ht="13.5" hidden="false" customHeight="true" outlineLevel="0" collapsed="false">
      <c r="A21" s="42"/>
      <c r="B21" s="42"/>
      <c r="C21" s="42"/>
      <c r="D21" s="42"/>
      <c r="E21" s="43"/>
      <c r="F21" s="43"/>
      <c r="G21" s="43"/>
      <c r="H21" s="43"/>
      <c r="I21" s="44"/>
      <c r="J21" s="44"/>
      <c r="K21" s="44"/>
      <c r="L21" s="45" t="s">
        <v>43</v>
      </c>
      <c r="M21" s="45"/>
      <c r="N21" s="45"/>
      <c r="O21" s="45"/>
      <c r="P21" s="45"/>
      <c r="Q21" s="45"/>
      <c r="R21" s="46" t="s">
        <v>38</v>
      </c>
      <c r="S21" s="46"/>
      <c r="T21" s="41" t="n">
        <v>100</v>
      </c>
      <c r="U21" s="41"/>
      <c r="V21" s="41"/>
      <c r="W21" s="41"/>
      <c r="X21" s="9"/>
      <c r="Y21" s="9"/>
    </row>
    <row r="22" customFormat="false" ht="15.75" hidden="false" customHeight="true" outlineLevel="0" collapsed="false">
      <c r="A22" s="42"/>
      <c r="B22" s="42"/>
      <c r="C22" s="42"/>
      <c r="D22" s="42"/>
      <c r="E22" s="23"/>
      <c r="F22" s="23"/>
      <c r="G22" s="23"/>
      <c r="H22" s="23"/>
      <c r="I22" s="47"/>
      <c r="J22" s="47"/>
      <c r="K22" s="47"/>
      <c r="L22" s="14" t="s">
        <v>44</v>
      </c>
      <c r="M22" s="14"/>
      <c r="N22" s="14"/>
      <c r="O22" s="14"/>
      <c r="P22" s="14"/>
      <c r="Q22" s="14"/>
      <c r="R22" s="14"/>
      <c r="S22" s="14"/>
      <c r="T22" s="41" t="n">
        <f aca="false">T16+T19+T21</f>
        <v>210</v>
      </c>
      <c r="U22" s="41"/>
      <c r="V22" s="41"/>
      <c r="W22" s="41"/>
      <c r="X22" s="9"/>
      <c r="Y22" s="9"/>
    </row>
    <row r="23" customFormat="false" ht="9" hidden="false" customHeight="true" outlineLevel="0" collapsed="false">
      <c r="A23" s="22" t="s">
        <v>45</v>
      </c>
      <c r="B23" s="22"/>
      <c r="C23" s="22"/>
      <c r="D23" s="22"/>
      <c r="E23" s="48"/>
      <c r="F23" s="48"/>
      <c r="G23" s="48"/>
      <c r="H23" s="48"/>
      <c r="I23" s="48"/>
      <c r="J23" s="48"/>
      <c r="K23" s="48"/>
      <c r="L23" s="22" t="s">
        <v>46</v>
      </c>
      <c r="M23" s="22"/>
      <c r="N23" s="22"/>
      <c r="O23" s="22"/>
      <c r="P23" s="22"/>
      <c r="Q23" s="22"/>
      <c r="R23" s="22"/>
      <c r="S23" s="22"/>
      <c r="T23" s="49" t="n">
        <v>42584</v>
      </c>
      <c r="U23" s="49"/>
      <c r="V23" s="49"/>
      <c r="W23" s="49"/>
      <c r="X23" s="9"/>
      <c r="Y23" s="9"/>
    </row>
    <row r="24" customFormat="false" ht="10.5" hidden="false" customHeight="true" outlineLevel="0" collapsed="false">
      <c r="A24" s="22"/>
      <c r="B24" s="22"/>
      <c r="C24" s="22"/>
      <c r="D24" s="22"/>
      <c r="E24" s="48"/>
      <c r="F24" s="48"/>
      <c r="G24" s="48"/>
      <c r="H24" s="48"/>
      <c r="I24" s="48"/>
      <c r="J24" s="48"/>
      <c r="K24" s="48"/>
      <c r="L24" s="4" t="s">
        <v>47</v>
      </c>
      <c r="M24" s="4"/>
      <c r="N24" s="4"/>
      <c r="O24" s="4"/>
      <c r="P24" s="4"/>
      <c r="Q24" s="4"/>
      <c r="R24" s="4"/>
      <c r="S24" s="4"/>
      <c r="T24" s="50"/>
      <c r="U24" s="50"/>
      <c r="V24" s="50"/>
      <c r="W24" s="50"/>
      <c r="X24" s="9"/>
      <c r="Y24" s="9"/>
    </row>
    <row r="25" customFormat="false" ht="10.5" hidden="false" customHeight="true" outlineLevel="0" collapsed="false">
      <c r="A25" s="51" t="s">
        <v>48</v>
      </c>
      <c r="B25" s="51"/>
      <c r="C25" s="51"/>
      <c r="D25" s="51"/>
      <c r="E25" s="51"/>
      <c r="F25" s="51"/>
      <c r="G25" s="52" t="s">
        <v>49</v>
      </c>
      <c r="H25" s="52"/>
      <c r="I25" s="52"/>
      <c r="J25" s="52"/>
      <c r="K25" s="52"/>
      <c r="L25" s="52"/>
      <c r="M25" s="52"/>
      <c r="N25" s="52"/>
      <c r="O25" s="52"/>
      <c r="P25" s="6" t="s">
        <v>50</v>
      </c>
      <c r="Q25" s="6"/>
      <c r="R25" s="6"/>
      <c r="S25" s="6"/>
      <c r="T25" s="6"/>
      <c r="U25" s="6"/>
      <c r="V25" s="6"/>
      <c r="W25" s="6"/>
      <c r="X25" s="9"/>
      <c r="Y25" s="9"/>
    </row>
    <row r="26" customFormat="false" ht="4.5" hidden="false" customHeight="true" outlineLevel="0" collapsed="false">
      <c r="A26" s="34" t="s">
        <v>51</v>
      </c>
      <c r="B26" s="34"/>
      <c r="C26" s="34"/>
      <c r="D26" s="34"/>
      <c r="E26" s="34"/>
      <c r="F26" s="34"/>
      <c r="G26" s="53" t="s">
        <v>52</v>
      </c>
      <c r="H26" s="53"/>
      <c r="I26" s="53"/>
      <c r="J26" s="53"/>
      <c r="K26" s="53"/>
      <c r="L26" s="53"/>
      <c r="M26" s="53"/>
      <c r="N26" s="53"/>
      <c r="O26" s="53"/>
      <c r="P26" s="54" t="s">
        <v>53</v>
      </c>
      <c r="Q26" s="54"/>
      <c r="R26" s="54"/>
      <c r="S26" s="54"/>
      <c r="T26" s="54"/>
      <c r="U26" s="54"/>
      <c r="V26" s="54"/>
      <c r="W26" s="54"/>
      <c r="X26" s="9"/>
      <c r="Y26" s="9"/>
    </row>
    <row r="27" customFormat="false" ht="3" hidden="false" customHeight="true" outlineLevel="0" collapsed="false">
      <c r="A27" s="34"/>
      <c r="B27" s="34"/>
      <c r="C27" s="34"/>
      <c r="D27" s="34"/>
      <c r="E27" s="34"/>
      <c r="F27" s="34"/>
      <c r="G27" s="53"/>
      <c r="H27" s="53"/>
      <c r="I27" s="53"/>
      <c r="J27" s="53"/>
      <c r="K27" s="53"/>
      <c r="L27" s="53"/>
      <c r="M27" s="53"/>
      <c r="N27" s="53"/>
      <c r="O27" s="53"/>
      <c r="P27" s="54"/>
      <c r="Q27" s="54"/>
      <c r="R27" s="54"/>
      <c r="S27" s="54"/>
      <c r="T27" s="54"/>
      <c r="U27" s="54"/>
      <c r="V27" s="54"/>
      <c r="W27" s="54"/>
      <c r="X27" s="9"/>
      <c r="Y27" s="9"/>
    </row>
    <row r="28" customFormat="false" ht="12" hidden="false" customHeight="true" outlineLevel="0" collapsed="false">
      <c r="A28" s="55" t="s">
        <v>54</v>
      </c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9"/>
      <c r="Y28" s="9"/>
    </row>
    <row r="29" customFormat="false" ht="16.5" hidden="false" customHeight="true" outlineLevel="0" collapsed="false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9"/>
      <c r="Y29" s="9"/>
    </row>
    <row r="30" customFormat="false" ht="4.5" hidden="false" customHeight="true" outlineLevel="0" collapsed="false"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</row>
    <row r="31" customFormat="false" ht="22.5" hidden="false" customHeight="true" outlineLevel="0" collapsed="false">
      <c r="B31" s="57" t="s">
        <v>55</v>
      </c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</row>
    <row r="32" customFormat="false" ht="6" hidden="false" customHeight="true" outlineLevel="0" collapsed="false"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</row>
    <row r="33" customFormat="false" ht="12.75" hidden="false" customHeight="true" outlineLevel="0" collapsed="false">
      <c r="A33" s="4" t="s">
        <v>1</v>
      </c>
      <c r="B33" s="4"/>
      <c r="C33" s="4"/>
      <c r="D33" s="58" t="str">
        <f aca="false">D6</f>
        <v>Європа/ Europe</v>
      </c>
      <c r="E33" s="58"/>
      <c r="F33" s="58"/>
      <c r="G33" s="58"/>
      <c r="H33" s="59" t="s">
        <v>3</v>
      </c>
      <c r="I33" s="59"/>
      <c r="J33" s="59"/>
      <c r="K33" s="60" t="n">
        <f aca="false">K6</f>
        <v>42586</v>
      </c>
      <c r="L33" s="60"/>
      <c r="M33" s="59" t="s">
        <v>4</v>
      </c>
      <c r="N33" s="59"/>
      <c r="O33" s="60" t="n">
        <f aca="false">O6</f>
        <v>42950</v>
      </c>
      <c r="P33" s="60"/>
      <c r="Q33" s="60"/>
      <c r="R33" s="60"/>
      <c r="S33" s="61" t="s">
        <v>5</v>
      </c>
      <c r="T33" s="61"/>
      <c r="U33" s="62" t="n">
        <f aca="false">U6</f>
        <v>90</v>
      </c>
      <c r="V33" s="62"/>
      <c r="W33" s="62"/>
      <c r="X33" s="63"/>
      <c r="Y33" s="63"/>
    </row>
    <row r="34" customFormat="false" ht="12" hidden="false" customHeight="true" outlineLevel="0" collapsed="false">
      <c r="A34" s="12" t="s">
        <v>6</v>
      </c>
      <c r="B34" s="12"/>
      <c r="C34" s="12"/>
      <c r="D34" s="58"/>
      <c r="E34" s="58"/>
      <c r="F34" s="58"/>
      <c r="G34" s="58"/>
      <c r="H34" s="64" t="s">
        <v>7</v>
      </c>
      <c r="I34" s="64"/>
      <c r="J34" s="64"/>
      <c r="K34" s="60"/>
      <c r="L34" s="60"/>
      <c r="M34" s="64" t="s">
        <v>8</v>
      </c>
      <c r="N34" s="64"/>
      <c r="O34" s="60"/>
      <c r="P34" s="60"/>
      <c r="Q34" s="60"/>
      <c r="R34" s="60"/>
      <c r="S34" s="65" t="s">
        <v>9</v>
      </c>
      <c r="T34" s="65"/>
      <c r="U34" s="62"/>
      <c r="V34" s="62"/>
      <c r="W34" s="62"/>
      <c r="X34" s="63"/>
      <c r="Y34" s="63"/>
    </row>
    <row r="35" customFormat="false" ht="15" hidden="false" customHeight="true" outlineLevel="0" collapsed="false">
      <c r="A35" s="66" t="s">
        <v>10</v>
      </c>
      <c r="B35" s="66"/>
      <c r="C35" s="66"/>
      <c r="D35" s="67" t="str">
        <f aca="false">D8</f>
        <v>A</v>
      </c>
      <c r="E35" s="67"/>
      <c r="F35" s="67"/>
      <c r="G35" s="67"/>
      <c r="H35" s="68" t="s">
        <v>12</v>
      </c>
      <c r="I35" s="68"/>
      <c r="J35" s="68"/>
      <c r="K35" s="68"/>
      <c r="L35" s="68"/>
      <c r="M35" s="68"/>
      <c r="N35" s="69" t="s">
        <v>13</v>
      </c>
      <c r="O35" s="69"/>
      <c r="P35" s="69"/>
      <c r="Q35" s="69"/>
      <c r="R35" s="69"/>
      <c r="S35" s="70" t="s">
        <v>14</v>
      </c>
      <c r="T35" s="70"/>
      <c r="U35" s="71" t="s">
        <v>15</v>
      </c>
      <c r="V35" s="71"/>
      <c r="W35" s="71"/>
      <c r="X35" s="63"/>
      <c r="Y35" s="63"/>
    </row>
    <row r="36" customFormat="false" ht="1.5" hidden="false" customHeight="true" outlineLevel="0" collapsed="false">
      <c r="A36" s="72" t="s">
        <v>16</v>
      </c>
      <c r="B36" s="72"/>
      <c r="C36" s="72"/>
      <c r="D36" s="67"/>
      <c r="E36" s="67"/>
      <c r="F36" s="67"/>
      <c r="G36" s="67"/>
      <c r="H36" s="68"/>
      <c r="I36" s="68"/>
      <c r="J36" s="68"/>
      <c r="K36" s="68"/>
      <c r="L36" s="68"/>
      <c r="M36" s="68"/>
      <c r="N36" s="69"/>
      <c r="O36" s="69"/>
      <c r="P36" s="69"/>
      <c r="Q36" s="69"/>
      <c r="R36" s="69"/>
      <c r="S36" s="70"/>
      <c r="T36" s="70"/>
      <c r="U36" s="71"/>
      <c r="V36" s="71"/>
      <c r="W36" s="71"/>
      <c r="X36" s="63"/>
      <c r="Y36" s="63"/>
    </row>
    <row r="37" customFormat="false" ht="11.25" hidden="false" customHeight="true" outlineLevel="0" collapsed="false">
      <c r="A37" s="72"/>
      <c r="B37" s="72"/>
      <c r="C37" s="72"/>
      <c r="D37" s="67"/>
      <c r="E37" s="67"/>
      <c r="F37" s="67"/>
      <c r="G37" s="67"/>
      <c r="H37" s="68"/>
      <c r="I37" s="68"/>
      <c r="J37" s="68"/>
      <c r="K37" s="68"/>
      <c r="L37" s="68"/>
      <c r="M37" s="68"/>
      <c r="N37" s="73" t="str">
        <f aca="false">N10</f>
        <v>х</v>
      </c>
      <c r="O37" s="73"/>
      <c r="P37" s="73"/>
      <c r="Q37" s="73"/>
      <c r="R37" s="73"/>
      <c r="S37" s="74"/>
      <c r="T37" s="74"/>
      <c r="U37" s="75"/>
      <c r="V37" s="75"/>
      <c r="W37" s="75"/>
      <c r="X37" s="63"/>
      <c r="Y37" s="63"/>
    </row>
    <row r="38" customFormat="false" ht="15" hidden="false" customHeight="true" outlineLevel="0" collapsed="false">
      <c r="A38" s="76" t="s">
        <v>18</v>
      </c>
      <c r="B38" s="76"/>
      <c r="C38" s="76"/>
      <c r="D38" s="76" t="s">
        <v>19</v>
      </c>
      <c r="E38" s="76"/>
      <c r="F38" s="76"/>
      <c r="G38" s="76"/>
      <c r="H38" s="76" t="s">
        <v>56</v>
      </c>
      <c r="I38" s="76"/>
      <c r="J38" s="76"/>
      <c r="K38" s="76"/>
      <c r="L38" s="59" t="s">
        <v>21</v>
      </c>
      <c r="M38" s="59"/>
      <c r="N38" s="59"/>
      <c r="O38" s="59"/>
      <c r="P38" s="77" t="n">
        <f aca="false">P11</f>
        <v>0</v>
      </c>
      <c r="Q38" s="77"/>
      <c r="R38" s="78" t="s">
        <v>22</v>
      </c>
      <c r="S38" s="78"/>
      <c r="T38" s="62" t="n">
        <f aca="false">T11</f>
        <v>50</v>
      </c>
      <c r="U38" s="62"/>
      <c r="V38" s="62"/>
      <c r="W38" s="62"/>
      <c r="X38" s="63"/>
      <c r="Y38" s="63"/>
    </row>
    <row r="39" customFormat="false" ht="9.75" hidden="false" customHeight="true" outlineLevel="0" collapsed="false">
      <c r="A39" s="79" t="str">
        <f aca="false">A12</f>
        <v>Chereda Olelsandr</v>
      </c>
      <c r="B39" s="79"/>
      <c r="C39" s="79"/>
      <c r="D39" s="79" t="str">
        <f aca="false">D12</f>
        <v>EK419790</v>
      </c>
      <c r="E39" s="79"/>
      <c r="F39" s="79"/>
      <c r="G39" s="79"/>
      <c r="H39" s="60" t="n">
        <v>35431</v>
      </c>
      <c r="I39" s="60"/>
      <c r="J39" s="60"/>
      <c r="K39" s="60"/>
      <c r="L39" s="64" t="s">
        <v>25</v>
      </c>
      <c r="M39" s="64"/>
      <c r="N39" s="64"/>
      <c r="O39" s="64"/>
      <c r="P39" s="77"/>
      <c r="Q39" s="77"/>
      <c r="R39" s="80" t="s">
        <v>26</v>
      </c>
      <c r="S39" s="80"/>
      <c r="T39" s="62"/>
      <c r="U39" s="62"/>
      <c r="V39" s="62"/>
      <c r="W39" s="62"/>
      <c r="X39" s="63"/>
      <c r="Y39" s="63"/>
    </row>
    <row r="40" customFormat="false" ht="15.75" hidden="false" customHeight="true" outlineLevel="0" collapsed="false">
      <c r="A40" s="79"/>
      <c r="B40" s="79"/>
      <c r="C40" s="79"/>
      <c r="D40" s="79"/>
      <c r="E40" s="79"/>
      <c r="F40" s="79"/>
      <c r="G40" s="79"/>
      <c r="H40" s="60"/>
      <c r="I40" s="60"/>
      <c r="J40" s="60"/>
      <c r="K40" s="60"/>
      <c r="L40" s="59" t="s">
        <v>57</v>
      </c>
      <c r="M40" s="59"/>
      <c r="N40" s="59"/>
      <c r="O40" s="59"/>
      <c r="P40" s="79" t="n">
        <f aca="false">P13</f>
        <v>1</v>
      </c>
      <c r="Q40" s="79"/>
      <c r="R40" s="61" t="s">
        <v>28</v>
      </c>
      <c r="S40" s="61"/>
      <c r="T40" s="4" t="s">
        <v>29</v>
      </c>
      <c r="U40" s="4"/>
      <c r="V40" s="4"/>
      <c r="W40" s="4"/>
      <c r="X40" s="63"/>
      <c r="Y40" s="63"/>
    </row>
    <row r="41" customFormat="false" ht="8.25" hidden="false" customHeight="true" outlineLevel="0" collapsed="false">
      <c r="A41" s="81" t="s">
        <v>58</v>
      </c>
      <c r="B41" s="81"/>
      <c r="C41" s="81"/>
      <c r="D41" s="67" t="str">
        <f aca="false">D14</f>
        <v>Kiev</v>
      </c>
      <c r="E41" s="67"/>
      <c r="F41" s="67"/>
      <c r="G41" s="67"/>
      <c r="H41" s="67"/>
      <c r="I41" s="67"/>
      <c r="J41" s="67"/>
      <c r="K41" s="67"/>
      <c r="L41" s="82" t="s">
        <v>32</v>
      </c>
      <c r="M41" s="82"/>
      <c r="N41" s="82"/>
      <c r="O41" s="82"/>
      <c r="P41" s="79"/>
      <c r="Q41" s="79"/>
      <c r="R41" s="65" t="s">
        <v>33</v>
      </c>
      <c r="S41" s="65"/>
      <c r="T41" s="83" t="s">
        <v>34</v>
      </c>
      <c r="U41" s="83"/>
      <c r="V41" s="83"/>
      <c r="W41" s="83"/>
      <c r="X41" s="63"/>
      <c r="Y41" s="63"/>
    </row>
    <row r="42" customFormat="false" ht="6" hidden="false" customHeight="true" outlineLevel="0" collapsed="false">
      <c r="A42" s="72" t="s">
        <v>35</v>
      </c>
      <c r="B42" s="72"/>
      <c r="C42" s="72"/>
      <c r="D42" s="67"/>
      <c r="E42" s="67"/>
      <c r="F42" s="67"/>
      <c r="G42" s="67"/>
      <c r="H42" s="67"/>
      <c r="I42" s="67"/>
      <c r="J42" s="67"/>
      <c r="K42" s="67"/>
      <c r="L42" s="82"/>
      <c r="M42" s="82"/>
      <c r="N42" s="82"/>
      <c r="O42" s="82"/>
      <c r="P42" s="79"/>
      <c r="Q42" s="79"/>
      <c r="R42" s="65"/>
      <c r="S42" s="65"/>
      <c r="T42" s="83"/>
      <c r="U42" s="83"/>
      <c r="V42" s="83"/>
      <c r="W42" s="83"/>
      <c r="X42" s="63"/>
      <c r="Y42" s="63"/>
    </row>
    <row r="43" customFormat="false" ht="9.75" hidden="false" customHeight="true" outlineLevel="0" collapsed="false">
      <c r="A43" s="84" t="s">
        <v>59</v>
      </c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1" t="s">
        <v>37</v>
      </c>
      <c r="M43" s="81"/>
      <c r="N43" s="81"/>
      <c r="O43" s="81"/>
      <c r="P43" s="81"/>
      <c r="Q43" s="81"/>
      <c r="R43" s="85" t="str">
        <f aca="false">R16</f>
        <v>30000EUR</v>
      </c>
      <c r="S43" s="85"/>
      <c r="T43" s="86" t="n">
        <f aca="false">T16</f>
        <v>100</v>
      </c>
      <c r="U43" s="86"/>
      <c r="V43" s="86"/>
      <c r="W43" s="86"/>
      <c r="X43" s="63"/>
      <c r="Y43" s="63"/>
    </row>
    <row r="44" customFormat="false" ht="0.75" hidden="false" customHeight="true" outlineLevel="0" collapsed="false">
      <c r="A44" s="84"/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72" t="s">
        <v>39</v>
      </c>
      <c r="M44" s="72"/>
      <c r="N44" s="72"/>
      <c r="O44" s="72"/>
      <c r="P44" s="72"/>
      <c r="Q44" s="72"/>
      <c r="R44" s="85"/>
      <c r="S44" s="85"/>
      <c r="T44" s="86"/>
      <c r="U44" s="86"/>
      <c r="V44" s="86"/>
      <c r="W44" s="86"/>
      <c r="X44" s="63"/>
      <c r="Y44" s="63"/>
    </row>
    <row r="45" customFormat="false" ht="11.25" hidden="false" customHeight="true" outlineLevel="0" collapsed="false">
      <c r="A45" s="76" t="str">
        <f aca="false">A39</f>
        <v>Chereda Olelsandr</v>
      </c>
      <c r="B45" s="76"/>
      <c r="C45" s="76"/>
      <c r="D45" s="76"/>
      <c r="E45" s="87" t="str">
        <f aca="false">E18</f>
        <v>EK419790</v>
      </c>
      <c r="F45" s="87"/>
      <c r="G45" s="87"/>
      <c r="H45" s="87"/>
      <c r="I45" s="88" t="n">
        <f aca="false">I18</f>
        <v>28203</v>
      </c>
      <c r="J45" s="88"/>
      <c r="K45" s="88"/>
      <c r="L45" s="72"/>
      <c r="M45" s="72"/>
      <c r="N45" s="72"/>
      <c r="O45" s="72"/>
      <c r="P45" s="72"/>
      <c r="Q45" s="72"/>
      <c r="R45" s="85"/>
      <c r="S45" s="85"/>
      <c r="T45" s="86"/>
      <c r="U45" s="86"/>
      <c r="V45" s="86"/>
      <c r="W45" s="86"/>
      <c r="X45" s="63"/>
      <c r="Y45" s="63"/>
    </row>
    <row r="46" customFormat="false" ht="9" hidden="false" customHeight="true" outlineLevel="0" collapsed="false">
      <c r="A46" s="89" t="n">
        <f aca="false">B19</f>
        <v>0</v>
      </c>
      <c r="B46" s="89"/>
      <c r="C46" s="89"/>
      <c r="D46" s="89"/>
      <c r="E46" s="89" t="n">
        <f aca="false">E19</f>
        <v>0</v>
      </c>
      <c r="F46" s="89"/>
      <c r="G46" s="89"/>
      <c r="H46" s="89"/>
      <c r="I46" s="89" t="n">
        <f aca="false">I19</f>
        <v>0</v>
      </c>
      <c r="J46" s="89"/>
      <c r="K46" s="89"/>
      <c r="L46" s="90" t="s">
        <v>60</v>
      </c>
      <c r="M46" s="90"/>
      <c r="N46" s="90"/>
      <c r="O46" s="90"/>
      <c r="P46" s="90"/>
      <c r="Q46" s="90"/>
      <c r="R46" s="62" t="str">
        <f aca="false">R19</f>
        <v>10000 UAH</v>
      </c>
      <c r="S46" s="62"/>
      <c r="T46" s="86" t="n">
        <f aca="false">T19</f>
        <v>10</v>
      </c>
      <c r="U46" s="86"/>
      <c r="V46" s="86"/>
      <c r="W46" s="86"/>
      <c r="X46" s="63"/>
      <c r="Y46" s="63"/>
    </row>
    <row r="47" customFormat="false" ht="8.25" hidden="false" customHeight="true" outlineLevel="0" collapsed="false">
      <c r="A47" s="89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91" t="s">
        <v>61</v>
      </c>
      <c r="M47" s="91"/>
      <c r="N47" s="91"/>
      <c r="O47" s="91"/>
      <c r="P47" s="91"/>
      <c r="Q47" s="91"/>
      <c r="R47" s="62"/>
      <c r="S47" s="62"/>
      <c r="T47" s="86"/>
      <c r="U47" s="86"/>
      <c r="V47" s="86"/>
      <c r="W47" s="86"/>
      <c r="X47" s="63"/>
      <c r="Y47" s="63"/>
    </row>
    <row r="48" customFormat="false" ht="10.5" hidden="false" customHeight="true" outlineLevel="0" collapsed="false">
      <c r="A48" s="92"/>
      <c r="B48" s="92"/>
      <c r="C48" s="92"/>
      <c r="D48" s="92"/>
      <c r="E48" s="79"/>
      <c r="F48" s="79"/>
      <c r="G48" s="79"/>
      <c r="H48" s="79"/>
      <c r="I48" s="93"/>
      <c r="J48" s="93"/>
      <c r="K48" s="93"/>
      <c r="L48" s="45" t="s">
        <v>43</v>
      </c>
      <c r="M48" s="45"/>
      <c r="N48" s="45"/>
      <c r="O48" s="45"/>
      <c r="P48" s="45"/>
      <c r="Q48" s="45"/>
      <c r="R48" s="94" t="str">
        <f aca="false">R21</f>
        <v>30000EUR</v>
      </c>
      <c r="S48" s="94"/>
      <c r="T48" s="95" t="n">
        <f aca="false">T21</f>
        <v>100</v>
      </c>
      <c r="U48" s="95"/>
      <c r="V48" s="95"/>
      <c r="W48" s="95"/>
      <c r="X48" s="63"/>
      <c r="Y48" s="63"/>
    </row>
    <row r="49" customFormat="false" ht="9" hidden="false" customHeight="true" outlineLevel="0" collapsed="false">
      <c r="A49" s="92"/>
      <c r="B49" s="92"/>
      <c r="C49" s="92"/>
      <c r="D49" s="92"/>
      <c r="E49" s="79"/>
      <c r="F49" s="79"/>
      <c r="G49" s="79"/>
      <c r="H49" s="79"/>
      <c r="I49" s="93"/>
      <c r="J49" s="93"/>
      <c r="K49" s="93"/>
      <c r="L49" s="96" t="s">
        <v>62</v>
      </c>
      <c r="M49" s="96"/>
      <c r="N49" s="96"/>
      <c r="O49" s="96"/>
      <c r="P49" s="96"/>
      <c r="Q49" s="96"/>
      <c r="R49" s="96"/>
      <c r="S49" s="96"/>
      <c r="T49" s="86" t="n">
        <f aca="false">T22</f>
        <v>210</v>
      </c>
      <c r="U49" s="86"/>
      <c r="V49" s="86"/>
      <c r="W49" s="86"/>
      <c r="X49" s="63"/>
      <c r="Y49" s="63"/>
    </row>
    <row r="50" customFormat="false" ht="12.75" hidden="false" customHeight="true" outlineLevel="0" collapsed="false">
      <c r="A50" s="97"/>
      <c r="B50" s="97"/>
      <c r="C50" s="97"/>
      <c r="D50" s="97"/>
      <c r="E50" s="98"/>
      <c r="F50" s="98"/>
      <c r="G50" s="98"/>
      <c r="H50" s="98"/>
      <c r="I50" s="98"/>
      <c r="J50" s="98"/>
      <c r="K50" s="98"/>
      <c r="L50" s="99" t="s">
        <v>63</v>
      </c>
      <c r="M50" s="99"/>
      <c r="N50" s="99"/>
      <c r="O50" s="99"/>
      <c r="P50" s="99"/>
      <c r="Q50" s="99"/>
      <c r="R50" s="99"/>
      <c r="S50" s="99"/>
      <c r="T50" s="100" t="n">
        <f aca="false">T23</f>
        <v>42584</v>
      </c>
      <c r="U50" s="100"/>
      <c r="V50" s="100"/>
      <c r="W50" s="100"/>
      <c r="X50" s="63"/>
      <c r="Y50" s="63"/>
    </row>
    <row r="51" customFormat="false" ht="13.5" hidden="false" customHeight="true" outlineLevel="0" collapsed="false">
      <c r="A51" s="81" t="s">
        <v>64</v>
      </c>
      <c r="B51" s="81"/>
      <c r="C51" s="81"/>
      <c r="D51" s="81"/>
      <c r="E51" s="101"/>
      <c r="F51" s="101"/>
      <c r="G51" s="101"/>
      <c r="H51" s="101"/>
      <c r="I51" s="101"/>
      <c r="J51" s="101"/>
      <c r="K51" s="101"/>
      <c r="L51" s="99" t="s">
        <v>47</v>
      </c>
      <c r="M51" s="99"/>
      <c r="N51" s="99"/>
      <c r="O51" s="99"/>
      <c r="P51" s="99"/>
      <c r="Q51" s="99"/>
      <c r="R51" s="99"/>
      <c r="S51" s="99"/>
      <c r="T51" s="102"/>
      <c r="U51" s="102"/>
      <c r="V51" s="102"/>
      <c r="W51" s="102"/>
      <c r="X51" s="63"/>
      <c r="Y51" s="63"/>
    </row>
    <row r="52" customFormat="false" ht="15" hidden="false" customHeight="true" outlineLevel="0" collapsed="false">
      <c r="A52" s="81" t="s">
        <v>65</v>
      </c>
      <c r="B52" s="81"/>
      <c r="C52" s="81"/>
      <c r="D52" s="81"/>
      <c r="E52" s="81"/>
      <c r="F52" s="81"/>
      <c r="G52" s="59" t="s">
        <v>49</v>
      </c>
      <c r="H52" s="59"/>
      <c r="I52" s="59"/>
      <c r="J52" s="59"/>
      <c r="K52" s="59"/>
      <c r="L52" s="59"/>
      <c r="M52" s="59"/>
      <c r="N52" s="59"/>
      <c r="O52" s="59"/>
      <c r="P52" s="59" t="s">
        <v>50</v>
      </c>
      <c r="Q52" s="59"/>
      <c r="R52" s="59"/>
      <c r="S52" s="59"/>
      <c r="T52" s="59"/>
      <c r="U52" s="59"/>
      <c r="V52" s="59"/>
      <c r="W52" s="59"/>
      <c r="X52" s="63"/>
      <c r="Y52" s="63"/>
    </row>
    <row r="53" customFormat="false" ht="17.25" hidden="false" customHeight="true" outlineLevel="0" collapsed="false">
      <c r="A53" s="103" t="s">
        <v>51</v>
      </c>
      <c r="B53" s="103"/>
      <c r="C53" s="103"/>
      <c r="D53" s="103"/>
      <c r="E53" s="103"/>
      <c r="F53" s="103"/>
      <c r="G53" s="104" t="s">
        <v>66</v>
      </c>
      <c r="H53" s="104"/>
      <c r="I53" s="104"/>
      <c r="J53" s="104"/>
      <c r="K53" s="104"/>
      <c r="L53" s="104"/>
      <c r="M53" s="104"/>
      <c r="N53" s="104"/>
      <c r="O53" s="104"/>
      <c r="P53" s="104" t="s">
        <v>67</v>
      </c>
      <c r="Q53" s="104"/>
      <c r="R53" s="104"/>
      <c r="S53" s="104"/>
      <c r="T53" s="104"/>
      <c r="U53" s="104"/>
      <c r="V53" s="104"/>
      <c r="W53" s="104"/>
      <c r="X53" s="63"/>
      <c r="Y53" s="63"/>
    </row>
    <row r="54" customFormat="false" ht="9" hidden="true" customHeight="true" outlineLevel="0" collapsed="false">
      <c r="A54" s="105"/>
      <c r="B54" s="106"/>
      <c r="C54" s="106"/>
      <c r="D54" s="106"/>
      <c r="E54" s="106"/>
      <c r="F54" s="107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63"/>
      <c r="Y54" s="63"/>
    </row>
    <row r="55" customFormat="false" ht="9" hidden="false" customHeight="true" outlineLevel="0" collapsed="false">
      <c r="A55" s="108"/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63"/>
      <c r="Y55" s="63"/>
    </row>
    <row r="56" customFormat="false" ht="1.5" hidden="false" customHeight="true" outlineLevel="0" collapsed="false"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</row>
    <row r="57" customFormat="false" ht="17.25" hidden="false" customHeight="true" outlineLevel="0" collapsed="false">
      <c r="A57" s="109"/>
      <c r="B57" s="57" t="s">
        <v>55</v>
      </c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</row>
    <row r="58" customFormat="false" ht="15" hidden="false" customHeight="true" outlineLevel="0" collapsed="false">
      <c r="A58" s="109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</row>
    <row r="59" customFormat="false" ht="9.75" hidden="false" customHeight="true" outlineLevel="0" collapsed="false">
      <c r="A59" s="76" t="s">
        <v>1</v>
      </c>
      <c r="B59" s="76"/>
      <c r="C59" s="76"/>
      <c r="D59" s="110" t="str">
        <f aca="false">D6</f>
        <v>Європа/ Europe</v>
      </c>
      <c r="E59" s="110"/>
      <c r="F59" s="110"/>
      <c r="G59" s="111"/>
      <c r="H59" s="81" t="s">
        <v>3</v>
      </c>
      <c r="I59" s="81"/>
      <c r="J59" s="81"/>
      <c r="K59" s="60" t="n">
        <f aca="false">K6</f>
        <v>42586</v>
      </c>
      <c r="L59" s="60"/>
      <c r="M59" s="81" t="s">
        <v>4</v>
      </c>
      <c r="N59" s="81"/>
      <c r="O59" s="60" t="n">
        <f aca="false">O33</f>
        <v>42950</v>
      </c>
      <c r="P59" s="60"/>
      <c r="Q59" s="60"/>
      <c r="R59" s="60"/>
      <c r="S59" s="90" t="s">
        <v>5</v>
      </c>
      <c r="T59" s="90"/>
      <c r="U59" s="62" t="n">
        <f aca="false">U6</f>
        <v>90</v>
      </c>
      <c r="V59" s="62"/>
      <c r="W59" s="62"/>
      <c r="X59" s="63"/>
      <c r="Y59" s="63"/>
    </row>
    <row r="60" customFormat="false" ht="11.25" hidden="false" customHeight="true" outlineLevel="0" collapsed="false">
      <c r="A60" s="112" t="s">
        <v>6</v>
      </c>
      <c r="B60" s="112"/>
      <c r="C60" s="112"/>
      <c r="D60" s="110"/>
      <c r="E60" s="110"/>
      <c r="F60" s="110"/>
      <c r="G60" s="113"/>
      <c r="H60" s="72" t="s">
        <v>7</v>
      </c>
      <c r="I60" s="72"/>
      <c r="J60" s="72"/>
      <c r="K60" s="60"/>
      <c r="L60" s="60"/>
      <c r="M60" s="72" t="s">
        <v>8</v>
      </c>
      <c r="N60" s="72"/>
      <c r="O60" s="60"/>
      <c r="P60" s="60"/>
      <c r="Q60" s="60"/>
      <c r="R60" s="60"/>
      <c r="S60" s="91" t="s">
        <v>9</v>
      </c>
      <c r="T60" s="91"/>
      <c r="U60" s="62"/>
      <c r="V60" s="62"/>
      <c r="W60" s="62"/>
      <c r="X60" s="63"/>
      <c r="Y60" s="63"/>
    </row>
    <row r="61" customFormat="false" ht="6.75" hidden="false" customHeight="true" outlineLevel="0" collapsed="false">
      <c r="A61" s="81" t="s">
        <v>10</v>
      </c>
      <c r="B61" s="81"/>
      <c r="C61" s="81"/>
      <c r="D61" s="114" t="str">
        <f aca="false">D8</f>
        <v>A</v>
      </c>
      <c r="E61" s="114"/>
      <c r="F61" s="114"/>
      <c r="G61" s="114"/>
      <c r="H61" s="22" t="s">
        <v>12</v>
      </c>
      <c r="I61" s="22"/>
      <c r="J61" s="22"/>
      <c r="K61" s="22"/>
      <c r="L61" s="22"/>
      <c r="M61" s="22"/>
      <c r="N61" s="69" t="s">
        <v>13</v>
      </c>
      <c r="O61" s="69"/>
      <c r="P61" s="69"/>
      <c r="Q61" s="69"/>
      <c r="R61" s="69"/>
      <c r="S61" s="70" t="s">
        <v>14</v>
      </c>
      <c r="T61" s="70"/>
      <c r="U61" s="71" t="s">
        <v>15</v>
      </c>
      <c r="V61" s="71"/>
      <c r="W61" s="71"/>
      <c r="X61" s="63"/>
      <c r="Y61" s="63"/>
    </row>
    <row r="62" customFormat="false" ht="9.75" hidden="false" customHeight="true" outlineLevel="0" collapsed="false">
      <c r="A62" s="115" t="s">
        <v>16</v>
      </c>
      <c r="B62" s="115"/>
      <c r="C62" s="115"/>
      <c r="D62" s="114"/>
      <c r="E62" s="114"/>
      <c r="F62" s="114"/>
      <c r="G62" s="114"/>
      <c r="H62" s="22"/>
      <c r="I62" s="22"/>
      <c r="J62" s="22"/>
      <c r="K62" s="22"/>
      <c r="L62" s="22"/>
      <c r="M62" s="22"/>
      <c r="N62" s="69"/>
      <c r="O62" s="69"/>
      <c r="P62" s="69"/>
      <c r="Q62" s="69"/>
      <c r="R62" s="69"/>
      <c r="S62" s="70"/>
      <c r="T62" s="70"/>
      <c r="U62" s="71"/>
      <c r="V62" s="71"/>
      <c r="W62" s="71"/>
      <c r="X62" s="63"/>
      <c r="Y62" s="63"/>
    </row>
    <row r="63" customFormat="false" ht="8.25" hidden="false" customHeight="true" outlineLevel="0" collapsed="false">
      <c r="A63" s="115"/>
      <c r="B63" s="115"/>
      <c r="C63" s="115"/>
      <c r="D63" s="114"/>
      <c r="E63" s="114"/>
      <c r="F63" s="114"/>
      <c r="G63" s="114"/>
      <c r="H63" s="22"/>
      <c r="I63" s="22"/>
      <c r="J63" s="22"/>
      <c r="K63" s="22"/>
      <c r="L63" s="22"/>
      <c r="M63" s="22"/>
      <c r="N63" s="73" t="str">
        <f aca="false">N10</f>
        <v>х</v>
      </c>
      <c r="O63" s="73"/>
      <c r="P63" s="73"/>
      <c r="Q63" s="73"/>
      <c r="R63" s="73"/>
      <c r="S63" s="116"/>
      <c r="T63" s="116"/>
      <c r="U63" s="117"/>
      <c r="V63" s="117"/>
      <c r="W63" s="117"/>
      <c r="X63" s="63"/>
      <c r="Y63" s="63"/>
    </row>
    <row r="64" customFormat="false" ht="12.75" hidden="false" customHeight="true" outlineLevel="0" collapsed="false">
      <c r="A64" s="118" t="s">
        <v>18</v>
      </c>
      <c r="B64" s="118"/>
      <c r="C64" s="118"/>
      <c r="D64" s="119" t="s">
        <v>68</v>
      </c>
      <c r="E64" s="119"/>
      <c r="F64" s="119"/>
      <c r="G64" s="119"/>
      <c r="H64" s="119" t="s">
        <v>56</v>
      </c>
      <c r="I64" s="119"/>
      <c r="J64" s="119"/>
      <c r="K64" s="119"/>
      <c r="L64" s="66" t="s">
        <v>21</v>
      </c>
      <c r="M64" s="66"/>
      <c r="N64" s="66"/>
      <c r="O64" s="66"/>
      <c r="P64" s="120" t="n">
        <f aca="false">P11</f>
        <v>0</v>
      </c>
      <c r="Q64" s="120"/>
      <c r="R64" s="66" t="s">
        <v>22</v>
      </c>
      <c r="S64" s="66"/>
      <c r="T64" s="121" t="n">
        <f aca="false">T11</f>
        <v>50</v>
      </c>
      <c r="U64" s="121"/>
      <c r="V64" s="121"/>
      <c r="W64" s="121"/>
      <c r="X64" s="63"/>
      <c r="Y64" s="63"/>
    </row>
    <row r="65" customFormat="false" ht="8.25" hidden="false" customHeight="true" outlineLevel="0" collapsed="false">
      <c r="A65" s="122" t="str">
        <f aca="false">A12</f>
        <v>Chereda Olelsandr</v>
      </c>
      <c r="B65" s="122"/>
      <c r="C65" s="122"/>
      <c r="D65" s="79" t="str">
        <f aca="false">D12</f>
        <v>EK419790</v>
      </c>
      <c r="E65" s="79"/>
      <c r="F65" s="79"/>
      <c r="G65" s="79"/>
      <c r="H65" s="60" t="n">
        <f aca="false">H12</f>
        <v>28203</v>
      </c>
      <c r="I65" s="60"/>
      <c r="J65" s="60"/>
      <c r="K65" s="60"/>
      <c r="L65" s="72" t="s">
        <v>25</v>
      </c>
      <c r="M65" s="72"/>
      <c r="N65" s="72"/>
      <c r="O65" s="72"/>
      <c r="P65" s="120"/>
      <c r="Q65" s="120"/>
      <c r="R65" s="72" t="s">
        <v>26</v>
      </c>
      <c r="S65" s="72"/>
      <c r="T65" s="121"/>
      <c r="U65" s="121"/>
      <c r="V65" s="121"/>
      <c r="W65" s="121"/>
      <c r="X65" s="63"/>
      <c r="Y65" s="63"/>
      <c r="AA65" s="18"/>
    </row>
    <row r="66" customFormat="false" ht="16.5" hidden="false" customHeight="true" outlineLevel="0" collapsed="false">
      <c r="A66" s="122"/>
      <c r="B66" s="122"/>
      <c r="C66" s="122"/>
      <c r="D66" s="79"/>
      <c r="E66" s="79"/>
      <c r="F66" s="79"/>
      <c r="G66" s="79"/>
      <c r="H66" s="60"/>
      <c r="I66" s="60"/>
      <c r="J66" s="60"/>
      <c r="K66" s="60"/>
      <c r="L66" s="81" t="s">
        <v>27</v>
      </c>
      <c r="M66" s="81"/>
      <c r="N66" s="81"/>
      <c r="O66" s="81"/>
      <c r="P66" s="79" t="n">
        <f aca="false">P13</f>
        <v>1</v>
      </c>
      <c r="Q66" s="79"/>
      <c r="R66" s="81" t="s">
        <v>28</v>
      </c>
      <c r="S66" s="81"/>
      <c r="T66" s="61" t="s">
        <v>29</v>
      </c>
      <c r="U66" s="61"/>
      <c r="V66" s="61"/>
      <c r="W66" s="61"/>
      <c r="X66" s="63"/>
      <c r="Y66" s="63"/>
    </row>
    <row r="67" customFormat="false" ht="8.25" hidden="false" customHeight="true" outlineLevel="0" collapsed="false">
      <c r="A67" s="123" t="s">
        <v>58</v>
      </c>
      <c r="B67" s="123"/>
      <c r="C67" s="123"/>
      <c r="D67" s="123"/>
      <c r="E67" s="67" t="str">
        <f aca="false">D14</f>
        <v>Kiev</v>
      </c>
      <c r="F67" s="67"/>
      <c r="G67" s="67"/>
      <c r="H67" s="67"/>
      <c r="I67" s="67"/>
      <c r="J67" s="67"/>
      <c r="K67" s="67"/>
      <c r="L67" s="72" t="s">
        <v>32</v>
      </c>
      <c r="M67" s="72"/>
      <c r="N67" s="72"/>
      <c r="O67" s="72"/>
      <c r="P67" s="79"/>
      <c r="Q67" s="79"/>
      <c r="R67" s="72" t="s">
        <v>33</v>
      </c>
      <c r="S67" s="72"/>
      <c r="T67" s="65" t="s">
        <v>34</v>
      </c>
      <c r="U67" s="65"/>
      <c r="V67" s="65"/>
      <c r="W67" s="65"/>
      <c r="X67" s="63"/>
      <c r="Y67" s="63"/>
    </row>
    <row r="68" customFormat="false" ht="7.5" hidden="false" customHeight="true" outlineLevel="0" collapsed="false">
      <c r="A68" s="112" t="s">
        <v>69</v>
      </c>
      <c r="B68" s="112"/>
      <c r="C68" s="112"/>
      <c r="D68" s="112"/>
      <c r="E68" s="67"/>
      <c r="F68" s="67"/>
      <c r="G68" s="67"/>
      <c r="H68" s="67"/>
      <c r="I68" s="67"/>
      <c r="J68" s="67"/>
      <c r="K68" s="67"/>
      <c r="L68" s="72"/>
      <c r="M68" s="72"/>
      <c r="N68" s="72"/>
      <c r="O68" s="72"/>
      <c r="P68" s="79"/>
      <c r="Q68" s="79"/>
      <c r="R68" s="72"/>
      <c r="S68" s="72"/>
      <c r="T68" s="65"/>
      <c r="U68" s="65"/>
      <c r="V68" s="65"/>
      <c r="W68" s="65"/>
      <c r="X68" s="63"/>
      <c r="Y68" s="63"/>
    </row>
    <row r="69" customFormat="false" ht="9" hidden="false" customHeight="true" outlineLevel="0" collapsed="false">
      <c r="A69" s="124" t="s">
        <v>36</v>
      </c>
      <c r="B69" s="124"/>
      <c r="C69" s="124"/>
      <c r="D69" s="124"/>
      <c r="E69" s="124"/>
      <c r="F69" s="124"/>
      <c r="G69" s="124"/>
      <c r="H69" s="124"/>
      <c r="I69" s="124"/>
      <c r="J69" s="124"/>
      <c r="K69" s="124"/>
      <c r="L69" s="81" t="s">
        <v>37</v>
      </c>
      <c r="M69" s="81"/>
      <c r="N69" s="81"/>
      <c r="O69" s="81"/>
      <c r="P69" s="81"/>
      <c r="Q69" s="81"/>
      <c r="R69" s="79" t="str">
        <f aca="false">R16</f>
        <v>30000EUR</v>
      </c>
      <c r="S69" s="79"/>
      <c r="T69" s="125" t="n">
        <f aca="false">T43</f>
        <v>100</v>
      </c>
      <c r="U69" s="125"/>
      <c r="V69" s="125"/>
      <c r="W69" s="125"/>
      <c r="X69" s="63"/>
      <c r="Y69" s="63"/>
    </row>
    <row r="70" customFormat="false" ht="5.25" hidden="false" customHeight="true" outlineLevel="0" collapsed="false">
      <c r="A70" s="124"/>
      <c r="B70" s="124"/>
      <c r="C70" s="124"/>
      <c r="D70" s="124"/>
      <c r="E70" s="124"/>
      <c r="F70" s="124"/>
      <c r="G70" s="124"/>
      <c r="H70" s="124"/>
      <c r="I70" s="124"/>
      <c r="J70" s="124"/>
      <c r="K70" s="124"/>
      <c r="L70" s="72" t="s">
        <v>39</v>
      </c>
      <c r="M70" s="72"/>
      <c r="N70" s="72"/>
      <c r="O70" s="72"/>
      <c r="P70" s="72"/>
      <c r="Q70" s="72"/>
      <c r="R70" s="79"/>
      <c r="S70" s="79"/>
      <c r="T70" s="125"/>
      <c r="U70" s="125"/>
      <c r="V70" s="125"/>
      <c r="W70" s="125"/>
      <c r="X70" s="63"/>
      <c r="Y70" s="63"/>
    </row>
    <row r="71" customFormat="false" ht="10.5" hidden="false" customHeight="true" outlineLevel="0" collapsed="false">
      <c r="A71" s="58" t="str">
        <f aca="false">A18</f>
        <v>Chereda Olelsandr</v>
      </c>
      <c r="B71" s="58"/>
      <c r="C71" s="58"/>
      <c r="D71" s="58"/>
      <c r="E71" s="67" t="str">
        <f aca="false">E18</f>
        <v>EK419790</v>
      </c>
      <c r="F71" s="67"/>
      <c r="G71" s="67"/>
      <c r="H71" s="67"/>
      <c r="I71" s="126" t="n">
        <f aca="false">I18</f>
        <v>28203</v>
      </c>
      <c r="J71" s="126"/>
      <c r="K71" s="126"/>
      <c r="L71" s="72"/>
      <c r="M71" s="72"/>
      <c r="N71" s="72"/>
      <c r="O71" s="72"/>
      <c r="P71" s="72"/>
      <c r="Q71" s="72"/>
      <c r="R71" s="79"/>
      <c r="S71" s="79"/>
      <c r="T71" s="125"/>
      <c r="U71" s="125"/>
      <c r="V71" s="125"/>
      <c r="W71" s="125"/>
      <c r="X71" s="63"/>
      <c r="Y71" s="63"/>
    </row>
    <row r="72" customFormat="false" ht="9.75" hidden="false" customHeight="true" outlineLevel="0" collapsed="false">
      <c r="A72" s="58"/>
      <c r="B72" s="58"/>
      <c r="C72" s="58"/>
      <c r="D72" s="58"/>
      <c r="E72" s="67"/>
      <c r="F72" s="67"/>
      <c r="G72" s="67"/>
      <c r="H72" s="67"/>
      <c r="I72" s="126"/>
      <c r="J72" s="126"/>
      <c r="K72" s="126"/>
      <c r="L72" s="81" t="s">
        <v>60</v>
      </c>
      <c r="M72" s="81"/>
      <c r="N72" s="81"/>
      <c r="O72" s="81"/>
      <c r="P72" s="81"/>
      <c r="Q72" s="81"/>
      <c r="R72" s="79" t="str">
        <f aca="false">R19</f>
        <v>10000 UAH</v>
      </c>
      <c r="S72" s="79"/>
      <c r="T72" s="125" t="n">
        <f aca="false">T46</f>
        <v>10</v>
      </c>
      <c r="U72" s="125"/>
      <c r="V72" s="125"/>
      <c r="W72" s="125"/>
      <c r="X72" s="63"/>
      <c r="Y72" s="63"/>
    </row>
    <row r="73" customFormat="false" ht="9.75" hidden="false" customHeight="true" outlineLevel="0" collapsed="false">
      <c r="A73" s="79"/>
      <c r="B73" s="79"/>
      <c r="C73" s="79"/>
      <c r="D73" s="79"/>
      <c r="E73" s="79"/>
      <c r="F73" s="79"/>
      <c r="G73" s="79"/>
      <c r="H73" s="79"/>
      <c r="I73" s="127"/>
      <c r="J73" s="127"/>
      <c r="K73" s="127"/>
      <c r="L73" s="72" t="s">
        <v>61</v>
      </c>
      <c r="M73" s="72"/>
      <c r="N73" s="72"/>
      <c r="O73" s="72"/>
      <c r="P73" s="72"/>
      <c r="Q73" s="72"/>
      <c r="R73" s="79"/>
      <c r="S73" s="79"/>
      <c r="T73" s="125"/>
      <c r="U73" s="125"/>
      <c r="V73" s="125"/>
      <c r="W73" s="125"/>
      <c r="X73" s="63"/>
      <c r="Y73" s="63"/>
    </row>
    <row r="74" customFormat="false" ht="9.75" hidden="false" customHeight="true" outlineLevel="0" collapsed="false">
      <c r="A74" s="79"/>
      <c r="B74" s="79"/>
      <c r="C74" s="79"/>
      <c r="D74" s="79"/>
      <c r="E74" s="79"/>
      <c r="F74" s="79"/>
      <c r="G74" s="79"/>
      <c r="H74" s="79"/>
      <c r="I74" s="127"/>
      <c r="J74" s="127"/>
      <c r="K74" s="127"/>
      <c r="L74" s="45" t="s">
        <v>43</v>
      </c>
      <c r="M74" s="45"/>
      <c r="N74" s="45"/>
      <c r="O74" s="45"/>
      <c r="P74" s="45"/>
      <c r="Q74" s="45"/>
      <c r="R74" s="128" t="str">
        <f aca="false">R21</f>
        <v>30000EUR</v>
      </c>
      <c r="S74" s="128"/>
      <c r="T74" s="125" t="n">
        <f aca="false">T21</f>
        <v>100</v>
      </c>
      <c r="U74" s="125"/>
      <c r="V74" s="125"/>
      <c r="W74" s="125"/>
      <c r="X74" s="63"/>
      <c r="Y74" s="63"/>
    </row>
    <row r="75" customFormat="false" ht="12" hidden="false" customHeight="true" outlineLevel="0" collapsed="false">
      <c r="A75" s="79"/>
      <c r="B75" s="79"/>
      <c r="C75" s="79"/>
      <c r="D75" s="79"/>
      <c r="E75" s="79"/>
      <c r="F75" s="79"/>
      <c r="G75" s="79"/>
      <c r="H75" s="79"/>
      <c r="I75" s="127"/>
      <c r="J75" s="127"/>
      <c r="K75" s="127"/>
      <c r="L75" s="76" t="s">
        <v>44</v>
      </c>
      <c r="M75" s="76"/>
      <c r="N75" s="76"/>
      <c r="O75" s="76"/>
      <c r="P75" s="76"/>
      <c r="Q75" s="76"/>
      <c r="R75" s="76"/>
      <c r="S75" s="76"/>
      <c r="T75" s="125" t="n">
        <f aca="false">T22</f>
        <v>210</v>
      </c>
      <c r="U75" s="125"/>
      <c r="V75" s="125"/>
      <c r="W75" s="125"/>
      <c r="X75" s="63"/>
      <c r="Y75" s="63"/>
    </row>
    <row r="76" customFormat="false" ht="12" hidden="false" customHeight="true" outlineLevel="0" collapsed="false">
      <c r="A76" s="79"/>
      <c r="B76" s="79"/>
      <c r="C76" s="79"/>
      <c r="D76" s="79"/>
      <c r="E76" s="79"/>
      <c r="F76" s="79"/>
      <c r="G76" s="79"/>
      <c r="H76" s="79"/>
      <c r="I76" s="127"/>
      <c r="J76" s="127"/>
      <c r="K76" s="127"/>
      <c r="L76" s="68" t="s">
        <v>70</v>
      </c>
      <c r="M76" s="68"/>
      <c r="N76" s="68"/>
      <c r="O76" s="68"/>
      <c r="P76" s="68"/>
      <c r="Q76" s="68"/>
      <c r="R76" s="68"/>
      <c r="S76" s="68"/>
      <c r="T76" s="129" t="n">
        <f aca="false">T23</f>
        <v>42584</v>
      </c>
      <c r="U76" s="129"/>
      <c r="V76" s="129"/>
      <c r="W76" s="129"/>
      <c r="X76" s="63"/>
      <c r="Y76" s="63"/>
    </row>
    <row r="77" customFormat="false" ht="11.25" hidden="false" customHeight="true" outlineLevel="0" collapsed="false">
      <c r="A77" s="124" t="s">
        <v>71</v>
      </c>
      <c r="B77" s="124"/>
      <c r="C77" s="124"/>
      <c r="D77" s="124"/>
      <c r="E77" s="130"/>
      <c r="F77" s="130"/>
      <c r="G77" s="130"/>
      <c r="H77" s="130"/>
      <c r="I77" s="130"/>
      <c r="J77" s="130"/>
      <c r="K77" s="130"/>
      <c r="L77" s="131" t="s">
        <v>72</v>
      </c>
      <c r="M77" s="131"/>
      <c r="N77" s="131"/>
      <c r="O77" s="131"/>
      <c r="P77" s="131"/>
      <c r="Q77" s="131"/>
      <c r="R77" s="131"/>
      <c r="S77" s="131"/>
      <c r="T77" s="132"/>
      <c r="U77" s="132"/>
      <c r="V77" s="132"/>
      <c r="W77" s="132"/>
      <c r="X77" s="63"/>
      <c r="Y77" s="63"/>
    </row>
    <row r="78" customFormat="false" ht="10.5" hidden="false" customHeight="true" outlineLevel="0" collapsed="false">
      <c r="A78" s="123" t="s">
        <v>48</v>
      </c>
      <c r="B78" s="123"/>
      <c r="C78" s="123"/>
      <c r="D78" s="123"/>
      <c r="E78" s="123"/>
      <c r="F78" s="123"/>
      <c r="G78" s="81" t="s">
        <v>49</v>
      </c>
      <c r="H78" s="81"/>
      <c r="I78" s="81"/>
      <c r="J78" s="81"/>
      <c r="K78" s="81"/>
      <c r="L78" s="81"/>
      <c r="M78" s="81"/>
      <c r="N78" s="81"/>
      <c r="O78" s="81"/>
      <c r="P78" s="61" t="s">
        <v>50</v>
      </c>
      <c r="Q78" s="61"/>
      <c r="R78" s="61"/>
      <c r="S78" s="61"/>
      <c r="T78" s="61"/>
      <c r="U78" s="61"/>
      <c r="V78" s="61"/>
      <c r="W78" s="61"/>
      <c r="X78" s="63"/>
      <c r="Y78" s="63"/>
    </row>
    <row r="79" customFormat="false" ht="5.25" hidden="false" customHeight="true" outlineLevel="0" collapsed="false">
      <c r="A79" s="133" t="s">
        <v>51</v>
      </c>
      <c r="B79" s="133"/>
      <c r="C79" s="133"/>
      <c r="D79" s="133"/>
      <c r="E79" s="133"/>
      <c r="F79" s="133"/>
      <c r="G79" s="115" t="s">
        <v>73</v>
      </c>
      <c r="H79" s="115"/>
      <c r="I79" s="115"/>
      <c r="J79" s="115"/>
      <c r="K79" s="115"/>
      <c r="L79" s="115"/>
      <c r="M79" s="115"/>
      <c r="N79" s="115"/>
      <c r="O79" s="115"/>
      <c r="P79" s="134" t="s">
        <v>67</v>
      </c>
      <c r="Q79" s="134"/>
      <c r="R79" s="134"/>
      <c r="S79" s="134"/>
      <c r="T79" s="134"/>
      <c r="U79" s="134"/>
      <c r="V79" s="134"/>
      <c r="W79" s="134"/>
      <c r="X79" s="63"/>
      <c r="Y79" s="63"/>
    </row>
    <row r="80" customFormat="false" ht="4.5" hidden="false" customHeight="true" outlineLevel="0" collapsed="false">
      <c r="A80" s="133"/>
      <c r="B80" s="133"/>
      <c r="C80" s="133"/>
      <c r="D80" s="133"/>
      <c r="E80" s="133"/>
      <c r="F80" s="133"/>
      <c r="G80" s="115"/>
      <c r="H80" s="115"/>
      <c r="I80" s="115"/>
      <c r="J80" s="115"/>
      <c r="K80" s="115"/>
      <c r="L80" s="115"/>
      <c r="M80" s="115"/>
      <c r="N80" s="115"/>
      <c r="O80" s="115"/>
      <c r="P80" s="135" t="s">
        <v>74</v>
      </c>
      <c r="Q80" s="135"/>
      <c r="R80" s="135"/>
      <c r="S80" s="135"/>
      <c r="T80" s="135"/>
      <c r="U80" s="135"/>
      <c r="V80" s="135"/>
      <c r="W80" s="135"/>
      <c r="X80" s="63"/>
      <c r="Y80" s="63"/>
    </row>
    <row r="81" customFormat="false" ht="3" hidden="false" customHeight="true" outlineLevel="0" collapsed="false">
      <c r="A81" s="34"/>
      <c r="B81" s="136"/>
      <c r="C81" s="136"/>
      <c r="D81" s="136"/>
      <c r="E81" s="136"/>
      <c r="F81" s="137"/>
      <c r="G81" s="115"/>
      <c r="H81" s="115"/>
      <c r="I81" s="115"/>
      <c r="J81" s="115"/>
      <c r="K81" s="115"/>
      <c r="L81" s="115"/>
      <c r="M81" s="115"/>
      <c r="N81" s="115"/>
      <c r="O81" s="115"/>
      <c r="P81" s="138"/>
      <c r="Q81" s="138"/>
      <c r="R81" s="138"/>
      <c r="S81" s="138"/>
      <c r="T81" s="138"/>
      <c r="U81" s="138"/>
      <c r="V81" s="138"/>
      <c r="W81" s="138"/>
      <c r="X81" s="63"/>
      <c r="Y81" s="63"/>
    </row>
    <row r="82" customFormat="false" ht="3.75" hidden="false" customHeight="true" outlineLevel="0" collapsed="false">
      <c r="A82" s="139" t="str">
        <f aca="false">A28</f>
        <v>ТОВАРИСТВО З ДОДАТКОВОЮ ВІДПОВЫДАЛЬНІСТЮ «СТРАХОВА КОМПАНІЯ «БЕНЄФІТ»  Адреса: Україна, 030262, м. Київ,  Столичне шосе 101 В,   тел. 0 800 33-05-54 Insurer: ADDITIONAL LIABILITY COMPANY «INSURANCE COMPANY «BENEFIT» Координати Контакт центра: +38 044 594 27 94 (мова спілкування українська, російська, англійська)</v>
      </c>
      <c r="B82" s="139"/>
      <c r="C82" s="139"/>
      <c r="D82" s="139"/>
      <c r="E82" s="139"/>
      <c r="F82" s="139"/>
      <c r="G82" s="139"/>
      <c r="H82" s="139"/>
      <c r="I82" s="139"/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63"/>
      <c r="Y82" s="63"/>
    </row>
    <row r="83" customFormat="false" ht="30" hidden="false" customHeight="true" outlineLevel="0" collapsed="false">
      <c r="A83" s="139"/>
      <c r="B83" s="139"/>
      <c r="C83" s="139"/>
      <c r="D83" s="139"/>
      <c r="E83" s="139"/>
      <c r="F83" s="139"/>
      <c r="G83" s="139"/>
      <c r="H83" s="139"/>
      <c r="I83" s="139"/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63"/>
      <c r="Y83" s="63"/>
    </row>
    <row r="84" customFormat="false" ht="7.5" hidden="false" customHeight="true" outlineLevel="0" collapsed="false"/>
  </sheetData>
  <mergeCells count="249">
    <mergeCell ref="A2:Y2"/>
    <mergeCell ref="B3:W5"/>
    <mergeCell ref="A6:C6"/>
    <mergeCell ref="D6:G7"/>
    <mergeCell ref="H6:J6"/>
    <mergeCell ref="K6:L7"/>
    <mergeCell ref="M6:N6"/>
    <mergeCell ref="O6:R7"/>
    <mergeCell ref="S6:T6"/>
    <mergeCell ref="U6:W7"/>
    <mergeCell ref="X6:Y29"/>
    <mergeCell ref="A7:C7"/>
    <mergeCell ref="H7:J7"/>
    <mergeCell ref="M7:N7"/>
    <mergeCell ref="S7:T7"/>
    <mergeCell ref="A8:C8"/>
    <mergeCell ref="D8:G10"/>
    <mergeCell ref="H8:M10"/>
    <mergeCell ref="N8:R9"/>
    <mergeCell ref="S8:T9"/>
    <mergeCell ref="U8:W9"/>
    <mergeCell ref="A9:C10"/>
    <mergeCell ref="N10:R10"/>
    <mergeCell ref="S10:T10"/>
    <mergeCell ref="U10:W10"/>
    <mergeCell ref="A11:C11"/>
    <mergeCell ref="D11:G11"/>
    <mergeCell ref="H11:K11"/>
    <mergeCell ref="L11:O11"/>
    <mergeCell ref="P11:Q12"/>
    <mergeCell ref="R11:S11"/>
    <mergeCell ref="T11:W12"/>
    <mergeCell ref="A12:C13"/>
    <mergeCell ref="D12:G13"/>
    <mergeCell ref="H12:K13"/>
    <mergeCell ref="L12:O12"/>
    <mergeCell ref="R12:S12"/>
    <mergeCell ref="L13:O13"/>
    <mergeCell ref="P13:Q15"/>
    <mergeCell ref="R13:S13"/>
    <mergeCell ref="T13:W13"/>
    <mergeCell ref="A14:C14"/>
    <mergeCell ref="D14:K15"/>
    <mergeCell ref="L14:O15"/>
    <mergeCell ref="R14:S15"/>
    <mergeCell ref="T14:W15"/>
    <mergeCell ref="A15:C15"/>
    <mergeCell ref="A16:K17"/>
    <mergeCell ref="L16:Q16"/>
    <mergeCell ref="R16:S18"/>
    <mergeCell ref="T16:W18"/>
    <mergeCell ref="L17:Q18"/>
    <mergeCell ref="A18:D19"/>
    <mergeCell ref="E18:H19"/>
    <mergeCell ref="I18:K19"/>
    <mergeCell ref="L19:Q19"/>
    <mergeCell ref="R19:S20"/>
    <mergeCell ref="T19:W20"/>
    <mergeCell ref="A20:D21"/>
    <mergeCell ref="E20:H21"/>
    <mergeCell ref="I20:K21"/>
    <mergeCell ref="L20:Q20"/>
    <mergeCell ref="L21:Q21"/>
    <mergeCell ref="R21:S21"/>
    <mergeCell ref="T21:W21"/>
    <mergeCell ref="A22:D22"/>
    <mergeCell ref="E22:H22"/>
    <mergeCell ref="I22:K22"/>
    <mergeCell ref="L22:S22"/>
    <mergeCell ref="T22:W22"/>
    <mergeCell ref="A23:D24"/>
    <mergeCell ref="E23:K24"/>
    <mergeCell ref="L23:S23"/>
    <mergeCell ref="T23:W23"/>
    <mergeCell ref="L24:S24"/>
    <mergeCell ref="T24:W24"/>
    <mergeCell ref="A25:F25"/>
    <mergeCell ref="G25:O25"/>
    <mergeCell ref="P25:W25"/>
    <mergeCell ref="A26:F27"/>
    <mergeCell ref="G26:O27"/>
    <mergeCell ref="P26:W27"/>
    <mergeCell ref="A28:W29"/>
    <mergeCell ref="B31:W32"/>
    <mergeCell ref="A33:C33"/>
    <mergeCell ref="D33:G34"/>
    <mergeCell ref="H33:J33"/>
    <mergeCell ref="K33:L34"/>
    <mergeCell ref="M33:N33"/>
    <mergeCell ref="O33:R34"/>
    <mergeCell ref="S33:T33"/>
    <mergeCell ref="U33:W34"/>
    <mergeCell ref="X33:Y55"/>
    <mergeCell ref="A34:C34"/>
    <mergeCell ref="H34:J34"/>
    <mergeCell ref="M34:N34"/>
    <mergeCell ref="S34:T34"/>
    <mergeCell ref="A35:C35"/>
    <mergeCell ref="D35:G37"/>
    <mergeCell ref="H35:M37"/>
    <mergeCell ref="N35:R36"/>
    <mergeCell ref="S35:T36"/>
    <mergeCell ref="U35:W36"/>
    <mergeCell ref="A36:C37"/>
    <mergeCell ref="N37:R37"/>
    <mergeCell ref="S37:T37"/>
    <mergeCell ref="U37:W37"/>
    <mergeCell ref="A38:C38"/>
    <mergeCell ref="D38:G38"/>
    <mergeCell ref="H38:K38"/>
    <mergeCell ref="L38:O38"/>
    <mergeCell ref="P38:Q39"/>
    <mergeCell ref="R38:S38"/>
    <mergeCell ref="T38:W39"/>
    <mergeCell ref="A39:C40"/>
    <mergeCell ref="D39:G40"/>
    <mergeCell ref="H39:K40"/>
    <mergeCell ref="L39:O39"/>
    <mergeCell ref="R39:S39"/>
    <mergeCell ref="L40:O40"/>
    <mergeCell ref="P40:Q42"/>
    <mergeCell ref="R40:S40"/>
    <mergeCell ref="T40:W40"/>
    <mergeCell ref="A41:C41"/>
    <mergeCell ref="D41:K42"/>
    <mergeCell ref="L41:O42"/>
    <mergeCell ref="R41:S42"/>
    <mergeCell ref="T41:W42"/>
    <mergeCell ref="A42:C42"/>
    <mergeCell ref="A43:K44"/>
    <mergeCell ref="L43:Q43"/>
    <mergeCell ref="R43:S45"/>
    <mergeCell ref="T43:W45"/>
    <mergeCell ref="L44:Q45"/>
    <mergeCell ref="A45:D45"/>
    <mergeCell ref="E45:H45"/>
    <mergeCell ref="I45:K45"/>
    <mergeCell ref="A46:D47"/>
    <mergeCell ref="E46:H47"/>
    <mergeCell ref="I46:K47"/>
    <mergeCell ref="L46:Q46"/>
    <mergeCell ref="R46:S47"/>
    <mergeCell ref="T46:W47"/>
    <mergeCell ref="L47:Q47"/>
    <mergeCell ref="A48:D49"/>
    <mergeCell ref="E48:H49"/>
    <mergeCell ref="I48:K49"/>
    <mergeCell ref="L48:Q48"/>
    <mergeCell ref="R48:S48"/>
    <mergeCell ref="T48:W48"/>
    <mergeCell ref="L49:S49"/>
    <mergeCell ref="T49:W49"/>
    <mergeCell ref="A50:D50"/>
    <mergeCell ref="E50:K50"/>
    <mergeCell ref="L50:S50"/>
    <mergeCell ref="T50:W50"/>
    <mergeCell ref="A51:D51"/>
    <mergeCell ref="E51:K51"/>
    <mergeCell ref="L51:S51"/>
    <mergeCell ref="T51:W51"/>
    <mergeCell ref="A52:F52"/>
    <mergeCell ref="G52:O52"/>
    <mergeCell ref="P52:W52"/>
    <mergeCell ref="A53:F53"/>
    <mergeCell ref="G53:O54"/>
    <mergeCell ref="P53:W54"/>
    <mergeCell ref="B57:W58"/>
    <mergeCell ref="A59:C59"/>
    <mergeCell ref="D59:F60"/>
    <mergeCell ref="H59:J59"/>
    <mergeCell ref="K59:L60"/>
    <mergeCell ref="M59:N59"/>
    <mergeCell ref="O59:R60"/>
    <mergeCell ref="S59:T59"/>
    <mergeCell ref="U59:W60"/>
    <mergeCell ref="X59:Y83"/>
    <mergeCell ref="A60:C60"/>
    <mergeCell ref="H60:J60"/>
    <mergeCell ref="M60:N60"/>
    <mergeCell ref="S60:T60"/>
    <mergeCell ref="A61:C61"/>
    <mergeCell ref="D61:G63"/>
    <mergeCell ref="H61:M63"/>
    <mergeCell ref="N61:R62"/>
    <mergeCell ref="S61:T62"/>
    <mergeCell ref="U61:W62"/>
    <mergeCell ref="A62:C63"/>
    <mergeCell ref="N63:R63"/>
    <mergeCell ref="S63:T63"/>
    <mergeCell ref="U63:W63"/>
    <mergeCell ref="A64:C64"/>
    <mergeCell ref="D64:G64"/>
    <mergeCell ref="H64:K64"/>
    <mergeCell ref="L64:O64"/>
    <mergeCell ref="P64:Q65"/>
    <mergeCell ref="R64:S64"/>
    <mergeCell ref="T64:W65"/>
    <mergeCell ref="A65:C66"/>
    <mergeCell ref="D65:G66"/>
    <mergeCell ref="H65:K66"/>
    <mergeCell ref="L65:O65"/>
    <mergeCell ref="R65:S65"/>
    <mergeCell ref="L66:O66"/>
    <mergeCell ref="P66:Q68"/>
    <mergeCell ref="R66:S66"/>
    <mergeCell ref="T66:W66"/>
    <mergeCell ref="A67:D67"/>
    <mergeCell ref="E67:K68"/>
    <mergeCell ref="L67:O68"/>
    <mergeCell ref="R67:S68"/>
    <mergeCell ref="T67:W68"/>
    <mergeCell ref="A68:D68"/>
    <mergeCell ref="A69:K70"/>
    <mergeCell ref="L69:Q69"/>
    <mergeCell ref="R69:S71"/>
    <mergeCell ref="T69:W71"/>
    <mergeCell ref="L70:Q71"/>
    <mergeCell ref="A71:D72"/>
    <mergeCell ref="E71:H72"/>
    <mergeCell ref="I71:K72"/>
    <mergeCell ref="L72:Q72"/>
    <mergeCell ref="R72:S73"/>
    <mergeCell ref="T72:W73"/>
    <mergeCell ref="A73:D74"/>
    <mergeCell ref="E73:H74"/>
    <mergeCell ref="I73:K74"/>
    <mergeCell ref="L73:Q73"/>
    <mergeCell ref="L74:Q74"/>
    <mergeCell ref="R74:S74"/>
    <mergeCell ref="T74:W74"/>
    <mergeCell ref="A75:D76"/>
    <mergeCell ref="E75:H76"/>
    <mergeCell ref="I75:K76"/>
    <mergeCell ref="L75:S75"/>
    <mergeCell ref="T75:W75"/>
    <mergeCell ref="L76:S76"/>
    <mergeCell ref="T76:W76"/>
    <mergeCell ref="A77:D77"/>
    <mergeCell ref="E77:K77"/>
    <mergeCell ref="L77:S77"/>
    <mergeCell ref="T77:W77"/>
    <mergeCell ref="A78:F78"/>
    <mergeCell ref="G78:O78"/>
    <mergeCell ref="P78:W78"/>
    <mergeCell ref="A79:F80"/>
    <mergeCell ref="G79:O81"/>
    <mergeCell ref="P79:W79"/>
    <mergeCell ref="P80:W80"/>
    <mergeCell ref="P81:W81"/>
  </mergeCells>
  <printOptions headings="false" gridLines="false" gridLinesSet="true" horizontalCentered="true" verticalCentered="tru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B8:AF15 A1"/>
    </sheetView>
  </sheetViews>
  <sheetFormatPr defaultColWidth="8.54296875" defaultRowHeight="14.4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B8:AF15 A1"/>
    </sheetView>
  </sheetViews>
  <sheetFormatPr defaultColWidth="8.54296875" defaultRowHeight="14.4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2021-09-13T14:34:24Z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