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OpenStack)" sheetId="29" r:id="rId8"/>
    <sheet name="HA構成(Terraform)" sheetId="30" r:id="rId9"/>
    <sheet name="HA構成(Web・AP)" sheetId="19" r:id="rId10"/>
  </sheets>
  <definedNames>
    <definedName name="_xlnm._FilterDatabase" localSheetId="5" hidden="1">'HA構成(Ansible Tower)'!$B$13:$N$22</definedName>
    <definedName name="_xlnm._FilterDatabase" localSheetId="4" hidden="1">'HA構成(Ansible)'!$B$12:$N$62</definedName>
    <definedName name="_xlnm._FilterDatabase" localSheetId="3" hidden="1">'HA構成(backyard)'!$B$12:$N$85</definedName>
    <definedName name="_xlnm._FilterDatabase" localSheetId="6" hidden="1">'HA構成(Cobbler)'!$B$12:$N$48</definedName>
    <definedName name="_xlnm._FilterDatabase" localSheetId="2" hidden="1">'HA構成(DBMS)'!$B$11:$N$50</definedName>
    <definedName name="_xlnm._FilterDatabase" localSheetId="7" hidden="1">'HA構成(OpenStack)'!$B$12:$N$13</definedName>
    <definedName name="_xlnm._FilterDatabase" localSheetId="8" hidden="1">'HA構成(Terraform)'!$B$12:$N$13</definedName>
    <definedName name="_xlnm._FilterDatabase" localSheetId="9" hidden="1">'HA構成(Web・AP)'!$B$12:$N$93</definedName>
    <definedName name="_xlnm.Print_Area" localSheetId="3">'HA構成(backyard)'!$A$1:$N$85</definedName>
    <definedName name="_xlnm.Print_Area" localSheetId="2">'HA構成(DBMS)'!$A$1:$N$50</definedName>
    <definedName name="_xlnm.Print_Area" localSheetId="9">'HA構成(Web・AP)'!$A$1:$N$93</definedName>
    <definedName name="_xlnm.Print_Area" localSheetId="1">'HA構成(外部ストレージ)'!$A$1:$O$24</definedName>
    <definedName name="_xlnm.Print_Area" localSheetId="0">はじめに!$A$1:$X$125</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'HA構成(OpenStack)'!$11:$12</definedName>
    <definedName name="_xlnm.Print_Titles" localSheetId="8">'HA構成(Terraform)'!$11:$12</definedName>
    <definedName name="_xlnm.Print_Titles" localSheetId="9">'HA構成(Web・AP)'!$11:$12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1" i="18" l="1"/>
  <c r="B72" i="18"/>
  <c r="B54" i="18"/>
  <c r="B53" i="18"/>
  <c r="B51" i="19" l="1"/>
  <c r="B52" i="19"/>
  <c r="B44" i="21" l="1"/>
  <c r="B45" i="21"/>
  <c r="B46" i="21" s="1"/>
  <c r="B43" i="21"/>
  <c r="B47" i="21" l="1"/>
  <c r="B49" i="21"/>
  <c r="B48" i="21"/>
  <c r="B24" i="23"/>
  <c r="B23" i="23"/>
  <c r="B35" i="20"/>
  <c r="B36" i="20"/>
  <c r="B23" i="18"/>
  <c r="B24" i="18"/>
  <c r="B25" i="18" s="1"/>
  <c r="B3" i="22" l="1"/>
  <c r="B13" i="30" l="1"/>
  <c r="B3" i="30"/>
  <c r="B13" i="29" l="1"/>
  <c r="B3" i="29"/>
  <c r="B3" i="24" l="1"/>
  <c r="B3" i="23" l="1"/>
  <c r="B15" i="24" l="1"/>
  <c r="B16" i="24" s="1"/>
  <c r="B21" i="24" s="1"/>
  <c r="B22" i="24" s="1"/>
  <c r="B14" i="23"/>
  <c r="B15" i="23" l="1"/>
  <c r="B16" i="23" l="1"/>
  <c r="B3" i="21"/>
  <c r="B18" i="23" l="1"/>
  <c r="B13" i="21"/>
  <c r="B3" i="20"/>
  <c r="B3" i="19"/>
  <c r="B3" i="18"/>
  <c r="B14" i="21" l="1"/>
  <c r="B20" i="21"/>
  <c r="B21" i="21"/>
  <c r="B15" i="21"/>
  <c r="B17" i="21" s="1"/>
  <c r="B19" i="21" s="1"/>
  <c r="B20" i="23"/>
  <c r="B14" i="19"/>
  <c r="B26" i="21" l="1"/>
  <c r="B22" i="21"/>
  <c r="B25" i="21"/>
  <c r="B21" i="23"/>
  <c r="B15" i="19"/>
  <c r="B14" i="18"/>
  <c r="B23" i="21" l="1"/>
  <c r="B28" i="21"/>
  <c r="B27" i="21"/>
  <c r="B16" i="19"/>
  <c r="B22" i="23"/>
  <c r="B25" i="23" s="1"/>
  <c r="B27" i="23" s="1"/>
  <c r="B28" i="23" s="1"/>
  <c r="B29" i="23" s="1"/>
  <c r="B31" i="23" s="1"/>
  <c r="B32" i="23" s="1"/>
  <c r="B33" i="23" s="1"/>
  <c r="B37" i="23" s="1"/>
  <c r="B38" i="23" s="1"/>
  <c r="B39" i="23" s="1"/>
  <c r="B40" i="23" s="1"/>
  <c r="B41" i="23" s="1"/>
  <c r="B42" i="23" s="1"/>
  <c r="B15" i="18"/>
  <c r="B14" i="20"/>
  <c r="B18" i="19"/>
  <c r="B31" i="21" l="1"/>
  <c r="B32" i="21" s="1"/>
  <c r="B29" i="21"/>
  <c r="B30" i="21" s="1"/>
  <c r="B43" i="23"/>
  <c r="B44" i="23" s="1"/>
  <c r="B15" i="20"/>
  <c r="B16" i="18"/>
  <c r="B16" i="20" l="1"/>
  <c r="B18" i="18"/>
  <c r="B18" i="20"/>
  <c r="B20" i="20" s="1"/>
  <c r="B20" i="19"/>
  <c r="B21" i="20" l="1"/>
  <c r="B21" i="19"/>
  <c r="B23" i="20" l="1"/>
  <c r="B24" i="20" s="1"/>
  <c r="B25" i="20" s="1"/>
  <c r="B26" i="20" s="1"/>
  <c r="B27" i="20"/>
  <c r="B23" i="19"/>
  <c r="B24" i="19" s="1"/>
  <c r="B28" i="20" l="1"/>
  <c r="B30" i="20" s="1"/>
  <c r="B31" i="20" s="1"/>
  <c r="B32" i="20" s="1"/>
  <c r="B34" i="20" s="1"/>
  <c r="B38" i="20" s="1"/>
  <c r="B25" i="19"/>
  <c r="B26" i="19" s="1"/>
  <c r="B27" i="19" s="1"/>
  <c r="B39" i="20" l="1"/>
  <c r="B40" i="20" s="1"/>
  <c r="B44" i="20" s="1"/>
  <c r="B45" i="20" s="1"/>
  <c r="B28" i="19"/>
  <c r="B30" i="19" s="1"/>
  <c r="B31" i="19" s="1"/>
  <c r="B32" i="19" s="1"/>
  <c r="B34" i="19" s="1"/>
  <c r="B20" i="18"/>
  <c r="B35" i="19" l="1"/>
  <c r="B36" i="19" s="1"/>
  <c r="B46" i="20"/>
  <c r="B47" i="20" s="1"/>
  <c r="B48" i="20" s="1"/>
  <c r="B21" i="18"/>
  <c r="B22" i="18" s="1"/>
  <c r="B38" i="19" l="1"/>
  <c r="B39" i="19" s="1"/>
  <c r="B40" i="19" s="1"/>
  <c r="B41" i="19" s="1"/>
  <c r="B42" i="19" s="1"/>
  <c r="B43" i="19" s="1"/>
  <c r="B44" i="19" s="1"/>
  <c r="B45" i="19" s="1"/>
  <c r="B46" i="19" s="1"/>
  <c r="B47" i="19" s="1"/>
  <c r="B48" i="19" s="1"/>
  <c r="B49" i="19" s="1"/>
  <c r="B27" i="18"/>
  <c r="B28" i="18" s="1"/>
  <c r="B29" i="18" s="1"/>
  <c r="B50" i="19" l="1"/>
  <c r="B31" i="18"/>
  <c r="B32" i="18" s="1"/>
  <c r="B53" i="19" l="1"/>
  <c r="B34" i="21"/>
  <c r="B35" i="21" s="1"/>
  <c r="B54" i="19" l="1"/>
  <c r="B55" i="19" s="1"/>
  <c r="B56" i="19" s="1"/>
  <c r="B57" i="19" s="1"/>
  <c r="B58" i="19" s="1"/>
  <c r="B59" i="19" s="1"/>
  <c r="B60" i="19" s="1"/>
  <c r="B36" i="21"/>
  <c r="B37" i="21" s="1"/>
  <c r="B38" i="21" s="1"/>
  <c r="B39" i="21" s="1"/>
  <c r="B40" i="21" s="1"/>
  <c r="B41" i="21" s="1"/>
  <c r="B42" i="21" s="1"/>
  <c r="B50" i="21" s="1"/>
  <c r="B62" i="19" l="1"/>
  <c r="B75" i="19" l="1"/>
  <c r="B76" i="19" s="1"/>
  <c r="B77" i="19" l="1"/>
  <c r="B33" i="18"/>
  <c r="B78" i="19" l="1"/>
  <c r="B80" i="19"/>
  <c r="B79" i="19"/>
  <c r="B82" i="19"/>
  <c r="B44" i="18"/>
  <c r="B45" i="18" s="1"/>
  <c r="B46" i="18" s="1"/>
  <c r="B84" i="19" l="1"/>
  <c r="B85" i="19" s="1"/>
  <c r="B86" i="19" s="1"/>
  <c r="B47" i="18"/>
  <c r="B87" i="19" l="1"/>
  <c r="B88" i="19" s="1"/>
  <c r="B48" i="18"/>
  <c r="B90" i="19" l="1"/>
  <c r="B91" i="19" s="1"/>
  <c r="B92" i="19" s="1"/>
  <c r="B93" i="19"/>
  <c r="B49" i="18"/>
  <c r="B50" i="18" l="1"/>
  <c r="B51" i="18" l="1"/>
  <c r="B52" i="18" l="1"/>
  <c r="B55" i="18" l="1"/>
  <c r="B56" i="18" l="1"/>
  <c r="B57" i="18" l="1"/>
  <c r="B58" i="18" s="1"/>
  <c r="B59" i="18" s="1"/>
  <c r="B60" i="18" s="1"/>
  <c r="B61" i="18" s="1"/>
  <c r="B62" i="18" s="1"/>
  <c r="B63" i="18" s="1"/>
  <c r="B65" i="18" s="1"/>
  <c r="B66" i="18" s="1"/>
  <c r="B67" i="18" s="1"/>
  <c r="B68" i="18" s="1"/>
  <c r="B69" i="18" s="1"/>
  <c r="B70" i="18" l="1"/>
  <c r="B73" i="18" s="1"/>
  <c r="B74" i="18" s="1"/>
  <c r="B75" i="18" s="1"/>
  <c r="B76" i="18" s="1"/>
  <c r="B77" i="18" s="1"/>
  <c r="B78" i="18" s="1"/>
  <c r="B79" i="18" s="1"/>
  <c r="B81" i="18" s="1"/>
  <c r="B83" i="18" s="1"/>
  <c r="B85" i="18" s="1"/>
  <c r="B46" i="23"/>
  <c r="B48" i="23" s="1"/>
  <c r="B50" i="20" l="1"/>
  <c r="B51" i="20" s="1"/>
  <c r="B52" i="20" l="1"/>
  <c r="B53" i="20" s="1"/>
  <c r="B54" i="20" s="1"/>
  <c r="B55" i="20" l="1"/>
  <c r="B57" i="20" l="1"/>
  <c r="B58" i="20" s="1"/>
  <c r="B59" i="20" l="1"/>
  <c r="B60" i="20" s="1"/>
  <c r="B61" i="20" s="1"/>
  <c r="B62" i="20" s="1"/>
</calcChain>
</file>

<file path=xl/sharedStrings.xml><?xml version="1.0" encoding="utf-8"?>
<sst xmlns="http://schemas.openxmlformats.org/spreadsheetml/2006/main" count="1075" uniqueCount="479">
  <si>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</si>
  <si>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</si>
  <si>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</si>
  <si>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</si>
  <si>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</si>
  <si>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</si>
  <si>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</si>
  <si>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OpenStack</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</si>
  <si>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</si>
  <si>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</si>
  <si>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</si>
  <si>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</si>
  <si>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</si>
  <si>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</si>
  <si>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</si>
  <si>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</si>
  <si>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</si>
  <si>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</si>
  <si>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</si>
  <si>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</si>
  <si>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</si>
  <si>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</si>
  <si>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</si>
  <si>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</si>
  <si>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</si>
  <si>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</si>
  <si>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</si>
  <si>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</si>
  <si>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</si>
  <si>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</si>
  <si>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</si>
  <si>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</si>
  <si>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</si>
  <si>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</si>
  <si>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</si>
  <si>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</si>
  <si>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</si>
  <si>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</si>
  <si>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</si>
  <si>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</si>
  <si>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</si>
  <si>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</si>
  <si>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</si>
  <si>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</si>
  <si>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</si>
  <si>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</si>
  <si>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</si>
  <si>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</si>
  <si>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</si>
  <si>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</si>
  <si>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</si>
  <si>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</si>
  <si>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</si>
  <si>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</si>
  <si>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</si>
  <si>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</si>
  <si>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</si>
  <si>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</si>
  <si>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</si>
  <si>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</si>
  <si>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</si>
  <si>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openstack_driverのテーブルを作成する</t>
    <rPh sb="22" eb="24">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</si>
  <si>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</si>
  <si>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</si>
  <si>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</si>
  <si>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</si>
  <si>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</si>
  <si>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</si>
  <si>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</si>
  <si>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</si>
  <si>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</si>
  <si>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</si>
  <si>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</si>
  <si>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</si>
  <si>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</si>
  <si>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</si>
  <si>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openstack_driverのリリースファイルを配置する</t>
    <phoneticPr fontId="2"/>
  </si>
  <si>
    <t>backyardの設定ファイルのリンクを作成する</t>
    <rPh sb="9" eb="11">
      <t>セッテイ</t>
    </rPh>
    <rPh sb="20" eb="22">
      <t>サクセイ</t>
    </rPh>
    <phoneticPr fontId="2"/>
  </si>
  <si>
    <t>ita_baseのbackyard処理のサービスファイルをコピーする</t>
  </si>
  <si>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</si>
  <si>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</si>
  <si>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</si>
  <si>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</si>
  <si>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</si>
  <si>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openstack_driverのbackyard処理のサービスファイルをコピーする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</si>
  <si>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</si>
  <si>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</si>
  <si>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</si>
  <si>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</si>
  <si>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</si>
  <si>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</si>
  <si>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</si>
  <si>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</si>
  <si>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</si>
  <si>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</si>
  <si>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</si>
  <si>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</si>
  <si>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</si>
  <si>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</si>
  <si>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</si>
  <si>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</si>
  <si>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</si>
  <si>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</si>
  <si>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</si>
  <si>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</si>
  <si>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</si>
  <si>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</si>
  <si>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</si>
  <si>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</si>
  <si>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</si>
  <si>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</si>
  <si>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</si>
  <si>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</si>
  <si>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</si>
  <si>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</si>
  <si>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</si>
  <si>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</si>
  <si>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</si>
  <si>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</si>
  <si>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</si>
  <si>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</si>
  <si>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</si>
  <si>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</si>
  <si>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</si>
  <si>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</si>
  <si>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</si>
  <si>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material（資材紐付け管理(OpenStack)）のテーブルを作成する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rPh sb="34" eb="36">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</si>
  <si>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</si>
  <si>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</si>
  <si>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 xml:space="preserve">material（資材紐付け管理(OpenStack)）のリリースファイルを配置する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</si>
  <si>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hostgroup（ホストグループ変数化）のリリースファイルを配置する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</si>
  <si>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 xml:space="preserve">material（資材紐付け管理(OpenStack)）のbackyard処理のサービスファイルをコピーする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</si>
  <si>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hostgroup（ホストグループ変数化）のbackyard処理のサービスファイルをコピーする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</si>
  <si>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</si>
  <si>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</si>
  <si>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</si>
  <si>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</si>
  <si>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</si>
  <si>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</si>
  <si>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</si>
  <si>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</si>
  <si>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</si>
  <si>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</si>
  <si>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</si>
  <si>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</si>
  <si>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</si>
  <si>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</si>
  <si>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</si>
  <si>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</si>
  <si>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</si>
  <si>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</si>
  <si>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</si>
  <si>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</si>
  <si>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</si>
  <si>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</si>
  <si>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</si>
  <si>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</si>
  <si>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</si>
  <si>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</si>
  <si>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</si>
  <si>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</si>
  <si>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</si>
  <si>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</si>
  <si>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</si>
  <si>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</si>
  <si>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</si>
  <si>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</si>
  <si>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</si>
  <si>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</si>
  <si>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</si>
  <si>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</si>
  <si>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</si>
  <si>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</si>
  <si>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/ita-root/backyards/ita_base/*.service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/ita-root/backyards/webdbcore/*.service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</si>
  <si>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/ita-root/backyards/material/ky_material_management.service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</si>
  <si>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/ita-root/backyards/material/ky_material_linkage_ansible.service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</si>
  <si>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/ita-root/backyards/material/ky_material_linkage_openstack.service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</si>
  <si>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/ita-root/backyards/hostgroup/ky_hostgroup_split.service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/ita-root/backyards/hostgroup/ky_hostgroup_check_loop.service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</si>
  <si>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/ita-root/backyards/ansible_driver/*.service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</si>
  <si>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</si>
  <si>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/ita-root/backyards/openstack_driver/*.service /usr/lib/systemd/system/.</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</si>
  <si>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</si>
  <si>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</si>
  <si>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</si>
  <si>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</si>
  <si>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</si>
  <si>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</si>
  <si>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</si>
  <si>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</si>
  <si>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</si>
  <si>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</si>
  <si>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</si>
  <si>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</si>
  <si>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</si>
  <si>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</si>
  <si>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</si>
  <si>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</si>
  <si>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</si>
  <si>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</si>
  <si>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</si>
  <si>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</si>
  <si>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</si>
  <si>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</si>
  <si>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</si>
  <si>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</si>
  <si>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</si>
  <si>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</si>
  <si>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</si>
  <si>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</si>
  <si>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</si>
  <si>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</si>
  <si>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</si>
  <si>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</si>
  <si>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</si>
  <si>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</si>
  <si>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</si>
  <si>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</si>
  <si>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</si>
  <si>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</si>
  <si>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</si>
  <si>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</si>
  <si>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</si>
  <si>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</si>
  <si>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</si>
  <si>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</si>
  <si>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</si>
  <si>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</si>
  <si>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</si>
  <si>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</si>
  <si>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</si>
  <si>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</si>
  <si>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</si>
  <si>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</si>
  <si>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</si>
  <si>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</si>
  <si>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</si>
  <si>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</si>
  <si>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</si>
  <si>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</si>
  <si>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</si>
  <si>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</si>
  <si>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</si>
  <si>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</si>
  <si>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</si>
  <si>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</si>
  <si>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</si>
  <si>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</si>
  <si>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</si>
  <si>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</si>
  <si>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</si>
  <si>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</si>
  <si>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</si>
  <si>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</si>
  <si>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</si>
  <si>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</si>
  <si>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</si>
  <si>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</si>
  <si>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</si>
  <si>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</si>
  <si>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</si>
  <si>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</si>
  <si>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</si>
  <si>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</si>
  <si>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</si>
  <si>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</si>
  <si>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</si>
  <si>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</si>
  <si>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</si>
  <si>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</si>
  <si>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</si>
  <si>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</si>
  <si>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</si>
  <si>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</si>
  <si>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</si>
  <si>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</si>
  <si>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</si>
  <si>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</si>
  <si>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</si>
  <si>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</si>
  <si>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</si>
  <si>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</si>
  <si>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</si>
  <si>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</si>
  <si>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</si>
  <si>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</si>
  <si>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</si>
  <si>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</si>
  <si>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</si>
  <si>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</si>
  <si>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</si>
  <si>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</si>
  <si>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</si>
  <si>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</si>
  <si>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</si>
  <si>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</si>
  <si>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/tmp/it-automation-x.x.x/ita_install_package/ITA/ita-sqlscripts/ja_JP_mysql_ita_model-h.sql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</si>
  <si>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</si>
  <si>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</si>
  <si>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</si>
  <si>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</si>
  <si>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</si>
  <si>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</si>
  <si>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</si>
  <si>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</si>
  <si>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</si>
  <si>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/ita-root/backyards/create_param_menu/*.service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</si>
  <si>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/ita-root/backyards/hostgroup/ky_hostgroup_make_var.service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/ita-root/backyards/hostgroup/ky_hostgroup_regist_var_legacy_role.service /usr/lib/systemd/system/.</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</si>
  <si>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</si>
  <si>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</si>
  <si>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</si>
  <si>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</si>
  <si>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</si>
  <si>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</si>
  <si>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</si>
  <si>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</si>
  <si>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</si>
  <si>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</si>
  <si>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</si>
  <si>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</si>
  <si>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</si>
  <si>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</si>
  <si>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</si>
  <si>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</si>
  <si>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</si>
  <si>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</si>
  <si>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</si>
  <si>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</si>
  <si>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</si>
  <si>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</si>
  <si>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</si>
  <si>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</si>
  <si>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</si>
  <si>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</si>
  <si>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</si>
  <si>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</si>
  <si>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</si>
  <si>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</si>
  <si>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</si>
  <si>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</si>
  <si>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</si>
  <si>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</si>
  <si>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</si>
  <si>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</si>
  <si>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</si>
  <si>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</si>
  <si>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</si>
  <si>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</si>
  <si>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</si>
  <si>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OpenStack</t>
    <phoneticPr fontId="2"/>
  </si>
  <si>
    <t>OpenStack</t>
    <phoneticPr fontId="2"/>
  </si>
  <si>
    <t>現在作成中です。</t>
    <rPh sb="0" eb="2">
      <t>ゲンザイ</t>
    </rPh>
    <rPh sb="2" eb="5">
      <t>サクセイチュウ</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</si>
  <si>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</si>
  <si>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</si>
  <si>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</si>
  <si>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</si>
  <si>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</si>
  <si>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</si>
  <si>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</si>
  <si>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</si>
  <si>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</si>
  <si>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</si>
  <si>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</si>
  <si>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</si>
  <si>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</si>
  <si>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</si>
  <si>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</si>
  <si>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</si>
  <si>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</si>
  <si>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</si>
  <si>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</si>
  <si>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</si>
  <si>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</si>
  <si>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</si>
  <si>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</si>
  <si>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</si>
  <si>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</si>
  <si>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</si>
  <si>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</si>
  <si>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</si>
  <si>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</si>
  <si>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</si>
  <si>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</si>
  <si>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</si>
  <si>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</si>
  <si>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</si>
  <si>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/ita_install_package/ITA/ita-releasefiles/ita_openstack-driver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</si>
  <si>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</si>
  <si>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</si>
  <si>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</si>
  <si>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</si>
  <si>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</si>
  <si>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</si>
  <si>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</si>
  <si>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</si>
  <si>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</si>
  <si>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</si>
  <si>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</si>
  <si>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</si>
  <si>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</si>
  <si>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</si>
  <si>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</si>
  <si>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</si>
  <si>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</si>
  <si>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</si>
  <si>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</si>
  <si>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</si>
  <si>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</si>
  <si>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</si>
  <si>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</si>
  <si>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</si>
  <si>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</si>
  <si>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</si>
  <si>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</si>
  <si>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</si>
  <si>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</si>
  <si>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</si>
  <si>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【別紙】IT Automation HA構成インストールマニュアル_1_(外部ストレージ)</t>
    <phoneticPr fontId="2"/>
  </si>
  <si>
    <t>【別紙】IT Automation HA構成インストールマニュアル_2_(DBMS)</t>
    <phoneticPr fontId="2"/>
  </si>
  <si>
    <t>【別紙】IT Automation HA構成インストールマニュアル_3_(backyard)</t>
    <phoneticPr fontId="2"/>
  </si>
  <si>
    <t>【別紙】IT Automation HA構成インストールマニュアル_4_(Ansible)</t>
    <phoneticPr fontId="2"/>
  </si>
  <si>
    <t>【別紙】IT Automation HA構成インストールマニュアル_5_(Ansible Tower)</t>
    <phoneticPr fontId="2"/>
  </si>
  <si>
    <t>【別紙】IT Automation HA構成インストールマニュアル_6_(Cobbler)</t>
    <phoneticPr fontId="2"/>
  </si>
  <si>
    <t>【別紙】IT Automation HA構成インストールマニュアル_9_(Web・AP)</t>
    <phoneticPr fontId="2"/>
  </si>
  <si>
    <t>【別紙】IT Automation HA構成インストールマニュアル_7_(OpenStack)</t>
    <phoneticPr fontId="2"/>
  </si>
  <si>
    <t>Terraform</t>
    <phoneticPr fontId="2"/>
  </si>
  <si>
    <t>【別紙】IT Automation HA構成インストールマニュアル_8_(Terraform)</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</si>
  <si>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/tmp/it-automation-x.x.x/ita_install_package/ITA/ita-sqlscripts/ja_JP_mysql_ita_model-o.sql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</si>
  <si>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</si>
  <si>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</si>
  <si>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</si>
  <si>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</si>
  <si>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</si>
  <si>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</si>
  <si>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/ita-root/backyards/terraform_driver/*.service /usr/lib/systemd/system/.</t>
    </r>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</si>
  <si>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</si>
  <si>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</si>
  <si>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</si>
  <si>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以下のパッケージをpip3からインストールしてください。
ansible pexpect pywinrm boto3  paramiko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</si>
  <si>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</si>
  <si>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</si>
  <si>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 xml:space="preserve">オンラインの場合は以下のコマンドでインストールしてください。
pip3 install ansible pexpect pywinrm boto3  paramiko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</si>
  <si>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</si>
  <si>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</si>
  <si>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</si>
  <si>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</si>
  <si>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</si>
  <si>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</si>
  <si>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</si>
  <si>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</si>
  <si>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</si>
  <si>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</si>
  <si>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</si>
  <si>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</si>
  <si>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</si>
  <si>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</si>
  <si>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</si>
  <si>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</si>
  <si>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</si>
  <si>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/tmp/it-automation-x.x.x/ita_install_package/ITA/ita-sqlscripts/ja_JP_mysql_ita_model-l4.sql
</t>
    </r>
    <phoneticPr fontId="2"/>
  </si>
  <si>
    <r>
      <t xml:space="preserve">material（資材紐付け管理(Terraform)）のテーブルを作成する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rPh sb="34" eb="36">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</si>
  <si>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/tmp/it-automation-x.x.x/ita_install_package/ITA/ita-sqlscripts/ja_JP_mysql_ita_model-m.sql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/tmp/it-automation-x.x.x/ita_install_package/ITA/ita-sqlscripts/ja_JP_mysql_ita_model-m2.sql
</t>
    </r>
    <phoneticPr fontId="2"/>
  </si>
  <si>
    <r>
      <t xml:space="preserve">material（資材紐付け管理(Terraform)）のリリースファイルを配置する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</si>
  <si>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/ita_install_package/ITA/ita-releasefiles/ita_material4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</si>
  <si>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 xml:space="preserve">material（資材紐付け管理(Terraform)）のbackyard処理のサービスファイルをコピーする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</si>
  <si>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/ita-root/backyards/material/ky_material_linkage_terraform.service /usr/lib/systemd/system/.</t>
    </r>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</si>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</sst>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20"/>
      <color theme="1"/>
      <name val="ＭＳ Ｐゴシック"/>
      <family val="2"/>
      <charset val="128"/>
      <scheme val="minor"/>
    </font>
    <font>
      <sz val="20"/>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style="thin">
        <color theme="0"/>
      </left>
      <right/>
      <top style="thin">
        <color theme="0"/>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25">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7" fillId="0" borderId="0" xfId="0" applyFont="1" applyAlignment="1">
      <alignment vertical="center"/>
    </xf>
    <xf numFmtId="0" fontId="18" fillId="0" borderId="0" xfId="0" applyFont="1" applyAlignment="1">
      <alignment vertical="center"/>
    </xf>
    <xf numFmtId="0" fontId="19" fillId="0" borderId="0" xfId="1" applyFont="1" applyAlignment="1">
      <alignment vertical="center"/>
    </xf>
    <xf numFmtId="0" fontId="20" fillId="3" borderId="27" xfId="0" applyFont="1" applyFill="1" applyBorder="1" applyAlignment="1">
      <alignment horizontal="center" vertical="center" textRotation="90"/>
    </xf>
    <xf numFmtId="0" fontId="21" fillId="0" borderId="1" xfId="0"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Border="1">
      <alignment vertical="center"/>
    </xf>
    <xf numFmtId="49" fontId="23" fillId="3" borderId="0" xfId="0" applyNumberFormat="1" applyFont="1" applyFill="1" applyBorder="1" applyAlignment="1">
      <alignment horizontal="center" vertical="top"/>
    </xf>
    <xf numFmtId="0" fontId="24" fillId="3" borderId="0" xfId="0" applyFont="1" applyFill="1" applyBorder="1" applyAlignment="1">
      <alignment vertical="top"/>
    </xf>
    <xf numFmtId="0" fontId="24" fillId="3" borderId="0" xfId="0" applyFont="1" applyFill="1" applyBorder="1" applyAlignment="1">
      <alignment vertical="top" wrapText="1"/>
    </xf>
    <xf numFmtId="0" fontId="25" fillId="0" borderId="0" xfId="0" applyFo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21" fillId="0" borderId="0" xfId="0" applyFont="1" applyAlignment="1">
      <alignment horizontal="left" vertical="center"/>
    </xf>
    <xf numFmtId="0" fontId="21" fillId="0" borderId="0" xfId="0" applyFont="1" applyFill="1" applyBorder="1" applyAlignment="1">
      <alignment vertical="center"/>
    </xf>
    <xf numFmtId="0" fontId="21" fillId="0" borderId="0" xfId="0" applyFont="1" applyAlignment="1">
      <alignment horizontal="right" vertical="center"/>
    </xf>
    <xf numFmtId="0" fontId="17" fillId="0" borderId="0" xfId="0" applyFont="1" applyAlignment="1">
      <alignment horizontal="right" vertical="center"/>
    </xf>
    <xf numFmtId="0" fontId="18" fillId="0" borderId="0" xfId="0" applyFont="1" applyAlignment="1">
      <alignment horizontal="right" vertical="center"/>
    </xf>
    <xf numFmtId="0" fontId="0" fillId="3" borderId="0" xfId="0" applyFont="1" applyFill="1" applyBorder="1" applyAlignment="1">
      <alignment vertical="center"/>
    </xf>
    <xf numFmtId="49" fontId="23" fillId="3" borderId="0" xfId="0" applyNumberFormat="1" applyFont="1" applyFill="1" applyBorder="1" applyAlignment="1">
      <alignment horizontal="center" vertical="center"/>
    </xf>
    <xf numFmtId="0" fontId="24" fillId="3" borderId="0" xfId="0" applyFont="1" applyFill="1" applyBorder="1" applyAlignment="1">
      <alignment vertical="center"/>
    </xf>
    <xf numFmtId="49" fontId="24"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20" fillId="3" borderId="44" xfId="0" applyFont="1" applyFill="1" applyBorder="1" applyAlignment="1">
      <alignment horizontal="center" vertical="center" textRotation="90"/>
    </xf>
    <xf numFmtId="0" fontId="20" fillId="3" borderId="45" xfId="0" applyFont="1" applyFill="1" applyBorder="1" applyAlignment="1">
      <alignment horizontal="center" vertical="center" textRotation="90"/>
    </xf>
    <xf numFmtId="0" fontId="20"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2" fillId="3" borderId="0" xfId="0" applyNumberFormat="1" applyFont="1" applyFill="1" applyBorder="1" applyAlignment="1">
      <alignment vertical="top"/>
    </xf>
    <xf numFmtId="0" fontId="26" fillId="0" borderId="0" xfId="1" applyFont="1" applyAlignment="1">
      <alignment horizontal="left" vertical="center"/>
    </xf>
    <xf numFmtId="0" fontId="26" fillId="0" borderId="1" xfId="1" applyFont="1" applyFill="1" applyBorder="1" applyAlignment="1">
      <alignment vertical="center"/>
    </xf>
    <xf numFmtId="0" fontId="19"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25"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0" fillId="3" borderId="46" xfId="0" applyFont="1" applyFill="1" applyBorder="1" applyAlignment="1">
      <alignment horizontal="center" vertical="center"/>
    </xf>
    <xf numFmtId="0" fontId="20" fillId="3" borderId="47" xfId="0" applyFont="1" applyFill="1" applyBorder="1" applyAlignment="1">
      <alignment horizontal="center" vertical="center"/>
    </xf>
    <xf numFmtId="0" fontId="20" fillId="3" borderId="0" xfId="0" applyFont="1" applyFill="1" applyBorder="1" applyAlignment="1">
      <alignment vertical="center" textRotation="255"/>
    </xf>
    <xf numFmtId="0" fontId="20" fillId="3" borderId="41" xfId="0" applyFont="1" applyFill="1" applyBorder="1" applyAlignment="1">
      <alignment horizontal="center" vertical="center"/>
    </xf>
    <xf numFmtId="0" fontId="20" fillId="3" borderId="42" xfId="0" applyFont="1" applyFill="1" applyBorder="1" applyAlignment="1">
      <alignment horizontal="center" vertical="center"/>
    </xf>
    <xf numFmtId="0" fontId="18" fillId="0" borderId="42" xfId="0" applyFont="1" applyBorder="1" applyAlignment="1">
      <alignment vertical="center"/>
    </xf>
    <xf numFmtId="0" fontId="20" fillId="3" borderId="48"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12" fillId="0" borderId="2" xfId="0" applyFont="1" applyBorder="1" applyAlignment="1">
      <alignment horizontal="left" vertical="top" wrapText="1"/>
    </xf>
    <xf numFmtId="0" fontId="9" fillId="0" borderId="2" xfId="0" applyFont="1" applyFill="1"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5" fillId="0" borderId="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3" xfId="0" applyFont="1" applyBorder="1" applyAlignment="1">
      <alignment horizontal="center" vertical="center" wrapText="1"/>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xf numFmtId="0" fontId="9" fillId="0" borderId="3" xfId="0" applyFont="1" applyFill="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35720</xdr:colOff>
      <xdr:row>0</xdr:row>
      <xdr:rowOff>35720</xdr:rowOff>
    </xdr:from>
    <xdr:to>
      <xdr:col>24</xdr:col>
      <xdr:colOff>11906</xdr:colOff>
      <xdr:row>67</xdr:row>
      <xdr:rowOff>152400</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35720" y="35720"/>
          <a:ext cx="17864136" cy="11603830"/>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19</xdr:col>
      <xdr:colOff>145932</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4</xdr:col>
      <xdr:colOff>93541</xdr:colOff>
      <xdr:row>33</xdr:row>
      <xdr:rowOff>162100</xdr:rowOff>
    </xdr:from>
    <xdr:to>
      <xdr:col>21</xdr:col>
      <xdr:colOff>113678</xdr:colOff>
      <xdr:row>40</xdr:row>
      <xdr:rowOff>102634</xdr:rowOff>
    </xdr:to>
    <xdr:sp macro="" textlink="">
      <xdr:nvSpPr>
        <xdr:cNvPr id="17" name="テキスト ボックス 16"/>
        <xdr:cNvSpPr txBox="1"/>
      </xdr:nvSpPr>
      <xdr:spPr>
        <a:xfrm>
          <a:off x="2189041" y="5819950"/>
          <a:ext cx="13755187" cy="114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 インストールマニュアル</a:t>
          </a:r>
        </a:p>
      </xdr:txBody>
    </xdr:sp>
    <xdr:clientData/>
  </xdr:twoCellAnchor>
  <xdr:twoCellAnchor>
    <xdr:from>
      <xdr:col>6</xdr:col>
      <xdr:colOff>74238</xdr:colOff>
      <xdr:row>54</xdr:row>
      <xdr:rowOff>99832</xdr:rowOff>
    </xdr:from>
    <xdr:to>
      <xdr:col>23</xdr:col>
      <xdr:colOff>368591</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1.6</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20Automation%20HA&#27083;&#25104;&#12452;&#12531;&#12473;&#12488;&#12540;&#12523;&#12510;&#12491;&#12517;&#12450;&#12523;_3_(backyard).pdf" TargetMode="External"/><Relationship Id="rId13" Type="http://schemas.openxmlformats.org/officeDocument/2006/relationships/hyperlink" Target="https://exastro-suite.github.io/it-automation-docs/asset/Learn_ja/&#12304;&#21029;&#32025;&#12305;IT%20Automation%20HA&#27083;&#25104;&#12452;&#12531;&#12473;&#12488;&#12540;&#12523;&#12510;&#12491;&#12517;&#12450;&#12523;_8_(Terraform).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20Automation%20HA&#27083;&#25104;&#12452;&#12531;&#12473;&#12488;&#12540;&#12523;&#12510;&#12491;&#12517;&#12450;&#12523;_2_(DBMS).pdf" TargetMode="External"/><Relationship Id="rId12" Type="http://schemas.openxmlformats.org/officeDocument/2006/relationships/hyperlink" Target="https://exastro-suite.github.io/it-automation-docs/asset/Learn_ja/&#12304;&#21029;&#32025;&#12305;IT%20Automation%20HA&#27083;&#25104;&#12452;&#12531;&#12473;&#12488;&#12540;&#12523;&#12510;&#12491;&#12517;&#12450;&#12523;_7_(OpenStack).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6" Type="http://schemas.openxmlformats.org/officeDocument/2006/relationships/drawing" Target="../drawings/drawing1.xm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20Automation%20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20Automation%20HA&#27083;&#25104;&#12452;&#12531;&#12473;&#12488;&#12540;&#12523;&#12510;&#12491;&#12517;&#12450;&#12523;_6_(Cobbler).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printerSettings" Target="../printerSettings/printerSettings1.bin"/><Relationship Id="rId10" Type="http://schemas.openxmlformats.org/officeDocument/2006/relationships/hyperlink" Target="https://exastro-suite.github.io/it-automation-docs/asset/Learn_ja/&#12304;&#21029;&#32025;&#12305;IT%20Automation%20HA&#27083;&#25104;&#12452;&#12531;&#12473;&#12488;&#12540;&#12523;&#12510;&#12491;&#12517;&#12450;&#12523;_5_(Ansible%20Tow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20Automation%20HA&#27083;&#25104;&#12452;&#12531;&#12473;&#12488;&#12540;&#12523;&#12510;&#12491;&#12517;&#12450;&#12523;_4_(Ansible).pdf" TargetMode="External"/><Relationship Id="rId14" Type="http://schemas.openxmlformats.org/officeDocument/2006/relationships/hyperlink" Target="https://exastro-suite.github.io/it-automation-docs/asset/Learn_ja/&#12304;&#21029;&#32025;&#12305;IT%20Automation%20HA&#27083;&#25104;&#12452;&#12531;&#12473;&#12488;&#12540;&#12523;&#12510;&#12491;&#12517;&#12450;&#12523;_9_(Web&#12539;AP).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71:U124"/>
  <sheetViews>
    <sheetView tabSelected="1" zoomScale="80" zoomScaleNormal="80" zoomScaleSheetLayoutView="50" workbookViewId="0">
      <selection activeCell="E76" sqref="E76"/>
    </sheetView>
  </sheetViews>
  <sheetFormatPr defaultRowHeight="13.5" x14ac:dyDescent="0.15"/>
  <cols>
    <col min="1" max="1" width="1.625" customWidth="1"/>
    <col min="2" max="2" width="4.5" bestFit="1" customWidth="1"/>
    <col min="3" max="3" width="4.5" customWidth="1"/>
    <col min="4" max="4" width="16.625" customWidth="1"/>
    <col min="5" max="5" width="67.5" style="11" customWidth="1"/>
    <col min="6" max="9" width="4.625" customWidth="1"/>
    <col min="10" max="12" width="4.125" customWidth="1"/>
    <col min="13" max="13" width="8.625" customWidth="1"/>
    <col min="14" max="14" width="8.875" customWidth="1"/>
    <col min="15" max="15" width="9.125" customWidth="1"/>
    <col min="16" max="16" width="9" customWidth="1"/>
  </cols>
  <sheetData>
    <row r="71" spans="2:21" ht="33" customHeight="1" x14ac:dyDescent="0.15">
      <c r="B71" s="124" t="s">
        <v>224</v>
      </c>
      <c r="C71" s="123"/>
      <c r="D71" s="123"/>
      <c r="E71" s="122"/>
      <c r="F71" s="66"/>
      <c r="G71" s="66"/>
      <c r="H71" s="66"/>
      <c r="I71" s="66"/>
      <c r="J71" s="66"/>
      <c r="K71" s="66"/>
      <c r="L71" s="66"/>
      <c r="M71" s="66"/>
      <c r="N71" s="112"/>
      <c r="O71" s="118"/>
      <c r="P71" s="118"/>
      <c r="Q71" s="118"/>
      <c r="R71" s="118"/>
      <c r="S71" s="118"/>
      <c r="T71" s="118"/>
      <c r="U71" s="118"/>
    </row>
    <row r="72" spans="2:21" x14ac:dyDescent="0.15">
      <c r="F72" s="17"/>
      <c r="G72" s="17"/>
      <c r="H72" s="17"/>
      <c r="I72" s="17"/>
      <c r="J72" s="17"/>
      <c r="K72" s="17"/>
      <c r="L72" s="17"/>
      <c r="M72" s="17"/>
      <c r="N72" s="19"/>
      <c r="O72" s="19"/>
    </row>
    <row r="73" spans="2:21" s="104" customFormat="1" ht="25.5" customHeight="1" x14ac:dyDescent="0.15">
      <c r="B73" s="101" t="s">
        <v>220</v>
      </c>
      <c r="C73" s="102" t="s">
        <v>230</v>
      </c>
      <c r="D73" s="102"/>
      <c r="E73" s="103"/>
      <c r="F73" s="102"/>
      <c r="G73" s="102"/>
      <c r="H73" s="102"/>
      <c r="I73" s="102"/>
      <c r="J73" s="102"/>
      <c r="K73" s="102"/>
      <c r="L73" s="102"/>
      <c r="M73" s="102"/>
      <c r="N73" s="134"/>
      <c r="O73" s="135"/>
      <c r="P73" s="135"/>
      <c r="Q73" s="135"/>
      <c r="R73" s="135"/>
      <c r="S73" s="135"/>
      <c r="T73" s="135"/>
      <c r="U73" s="135"/>
    </row>
    <row r="74" spans="2:21" x14ac:dyDescent="0.15">
      <c r="F74" s="17"/>
      <c r="G74" s="17"/>
      <c r="H74" s="17"/>
      <c r="I74" s="17"/>
      <c r="J74" s="17"/>
      <c r="K74" s="17"/>
      <c r="L74" s="17"/>
      <c r="M74" s="17"/>
      <c r="N74" s="19"/>
      <c r="O74" s="19"/>
    </row>
    <row r="75" spans="2:21" ht="14.25" x14ac:dyDescent="0.15">
      <c r="B75" s="110" t="s">
        <v>218</v>
      </c>
      <c r="C75" s="94" t="s">
        <v>219</v>
      </c>
      <c r="D75" s="94"/>
      <c r="E75" s="17"/>
      <c r="F75" s="17"/>
      <c r="G75" s="17"/>
      <c r="H75" s="17"/>
      <c r="I75" s="17"/>
      <c r="J75" s="17"/>
      <c r="K75" s="17"/>
      <c r="L75" s="17"/>
      <c r="M75" s="19"/>
      <c r="N75" s="19"/>
      <c r="O75" s="67"/>
    </row>
    <row r="76" spans="2:21" ht="14.25" x14ac:dyDescent="0.15">
      <c r="B76" s="111"/>
      <c r="C76" s="95"/>
      <c r="D76" s="95"/>
      <c r="E76" s="17"/>
      <c r="F76" s="17"/>
      <c r="G76" s="17"/>
      <c r="H76" s="17"/>
      <c r="I76" s="17"/>
      <c r="J76" s="17"/>
      <c r="K76" s="17"/>
      <c r="L76" s="17"/>
      <c r="M76" s="19"/>
      <c r="N76" s="19"/>
      <c r="O76" s="67"/>
    </row>
    <row r="77" spans="2:21" ht="14.25" x14ac:dyDescent="0.15">
      <c r="B77" s="111" t="s">
        <v>226</v>
      </c>
      <c r="C77" s="95" t="s">
        <v>233</v>
      </c>
      <c r="D77" s="95"/>
      <c r="E77" s="17"/>
      <c r="F77" s="17"/>
      <c r="G77" s="17"/>
      <c r="H77" s="17"/>
      <c r="I77" s="17"/>
      <c r="J77" s="17"/>
      <c r="K77" s="17"/>
      <c r="L77" s="17"/>
      <c r="M77" s="19"/>
      <c r="N77" s="19"/>
      <c r="O77" s="67"/>
    </row>
    <row r="78" spans="2:21" ht="14.25" x14ac:dyDescent="0.15">
      <c r="B78" s="111"/>
      <c r="C78" s="95"/>
      <c r="D78" s="95"/>
      <c r="E78" s="17"/>
      <c r="F78" s="17"/>
      <c r="G78" s="17"/>
      <c r="H78" s="17"/>
      <c r="I78" s="17"/>
      <c r="J78" s="17"/>
      <c r="K78" s="17"/>
      <c r="L78" s="17"/>
      <c r="M78" s="19"/>
      <c r="N78" s="19"/>
      <c r="O78" s="67"/>
    </row>
    <row r="79" spans="2:21" ht="14.25" x14ac:dyDescent="0.15">
      <c r="B79" s="111"/>
      <c r="C79" s="96" t="s">
        <v>235</v>
      </c>
      <c r="D79" s="96"/>
      <c r="E79" s="17"/>
      <c r="F79" s="17"/>
      <c r="G79" s="17"/>
      <c r="H79" s="17"/>
      <c r="I79" s="17"/>
      <c r="J79" s="17"/>
      <c r="K79" s="17"/>
      <c r="L79" s="17"/>
      <c r="M79" s="19"/>
      <c r="N79" s="19"/>
      <c r="O79" s="67"/>
    </row>
    <row r="80" spans="2:21" ht="14.25" x14ac:dyDescent="0.15">
      <c r="B80" s="111"/>
      <c r="C80" s="95" t="s">
        <v>234</v>
      </c>
      <c r="D80" s="95"/>
      <c r="E80" s="17"/>
      <c r="F80" s="17"/>
      <c r="G80" s="17"/>
      <c r="H80" s="17"/>
      <c r="I80" s="17"/>
      <c r="J80" s="17"/>
      <c r="K80" s="17"/>
      <c r="L80" s="17"/>
      <c r="M80" s="19"/>
      <c r="N80" s="19"/>
      <c r="O80" s="67"/>
    </row>
    <row r="81" spans="2:15" ht="14.25" x14ac:dyDescent="0.15">
      <c r="B81" s="111"/>
      <c r="C81" s="95"/>
      <c r="D81" s="95"/>
      <c r="E81" s="17"/>
      <c r="F81" s="17"/>
      <c r="G81" s="17"/>
      <c r="H81" s="17"/>
      <c r="I81" s="17"/>
      <c r="J81" s="17"/>
      <c r="K81" s="17"/>
      <c r="L81" s="17"/>
      <c r="M81" s="19"/>
      <c r="N81" s="19"/>
      <c r="O81" s="67"/>
    </row>
    <row r="82" spans="2:15" ht="14.25" x14ac:dyDescent="0.15">
      <c r="B82" s="111" t="s">
        <v>236</v>
      </c>
      <c r="C82" s="95" t="s">
        <v>353</v>
      </c>
      <c r="D82" s="95"/>
      <c r="E82" s="17"/>
      <c r="F82" s="17"/>
      <c r="G82" s="17"/>
      <c r="H82" s="17"/>
      <c r="I82" s="17"/>
      <c r="J82" s="17"/>
      <c r="K82" s="17"/>
      <c r="L82" s="17"/>
      <c r="M82" s="19"/>
      <c r="N82" s="19"/>
      <c r="O82" s="67"/>
    </row>
    <row r="83" spans="2:15" ht="14.25" x14ac:dyDescent="0.15">
      <c r="B83" s="59"/>
      <c r="C83" s="95" t="s">
        <v>354</v>
      </c>
      <c r="D83" s="95"/>
      <c r="E83" s="17"/>
      <c r="F83" s="17"/>
      <c r="G83" s="17"/>
      <c r="H83" s="17"/>
      <c r="I83" s="17"/>
      <c r="J83" s="17"/>
      <c r="K83" s="17"/>
      <c r="L83" s="17"/>
      <c r="M83" s="19"/>
      <c r="N83" s="19"/>
      <c r="O83" s="67"/>
    </row>
    <row r="84" spans="2:15" x14ac:dyDescent="0.15">
      <c r="C84" s="38" t="s">
        <v>413</v>
      </c>
      <c r="D84" s="38"/>
      <c r="E84" s="17"/>
      <c r="F84" s="17"/>
      <c r="G84" s="17"/>
      <c r="H84" s="17"/>
      <c r="I84" s="17"/>
      <c r="J84" s="17"/>
      <c r="K84" s="17"/>
      <c r="L84" s="17"/>
      <c r="M84" s="19"/>
      <c r="N84" s="19"/>
      <c r="O84" s="67"/>
    </row>
    <row r="85" spans="2:15" x14ac:dyDescent="0.15">
      <c r="B85" s="59"/>
      <c r="C85" s="60"/>
      <c r="D85" s="60"/>
      <c r="E85" s="17"/>
      <c r="F85" s="17"/>
      <c r="G85" s="17"/>
      <c r="H85" s="17"/>
      <c r="I85" s="17"/>
      <c r="J85" s="17"/>
      <c r="K85" s="17"/>
      <c r="L85" s="17"/>
      <c r="M85" s="19"/>
      <c r="N85" s="19"/>
      <c r="O85" s="67"/>
    </row>
    <row r="86" spans="2:15" ht="20.25" customHeight="1" x14ac:dyDescent="0.15">
      <c r="B86" s="64"/>
      <c r="C86" s="139" t="s">
        <v>301</v>
      </c>
      <c r="D86" s="143" t="s">
        <v>356</v>
      </c>
      <c r="E86" s="137" t="s">
        <v>355</v>
      </c>
      <c r="F86" s="140" t="s">
        <v>237</v>
      </c>
      <c r="G86" s="141"/>
      <c r="H86" s="141"/>
      <c r="I86" s="141"/>
      <c r="J86" s="142"/>
      <c r="K86" s="142"/>
      <c r="L86" s="19"/>
    </row>
    <row r="87" spans="2:15" ht="90.75" customHeight="1" x14ac:dyDescent="0.15">
      <c r="B87" s="64"/>
      <c r="C87" s="139"/>
      <c r="D87" s="144"/>
      <c r="E87" s="138"/>
      <c r="F87" s="97" t="s">
        <v>242</v>
      </c>
      <c r="G87" s="97" t="s">
        <v>239</v>
      </c>
      <c r="H87" s="97" t="s">
        <v>238</v>
      </c>
      <c r="I87" s="119" t="s">
        <v>240</v>
      </c>
      <c r="J87" s="121" t="s">
        <v>349</v>
      </c>
      <c r="K87" s="120" t="s">
        <v>424</v>
      </c>
      <c r="L87" s="19"/>
    </row>
    <row r="88" spans="2:15" ht="18" customHeight="1" x14ac:dyDescent="0.15">
      <c r="B88" s="64"/>
      <c r="C88" s="98">
        <v>1</v>
      </c>
      <c r="D88" s="98" t="s">
        <v>357</v>
      </c>
      <c r="E88" s="126" t="s">
        <v>416</v>
      </c>
      <c r="F88" s="99" t="s">
        <v>241</v>
      </c>
      <c r="G88" s="99" t="s">
        <v>241</v>
      </c>
      <c r="H88" s="99" t="s">
        <v>241</v>
      </c>
      <c r="I88" s="99" t="s">
        <v>241</v>
      </c>
      <c r="J88" s="99" t="s">
        <v>9</v>
      </c>
      <c r="K88" s="99" t="s">
        <v>241</v>
      </c>
      <c r="L88" s="19"/>
    </row>
    <row r="89" spans="2:15" ht="18" customHeight="1" x14ac:dyDescent="0.15">
      <c r="B89" s="64"/>
      <c r="C89" s="98">
        <v>2</v>
      </c>
      <c r="D89" s="98" t="s">
        <v>358</v>
      </c>
      <c r="E89" s="127" t="s">
        <v>417</v>
      </c>
      <c r="F89" s="99" t="s">
        <v>241</v>
      </c>
      <c r="G89" s="99" t="s">
        <v>241</v>
      </c>
      <c r="H89" s="99" t="s">
        <v>241</v>
      </c>
      <c r="I89" s="99" t="s">
        <v>241</v>
      </c>
      <c r="J89" s="99" t="s">
        <v>241</v>
      </c>
      <c r="K89" s="99" t="s">
        <v>241</v>
      </c>
      <c r="L89" s="19"/>
    </row>
    <row r="90" spans="2:15" ht="18" customHeight="1" x14ac:dyDescent="0.15">
      <c r="B90" s="64"/>
      <c r="C90" s="98">
        <v>3</v>
      </c>
      <c r="D90" s="98" t="s">
        <v>359</v>
      </c>
      <c r="E90" s="127" t="s">
        <v>418</v>
      </c>
      <c r="F90" s="99" t="s">
        <v>241</v>
      </c>
      <c r="G90" s="99" t="s">
        <v>241</v>
      </c>
      <c r="H90" s="99" t="s">
        <v>241</v>
      </c>
      <c r="I90" s="99" t="s">
        <v>241</v>
      </c>
      <c r="J90" s="99" t="s">
        <v>241</v>
      </c>
      <c r="K90" s="99" t="s">
        <v>241</v>
      </c>
      <c r="L90" s="19"/>
    </row>
    <row r="91" spans="2:15" ht="18" customHeight="1" x14ac:dyDescent="0.15">
      <c r="B91" s="64"/>
      <c r="C91" s="98">
        <v>4</v>
      </c>
      <c r="D91" s="98" t="s">
        <v>360</v>
      </c>
      <c r="E91" s="127" t="s">
        <v>419</v>
      </c>
      <c r="F91" s="99"/>
      <c r="G91" s="99" t="s">
        <v>241</v>
      </c>
      <c r="H91" s="99" t="s">
        <v>241</v>
      </c>
      <c r="I91" s="99"/>
      <c r="J91" s="98"/>
      <c r="K91" s="100"/>
      <c r="L91" s="19"/>
    </row>
    <row r="92" spans="2:15" ht="18" customHeight="1" x14ac:dyDescent="0.15">
      <c r="B92" s="64"/>
      <c r="C92" s="98">
        <v>5</v>
      </c>
      <c r="D92" s="98" t="s">
        <v>361</v>
      </c>
      <c r="E92" s="127" t="s">
        <v>420</v>
      </c>
      <c r="F92" s="99"/>
      <c r="G92" s="99"/>
      <c r="H92" s="99" t="s">
        <v>241</v>
      </c>
      <c r="I92" s="99"/>
      <c r="J92" s="98"/>
      <c r="K92" s="100"/>
      <c r="L92" s="19"/>
    </row>
    <row r="93" spans="2:15" ht="18" customHeight="1" x14ac:dyDescent="0.15">
      <c r="B93" s="64"/>
      <c r="C93" s="98">
        <v>6</v>
      </c>
      <c r="D93" s="98" t="s">
        <v>362</v>
      </c>
      <c r="E93" s="127" t="s">
        <v>421</v>
      </c>
      <c r="F93" s="99"/>
      <c r="G93" s="99"/>
      <c r="H93" s="99"/>
      <c r="I93" s="99" t="s">
        <v>241</v>
      </c>
      <c r="J93" s="98"/>
      <c r="K93" s="100"/>
      <c r="L93" s="19"/>
    </row>
    <row r="94" spans="2:15" ht="18" customHeight="1" x14ac:dyDescent="0.15">
      <c r="B94" s="64"/>
      <c r="C94" s="98">
        <v>7</v>
      </c>
      <c r="D94" s="98" t="s">
        <v>7</v>
      </c>
      <c r="E94" s="127" t="s">
        <v>423</v>
      </c>
      <c r="F94" s="99"/>
      <c r="G94" s="99"/>
      <c r="H94" s="99"/>
      <c r="I94" s="99"/>
      <c r="J94" s="99" t="s">
        <v>241</v>
      </c>
      <c r="K94" s="100"/>
      <c r="L94" s="19"/>
    </row>
    <row r="95" spans="2:15" ht="18" customHeight="1" x14ac:dyDescent="0.15">
      <c r="B95" s="64"/>
      <c r="C95" s="98">
        <v>8</v>
      </c>
      <c r="D95" s="98" t="s">
        <v>424</v>
      </c>
      <c r="E95" s="126" t="s">
        <v>425</v>
      </c>
      <c r="F95" s="99"/>
      <c r="G95" s="99"/>
      <c r="H95" s="99"/>
      <c r="I95" s="99"/>
      <c r="J95" s="98"/>
      <c r="K95" s="99" t="s">
        <v>241</v>
      </c>
      <c r="L95" s="19"/>
    </row>
    <row r="96" spans="2:15" ht="18" customHeight="1" x14ac:dyDescent="0.15">
      <c r="B96" s="64"/>
      <c r="C96" s="98">
        <v>9</v>
      </c>
      <c r="D96" s="98" t="s">
        <v>363</v>
      </c>
      <c r="E96" s="127" t="s">
        <v>422</v>
      </c>
      <c r="F96" s="99" t="s">
        <v>241</v>
      </c>
      <c r="G96" s="99" t="s">
        <v>241</v>
      </c>
      <c r="H96" s="99" t="s">
        <v>241</v>
      </c>
      <c r="I96" s="99" t="s">
        <v>241</v>
      </c>
      <c r="J96" s="99" t="s">
        <v>241</v>
      </c>
      <c r="K96" s="99" t="s">
        <v>241</v>
      </c>
      <c r="L96" s="19"/>
    </row>
    <row r="97" spans="2:21" x14ac:dyDescent="0.15">
      <c r="B97" s="59"/>
      <c r="C97" s="59"/>
      <c r="D97" s="59"/>
      <c r="E97" s="60"/>
      <c r="F97" s="17"/>
      <c r="G97" s="17"/>
      <c r="H97" s="17"/>
      <c r="I97" s="17"/>
      <c r="J97" s="17"/>
      <c r="K97" s="17"/>
      <c r="L97" s="17"/>
      <c r="M97" s="17"/>
      <c r="N97" s="19"/>
      <c r="O97" s="19"/>
    </row>
    <row r="98" spans="2:21" x14ac:dyDescent="0.15">
      <c r="B98" s="59"/>
      <c r="C98" s="59"/>
      <c r="D98" s="59"/>
      <c r="E98" s="60"/>
      <c r="F98" s="17"/>
      <c r="G98" s="17"/>
      <c r="H98" s="17"/>
      <c r="I98" s="17"/>
      <c r="J98" s="17"/>
      <c r="K98" s="17"/>
      <c r="L98" s="17"/>
      <c r="M98" s="17"/>
      <c r="N98" s="19"/>
      <c r="O98" s="19"/>
    </row>
    <row r="99" spans="2:21" x14ac:dyDescent="0.15">
      <c r="B99" s="59"/>
      <c r="C99" s="59"/>
      <c r="D99" s="59"/>
      <c r="E99" s="60"/>
      <c r="F99" s="17"/>
      <c r="G99" s="17"/>
      <c r="H99" s="17"/>
      <c r="I99" s="17"/>
      <c r="J99" s="17"/>
      <c r="K99" s="17"/>
      <c r="L99" s="17"/>
      <c r="M99" s="17"/>
      <c r="N99" s="19"/>
      <c r="O99" s="19"/>
    </row>
    <row r="100" spans="2:21" s="104" customFormat="1" ht="25.5" customHeight="1" x14ac:dyDescent="0.15">
      <c r="B100" s="113" t="s">
        <v>231</v>
      </c>
      <c r="C100" s="114" t="s">
        <v>221</v>
      </c>
      <c r="D100" s="114"/>
      <c r="E100" s="114"/>
      <c r="F100" s="102"/>
      <c r="G100" s="102"/>
      <c r="H100" s="102"/>
      <c r="I100" s="102"/>
      <c r="J100" s="102"/>
      <c r="K100" s="102"/>
      <c r="L100" s="102"/>
      <c r="M100" s="102"/>
      <c r="N100" s="134"/>
      <c r="O100" s="135"/>
      <c r="P100" s="135"/>
      <c r="Q100" s="135"/>
      <c r="R100" s="135"/>
      <c r="S100" s="135"/>
      <c r="T100" s="135"/>
      <c r="U100" s="135"/>
    </row>
    <row r="101" spans="2:21" x14ac:dyDescent="0.15">
      <c r="B101" s="17"/>
      <c r="C101" s="17"/>
      <c r="D101" s="17"/>
      <c r="E101" s="18"/>
      <c r="F101" s="17"/>
      <c r="G101" s="17"/>
      <c r="H101" s="17"/>
      <c r="I101" s="17"/>
      <c r="J101" s="17"/>
      <c r="K101" s="17"/>
      <c r="L101" s="17"/>
      <c r="M101" s="17"/>
      <c r="N101" s="19"/>
      <c r="O101" s="19"/>
    </row>
    <row r="102" spans="2:21" ht="14.25" x14ac:dyDescent="0.15">
      <c r="B102" s="110" t="s">
        <v>218</v>
      </c>
      <c r="C102" s="105" t="s">
        <v>222</v>
      </c>
      <c r="D102" s="105"/>
      <c r="E102" s="17"/>
      <c r="F102" s="17"/>
      <c r="G102" s="17"/>
      <c r="H102" s="17"/>
      <c r="I102" s="17"/>
      <c r="J102" s="17"/>
      <c r="K102" s="17"/>
      <c r="L102" s="17"/>
      <c r="M102" s="19"/>
      <c r="N102" s="19"/>
      <c r="O102" s="67"/>
    </row>
    <row r="103" spans="2:21" ht="14.25" x14ac:dyDescent="0.15">
      <c r="B103" s="111"/>
      <c r="C103" s="106"/>
      <c r="D103" s="106"/>
      <c r="E103" s="17"/>
      <c r="F103" s="17"/>
      <c r="G103" s="17"/>
      <c r="H103" s="17"/>
      <c r="I103" s="17"/>
      <c r="J103" s="17"/>
      <c r="K103" s="17"/>
      <c r="L103" s="17"/>
      <c r="M103" s="19"/>
      <c r="N103" s="19"/>
      <c r="O103" s="67"/>
    </row>
    <row r="104" spans="2:21" ht="14.25" x14ac:dyDescent="0.15">
      <c r="B104" s="106"/>
      <c r="C104" s="125" t="s">
        <v>364</v>
      </c>
      <c r="D104" s="60"/>
      <c r="E104" s="60"/>
      <c r="F104" s="60"/>
      <c r="G104" s="60"/>
      <c r="H104" s="60"/>
      <c r="I104" s="60"/>
      <c r="J104" s="60"/>
      <c r="K104" s="60"/>
      <c r="L104" s="60"/>
      <c r="M104" s="60"/>
      <c r="N104" s="19"/>
      <c r="O104" s="67"/>
    </row>
    <row r="105" spans="2:21" ht="14.25" x14ac:dyDescent="0.15">
      <c r="B105" s="106"/>
      <c r="C105" s="106" t="s">
        <v>223</v>
      </c>
      <c r="D105" s="106"/>
      <c r="E105" s="17"/>
      <c r="F105" s="17"/>
      <c r="G105" s="17"/>
      <c r="H105" s="17"/>
      <c r="I105" s="17"/>
      <c r="J105" s="17"/>
      <c r="K105" s="17"/>
      <c r="L105" s="17"/>
      <c r="M105" s="19"/>
      <c r="N105" s="19"/>
      <c r="O105" s="67"/>
    </row>
    <row r="106" spans="2:21" ht="14.25" x14ac:dyDescent="0.15">
      <c r="B106" s="106"/>
      <c r="C106" s="106" t="s">
        <v>228</v>
      </c>
      <c r="D106" s="106"/>
      <c r="E106" s="17"/>
      <c r="F106" s="17"/>
      <c r="G106" s="17"/>
      <c r="H106" s="17"/>
      <c r="I106" s="17"/>
      <c r="J106" s="17"/>
      <c r="K106" s="17"/>
      <c r="L106" s="17"/>
      <c r="M106" s="19"/>
      <c r="N106" s="19"/>
      <c r="O106" s="67"/>
    </row>
    <row r="107" spans="2:21" ht="14.25" x14ac:dyDescent="0.15">
      <c r="B107" s="106"/>
      <c r="C107" s="106"/>
      <c r="D107" s="106"/>
      <c r="E107" s="17"/>
      <c r="F107" s="17"/>
      <c r="G107" s="17"/>
      <c r="H107" s="17"/>
      <c r="I107" s="17"/>
      <c r="J107" s="17"/>
      <c r="K107" s="17"/>
      <c r="L107" s="17"/>
      <c r="M107" s="19"/>
      <c r="N107" s="19"/>
      <c r="O107" s="67"/>
    </row>
    <row r="108" spans="2:21" ht="14.25" x14ac:dyDescent="0.15">
      <c r="B108" s="111" t="s">
        <v>218</v>
      </c>
      <c r="C108" s="106" t="s">
        <v>299</v>
      </c>
      <c r="D108" s="106"/>
      <c r="E108" s="17"/>
      <c r="F108" s="17"/>
      <c r="G108" s="17"/>
      <c r="H108" s="17"/>
      <c r="I108" s="17"/>
      <c r="J108" s="17"/>
      <c r="K108" s="17"/>
      <c r="L108" s="17"/>
      <c r="M108" s="19"/>
      <c r="N108" s="19"/>
      <c r="O108" s="67"/>
    </row>
    <row r="109" spans="2:21" ht="14.25" x14ac:dyDescent="0.15">
      <c r="B109" s="111"/>
      <c r="C109" s="106"/>
      <c r="D109" s="106"/>
      <c r="E109" s="17"/>
      <c r="F109" s="17"/>
      <c r="G109" s="17"/>
      <c r="H109" s="17"/>
      <c r="I109" s="17"/>
      <c r="J109" s="17"/>
      <c r="K109" s="17"/>
      <c r="L109" s="17"/>
      <c r="M109" s="19"/>
      <c r="N109" s="19"/>
      <c r="O109" s="67"/>
    </row>
    <row r="110" spans="2:21" ht="14.25" x14ac:dyDescent="0.15">
      <c r="B110" s="111"/>
      <c r="C110" s="125" t="s">
        <v>365</v>
      </c>
      <c r="D110" s="60"/>
      <c r="E110" s="60"/>
      <c r="F110" s="60"/>
      <c r="G110" s="60"/>
      <c r="H110" s="60"/>
      <c r="I110" s="60"/>
      <c r="J110" s="60"/>
      <c r="K110" s="60"/>
      <c r="L110" s="60"/>
      <c r="M110" s="60"/>
      <c r="N110" s="60"/>
      <c r="O110" s="67"/>
    </row>
    <row r="111" spans="2:21" ht="14.25" x14ac:dyDescent="0.15">
      <c r="B111" s="111"/>
      <c r="C111" s="106" t="s">
        <v>297</v>
      </c>
      <c r="D111" s="106"/>
      <c r="E111" s="17"/>
      <c r="F111" s="17"/>
      <c r="G111" s="17"/>
      <c r="H111" s="17"/>
      <c r="I111" s="17"/>
      <c r="J111" s="17"/>
      <c r="K111" s="17"/>
      <c r="L111" s="17"/>
      <c r="M111" s="19"/>
      <c r="N111" s="19"/>
      <c r="O111" s="67"/>
    </row>
    <row r="112" spans="2:21" ht="14.25" x14ac:dyDescent="0.15">
      <c r="B112" s="111"/>
      <c r="C112" s="106" t="s">
        <v>300</v>
      </c>
      <c r="D112" s="106"/>
      <c r="E112" s="17"/>
      <c r="F112" s="17"/>
      <c r="G112" s="17"/>
      <c r="H112" s="17"/>
      <c r="I112" s="17"/>
      <c r="J112" s="17"/>
      <c r="K112" s="17"/>
      <c r="L112" s="17"/>
      <c r="M112" s="19"/>
      <c r="N112" s="19"/>
      <c r="O112" s="67"/>
    </row>
    <row r="113" spans="2:21" ht="14.25" x14ac:dyDescent="0.15">
      <c r="B113" s="111"/>
      <c r="C113" s="125" t="s">
        <v>366</v>
      </c>
      <c r="D113" s="60"/>
      <c r="E113" s="60"/>
      <c r="F113" s="60"/>
      <c r="G113" s="60"/>
      <c r="H113" s="60"/>
      <c r="I113" s="60"/>
      <c r="J113" s="60"/>
      <c r="K113" s="60"/>
      <c r="L113" s="60"/>
      <c r="M113" s="60"/>
      <c r="N113" s="60"/>
      <c r="O113" s="67"/>
    </row>
    <row r="114" spans="2:21" ht="14.25" x14ac:dyDescent="0.15">
      <c r="B114" s="111"/>
      <c r="C114" s="106" t="s">
        <v>298</v>
      </c>
      <c r="D114" s="106"/>
      <c r="E114" s="17"/>
      <c r="F114" s="17"/>
      <c r="G114" s="17"/>
      <c r="H114" s="17"/>
      <c r="I114" s="17"/>
      <c r="J114" s="17"/>
      <c r="K114" s="17"/>
      <c r="L114" s="17"/>
      <c r="M114" s="19"/>
      <c r="N114" s="19"/>
      <c r="O114" s="67"/>
    </row>
    <row r="115" spans="2:21" ht="14.25" x14ac:dyDescent="0.15">
      <c r="B115" s="111"/>
      <c r="C115" s="106" t="s">
        <v>300</v>
      </c>
      <c r="D115" s="106"/>
      <c r="E115" s="17"/>
      <c r="F115" s="17"/>
      <c r="G115" s="17"/>
      <c r="H115" s="17"/>
      <c r="I115" s="17"/>
      <c r="J115" s="17"/>
      <c r="K115" s="17"/>
      <c r="L115" s="17"/>
      <c r="M115" s="19"/>
      <c r="N115" s="19"/>
      <c r="O115" s="67"/>
    </row>
    <row r="116" spans="2:21" x14ac:dyDescent="0.15">
      <c r="B116" s="17"/>
      <c r="C116" s="17"/>
      <c r="D116" s="17"/>
      <c r="E116" s="18"/>
      <c r="F116" s="17"/>
      <c r="G116" s="17"/>
      <c r="H116" s="17"/>
      <c r="I116" s="17"/>
      <c r="J116" s="17"/>
      <c r="K116" s="17"/>
      <c r="L116" s="17"/>
      <c r="M116" s="17"/>
      <c r="N116" s="19"/>
      <c r="O116" s="19"/>
    </row>
    <row r="117" spans="2:21" x14ac:dyDescent="0.15">
      <c r="B117" s="17"/>
      <c r="C117" s="17"/>
      <c r="D117" s="17"/>
      <c r="E117" s="18"/>
      <c r="F117" s="17"/>
      <c r="G117" s="17"/>
      <c r="H117" s="17"/>
      <c r="I117" s="17"/>
      <c r="J117" s="17"/>
      <c r="K117" s="17"/>
      <c r="L117" s="17"/>
      <c r="M117" s="17"/>
      <c r="N117" s="19"/>
      <c r="O117" s="19"/>
    </row>
    <row r="118" spans="2:21" ht="25.5" customHeight="1" x14ac:dyDescent="0.15">
      <c r="B118" s="115" t="s">
        <v>232</v>
      </c>
      <c r="C118" s="114" t="s">
        <v>225</v>
      </c>
      <c r="D118" s="114"/>
      <c r="E118" s="114"/>
      <c r="F118" s="66"/>
      <c r="G118" s="66"/>
      <c r="H118" s="66"/>
      <c r="I118" s="66"/>
      <c r="J118" s="66"/>
      <c r="K118" s="66"/>
      <c r="L118" s="66"/>
      <c r="M118" s="66"/>
      <c r="N118" s="136"/>
      <c r="O118" s="135"/>
      <c r="P118" s="135"/>
      <c r="Q118" s="135"/>
      <c r="R118" s="135"/>
      <c r="S118" s="135"/>
      <c r="T118" s="135"/>
      <c r="U118" s="135"/>
    </row>
    <row r="119" spans="2:21" x14ac:dyDescent="0.15">
      <c r="B119" s="17"/>
      <c r="C119" s="17"/>
      <c r="D119" s="17"/>
      <c r="E119" s="18"/>
      <c r="F119" s="17"/>
      <c r="G119" s="17"/>
      <c r="H119" s="17"/>
      <c r="I119" s="17"/>
      <c r="J119" s="17"/>
      <c r="K119" s="17"/>
      <c r="L119" s="17"/>
      <c r="M119" s="17"/>
      <c r="N119" s="19"/>
      <c r="O119" s="19"/>
    </row>
    <row r="120" spans="2:21" ht="14.25" x14ac:dyDescent="0.15">
      <c r="B120" s="109" t="s">
        <v>226</v>
      </c>
      <c r="C120" s="107" t="s">
        <v>227</v>
      </c>
      <c r="D120" s="107"/>
      <c r="E120" s="62"/>
      <c r="F120" s="62"/>
      <c r="G120" s="62"/>
      <c r="H120" s="62"/>
      <c r="I120" s="62"/>
      <c r="J120" s="62"/>
      <c r="K120" s="62"/>
      <c r="L120" s="62"/>
      <c r="M120" s="63"/>
      <c r="N120" s="19"/>
      <c r="O120" s="67"/>
    </row>
    <row r="121" spans="2:21" ht="14.25" x14ac:dyDescent="0.15">
      <c r="B121" s="61"/>
      <c r="C121" s="107"/>
      <c r="D121" s="107"/>
      <c r="E121" s="62"/>
      <c r="F121" s="62"/>
      <c r="G121" s="62"/>
      <c r="H121" s="62"/>
      <c r="I121" s="62"/>
      <c r="J121" s="62"/>
      <c r="K121" s="62"/>
      <c r="L121" s="62"/>
      <c r="M121" s="63"/>
      <c r="N121" s="19"/>
      <c r="O121" s="67"/>
    </row>
    <row r="122" spans="2:21" ht="14.25" x14ac:dyDescent="0.15">
      <c r="B122" s="61"/>
      <c r="C122" s="125" t="s">
        <v>364</v>
      </c>
      <c r="D122" s="60"/>
      <c r="E122" s="60"/>
      <c r="F122" s="60"/>
      <c r="G122" s="60"/>
      <c r="H122" s="60"/>
      <c r="I122" s="60"/>
      <c r="J122" s="60"/>
      <c r="K122" s="60"/>
      <c r="L122" s="60"/>
      <c r="M122" s="60"/>
      <c r="N122" s="19"/>
      <c r="O122" s="67"/>
    </row>
    <row r="123" spans="2:21" ht="14.25" x14ac:dyDescent="0.15">
      <c r="B123" s="61"/>
      <c r="C123" s="106" t="s">
        <v>223</v>
      </c>
      <c r="D123" s="106"/>
      <c r="E123" s="62"/>
      <c r="F123" s="62"/>
      <c r="G123" s="62"/>
      <c r="H123" s="62"/>
      <c r="I123" s="62"/>
      <c r="J123" s="62"/>
      <c r="K123" s="62"/>
      <c r="L123" s="62"/>
      <c r="M123" s="63"/>
      <c r="N123" s="19"/>
      <c r="O123" s="67"/>
    </row>
    <row r="124" spans="2:21" ht="15" customHeight="1" x14ac:dyDescent="0.15">
      <c r="B124" s="64"/>
      <c r="C124" s="108" t="s">
        <v>229</v>
      </c>
      <c r="D124" s="108"/>
      <c r="E124" s="64"/>
      <c r="F124" s="64"/>
      <c r="G124" s="64"/>
      <c r="H124" s="64"/>
      <c r="I124" s="64"/>
      <c r="J124" s="64"/>
      <c r="K124" s="64"/>
      <c r="L124" s="64"/>
      <c r="M124" s="63"/>
      <c r="N124" s="19"/>
      <c r="O124" s="67"/>
    </row>
  </sheetData>
  <mergeCells count="7">
    <mergeCell ref="N73:U73"/>
    <mergeCell ref="N100:U100"/>
    <mergeCell ref="N118:U118"/>
    <mergeCell ref="E86:E87"/>
    <mergeCell ref="C86:C87"/>
    <mergeCell ref="F86:K86"/>
    <mergeCell ref="D86:D87"/>
  </mergeCells>
  <phoneticPr fontId="2"/>
  <hyperlinks>
    <hyperlink ref="C79" r:id="rId1" location="deploy"/>
    <hyperlink ref="C104" r:id="rId2"/>
    <hyperlink ref="C110" r:id="rId3"/>
    <hyperlink ref="C113" r:id="rId4"/>
    <hyperlink ref="C122" r:id="rId5"/>
    <hyperlink ref="E88" r:id="rId6"/>
    <hyperlink ref="E89" r:id="rId7"/>
    <hyperlink ref="E90" r:id="rId8"/>
    <hyperlink ref="E91" r:id="rId9"/>
    <hyperlink ref="E92" r:id="rId10"/>
    <hyperlink ref="E93" r:id="rId11"/>
    <hyperlink ref="E94" r:id="rId12"/>
    <hyperlink ref="E95" r:id="rId13"/>
    <hyperlink ref="E96" r:id="rId14"/>
  </hyperlinks>
  <pageMargins left="0" right="0" top="0" bottom="0" header="0.31496062992125984" footer="0.31496062992125984"/>
  <pageSetup paperSize="8" scale="89" fitToHeight="0" orientation="landscape" r:id="rId15"/>
  <headerFooter>
    <oddFooter>&amp;CIT Automation HA構成インストールマニュアル 1 / 1</oddFooter>
  </headerFooter>
  <rowBreaks count="1" manualBreakCount="1">
    <brk id="68" max="23" man="1"/>
  </rowBreaks>
  <ignoredErrors>
    <ignoredError sqref="B73 B100 B118" numberStoredAsText="1"/>
  </ignoredErrors>
  <drawing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N93"/>
  <sheetViews>
    <sheetView zoomScale="80" zoomScaleNormal="80"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t="s">
        <v>107</v>
      </c>
      <c r="M2" s="19"/>
      <c r="N2" s="19"/>
    </row>
    <row r="3" spans="2:14" x14ac:dyDescent="0.15">
      <c r="B3" s="152" t="str">
        <f ca="1">RIGHT(CELL("filename",A1),LEN(CELL("filename",A1))-FIND("]",CELL("filename",A1)))</f>
        <v>HA構成(Web・AP)</v>
      </c>
      <c r="C3" s="153"/>
      <c r="D3" s="153"/>
      <c r="E3" s="153"/>
      <c r="F3" s="153"/>
      <c r="G3" s="153"/>
      <c r="H3" s="153"/>
      <c r="I3" s="153"/>
      <c r="J3" s="153"/>
      <c r="K3" s="154"/>
      <c r="L3" s="55" t="s">
        <v>253</v>
      </c>
      <c r="M3" s="55"/>
      <c r="N3" s="19"/>
    </row>
    <row r="4" spans="2:14" x14ac:dyDescent="0.15">
      <c r="B4" s="17"/>
      <c r="C4" s="18"/>
      <c r="D4" s="17"/>
      <c r="E4" s="17"/>
      <c r="F4" s="17"/>
      <c r="G4" s="17"/>
      <c r="H4" s="17"/>
      <c r="I4" s="17"/>
      <c r="J4" s="17"/>
      <c r="K4" s="17"/>
      <c r="L4" s="19" t="s">
        <v>261</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137</v>
      </c>
      <c r="C7" s="40" t="s">
        <v>138</v>
      </c>
      <c r="D7" s="21"/>
      <c r="E7" s="21"/>
      <c r="F7" s="21"/>
      <c r="G7" s="21"/>
      <c r="H7" s="21"/>
      <c r="I7" s="21"/>
      <c r="J7" s="21"/>
      <c r="K7" s="21"/>
      <c r="L7" s="6"/>
      <c r="M7" s="6"/>
      <c r="N7" s="19"/>
    </row>
    <row r="8" spans="2:14" x14ac:dyDescent="0.15">
      <c r="B8" s="40"/>
      <c r="C8" s="40" t="s">
        <v>202</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1" t="s">
        <v>1</v>
      </c>
      <c r="C11" s="183" t="s">
        <v>2</v>
      </c>
      <c r="D11" s="185" t="s">
        <v>2</v>
      </c>
      <c r="E11" s="186"/>
      <c r="F11" s="186"/>
      <c r="G11" s="186"/>
      <c r="H11" s="186"/>
      <c r="I11" s="186"/>
      <c r="J11" s="186"/>
      <c r="K11" s="186"/>
      <c r="L11" s="174" t="s">
        <v>3</v>
      </c>
      <c r="M11" s="175"/>
      <c r="N11" s="169" t="s">
        <v>4</v>
      </c>
    </row>
    <row r="12" spans="2:14" ht="84.95" customHeight="1" x14ac:dyDescent="0.15">
      <c r="B12" s="182"/>
      <c r="C12" s="184"/>
      <c r="D12" s="4" t="s">
        <v>8</v>
      </c>
      <c r="E12" s="5" t="s">
        <v>16</v>
      </c>
      <c r="F12" s="5" t="s">
        <v>41</v>
      </c>
      <c r="G12" s="5" t="s">
        <v>15</v>
      </c>
      <c r="H12" s="3" t="s">
        <v>5</v>
      </c>
      <c r="I12" s="3" t="s">
        <v>6</v>
      </c>
      <c r="J12" s="4" t="s">
        <v>7</v>
      </c>
      <c r="K12" s="4" t="s">
        <v>424</v>
      </c>
      <c r="L12" s="176"/>
      <c r="M12" s="177"/>
      <c r="N12" s="170"/>
    </row>
    <row r="13" spans="2:14" ht="18.75" x14ac:dyDescent="0.15">
      <c r="B13" s="2"/>
      <c r="C13" s="13" t="s">
        <v>45</v>
      </c>
      <c r="D13" s="9"/>
      <c r="E13" s="9"/>
      <c r="F13" s="9"/>
      <c r="G13" s="9"/>
      <c r="H13" s="9"/>
      <c r="I13" s="9"/>
      <c r="J13" s="9"/>
      <c r="K13" s="9"/>
      <c r="L13" s="200"/>
      <c r="M13" s="179"/>
      <c r="N13" s="10"/>
    </row>
    <row r="14" spans="2:14" ht="57" customHeight="1" x14ac:dyDescent="0.15">
      <c r="B14" s="1">
        <f>MAX(B$11:B13)+1</f>
        <v>1</v>
      </c>
      <c r="C14" s="166" t="s">
        <v>46</v>
      </c>
      <c r="D14" s="171" t="s">
        <v>9</v>
      </c>
      <c r="E14" s="171"/>
      <c r="F14" s="171"/>
      <c r="G14" s="171"/>
      <c r="H14" s="171"/>
      <c r="I14" s="171"/>
      <c r="J14" s="171"/>
      <c r="K14" s="171"/>
      <c r="L14" s="164" t="s">
        <v>367</v>
      </c>
      <c r="M14" s="180"/>
      <c r="N14" s="27" t="s">
        <v>369</v>
      </c>
    </row>
    <row r="15" spans="2:14" ht="32.1" customHeight="1" x14ac:dyDescent="0.15">
      <c r="B15" s="1">
        <f>MAX(B$11:B14)+1</f>
        <v>2</v>
      </c>
      <c r="C15" s="167"/>
      <c r="D15" s="172"/>
      <c r="E15" s="172"/>
      <c r="F15" s="172"/>
      <c r="G15" s="172"/>
      <c r="H15" s="172"/>
      <c r="I15" s="172"/>
      <c r="J15" s="172"/>
      <c r="K15" s="172"/>
      <c r="L15" s="199" t="s">
        <v>136</v>
      </c>
      <c r="M15" s="180"/>
      <c r="N15" s="26"/>
    </row>
    <row r="16" spans="2:14" ht="33" customHeight="1" x14ac:dyDescent="0.15">
      <c r="B16" s="1">
        <f>MAX(B$11:B15)+1</f>
        <v>3</v>
      </c>
      <c r="C16" s="168"/>
      <c r="D16" s="173"/>
      <c r="E16" s="173"/>
      <c r="F16" s="173"/>
      <c r="G16" s="173"/>
      <c r="H16" s="173"/>
      <c r="I16" s="173"/>
      <c r="J16" s="173"/>
      <c r="K16" s="173"/>
      <c r="L16" s="199" t="s">
        <v>191</v>
      </c>
      <c r="M16" s="180"/>
      <c r="N16" s="27"/>
    </row>
    <row r="17" spans="2:14" ht="18.75" x14ac:dyDescent="0.15">
      <c r="B17" s="1"/>
      <c r="C17" s="12" t="s">
        <v>21</v>
      </c>
      <c r="D17" s="7"/>
      <c r="E17" s="7"/>
      <c r="F17" s="7"/>
      <c r="G17" s="7"/>
      <c r="H17" s="7"/>
      <c r="I17" s="7"/>
      <c r="J17" s="7"/>
      <c r="K17" s="7"/>
      <c r="L17" s="200"/>
      <c r="M17" s="179"/>
      <c r="N17" s="8"/>
    </row>
    <row r="18" spans="2:14" ht="30" customHeight="1" x14ac:dyDescent="0.15">
      <c r="B18" s="1">
        <f>MAX(B$11:B17)+1</f>
        <v>4</v>
      </c>
      <c r="C18" s="23" t="s">
        <v>19</v>
      </c>
      <c r="D18" s="24" t="s">
        <v>9</v>
      </c>
      <c r="E18" s="25"/>
      <c r="F18" s="25"/>
      <c r="G18" s="25"/>
      <c r="H18" s="24"/>
      <c r="I18" s="24"/>
      <c r="J18" s="25"/>
      <c r="K18" s="25"/>
      <c r="L18" s="199" t="s">
        <v>112</v>
      </c>
      <c r="M18" s="180"/>
      <c r="N18" s="27" t="s">
        <v>114</v>
      </c>
    </row>
    <row r="19" spans="2:14" ht="18.75" x14ac:dyDescent="0.15">
      <c r="B19" s="1"/>
      <c r="C19" s="12" t="s">
        <v>23</v>
      </c>
      <c r="D19" s="7"/>
      <c r="E19" s="7"/>
      <c r="F19" s="7"/>
      <c r="G19" s="7"/>
      <c r="H19" s="7"/>
      <c r="I19" s="7"/>
      <c r="J19" s="7"/>
      <c r="K19" s="7"/>
      <c r="L19" s="200"/>
      <c r="M19" s="179"/>
      <c r="N19" s="8"/>
    </row>
    <row r="20" spans="2:14" ht="33" customHeight="1" x14ac:dyDescent="0.15">
      <c r="B20" s="1">
        <f>MAX(B$11:B19)+1</f>
        <v>5</v>
      </c>
      <c r="C20" s="23" t="s">
        <v>17</v>
      </c>
      <c r="D20" s="24" t="s">
        <v>9</v>
      </c>
      <c r="E20" s="25"/>
      <c r="F20" s="25"/>
      <c r="G20" s="25"/>
      <c r="H20" s="24"/>
      <c r="I20" s="24"/>
      <c r="J20" s="25"/>
      <c r="K20" s="25"/>
      <c r="L20" s="199" t="s">
        <v>192</v>
      </c>
      <c r="M20" s="180"/>
      <c r="N20" s="27" t="s">
        <v>103</v>
      </c>
    </row>
    <row r="21" spans="2:14" ht="27.75" customHeight="1" x14ac:dyDescent="0.15">
      <c r="B21" s="1">
        <f>MAX(B$11:B20)+1</f>
        <v>6</v>
      </c>
      <c r="C21" s="23" t="s">
        <v>27</v>
      </c>
      <c r="D21" s="24" t="s">
        <v>9</v>
      </c>
      <c r="E21" s="25"/>
      <c r="F21" s="25"/>
      <c r="G21" s="25"/>
      <c r="H21" s="24"/>
      <c r="I21" s="24"/>
      <c r="J21" s="25"/>
      <c r="K21" s="25"/>
      <c r="L21" s="199" t="s">
        <v>193</v>
      </c>
      <c r="M21" s="180"/>
      <c r="N21" s="27"/>
    </row>
    <row r="22" spans="2:14" ht="18.75" x14ac:dyDescent="0.15">
      <c r="B22" s="1"/>
      <c r="C22" s="12" t="s">
        <v>10</v>
      </c>
      <c r="D22" s="7"/>
      <c r="E22" s="7"/>
      <c r="F22" s="7"/>
      <c r="G22" s="7"/>
      <c r="H22" s="7"/>
      <c r="I22" s="7"/>
      <c r="J22" s="7"/>
      <c r="K22" s="7"/>
      <c r="L22" s="200"/>
      <c r="M22" s="179"/>
      <c r="N22" s="8"/>
    </row>
    <row r="23" spans="2:14" ht="189" x14ac:dyDescent="0.15">
      <c r="B23" s="1">
        <f>MAX(B$11:B22)+1</f>
        <v>7</v>
      </c>
      <c r="C23" s="23" t="s">
        <v>20</v>
      </c>
      <c r="D23" s="24" t="s">
        <v>9</v>
      </c>
      <c r="E23" s="25"/>
      <c r="F23" s="25"/>
      <c r="G23" s="25"/>
      <c r="H23" s="24"/>
      <c r="I23" s="24"/>
      <c r="J23" s="25"/>
      <c r="K23" s="25"/>
      <c r="L23" s="199" t="s">
        <v>435</v>
      </c>
      <c r="M23" s="180"/>
      <c r="N23" s="27" t="s">
        <v>450</v>
      </c>
    </row>
    <row r="24" spans="2:14" ht="40.5" x14ac:dyDescent="0.15">
      <c r="B24" s="1">
        <f>MAX(B$11:B23)+1</f>
        <v>8</v>
      </c>
      <c r="C24" s="23" t="s">
        <v>28</v>
      </c>
      <c r="D24" s="24" t="s">
        <v>9</v>
      </c>
      <c r="E24" s="25"/>
      <c r="F24" s="25"/>
      <c r="G24" s="25"/>
      <c r="H24" s="24"/>
      <c r="I24" s="24"/>
      <c r="J24" s="25"/>
      <c r="K24" s="25"/>
      <c r="L24" s="199" t="s">
        <v>209</v>
      </c>
      <c r="M24" s="165"/>
      <c r="N24" s="27" t="s">
        <v>210</v>
      </c>
    </row>
    <row r="25" spans="2:14" ht="27" customHeight="1" x14ac:dyDescent="0.15">
      <c r="B25" s="1">
        <f>MAX(B$11:B24)+1</f>
        <v>9</v>
      </c>
      <c r="C25" s="23" t="s">
        <v>30</v>
      </c>
      <c r="D25" s="24" t="s">
        <v>9</v>
      </c>
      <c r="E25" s="25"/>
      <c r="F25" s="25"/>
      <c r="G25" s="25"/>
      <c r="H25" s="24"/>
      <c r="I25" s="24"/>
      <c r="J25" s="25"/>
      <c r="K25" s="25"/>
      <c r="L25" s="199" t="s">
        <v>29</v>
      </c>
      <c r="M25" s="165"/>
      <c r="N25" s="27"/>
    </row>
    <row r="26" spans="2:14" ht="45" customHeight="1" x14ac:dyDescent="0.15">
      <c r="B26" s="1">
        <f>MAX(B$11:B25)+1</f>
        <v>10</v>
      </c>
      <c r="C26" s="128" t="s">
        <v>430</v>
      </c>
      <c r="D26" s="129" t="s">
        <v>9</v>
      </c>
      <c r="E26" s="25"/>
      <c r="F26" s="25"/>
      <c r="G26" s="25"/>
      <c r="H26" s="129"/>
      <c r="I26" s="129"/>
      <c r="J26" s="25"/>
      <c r="K26" s="25"/>
      <c r="L26" s="164" t="s">
        <v>431</v>
      </c>
      <c r="M26" s="180"/>
      <c r="N26" s="27" t="s">
        <v>432</v>
      </c>
    </row>
    <row r="27" spans="2:14" ht="32.1" customHeight="1" x14ac:dyDescent="0.15">
      <c r="B27" s="1">
        <f>MAX(B$11:B26)+1</f>
        <v>11</v>
      </c>
      <c r="C27" s="166" t="s">
        <v>31</v>
      </c>
      <c r="D27" s="171" t="s">
        <v>9</v>
      </c>
      <c r="E27" s="171"/>
      <c r="F27" s="171"/>
      <c r="G27" s="171"/>
      <c r="H27" s="171"/>
      <c r="I27" s="171"/>
      <c r="J27" s="171"/>
      <c r="K27" s="171"/>
      <c r="L27" s="199" t="s">
        <v>122</v>
      </c>
      <c r="M27" s="165"/>
      <c r="N27" s="27"/>
    </row>
    <row r="28" spans="2:14" ht="94.5" x14ac:dyDescent="0.15">
      <c r="B28" s="1">
        <f>MAX(B$11:B27)+1</f>
        <v>12</v>
      </c>
      <c r="C28" s="167"/>
      <c r="D28" s="172"/>
      <c r="E28" s="172"/>
      <c r="F28" s="172"/>
      <c r="G28" s="172"/>
      <c r="H28" s="172"/>
      <c r="I28" s="172"/>
      <c r="J28" s="172"/>
      <c r="K28" s="172"/>
      <c r="L28" s="199" t="s">
        <v>32</v>
      </c>
      <c r="M28" s="165"/>
      <c r="N28" s="27" t="s">
        <v>465</v>
      </c>
    </row>
    <row r="29" spans="2:14" ht="18.75" x14ac:dyDescent="0.15">
      <c r="B29" s="1"/>
      <c r="C29" s="14" t="s">
        <v>88</v>
      </c>
      <c r="D29" s="7"/>
      <c r="E29" s="7"/>
      <c r="F29" s="7"/>
      <c r="G29" s="7"/>
      <c r="H29" s="7"/>
      <c r="I29" s="7"/>
      <c r="J29" s="7"/>
      <c r="K29" s="7"/>
      <c r="L29" s="200"/>
      <c r="M29" s="179"/>
      <c r="N29" s="8"/>
    </row>
    <row r="30" spans="2:14" ht="30" customHeight="1" x14ac:dyDescent="0.15">
      <c r="B30" s="1">
        <f>MAX(B$11:B29)+1</f>
        <v>13</v>
      </c>
      <c r="C30" s="23" t="s">
        <v>89</v>
      </c>
      <c r="D30" s="24" t="s">
        <v>9</v>
      </c>
      <c r="E30" s="24"/>
      <c r="F30" s="25"/>
      <c r="G30" s="25"/>
      <c r="H30" s="24"/>
      <c r="I30" s="24"/>
      <c r="J30" s="25"/>
      <c r="K30" s="25"/>
      <c r="L30" s="199" t="s">
        <v>388</v>
      </c>
      <c r="M30" s="180"/>
      <c r="N30" s="27"/>
    </row>
    <row r="31" spans="2:14" ht="30" customHeight="1" x14ac:dyDescent="0.15">
      <c r="B31" s="1">
        <f>MAX(B$11:B30)+1</f>
        <v>14</v>
      </c>
      <c r="C31" s="23" t="s">
        <v>90</v>
      </c>
      <c r="D31" s="24" t="s">
        <v>9</v>
      </c>
      <c r="E31" s="24"/>
      <c r="F31" s="25"/>
      <c r="G31" s="25"/>
      <c r="H31" s="24"/>
      <c r="I31" s="24"/>
      <c r="J31" s="25"/>
      <c r="K31" s="25"/>
      <c r="L31" s="199" t="s">
        <v>387</v>
      </c>
      <c r="M31" s="180"/>
      <c r="N31" s="27"/>
    </row>
    <row r="32" spans="2:14" ht="30" customHeight="1" x14ac:dyDescent="0.15">
      <c r="B32" s="1">
        <f>MAX(B$11:B31)+1</f>
        <v>15</v>
      </c>
      <c r="C32" s="23" t="s">
        <v>91</v>
      </c>
      <c r="D32" s="24" t="s">
        <v>9</v>
      </c>
      <c r="E32" s="24"/>
      <c r="F32" s="25"/>
      <c r="G32" s="25"/>
      <c r="H32" s="24"/>
      <c r="I32" s="24"/>
      <c r="J32" s="25"/>
      <c r="K32" s="25"/>
      <c r="L32" s="199" t="s">
        <v>396</v>
      </c>
      <c r="M32" s="180"/>
      <c r="N32" s="27"/>
    </row>
    <row r="33" spans="2:14" ht="18.75" x14ac:dyDescent="0.15">
      <c r="B33" s="1"/>
      <c r="C33" s="12" t="s">
        <v>12</v>
      </c>
      <c r="D33" s="7"/>
      <c r="E33" s="7"/>
      <c r="F33" s="7"/>
      <c r="G33" s="7"/>
      <c r="H33" s="7"/>
      <c r="I33" s="7"/>
      <c r="J33" s="7"/>
      <c r="K33" s="7"/>
      <c r="L33" s="200"/>
      <c r="M33" s="179"/>
      <c r="N33" s="8"/>
    </row>
    <row r="34" spans="2:14" ht="78" customHeight="1" x14ac:dyDescent="0.15">
      <c r="B34" s="1">
        <f>MAX(B$11:B33)+1</f>
        <v>16</v>
      </c>
      <c r="C34" s="27" t="s">
        <v>442</v>
      </c>
      <c r="D34" s="35" t="s">
        <v>9</v>
      </c>
      <c r="E34" s="34"/>
      <c r="F34" s="34"/>
      <c r="G34" s="34"/>
      <c r="H34" s="35"/>
      <c r="I34" s="35"/>
      <c r="J34" s="34"/>
      <c r="K34" s="34"/>
      <c r="L34" s="199" t="s">
        <v>448</v>
      </c>
      <c r="M34" s="180"/>
      <c r="N34" s="29" t="s">
        <v>443</v>
      </c>
    </row>
    <row r="35" spans="2:14" ht="35.25" customHeight="1" x14ac:dyDescent="0.15">
      <c r="B35" s="1">
        <f>MAX(B$11:B34)+1</f>
        <v>17</v>
      </c>
      <c r="C35" s="27" t="s">
        <v>444</v>
      </c>
      <c r="D35" s="35" t="s">
        <v>9</v>
      </c>
      <c r="E35" s="34"/>
      <c r="F35" s="34"/>
      <c r="G35" s="34"/>
      <c r="H35" s="35"/>
      <c r="I35" s="35"/>
      <c r="J35" s="34"/>
      <c r="K35" s="34"/>
      <c r="L35" s="199" t="s">
        <v>445</v>
      </c>
      <c r="M35" s="180"/>
      <c r="N35" s="29"/>
    </row>
    <row r="36" spans="2:14" ht="61.5" customHeight="1" x14ac:dyDescent="0.15">
      <c r="B36" s="1">
        <f>MAX(B$11:B35)+1</f>
        <v>18</v>
      </c>
      <c r="C36" s="27" t="s">
        <v>446</v>
      </c>
      <c r="D36" s="35" t="s">
        <v>9</v>
      </c>
      <c r="E36" s="34"/>
      <c r="F36" s="34"/>
      <c r="G36" s="34"/>
      <c r="H36" s="35"/>
      <c r="I36" s="35"/>
      <c r="J36" s="34"/>
      <c r="K36" s="34"/>
      <c r="L36" s="201" t="s">
        <v>447</v>
      </c>
      <c r="M36" s="202"/>
      <c r="N36" s="29"/>
    </row>
    <row r="37" spans="2:14" ht="18.75" x14ac:dyDescent="0.15">
      <c r="B37" s="1"/>
      <c r="C37" s="12" t="s">
        <v>42</v>
      </c>
      <c r="D37" s="7"/>
      <c r="E37" s="7"/>
      <c r="F37" s="7"/>
      <c r="G37" s="7"/>
      <c r="H37" s="7"/>
      <c r="I37" s="7"/>
      <c r="J37" s="7"/>
      <c r="K37" s="7"/>
      <c r="L37" s="200"/>
      <c r="M37" s="179"/>
      <c r="N37" s="8"/>
    </row>
    <row r="38" spans="2:14" ht="33" customHeight="1" x14ac:dyDescent="0.15">
      <c r="B38" s="1">
        <f>MAX(B$11:B37)+1</f>
        <v>19</v>
      </c>
      <c r="C38" s="23" t="s">
        <v>43</v>
      </c>
      <c r="D38" s="28" t="s">
        <v>9</v>
      </c>
      <c r="E38" s="25"/>
      <c r="F38" s="25"/>
      <c r="G38" s="25"/>
      <c r="H38" s="28"/>
      <c r="I38" s="24"/>
      <c r="J38" s="25"/>
      <c r="K38" s="25"/>
      <c r="L38" s="199" t="s">
        <v>183</v>
      </c>
      <c r="M38" s="180"/>
      <c r="N38" s="130" t="s">
        <v>466</v>
      </c>
    </row>
    <row r="39" spans="2:14" ht="27" customHeight="1" x14ac:dyDescent="0.15">
      <c r="B39" s="1">
        <f>MAX(B$11:B38)+1</f>
        <v>20</v>
      </c>
      <c r="C39" s="23" t="s">
        <v>44</v>
      </c>
      <c r="D39" s="28" t="s">
        <v>9</v>
      </c>
      <c r="E39" s="25"/>
      <c r="F39" s="25"/>
      <c r="G39" s="25"/>
      <c r="H39" s="28"/>
      <c r="I39" s="24"/>
      <c r="J39" s="25"/>
      <c r="K39" s="25"/>
      <c r="L39" s="199" t="s">
        <v>397</v>
      </c>
      <c r="M39" s="180"/>
      <c r="N39" s="29"/>
    </row>
    <row r="40" spans="2:14" ht="27" customHeight="1" x14ac:dyDescent="0.15">
      <c r="B40" s="1">
        <f>MAX(B$11:B39)+1</f>
        <v>21</v>
      </c>
      <c r="C40" s="23" t="s">
        <v>47</v>
      </c>
      <c r="D40" s="28" t="s">
        <v>9</v>
      </c>
      <c r="E40" s="25"/>
      <c r="F40" s="25"/>
      <c r="G40" s="25"/>
      <c r="H40" s="28"/>
      <c r="I40" s="24"/>
      <c r="J40" s="25"/>
      <c r="K40" s="25"/>
      <c r="L40" s="199" t="s">
        <v>398</v>
      </c>
      <c r="M40" s="180"/>
      <c r="N40" s="29"/>
    </row>
    <row r="41" spans="2:14" ht="27" customHeight="1" x14ac:dyDescent="0.15">
      <c r="B41" s="1">
        <f>MAX(B$11:B40)+1</f>
        <v>22</v>
      </c>
      <c r="C41" s="23" t="s">
        <v>62</v>
      </c>
      <c r="D41" s="28" t="s">
        <v>9</v>
      </c>
      <c r="E41" s="25"/>
      <c r="F41" s="25"/>
      <c r="G41" s="25"/>
      <c r="H41" s="28"/>
      <c r="I41" s="24"/>
      <c r="J41" s="25"/>
      <c r="K41" s="25"/>
      <c r="L41" s="199" t="s">
        <v>194</v>
      </c>
      <c r="M41" s="180"/>
      <c r="N41" s="29"/>
    </row>
    <row r="42" spans="2:14" ht="31.5" customHeight="1" x14ac:dyDescent="0.15">
      <c r="B42" s="1">
        <f>MAX(B$11:B41)+1</f>
        <v>23</v>
      </c>
      <c r="C42" s="23" t="s">
        <v>63</v>
      </c>
      <c r="D42" s="28" t="s">
        <v>9</v>
      </c>
      <c r="E42" s="25"/>
      <c r="F42" s="25"/>
      <c r="G42" s="25"/>
      <c r="H42" s="28"/>
      <c r="I42" s="24"/>
      <c r="J42" s="25"/>
      <c r="K42" s="25"/>
      <c r="L42" s="199" t="s">
        <v>195</v>
      </c>
      <c r="M42" s="165"/>
      <c r="N42" s="29"/>
    </row>
    <row r="43" spans="2:14" ht="72" customHeight="1" x14ac:dyDescent="0.15">
      <c r="B43" s="1">
        <f>MAX(B$11:B42)+1</f>
        <v>24</v>
      </c>
      <c r="C43" s="23" t="s">
        <v>67</v>
      </c>
      <c r="D43" s="28" t="s">
        <v>9</v>
      </c>
      <c r="E43" s="25"/>
      <c r="F43" s="25"/>
      <c r="G43" s="25"/>
      <c r="H43" s="28"/>
      <c r="I43" s="28"/>
      <c r="J43" s="25"/>
      <c r="K43" s="25"/>
      <c r="L43" s="199" t="s">
        <v>399</v>
      </c>
      <c r="M43" s="165"/>
      <c r="N43" s="29"/>
    </row>
    <row r="44" spans="2:14" ht="72" customHeight="1" x14ac:dyDescent="0.15">
      <c r="B44" s="1">
        <f>MAX(B$11:B43)+1</f>
        <v>25</v>
      </c>
      <c r="C44" s="23" t="s">
        <v>65</v>
      </c>
      <c r="D44" s="28" t="s">
        <v>9</v>
      </c>
      <c r="E44" s="25"/>
      <c r="F44" s="25"/>
      <c r="G44" s="25"/>
      <c r="H44" s="28"/>
      <c r="I44" s="28"/>
      <c r="J44" s="25"/>
      <c r="K44" s="25"/>
      <c r="L44" s="199" t="s">
        <v>400</v>
      </c>
      <c r="M44" s="165"/>
      <c r="N44" s="29"/>
    </row>
    <row r="45" spans="2:14" ht="72" customHeight="1" x14ac:dyDescent="0.15">
      <c r="B45" s="1">
        <f>MAX(B$11:B44)+1</f>
        <v>26</v>
      </c>
      <c r="C45" s="23" t="s">
        <v>66</v>
      </c>
      <c r="D45" s="28" t="s">
        <v>9</v>
      </c>
      <c r="E45" s="25"/>
      <c r="F45" s="25"/>
      <c r="G45" s="25"/>
      <c r="H45" s="28"/>
      <c r="I45" s="28"/>
      <c r="J45" s="25"/>
      <c r="K45" s="25"/>
      <c r="L45" s="199" t="s">
        <v>401</v>
      </c>
      <c r="M45" s="165"/>
      <c r="N45" s="29"/>
    </row>
    <row r="46" spans="2:14" ht="33.950000000000003" customHeight="1" x14ac:dyDescent="0.15">
      <c r="B46" s="1">
        <f>MAX(B$11:B45)+1</f>
        <v>27</v>
      </c>
      <c r="C46" s="44" t="s">
        <v>70</v>
      </c>
      <c r="D46" s="45" t="s">
        <v>9</v>
      </c>
      <c r="E46" s="25"/>
      <c r="F46" s="25"/>
      <c r="G46" s="25"/>
      <c r="H46" s="45"/>
      <c r="I46" s="25"/>
      <c r="J46" s="25"/>
      <c r="K46" s="25"/>
      <c r="L46" s="198" t="s">
        <v>376</v>
      </c>
      <c r="M46" s="165"/>
      <c r="N46" s="46"/>
    </row>
    <row r="47" spans="2:14" ht="33.950000000000003" customHeight="1" x14ac:dyDescent="0.15">
      <c r="B47" s="1">
        <f>MAX(B$11:B46)+1</f>
        <v>28</v>
      </c>
      <c r="C47" s="44" t="s">
        <v>71</v>
      </c>
      <c r="D47" s="45"/>
      <c r="E47" s="45" t="s">
        <v>9</v>
      </c>
      <c r="F47" s="25"/>
      <c r="G47" s="25"/>
      <c r="H47" s="45"/>
      <c r="I47" s="25"/>
      <c r="J47" s="25"/>
      <c r="K47" s="25"/>
      <c r="L47" s="198" t="s">
        <v>377</v>
      </c>
      <c r="M47" s="165"/>
      <c r="N47" s="46"/>
    </row>
    <row r="48" spans="2:14" ht="33.950000000000003" customHeight="1" x14ac:dyDescent="0.15">
      <c r="B48" s="1">
        <f>MAX(B$11:B47)+1</f>
        <v>29</v>
      </c>
      <c r="C48" s="44" t="s">
        <v>128</v>
      </c>
      <c r="D48" s="45"/>
      <c r="E48" s="45" t="s">
        <v>9</v>
      </c>
      <c r="F48" s="25"/>
      <c r="G48" s="25"/>
      <c r="H48" s="45" t="s">
        <v>9</v>
      </c>
      <c r="I48" s="25"/>
      <c r="J48" s="25"/>
      <c r="K48" s="25"/>
      <c r="L48" s="198" t="s">
        <v>378</v>
      </c>
      <c r="M48" s="165"/>
      <c r="N48" s="46"/>
    </row>
    <row r="49" spans="2:14" ht="33.950000000000003" customHeight="1" x14ac:dyDescent="0.15">
      <c r="B49" s="1">
        <f>MAX(B$11:B48)+1</f>
        <v>30</v>
      </c>
      <c r="C49" s="44" t="s">
        <v>129</v>
      </c>
      <c r="D49" s="45"/>
      <c r="E49" s="45" t="s">
        <v>9</v>
      </c>
      <c r="F49" s="25"/>
      <c r="G49" s="25"/>
      <c r="H49" s="45"/>
      <c r="I49" s="25"/>
      <c r="J49" s="45" t="s">
        <v>9</v>
      </c>
      <c r="K49" s="25"/>
      <c r="L49" s="198" t="s">
        <v>379</v>
      </c>
      <c r="M49" s="165"/>
      <c r="N49" s="46"/>
    </row>
    <row r="50" spans="2:14" ht="33.950000000000003" customHeight="1" x14ac:dyDescent="0.15">
      <c r="B50" s="1">
        <f>MAX(B$11:B49)+1</f>
        <v>31</v>
      </c>
      <c r="C50" s="44" t="s">
        <v>461</v>
      </c>
      <c r="D50" s="45"/>
      <c r="E50" s="45" t="s">
        <v>9</v>
      </c>
      <c r="F50" s="25"/>
      <c r="G50" s="25"/>
      <c r="H50" s="45"/>
      <c r="I50" s="25"/>
      <c r="J50" s="45"/>
      <c r="K50" s="45" t="s">
        <v>9</v>
      </c>
      <c r="L50" s="198" t="s">
        <v>462</v>
      </c>
      <c r="M50" s="165"/>
      <c r="N50" s="46"/>
    </row>
    <row r="51" spans="2:14" ht="33.950000000000003" customHeight="1" x14ac:dyDescent="0.15">
      <c r="B51" s="1">
        <f>MAX(B$11:B50)+1</f>
        <v>32</v>
      </c>
      <c r="C51" s="44" t="s">
        <v>72</v>
      </c>
      <c r="D51" s="45"/>
      <c r="E51" s="45"/>
      <c r="F51" s="45" t="s">
        <v>9</v>
      </c>
      <c r="G51" s="25"/>
      <c r="H51" s="45"/>
      <c r="I51" s="25"/>
      <c r="J51" s="25"/>
      <c r="K51" s="25"/>
      <c r="L51" s="198" t="s">
        <v>402</v>
      </c>
      <c r="M51" s="221"/>
      <c r="N51" s="46"/>
    </row>
    <row r="52" spans="2:14" ht="33.950000000000003" customHeight="1" x14ac:dyDescent="0.15">
      <c r="B52" s="1">
        <f>MAX(B$11:B51)+1</f>
        <v>33</v>
      </c>
      <c r="C52" s="44" t="s">
        <v>73</v>
      </c>
      <c r="D52" s="45"/>
      <c r="E52" s="45"/>
      <c r="F52" s="25"/>
      <c r="G52" s="45" t="s">
        <v>9</v>
      </c>
      <c r="H52" s="45"/>
      <c r="I52" s="25"/>
      <c r="J52" s="25"/>
      <c r="K52" s="25"/>
      <c r="L52" s="198" t="s">
        <v>403</v>
      </c>
      <c r="M52" s="165"/>
      <c r="N52" s="46"/>
    </row>
    <row r="53" spans="2:14" ht="46.5" customHeight="1" x14ac:dyDescent="0.15">
      <c r="B53" s="1">
        <f>MAX(B$11:B52)+1</f>
        <v>34</v>
      </c>
      <c r="C53" s="44" t="s">
        <v>130</v>
      </c>
      <c r="D53" s="45"/>
      <c r="E53" s="45"/>
      <c r="F53" s="25"/>
      <c r="G53" s="45" t="s">
        <v>9</v>
      </c>
      <c r="H53" s="45" t="s">
        <v>9</v>
      </c>
      <c r="I53" s="25"/>
      <c r="J53" s="25"/>
      <c r="K53" s="25"/>
      <c r="L53" s="198" t="s">
        <v>382</v>
      </c>
      <c r="M53" s="165"/>
      <c r="N53" s="46"/>
    </row>
    <row r="54" spans="2:14" ht="33.950000000000003" customHeight="1" x14ac:dyDescent="0.15">
      <c r="B54" s="1">
        <f>MAX(B$11:B53)+1</f>
        <v>35</v>
      </c>
      <c r="C54" s="44" t="s">
        <v>74</v>
      </c>
      <c r="D54" s="45"/>
      <c r="E54" s="25"/>
      <c r="F54" s="25"/>
      <c r="G54" s="25"/>
      <c r="H54" s="45" t="s">
        <v>9</v>
      </c>
      <c r="I54" s="25"/>
      <c r="J54" s="25"/>
      <c r="K54" s="25"/>
      <c r="L54" s="198" t="s">
        <v>404</v>
      </c>
      <c r="M54" s="165"/>
      <c r="N54" s="46"/>
    </row>
    <row r="55" spans="2:14" ht="33.950000000000003" customHeight="1" x14ac:dyDescent="0.15">
      <c r="B55" s="1">
        <f>MAX(B$11:B54)+1</f>
        <v>36</v>
      </c>
      <c r="C55" s="44" t="s">
        <v>75</v>
      </c>
      <c r="D55" s="45"/>
      <c r="E55" s="25"/>
      <c r="F55" s="25"/>
      <c r="G55" s="25"/>
      <c r="H55" s="45"/>
      <c r="I55" s="45" t="s">
        <v>9</v>
      </c>
      <c r="J55" s="25"/>
      <c r="K55" s="25"/>
      <c r="L55" s="198" t="s">
        <v>405</v>
      </c>
      <c r="M55" s="165"/>
      <c r="N55" s="46"/>
    </row>
    <row r="56" spans="2:14" ht="33.950000000000003" customHeight="1" x14ac:dyDescent="0.15">
      <c r="B56" s="1">
        <f>MAX(B$11:B55)+1</f>
        <v>37</v>
      </c>
      <c r="C56" s="44" t="s">
        <v>76</v>
      </c>
      <c r="D56" s="45"/>
      <c r="E56" s="25"/>
      <c r="F56" s="25"/>
      <c r="G56" s="25"/>
      <c r="H56" s="45"/>
      <c r="I56" s="25"/>
      <c r="J56" s="45" t="s">
        <v>9</v>
      </c>
      <c r="K56" s="25"/>
      <c r="L56" s="198" t="s">
        <v>385</v>
      </c>
      <c r="M56" s="165"/>
      <c r="N56" s="46"/>
    </row>
    <row r="57" spans="2:14" ht="33.950000000000003" customHeight="1" x14ac:dyDescent="0.15">
      <c r="B57" s="1">
        <f>MAX(B$11:B56)+1</f>
        <v>38</v>
      </c>
      <c r="C57" s="44" t="s">
        <v>455</v>
      </c>
      <c r="D57" s="45"/>
      <c r="E57" s="25"/>
      <c r="F57" s="25"/>
      <c r="G57" s="25"/>
      <c r="H57" s="45"/>
      <c r="I57" s="25"/>
      <c r="J57" s="25"/>
      <c r="K57" s="45" t="s">
        <v>9</v>
      </c>
      <c r="L57" s="198" t="s">
        <v>427</v>
      </c>
      <c r="M57" s="165"/>
      <c r="N57" s="46"/>
    </row>
    <row r="58" spans="2:14" ht="84" customHeight="1" x14ac:dyDescent="0.15">
      <c r="B58" s="1">
        <f>MAX(B$11:B57)+1</f>
        <v>39</v>
      </c>
      <c r="C58" s="23" t="s">
        <v>64</v>
      </c>
      <c r="D58" s="28" t="s">
        <v>9</v>
      </c>
      <c r="E58" s="25"/>
      <c r="F58" s="25"/>
      <c r="G58" s="25"/>
      <c r="H58" s="28"/>
      <c r="I58" s="24"/>
      <c r="J58" s="25"/>
      <c r="K58" s="25"/>
      <c r="L58" s="164" t="s">
        <v>196</v>
      </c>
      <c r="M58" s="165"/>
      <c r="N58" s="29" t="s">
        <v>141</v>
      </c>
    </row>
    <row r="59" spans="2:14" ht="67.5" x14ac:dyDescent="0.15">
      <c r="B59" s="1">
        <f>MAX(B$11:B58)+1</f>
        <v>40</v>
      </c>
      <c r="C59" s="23" t="s">
        <v>68</v>
      </c>
      <c r="D59" s="28" t="s">
        <v>9</v>
      </c>
      <c r="E59" s="25"/>
      <c r="F59" s="25"/>
      <c r="G59" s="25"/>
      <c r="H59" s="28"/>
      <c r="I59" s="24"/>
      <c r="J59" s="25"/>
      <c r="K59" s="25"/>
      <c r="L59" s="199" t="s">
        <v>197</v>
      </c>
      <c r="M59" s="165"/>
      <c r="N59" s="29" t="s">
        <v>115</v>
      </c>
    </row>
    <row r="60" spans="2:14" ht="67.5" x14ac:dyDescent="0.15">
      <c r="B60" s="1">
        <f>MAX(B$11:B59)+1</f>
        <v>41</v>
      </c>
      <c r="C60" s="131" t="s">
        <v>69</v>
      </c>
      <c r="D60" s="33" t="s">
        <v>9</v>
      </c>
      <c r="E60" s="34"/>
      <c r="F60" s="34"/>
      <c r="G60" s="34"/>
      <c r="H60" s="33"/>
      <c r="I60" s="35"/>
      <c r="J60" s="34"/>
      <c r="K60" s="34"/>
      <c r="L60" s="199" t="s">
        <v>198</v>
      </c>
      <c r="M60" s="165"/>
      <c r="N60" s="29" t="s">
        <v>123</v>
      </c>
    </row>
    <row r="61" spans="2:14" ht="18.75" x14ac:dyDescent="0.15">
      <c r="B61" s="1"/>
      <c r="C61" s="14" t="s">
        <v>104</v>
      </c>
      <c r="D61" s="7"/>
      <c r="E61" s="7"/>
      <c r="F61" s="7"/>
      <c r="G61" s="7"/>
      <c r="H61" s="7"/>
      <c r="I61" s="7"/>
      <c r="J61" s="7"/>
      <c r="K61" s="7"/>
      <c r="L61" s="200"/>
      <c r="M61" s="179"/>
      <c r="N61" s="8"/>
    </row>
    <row r="62" spans="2:14" ht="27" customHeight="1" x14ac:dyDescent="0.15">
      <c r="B62" s="187">
        <f>MAX(B$11:B61)+1</f>
        <v>42</v>
      </c>
      <c r="C62" s="206" t="s">
        <v>212</v>
      </c>
      <c r="D62" s="171" t="s">
        <v>9</v>
      </c>
      <c r="E62" s="171"/>
      <c r="F62" s="171"/>
      <c r="G62" s="171"/>
      <c r="H62" s="171"/>
      <c r="I62" s="171"/>
      <c r="J62" s="171"/>
      <c r="K62" s="171"/>
      <c r="L62" s="164" t="s">
        <v>323</v>
      </c>
      <c r="M62" s="180"/>
      <c r="N62" s="193"/>
    </row>
    <row r="63" spans="2:14" ht="20.25" customHeight="1" x14ac:dyDescent="0.15">
      <c r="B63" s="188"/>
      <c r="C63" s="207"/>
      <c r="D63" s="188"/>
      <c r="E63" s="188"/>
      <c r="F63" s="188"/>
      <c r="G63" s="188"/>
      <c r="H63" s="188"/>
      <c r="I63" s="188"/>
      <c r="J63" s="188"/>
      <c r="K63" s="188"/>
      <c r="L63" s="93" t="s">
        <v>321</v>
      </c>
      <c r="M63" s="85" t="s">
        <v>307</v>
      </c>
      <c r="N63" s="194"/>
    </row>
    <row r="64" spans="2:14" ht="20.25" customHeight="1" x14ac:dyDescent="0.15">
      <c r="B64" s="188"/>
      <c r="C64" s="207"/>
      <c r="D64" s="188"/>
      <c r="E64" s="188"/>
      <c r="F64" s="188"/>
      <c r="G64" s="188"/>
      <c r="H64" s="188"/>
      <c r="I64" s="188"/>
      <c r="J64" s="188"/>
      <c r="K64" s="188"/>
      <c r="L64" s="86" t="s">
        <v>338</v>
      </c>
      <c r="M64" s="91" t="s">
        <v>309</v>
      </c>
      <c r="N64" s="194"/>
    </row>
    <row r="65" spans="2:14" ht="20.25" customHeight="1" x14ac:dyDescent="0.15">
      <c r="B65" s="188"/>
      <c r="C65" s="207"/>
      <c r="D65" s="188"/>
      <c r="E65" s="188"/>
      <c r="F65" s="188"/>
      <c r="G65" s="188"/>
      <c r="H65" s="188"/>
      <c r="I65" s="188"/>
      <c r="J65" s="188"/>
      <c r="K65" s="188"/>
      <c r="L65" s="90" t="s">
        <v>339</v>
      </c>
      <c r="M65" s="92" t="s">
        <v>266</v>
      </c>
      <c r="N65" s="194"/>
    </row>
    <row r="66" spans="2:14" ht="20.25" customHeight="1" x14ac:dyDescent="0.15">
      <c r="B66" s="188"/>
      <c r="C66" s="207"/>
      <c r="D66" s="188"/>
      <c r="E66" s="188"/>
      <c r="F66" s="188"/>
      <c r="G66" s="188"/>
      <c r="H66" s="188"/>
      <c r="I66" s="188"/>
      <c r="J66" s="188"/>
      <c r="K66" s="188"/>
      <c r="L66" s="86" t="s">
        <v>340</v>
      </c>
      <c r="M66" s="91" t="s">
        <v>310</v>
      </c>
      <c r="N66" s="194"/>
    </row>
    <row r="67" spans="2:14" ht="20.25" customHeight="1" x14ac:dyDescent="0.15">
      <c r="B67" s="188"/>
      <c r="C67" s="207"/>
      <c r="D67" s="188"/>
      <c r="E67" s="188"/>
      <c r="F67" s="188"/>
      <c r="G67" s="188"/>
      <c r="H67" s="188"/>
      <c r="I67" s="188"/>
      <c r="J67" s="188"/>
      <c r="K67" s="188"/>
      <c r="L67" s="86" t="s">
        <v>341</v>
      </c>
      <c r="M67" s="91" t="s">
        <v>311</v>
      </c>
      <c r="N67" s="194"/>
    </row>
    <row r="68" spans="2:14" ht="20.25" customHeight="1" x14ac:dyDescent="0.15">
      <c r="B68" s="188"/>
      <c r="C68" s="207"/>
      <c r="D68" s="188"/>
      <c r="E68" s="188"/>
      <c r="F68" s="188"/>
      <c r="G68" s="188"/>
      <c r="H68" s="188"/>
      <c r="I68" s="188"/>
      <c r="J68" s="188"/>
      <c r="K68" s="188"/>
      <c r="L68" s="86" t="s">
        <v>342</v>
      </c>
      <c r="M68" s="91" t="s">
        <v>312</v>
      </c>
      <c r="N68" s="194"/>
    </row>
    <row r="69" spans="2:14" ht="20.25" customHeight="1" x14ac:dyDescent="0.15">
      <c r="B69" s="188"/>
      <c r="C69" s="207"/>
      <c r="D69" s="188"/>
      <c r="E69" s="188"/>
      <c r="F69" s="188"/>
      <c r="G69" s="188"/>
      <c r="H69" s="188"/>
      <c r="I69" s="188"/>
      <c r="J69" s="188"/>
      <c r="K69" s="188"/>
      <c r="L69" s="86" t="s">
        <v>343</v>
      </c>
      <c r="M69" s="91" t="s">
        <v>313</v>
      </c>
      <c r="N69" s="194"/>
    </row>
    <row r="70" spans="2:14" ht="20.25" customHeight="1" x14ac:dyDescent="0.15">
      <c r="B70" s="188"/>
      <c r="C70" s="207"/>
      <c r="D70" s="188"/>
      <c r="E70" s="188"/>
      <c r="F70" s="188"/>
      <c r="G70" s="188"/>
      <c r="H70" s="188"/>
      <c r="I70" s="188"/>
      <c r="J70" s="188"/>
      <c r="K70" s="188"/>
      <c r="L70" s="86" t="s">
        <v>344</v>
      </c>
      <c r="M70" s="91" t="s">
        <v>314</v>
      </c>
      <c r="N70" s="194"/>
    </row>
    <row r="71" spans="2:14" ht="20.25" customHeight="1" x14ac:dyDescent="0.15">
      <c r="B71" s="188"/>
      <c r="C71" s="207"/>
      <c r="D71" s="188"/>
      <c r="E71" s="188"/>
      <c r="F71" s="188"/>
      <c r="G71" s="188"/>
      <c r="H71" s="188"/>
      <c r="I71" s="188"/>
      <c r="J71" s="188"/>
      <c r="K71" s="188"/>
      <c r="L71" s="86" t="s">
        <v>345</v>
      </c>
      <c r="M71" s="91" t="s">
        <v>315</v>
      </c>
      <c r="N71" s="194"/>
    </row>
    <row r="72" spans="2:14" ht="20.25" customHeight="1" x14ac:dyDescent="0.15">
      <c r="B72" s="188"/>
      <c r="C72" s="207"/>
      <c r="D72" s="188"/>
      <c r="E72" s="188"/>
      <c r="F72" s="188"/>
      <c r="G72" s="188"/>
      <c r="H72" s="188"/>
      <c r="I72" s="188"/>
      <c r="J72" s="188"/>
      <c r="K72" s="188"/>
      <c r="L72" s="86" t="s">
        <v>346</v>
      </c>
      <c r="M72" s="91" t="s">
        <v>316</v>
      </c>
      <c r="N72" s="194"/>
    </row>
    <row r="73" spans="2:14" ht="10.5" customHeight="1" x14ac:dyDescent="0.15">
      <c r="B73" s="189"/>
      <c r="C73" s="217"/>
      <c r="D73" s="192"/>
      <c r="E73" s="192"/>
      <c r="F73" s="192"/>
      <c r="G73" s="192"/>
      <c r="H73" s="192"/>
      <c r="I73" s="192"/>
      <c r="J73" s="192"/>
      <c r="K73" s="192"/>
      <c r="L73" s="164"/>
      <c r="M73" s="180"/>
      <c r="N73" s="195"/>
    </row>
    <row r="74" spans="2:14" ht="18.75" x14ac:dyDescent="0.15">
      <c r="B74" s="1"/>
      <c r="C74" s="14" t="s">
        <v>94</v>
      </c>
      <c r="D74" s="7"/>
      <c r="E74" s="7"/>
      <c r="F74" s="7"/>
      <c r="G74" s="7"/>
      <c r="H74" s="7"/>
      <c r="I74" s="7"/>
      <c r="J74" s="7"/>
      <c r="K74" s="7"/>
      <c r="L74" s="200"/>
      <c r="M74" s="179"/>
      <c r="N74" s="8"/>
    </row>
    <row r="75" spans="2:14" ht="102.75" customHeight="1" x14ac:dyDescent="0.15">
      <c r="B75" s="1">
        <f>MAX(B$11:B74)+1</f>
        <v>43</v>
      </c>
      <c r="C75" s="23" t="s">
        <v>95</v>
      </c>
      <c r="D75" s="28" t="s">
        <v>9</v>
      </c>
      <c r="E75" s="25"/>
      <c r="F75" s="25"/>
      <c r="G75" s="25"/>
      <c r="H75" s="28"/>
      <c r="I75" s="24"/>
      <c r="J75" s="25"/>
      <c r="K75" s="25"/>
      <c r="L75" s="199" t="s">
        <v>475</v>
      </c>
      <c r="M75" s="180"/>
      <c r="N75" s="29"/>
    </row>
    <row r="76" spans="2:14" ht="290.25" customHeight="1" x14ac:dyDescent="0.15">
      <c r="B76" s="1">
        <f>MAX(B$11:B75)+1</f>
        <v>44</v>
      </c>
      <c r="C76" s="132" t="s">
        <v>467</v>
      </c>
      <c r="D76" s="133" t="s">
        <v>9</v>
      </c>
      <c r="E76" s="25"/>
      <c r="F76" s="25"/>
      <c r="G76" s="25"/>
      <c r="H76" s="133"/>
      <c r="I76" s="133"/>
      <c r="J76" s="25"/>
      <c r="K76" s="25"/>
      <c r="L76" s="199" t="s">
        <v>471</v>
      </c>
      <c r="M76" s="180"/>
      <c r="N76" s="29" t="s">
        <v>474</v>
      </c>
    </row>
    <row r="77" spans="2:14" ht="30" customHeight="1" x14ac:dyDescent="0.15">
      <c r="B77" s="1">
        <f>MAX(B$11:B76)+1</f>
        <v>45</v>
      </c>
      <c r="C77" s="68" t="s">
        <v>96</v>
      </c>
      <c r="D77" s="28" t="s">
        <v>249</v>
      </c>
      <c r="E77" s="25"/>
      <c r="F77" s="25"/>
      <c r="G77" s="25"/>
      <c r="H77" s="28"/>
      <c r="I77" s="69"/>
      <c r="J77" s="25"/>
      <c r="K77" s="25"/>
      <c r="L77" s="199" t="s">
        <v>406</v>
      </c>
      <c r="M77" s="165"/>
      <c r="N77" s="29"/>
    </row>
    <row r="78" spans="2:14" ht="30" customHeight="1" x14ac:dyDescent="0.15">
      <c r="B78" s="1">
        <f>MAX(B$11:B77)+1</f>
        <v>46</v>
      </c>
      <c r="C78" s="27" t="s">
        <v>250</v>
      </c>
      <c r="D78" s="33" t="s">
        <v>249</v>
      </c>
      <c r="E78" s="34"/>
      <c r="F78" s="34"/>
      <c r="G78" s="34"/>
      <c r="H78" s="33"/>
      <c r="I78" s="35"/>
      <c r="J78" s="34"/>
      <c r="K78" s="34"/>
      <c r="L78" s="199" t="s">
        <v>407</v>
      </c>
      <c r="M78" s="165"/>
      <c r="N78" s="29"/>
    </row>
    <row r="79" spans="2:14" ht="125.25" customHeight="1" x14ac:dyDescent="0.15">
      <c r="B79" s="1">
        <f>MAX(B$11:B78)+1</f>
        <v>47</v>
      </c>
      <c r="C79" s="132" t="s">
        <v>105</v>
      </c>
      <c r="D79" s="133" t="s">
        <v>9</v>
      </c>
      <c r="E79" s="25"/>
      <c r="F79" s="25"/>
      <c r="G79" s="25"/>
      <c r="H79" s="133"/>
      <c r="I79" s="133"/>
      <c r="J79" s="25"/>
      <c r="K79" s="25"/>
      <c r="L79" s="199" t="s">
        <v>472</v>
      </c>
      <c r="M79" s="165"/>
      <c r="N79" s="29"/>
    </row>
    <row r="80" spans="2:14" ht="20.100000000000001" customHeight="1" x14ac:dyDescent="0.15">
      <c r="B80" s="1">
        <f>MAX(B$11:B79)+1</f>
        <v>48</v>
      </c>
      <c r="C80" s="27" t="s">
        <v>98</v>
      </c>
      <c r="D80" s="33" t="s">
        <v>9</v>
      </c>
      <c r="E80" s="34"/>
      <c r="F80" s="34"/>
      <c r="G80" s="34"/>
      <c r="H80" s="33"/>
      <c r="I80" s="35"/>
      <c r="J80" s="34"/>
      <c r="K80" s="34"/>
      <c r="L80" s="199" t="s">
        <v>99</v>
      </c>
      <c r="M80" s="165"/>
      <c r="N80" s="29"/>
    </row>
    <row r="81" spans="2:14" ht="18.75" x14ac:dyDescent="0.15">
      <c r="B81" s="1"/>
      <c r="C81" s="12" t="s">
        <v>33</v>
      </c>
      <c r="D81" s="7"/>
      <c r="E81" s="7"/>
      <c r="F81" s="7"/>
      <c r="G81" s="7"/>
      <c r="H81" s="7"/>
      <c r="I81" s="7"/>
      <c r="J81" s="7"/>
      <c r="K81" s="7"/>
      <c r="L81" s="200"/>
      <c r="M81" s="179"/>
      <c r="N81" s="8"/>
    </row>
    <row r="82" spans="2:14" ht="40.5" x14ac:dyDescent="0.15">
      <c r="B82" s="1">
        <f>MAX(B$11:B81)+1</f>
        <v>49</v>
      </c>
      <c r="C82" s="23" t="s">
        <v>34</v>
      </c>
      <c r="D82" s="24"/>
      <c r="E82" s="24" t="s">
        <v>9</v>
      </c>
      <c r="F82" s="25"/>
      <c r="G82" s="25"/>
      <c r="H82" s="24"/>
      <c r="I82" s="24"/>
      <c r="J82" s="25"/>
      <c r="K82" s="25"/>
      <c r="L82" s="199" t="s">
        <v>36</v>
      </c>
      <c r="M82" s="180"/>
      <c r="N82" s="27" t="s">
        <v>35</v>
      </c>
    </row>
    <row r="83" spans="2:14" ht="18.75" x14ac:dyDescent="0.15">
      <c r="B83" s="1"/>
      <c r="C83" s="222" t="s">
        <v>14</v>
      </c>
      <c r="D83" s="223"/>
      <c r="E83" s="223"/>
      <c r="F83" s="223"/>
      <c r="G83" s="223"/>
      <c r="H83" s="223"/>
      <c r="I83" s="223"/>
      <c r="J83" s="223"/>
      <c r="K83" s="223"/>
      <c r="L83" s="223"/>
      <c r="M83" s="223"/>
      <c r="N83" s="224"/>
    </row>
    <row r="84" spans="2:14" ht="70.5" customHeight="1" x14ac:dyDescent="0.15">
      <c r="B84" s="1">
        <f>MAX(B$11:B83)+1</f>
        <v>50</v>
      </c>
      <c r="C84" s="23" t="s">
        <v>13</v>
      </c>
      <c r="D84" s="28" t="s">
        <v>9</v>
      </c>
      <c r="E84" s="25"/>
      <c r="F84" s="25"/>
      <c r="G84" s="25"/>
      <c r="H84" s="28"/>
      <c r="I84" s="24"/>
      <c r="J84" s="25"/>
      <c r="K84" s="25"/>
      <c r="L84" s="220" t="s">
        <v>251</v>
      </c>
      <c r="M84" s="180"/>
      <c r="N84" s="29" t="s">
        <v>256</v>
      </c>
    </row>
    <row r="85" spans="2:14" ht="56.25" customHeight="1" x14ac:dyDescent="0.15">
      <c r="B85" s="1">
        <f>MAX(B$11:B84)+1</f>
        <v>51</v>
      </c>
      <c r="C85" s="23" t="s">
        <v>106</v>
      </c>
      <c r="D85" s="28"/>
      <c r="E85" s="25"/>
      <c r="F85" s="25"/>
      <c r="G85" s="25"/>
      <c r="H85" s="28" t="s">
        <v>9</v>
      </c>
      <c r="I85" s="24"/>
      <c r="J85" s="25"/>
      <c r="K85" s="25"/>
      <c r="L85" s="199" t="s">
        <v>157</v>
      </c>
      <c r="M85" s="180"/>
      <c r="N85" s="29"/>
    </row>
    <row r="86" spans="2:14" ht="72" customHeight="1" x14ac:dyDescent="0.15">
      <c r="B86" s="1">
        <f>MAX(B$11:B85)+1</f>
        <v>52</v>
      </c>
      <c r="C86" s="48" t="s">
        <v>201</v>
      </c>
      <c r="D86" s="28"/>
      <c r="E86" s="25"/>
      <c r="F86" s="25"/>
      <c r="G86" s="25"/>
      <c r="H86" s="28" t="s">
        <v>9</v>
      </c>
      <c r="I86" s="47"/>
      <c r="J86" s="25"/>
      <c r="K86" s="25"/>
      <c r="L86" s="199" t="s">
        <v>199</v>
      </c>
      <c r="M86" s="180"/>
      <c r="N86" s="29"/>
    </row>
    <row r="87" spans="2:14" ht="35.25" customHeight="1" x14ac:dyDescent="0.15">
      <c r="B87" s="1">
        <f>MAX(B$11:B86)+1</f>
        <v>53</v>
      </c>
      <c r="C87" s="27" t="s">
        <v>155</v>
      </c>
      <c r="D87" s="28"/>
      <c r="E87" s="34"/>
      <c r="F87" s="34"/>
      <c r="G87" s="34"/>
      <c r="H87" s="35"/>
      <c r="I87" s="28" t="s">
        <v>9</v>
      </c>
      <c r="J87" s="34"/>
      <c r="K87" s="34"/>
      <c r="L87" s="199" t="s">
        <v>158</v>
      </c>
      <c r="M87" s="180"/>
      <c r="N87" s="29"/>
    </row>
    <row r="88" spans="2:14" ht="78.75" customHeight="1" x14ac:dyDescent="0.15">
      <c r="B88" s="1">
        <f>MAX(B$11:B87)+1</f>
        <v>54</v>
      </c>
      <c r="C88" s="27" t="s">
        <v>156</v>
      </c>
      <c r="D88" s="28"/>
      <c r="E88" s="34"/>
      <c r="F88" s="34"/>
      <c r="G88" s="34"/>
      <c r="H88" s="35"/>
      <c r="I88" s="28" t="s">
        <v>9</v>
      </c>
      <c r="J88" s="34"/>
      <c r="K88" s="34"/>
      <c r="L88" s="199" t="s">
        <v>408</v>
      </c>
      <c r="M88" s="180"/>
      <c r="N88" s="49"/>
    </row>
    <row r="89" spans="2:14" ht="18.75" x14ac:dyDescent="0.15">
      <c r="B89" s="1"/>
      <c r="C89" s="222" t="s">
        <v>255</v>
      </c>
      <c r="D89" s="223"/>
      <c r="E89" s="223"/>
      <c r="F89" s="223"/>
      <c r="G89" s="223"/>
      <c r="H89" s="223"/>
      <c r="I89" s="223"/>
      <c r="J89" s="223"/>
      <c r="K89" s="223"/>
      <c r="L89" s="223"/>
      <c r="M89" s="223"/>
      <c r="N89" s="224"/>
    </row>
    <row r="90" spans="2:14" ht="70.5" customHeight="1" x14ac:dyDescent="0.15">
      <c r="B90" s="1">
        <f>MAX(B$14:B89)+1</f>
        <v>55</v>
      </c>
      <c r="C90" s="68" t="s">
        <v>478</v>
      </c>
      <c r="D90" s="28" t="s">
        <v>9</v>
      </c>
      <c r="E90" s="25"/>
      <c r="F90" s="25"/>
      <c r="G90" s="25"/>
      <c r="H90" s="28"/>
      <c r="I90" s="24"/>
      <c r="J90" s="25"/>
      <c r="K90" s="25"/>
      <c r="L90" s="198" t="s">
        <v>477</v>
      </c>
      <c r="M90" s="218"/>
      <c r="N90" s="29"/>
    </row>
    <row r="91" spans="2:14" ht="55.5" customHeight="1" x14ac:dyDescent="0.15">
      <c r="B91" s="1">
        <f>MAX(B$14:B90)+1</f>
        <v>56</v>
      </c>
      <c r="C91" s="68" t="s">
        <v>252</v>
      </c>
      <c r="D91" s="28" t="s">
        <v>9</v>
      </c>
      <c r="E91" s="34"/>
      <c r="F91" s="34"/>
      <c r="G91" s="34"/>
      <c r="H91" s="35"/>
      <c r="I91" s="35"/>
      <c r="J91" s="34"/>
      <c r="K91" s="34"/>
      <c r="L91" s="164" t="s">
        <v>258</v>
      </c>
      <c r="M91" s="219"/>
      <c r="N91" s="29"/>
    </row>
    <row r="92" spans="2:14" ht="32.25" customHeight="1" x14ac:dyDescent="0.15">
      <c r="B92" s="1">
        <f>MAX(B$14:B91)+1</f>
        <v>57</v>
      </c>
      <c r="C92" s="27" t="s">
        <v>254</v>
      </c>
      <c r="D92" s="28" t="s">
        <v>9</v>
      </c>
      <c r="E92" s="34"/>
      <c r="F92" s="34"/>
      <c r="G92" s="34"/>
      <c r="H92" s="35"/>
      <c r="I92" s="35"/>
      <c r="J92" s="34"/>
      <c r="K92" s="34"/>
      <c r="L92" s="220" t="s">
        <v>473</v>
      </c>
      <c r="M92" s="219"/>
      <c r="N92" s="29" t="s">
        <v>476</v>
      </c>
    </row>
    <row r="93" spans="2:14" ht="55.5" customHeight="1" x14ac:dyDescent="0.15">
      <c r="B93" s="32">
        <f>MAX(B$14:B92)+1</f>
        <v>58</v>
      </c>
      <c r="C93" s="27" t="s">
        <v>257</v>
      </c>
      <c r="D93" s="33" t="s">
        <v>9</v>
      </c>
      <c r="E93" s="34"/>
      <c r="F93" s="34"/>
      <c r="G93" s="34"/>
      <c r="H93" s="35"/>
      <c r="I93" s="35"/>
      <c r="J93" s="34"/>
      <c r="K93" s="34"/>
      <c r="L93" s="216" t="s">
        <v>259</v>
      </c>
      <c r="M93" s="165"/>
      <c r="N93" s="29"/>
    </row>
  </sheetData>
  <autoFilter ref="B12:N93"/>
  <mergeCells count="107">
    <mergeCell ref="B2:K2"/>
    <mergeCell ref="B3:K3"/>
    <mergeCell ref="B11:B12"/>
    <mergeCell ref="C11:C12"/>
    <mergeCell ref="D11:K11"/>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 ref="C89:N89"/>
    <mergeCell ref="C27:C28"/>
    <mergeCell ref="D27:D28"/>
    <mergeCell ref="E27:E28"/>
    <mergeCell ref="F27:F28"/>
    <mergeCell ref="G27:G28"/>
    <mergeCell ref="C83:N83"/>
    <mergeCell ref="L30:M30"/>
    <mergeCell ref="L31:M31"/>
    <mergeCell ref="L32:M32"/>
    <mergeCell ref="L33:M33"/>
    <mergeCell ref="L34:M34"/>
    <mergeCell ref="L37:M37"/>
    <mergeCell ref="L38:M38"/>
    <mergeCell ref="L39:M39"/>
    <mergeCell ref="L40:M40"/>
    <mergeCell ref="I27:I28"/>
    <mergeCell ref="J27:J28"/>
    <mergeCell ref="K27:K28"/>
    <mergeCell ref="H27:H28"/>
    <mergeCell ref="L27:M27"/>
    <mergeCell ref="L28:M28"/>
    <mergeCell ref="L29:M29"/>
    <mergeCell ref="L56:M56"/>
    <mergeCell ref="L21:M21"/>
    <mergeCell ref="L22:M22"/>
    <mergeCell ref="L23:M23"/>
    <mergeCell ref="L24:M24"/>
    <mergeCell ref="L25:M25"/>
    <mergeCell ref="L17:M17"/>
    <mergeCell ref="L18:M18"/>
    <mergeCell ref="L19:M19"/>
    <mergeCell ref="L20:M20"/>
    <mergeCell ref="L51:M51"/>
    <mergeCell ref="L52:M52"/>
    <mergeCell ref="L53:M53"/>
    <mergeCell ref="L54:M54"/>
    <mergeCell ref="L55:M55"/>
    <mergeCell ref="L26:M26"/>
    <mergeCell ref="L46:M46"/>
    <mergeCell ref="L47:M47"/>
    <mergeCell ref="L48:M48"/>
    <mergeCell ref="L49:M49"/>
    <mergeCell ref="L41:M41"/>
    <mergeCell ref="L42:M42"/>
    <mergeCell ref="L43:M43"/>
    <mergeCell ref="L44:M44"/>
    <mergeCell ref="L45:M45"/>
    <mergeCell ref="L35:M35"/>
    <mergeCell ref="L36:M36"/>
    <mergeCell ref="L50:M50"/>
    <mergeCell ref="L78:M78"/>
    <mergeCell ref="L80:M80"/>
    <mergeCell ref="L61:M61"/>
    <mergeCell ref="L62:M62"/>
    <mergeCell ref="L74:M74"/>
    <mergeCell ref="L75:M75"/>
    <mergeCell ref="L57:M57"/>
    <mergeCell ref="L58:M58"/>
    <mergeCell ref="L59:M59"/>
    <mergeCell ref="L60:M60"/>
    <mergeCell ref="L76:M76"/>
    <mergeCell ref="L79:M79"/>
    <mergeCell ref="N62:N73"/>
    <mergeCell ref="L73:M73"/>
    <mergeCell ref="L93:M93"/>
    <mergeCell ref="B62:B73"/>
    <mergeCell ref="C62:C73"/>
    <mergeCell ref="D62:D73"/>
    <mergeCell ref="E62:E73"/>
    <mergeCell ref="F62:F73"/>
    <mergeCell ref="G62:G73"/>
    <mergeCell ref="H62:H73"/>
    <mergeCell ref="I62:I73"/>
    <mergeCell ref="J62:J73"/>
    <mergeCell ref="K62:K73"/>
    <mergeCell ref="L87:M87"/>
    <mergeCell ref="L88:M88"/>
    <mergeCell ref="L90:M90"/>
    <mergeCell ref="L91:M91"/>
    <mergeCell ref="L92:M92"/>
    <mergeCell ref="L81:M81"/>
    <mergeCell ref="L82:M82"/>
    <mergeCell ref="L84:M84"/>
    <mergeCell ref="L85:M85"/>
    <mergeCell ref="L86:M86"/>
    <mergeCell ref="L77:M77"/>
  </mergeCells>
  <phoneticPr fontId="2"/>
  <hyperlinks>
    <hyperlink ref="L84" r:id="rId1"/>
    <hyperlink ref="L3" r:id="rId2"/>
    <hyperlink ref="L92" r:id="rId3"/>
  </hyperlinks>
  <pageMargins left="0.23622047244094491" right="0.23622047244094491" top="0.55118110236220474" bottom="0.74803149606299213" header="0.31496062992125984" footer="0.31496062992125984"/>
  <pageSetup paperSize="8" scale="65" fitToHeight="0" orientation="landscape" r:id="rId4"/>
  <headerFooter>
    <oddFooter>&amp;C【別紙】IT Automation HA構成インストールマニュアル_9_(Web・AP) &amp;P / &amp;N ページ</oddFooter>
  </headerFooter>
  <rowBreaks count="2" manualBreakCount="2">
    <brk id="36" max="13" man="1"/>
    <brk id="60"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P24"/>
  <sheetViews>
    <sheetView zoomScale="85" zoomScaleNormal="85" zoomScaleSheetLayoutView="80" workbookViewId="0">
      <selection activeCell="B1" sqref="B1"/>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3" width="3.625" customWidth="1"/>
    <col min="14" max="14" width="110.5" customWidth="1"/>
    <col min="15" max="15" width="63.25" customWidth="1"/>
  </cols>
  <sheetData>
    <row r="1" spans="2:16" x14ac:dyDescent="0.15">
      <c r="B1" s="18"/>
      <c r="C1" s="18"/>
      <c r="D1" s="18"/>
      <c r="E1" s="17"/>
      <c r="F1" s="17"/>
      <c r="G1" s="17"/>
      <c r="H1" s="17"/>
      <c r="I1" s="17"/>
      <c r="J1" s="17"/>
      <c r="K1" s="17"/>
      <c r="L1" s="17"/>
      <c r="M1" s="17"/>
      <c r="N1" s="19"/>
      <c r="O1" s="19"/>
    </row>
    <row r="2" spans="2:16" x14ac:dyDescent="0.15">
      <c r="B2" s="150" t="s">
        <v>0</v>
      </c>
      <c r="C2" s="151"/>
      <c r="D2" s="151"/>
      <c r="E2" s="151"/>
      <c r="F2" s="151"/>
      <c r="G2" s="151"/>
      <c r="H2" s="151"/>
      <c r="I2" s="151"/>
      <c r="J2" s="151"/>
      <c r="K2" s="151"/>
      <c r="L2" s="151"/>
      <c r="M2" s="151"/>
      <c r="N2" s="151"/>
      <c r="O2" s="19"/>
      <c r="P2" s="19"/>
    </row>
    <row r="3" spans="2:16" x14ac:dyDescent="0.15">
      <c r="B3" s="152" t="str">
        <f ca="1">RIGHT(CELL("filename",A1),LEN(CELL("filename",A1))-FIND("]",CELL("filename",A1)))</f>
        <v>HA構成(外部ストレージ)</v>
      </c>
      <c r="C3" s="153"/>
      <c r="D3" s="153"/>
      <c r="E3" s="153"/>
      <c r="F3" s="153"/>
      <c r="G3" s="153"/>
      <c r="H3" s="153"/>
      <c r="I3" s="153"/>
      <c r="J3" s="153"/>
      <c r="K3" s="153"/>
      <c r="L3" s="153"/>
      <c r="M3" s="153"/>
      <c r="N3" s="154"/>
      <c r="O3" s="20"/>
      <c r="P3" s="19"/>
    </row>
    <row r="4" spans="2:16" x14ac:dyDescent="0.15">
      <c r="B4"/>
      <c r="C4"/>
      <c r="D4"/>
      <c r="E4" s="11"/>
      <c r="F4" s="17"/>
      <c r="G4" s="17"/>
      <c r="H4" s="17"/>
      <c r="I4" s="17"/>
      <c r="J4" s="17"/>
      <c r="K4" s="17"/>
      <c r="L4" s="17"/>
      <c r="M4" s="17"/>
      <c r="N4" s="17"/>
      <c r="O4" s="19"/>
      <c r="P4" s="19"/>
    </row>
    <row r="5" spans="2:16" x14ac:dyDescent="0.15">
      <c r="B5" s="17"/>
      <c r="C5" s="17"/>
      <c r="D5" s="17"/>
      <c r="E5" s="18"/>
      <c r="F5" s="17"/>
      <c r="G5" s="17"/>
      <c r="H5" s="17"/>
      <c r="I5" s="17"/>
      <c r="J5" s="17"/>
      <c r="K5" s="17"/>
      <c r="L5" s="17"/>
      <c r="M5" s="17"/>
      <c r="N5" s="17"/>
      <c r="O5" s="19"/>
      <c r="P5" s="19"/>
    </row>
    <row r="6" spans="2:16" x14ac:dyDescent="0.15">
      <c r="B6" s="37" t="s">
        <v>215</v>
      </c>
      <c r="C6" s="40" t="s">
        <v>216</v>
      </c>
      <c r="F6" s="19"/>
      <c r="G6" s="19"/>
      <c r="H6" s="19"/>
      <c r="I6" s="19"/>
      <c r="J6" s="19"/>
      <c r="K6" s="19"/>
      <c r="L6" s="19"/>
      <c r="M6" s="19"/>
      <c r="N6" s="19"/>
      <c r="O6" s="19"/>
      <c r="P6" s="19"/>
    </row>
    <row r="7" spans="2:16" x14ac:dyDescent="0.15">
      <c r="B7" s="37"/>
      <c r="C7" s="40" t="s">
        <v>302</v>
      </c>
      <c r="F7" s="19"/>
      <c r="G7" s="19"/>
      <c r="H7" s="19"/>
      <c r="I7" s="19"/>
      <c r="J7" s="19"/>
      <c r="K7" s="19"/>
      <c r="L7" s="19"/>
      <c r="M7" s="19"/>
      <c r="N7" s="19"/>
      <c r="O7" s="19"/>
      <c r="P7" s="19"/>
    </row>
    <row r="8" spans="2:16" x14ac:dyDescent="0.15">
      <c r="B8" s="40"/>
      <c r="C8" s="40"/>
      <c r="D8" s="40"/>
      <c r="E8" s="40"/>
      <c r="F8" s="19"/>
      <c r="G8" s="19"/>
      <c r="H8" s="19"/>
      <c r="I8" s="19"/>
      <c r="J8" s="19"/>
      <c r="K8" s="19"/>
      <c r="L8" s="19"/>
      <c r="M8" s="19"/>
      <c r="N8" s="19"/>
      <c r="O8" s="19"/>
      <c r="P8" s="19"/>
    </row>
    <row r="9" spans="2:16" ht="18" customHeight="1" x14ac:dyDescent="0.15">
      <c r="B9" s="158" t="s">
        <v>214</v>
      </c>
      <c r="C9" s="159"/>
      <c r="D9" s="160"/>
      <c r="E9" s="156" t="s">
        <v>213</v>
      </c>
      <c r="F9" s="155" t="s">
        <v>274</v>
      </c>
      <c r="G9" s="155"/>
      <c r="H9" s="155"/>
      <c r="I9" s="155"/>
      <c r="J9" s="155"/>
      <c r="K9" s="155"/>
      <c r="L9" s="155"/>
      <c r="M9" s="155"/>
      <c r="N9" s="148" t="s">
        <v>246</v>
      </c>
    </row>
    <row r="10" spans="2:16" ht="84.75" customHeight="1" x14ac:dyDescent="0.15">
      <c r="B10" s="161"/>
      <c r="C10" s="162"/>
      <c r="D10" s="163"/>
      <c r="E10" s="157"/>
      <c r="F10" s="75" t="s">
        <v>275</v>
      </c>
      <c r="G10" s="65" t="s">
        <v>276</v>
      </c>
      <c r="H10" s="65" t="s">
        <v>277</v>
      </c>
      <c r="I10" s="65" t="s">
        <v>278</v>
      </c>
      <c r="J10" s="65" t="s">
        <v>279</v>
      </c>
      <c r="K10" s="65" t="s">
        <v>348</v>
      </c>
      <c r="L10" s="65" t="s">
        <v>424</v>
      </c>
      <c r="M10" s="65" t="s">
        <v>280</v>
      </c>
      <c r="N10" s="149"/>
    </row>
    <row r="11" spans="2:16" ht="20.100000000000001" customHeight="1" x14ac:dyDescent="0.15">
      <c r="B11" s="145" t="s">
        <v>308</v>
      </c>
      <c r="C11" s="146"/>
      <c r="D11" s="147"/>
      <c r="E11" s="58">
        <v>777</v>
      </c>
      <c r="F11" s="78"/>
      <c r="G11" s="79" t="s">
        <v>282</v>
      </c>
      <c r="H11" s="79" t="s">
        <v>282</v>
      </c>
      <c r="I11" s="79" t="s">
        <v>282</v>
      </c>
      <c r="J11" s="79"/>
      <c r="K11" s="79"/>
      <c r="L11" s="79"/>
      <c r="M11" s="79" t="s">
        <v>282</v>
      </c>
      <c r="N11" s="70"/>
    </row>
    <row r="12" spans="2:16" ht="20.100000000000001" customHeight="1" x14ac:dyDescent="0.15">
      <c r="B12" s="145" t="s">
        <v>454</v>
      </c>
      <c r="C12" s="146"/>
      <c r="D12" s="147"/>
      <c r="E12" s="58">
        <v>777</v>
      </c>
      <c r="F12" s="78"/>
      <c r="G12" s="79" t="s">
        <v>9</v>
      </c>
      <c r="H12" s="79" t="s">
        <v>9</v>
      </c>
      <c r="I12" s="79" t="s">
        <v>9</v>
      </c>
      <c r="J12" s="79"/>
      <c r="K12" s="79"/>
      <c r="L12" s="79"/>
      <c r="M12" s="79" t="s">
        <v>9</v>
      </c>
      <c r="N12" s="70"/>
    </row>
    <row r="13" spans="2:16" ht="20.100000000000001" customHeight="1" x14ac:dyDescent="0.15">
      <c r="B13" s="145" t="s">
        <v>264</v>
      </c>
      <c r="C13" s="146"/>
      <c r="D13" s="147"/>
      <c r="E13" s="58">
        <v>777</v>
      </c>
      <c r="F13" s="78"/>
      <c r="G13" s="79" t="s">
        <v>282</v>
      </c>
      <c r="H13" s="79" t="s">
        <v>282</v>
      </c>
      <c r="I13" s="79" t="s">
        <v>282</v>
      </c>
      <c r="J13" s="79"/>
      <c r="K13" s="79"/>
      <c r="L13" s="79"/>
      <c r="M13" s="79" t="s">
        <v>282</v>
      </c>
      <c r="N13" s="70"/>
    </row>
    <row r="14" spans="2:16" ht="20.100000000000001" customHeight="1" x14ac:dyDescent="0.15">
      <c r="B14" s="145" t="s">
        <v>265</v>
      </c>
      <c r="C14" s="146"/>
      <c r="D14" s="147"/>
      <c r="E14" s="58">
        <v>777</v>
      </c>
      <c r="F14" s="78"/>
      <c r="G14" s="79" t="s">
        <v>282</v>
      </c>
      <c r="H14" s="79"/>
      <c r="I14" s="79"/>
      <c r="J14" s="79" t="s">
        <v>282</v>
      </c>
      <c r="K14" s="79"/>
      <c r="L14" s="79"/>
      <c r="M14" s="79" t="s">
        <v>282</v>
      </c>
      <c r="N14" s="70"/>
    </row>
    <row r="15" spans="2:16" ht="20.100000000000001" customHeight="1" x14ac:dyDescent="0.15">
      <c r="B15" s="145" t="s">
        <v>266</v>
      </c>
      <c r="C15" s="146"/>
      <c r="D15" s="147"/>
      <c r="E15" s="58">
        <v>777</v>
      </c>
      <c r="F15" s="78"/>
      <c r="G15" s="79"/>
      <c r="H15" s="79"/>
      <c r="I15" s="79"/>
      <c r="J15" s="79"/>
      <c r="K15" s="79"/>
      <c r="L15" s="79"/>
      <c r="M15" s="79" t="s">
        <v>282</v>
      </c>
      <c r="N15" s="70"/>
    </row>
    <row r="16" spans="2:16" ht="20.100000000000001" customHeight="1" x14ac:dyDescent="0.15">
      <c r="B16" s="145" t="s">
        <v>267</v>
      </c>
      <c r="C16" s="146"/>
      <c r="D16" s="147"/>
      <c r="E16" s="58">
        <v>777</v>
      </c>
      <c r="F16" s="78"/>
      <c r="G16" s="79" t="s">
        <v>282</v>
      </c>
      <c r="H16" s="79"/>
      <c r="I16" s="79"/>
      <c r="J16" s="79"/>
      <c r="K16" s="79"/>
      <c r="L16" s="79"/>
      <c r="M16" s="79" t="s">
        <v>282</v>
      </c>
      <c r="N16" s="70"/>
    </row>
    <row r="17" spans="2:15" ht="20.100000000000001" customHeight="1" x14ac:dyDescent="0.15">
      <c r="B17" s="145" t="s">
        <v>268</v>
      </c>
      <c r="C17" s="146"/>
      <c r="D17" s="147"/>
      <c r="E17" s="58">
        <v>777</v>
      </c>
      <c r="F17" s="78"/>
      <c r="G17" s="79" t="s">
        <v>282</v>
      </c>
      <c r="H17" s="79"/>
      <c r="I17" s="79"/>
      <c r="J17" s="79"/>
      <c r="K17" s="79"/>
      <c r="L17" s="79"/>
      <c r="M17" s="79" t="s">
        <v>282</v>
      </c>
      <c r="N17" s="70"/>
    </row>
    <row r="18" spans="2:15" ht="20.100000000000001" customHeight="1" x14ac:dyDescent="0.15">
      <c r="B18" s="145" t="s">
        <v>269</v>
      </c>
      <c r="C18" s="146"/>
      <c r="D18" s="147"/>
      <c r="E18" s="58">
        <v>777</v>
      </c>
      <c r="F18" s="78"/>
      <c r="G18" s="79" t="s">
        <v>282</v>
      </c>
      <c r="H18" s="79"/>
      <c r="I18" s="79"/>
      <c r="J18" s="79"/>
      <c r="K18" s="79"/>
      <c r="L18" s="79"/>
      <c r="M18" s="79" t="s">
        <v>282</v>
      </c>
      <c r="N18" s="70"/>
    </row>
    <row r="19" spans="2:15" ht="20.100000000000001" customHeight="1" x14ac:dyDescent="0.15">
      <c r="B19" s="145" t="s">
        <v>270</v>
      </c>
      <c r="C19" s="146"/>
      <c r="D19" s="147"/>
      <c r="E19" s="58">
        <v>755</v>
      </c>
      <c r="F19" s="78"/>
      <c r="G19" s="79" t="s">
        <v>282</v>
      </c>
      <c r="H19" s="79"/>
      <c r="I19" s="79"/>
      <c r="J19" s="79"/>
      <c r="K19" s="79"/>
      <c r="L19" s="79"/>
      <c r="M19" s="79" t="s">
        <v>282</v>
      </c>
      <c r="N19" s="70"/>
    </row>
    <row r="20" spans="2:15" ht="20.100000000000001" customHeight="1" x14ac:dyDescent="0.15">
      <c r="B20" s="145" t="s">
        <v>271</v>
      </c>
      <c r="C20" s="146"/>
      <c r="D20" s="147"/>
      <c r="E20" s="58">
        <v>755</v>
      </c>
      <c r="F20" s="78"/>
      <c r="G20" s="79" t="s">
        <v>282</v>
      </c>
      <c r="H20" s="79"/>
      <c r="I20" s="79"/>
      <c r="J20" s="79"/>
      <c r="K20" s="79"/>
      <c r="L20" s="79"/>
      <c r="M20" s="79" t="s">
        <v>282</v>
      </c>
      <c r="N20" s="70"/>
    </row>
    <row r="21" spans="2:15" ht="20.100000000000001" customHeight="1" x14ac:dyDescent="0.15">
      <c r="B21" s="145" t="s">
        <v>272</v>
      </c>
      <c r="C21" s="146"/>
      <c r="D21" s="147"/>
      <c r="E21" s="58">
        <v>755</v>
      </c>
      <c r="F21" s="78"/>
      <c r="G21" s="79" t="s">
        <v>282</v>
      </c>
      <c r="H21" s="79"/>
      <c r="I21" s="79"/>
      <c r="J21" s="79"/>
      <c r="K21" s="79"/>
      <c r="L21" s="79"/>
      <c r="M21" s="79" t="s">
        <v>282</v>
      </c>
      <c r="N21" s="70"/>
    </row>
    <row r="22" spans="2:15" ht="20.100000000000001" customHeight="1" x14ac:dyDescent="0.15">
      <c r="B22" s="145" t="s">
        <v>273</v>
      </c>
      <c r="C22" s="146"/>
      <c r="D22" s="147"/>
      <c r="E22" s="58">
        <v>755</v>
      </c>
      <c r="F22" s="78"/>
      <c r="G22" s="79" t="s">
        <v>282</v>
      </c>
      <c r="H22" s="79"/>
      <c r="I22" s="79"/>
      <c r="J22" s="79"/>
      <c r="K22" s="79"/>
      <c r="L22" s="79"/>
      <c r="M22" s="79" t="s">
        <v>282</v>
      </c>
      <c r="N22" s="70"/>
    </row>
    <row r="23" spans="2:15" ht="20.100000000000001" customHeight="1" x14ac:dyDescent="0.15">
      <c r="B23" s="145" t="s">
        <v>217</v>
      </c>
      <c r="C23" s="146"/>
      <c r="D23" s="147"/>
      <c r="E23" s="58">
        <v>777</v>
      </c>
      <c r="F23" s="78" t="s">
        <v>281</v>
      </c>
      <c r="G23" s="79"/>
      <c r="H23" s="79"/>
      <c r="I23" s="79"/>
      <c r="J23" s="79"/>
      <c r="K23" s="79"/>
      <c r="L23" s="79"/>
      <c r="M23" s="79"/>
      <c r="N23" s="70" t="s">
        <v>247</v>
      </c>
    </row>
    <row r="24" spans="2:15" x14ac:dyDescent="0.15">
      <c r="B24" s="57"/>
      <c r="C24" s="57"/>
      <c r="D24" s="57"/>
      <c r="E24" s="19"/>
      <c r="F24" s="80"/>
      <c r="G24" s="80"/>
      <c r="H24" s="80"/>
      <c r="I24" s="80"/>
      <c r="J24" s="80"/>
      <c r="K24" s="80"/>
      <c r="L24" s="80"/>
      <c r="M24" s="80"/>
      <c r="N24" s="19"/>
      <c r="O24" s="19"/>
    </row>
  </sheetData>
  <mergeCells count="19">
    <mergeCell ref="N9:N10"/>
    <mergeCell ref="B2:N2"/>
    <mergeCell ref="B3:N3"/>
    <mergeCell ref="F9:M9"/>
    <mergeCell ref="E9:E10"/>
    <mergeCell ref="B9:D10"/>
    <mergeCell ref="B11:D11"/>
    <mergeCell ref="B13:D13"/>
    <mergeCell ref="B14:D14"/>
    <mergeCell ref="B15:D15"/>
    <mergeCell ref="B12:D12"/>
    <mergeCell ref="B21:D21"/>
    <mergeCell ref="B22:D22"/>
    <mergeCell ref="B23:D23"/>
    <mergeCell ref="B16:D16"/>
    <mergeCell ref="B17:D17"/>
    <mergeCell ref="B18:D18"/>
    <mergeCell ref="B19:D19"/>
    <mergeCell ref="B20:D20"/>
  </mergeCells>
  <phoneticPr fontId="2"/>
  <pageMargins left="0.43307086614173229"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N50"/>
  <sheetViews>
    <sheetView zoomScale="80" zoomScaleNormal="80" zoomScaleSheetLayoutView="70" workbookViewId="0">
      <pane ySplit="11" topLeftCell="A12"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52.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t="s">
        <v>203</v>
      </c>
      <c r="M2" s="19"/>
      <c r="N2" s="19"/>
    </row>
    <row r="3" spans="2:14" x14ac:dyDescent="0.15">
      <c r="B3" s="152" t="str">
        <f ca="1">RIGHT(CELL("filename",A1),LEN(CELL("filename",A1))-FIND("]",CELL("filename",A1)))</f>
        <v>HA構成(DBMS)</v>
      </c>
      <c r="C3" s="153"/>
      <c r="D3" s="153"/>
      <c r="E3" s="153"/>
      <c r="F3" s="153"/>
      <c r="G3" s="153"/>
      <c r="H3" s="153"/>
      <c r="I3" s="153"/>
      <c r="J3" s="153"/>
      <c r="K3" s="154"/>
      <c r="L3" s="54" t="s">
        <v>204</v>
      </c>
      <c r="M3" s="54"/>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6"/>
      <c r="M5" s="6"/>
      <c r="N5" s="19"/>
    </row>
    <row r="6" spans="2:14" x14ac:dyDescent="0.15">
      <c r="B6" s="39" t="s">
        <v>137</v>
      </c>
      <c r="C6" s="40" t="s">
        <v>138</v>
      </c>
      <c r="D6" s="21"/>
      <c r="E6" s="21"/>
      <c r="F6" s="21"/>
      <c r="G6" s="21"/>
      <c r="H6" s="21"/>
      <c r="I6" s="21"/>
      <c r="J6" s="21"/>
      <c r="K6" s="21"/>
      <c r="L6" s="6"/>
      <c r="M6" s="6"/>
      <c r="N6" s="19"/>
    </row>
    <row r="7" spans="2:14" x14ac:dyDescent="0.15">
      <c r="B7" s="40"/>
      <c r="C7" s="40" t="s">
        <v>202</v>
      </c>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19"/>
      <c r="C9" s="22"/>
      <c r="D9" s="19"/>
      <c r="E9" s="19"/>
      <c r="F9" s="19"/>
      <c r="G9" s="19"/>
      <c r="H9" s="19"/>
      <c r="I9" s="19"/>
      <c r="J9" s="19"/>
      <c r="K9" s="19"/>
      <c r="L9" s="19"/>
      <c r="M9" s="19"/>
      <c r="N9" s="19"/>
    </row>
    <row r="10" spans="2:14" ht="15" customHeight="1" x14ac:dyDescent="0.15">
      <c r="B10" s="181" t="s">
        <v>1</v>
      </c>
      <c r="C10" s="183" t="s">
        <v>2</v>
      </c>
      <c r="D10" s="185" t="s">
        <v>2</v>
      </c>
      <c r="E10" s="186"/>
      <c r="F10" s="186"/>
      <c r="G10" s="186"/>
      <c r="H10" s="186"/>
      <c r="I10" s="186"/>
      <c r="J10" s="186"/>
      <c r="K10" s="186"/>
      <c r="L10" s="174" t="s">
        <v>3</v>
      </c>
      <c r="M10" s="175"/>
      <c r="N10" s="169" t="s">
        <v>4</v>
      </c>
    </row>
    <row r="11" spans="2:14" ht="84.95" customHeight="1" x14ac:dyDescent="0.15">
      <c r="B11" s="182"/>
      <c r="C11" s="184"/>
      <c r="D11" s="4" t="s">
        <v>8</v>
      </c>
      <c r="E11" s="5" t="s">
        <v>16</v>
      </c>
      <c r="F11" s="5" t="s">
        <v>41</v>
      </c>
      <c r="G11" s="5" t="s">
        <v>15</v>
      </c>
      <c r="H11" s="3" t="s">
        <v>5</v>
      </c>
      <c r="I11" s="3" t="s">
        <v>6</v>
      </c>
      <c r="J11" s="4" t="s">
        <v>7</v>
      </c>
      <c r="K11" s="4" t="s">
        <v>424</v>
      </c>
      <c r="L11" s="176"/>
      <c r="M11" s="177"/>
      <c r="N11" s="170"/>
    </row>
    <row r="12" spans="2:14" ht="18.75" x14ac:dyDescent="0.15">
      <c r="B12" s="2"/>
      <c r="C12" s="13" t="s">
        <v>45</v>
      </c>
      <c r="D12" s="9"/>
      <c r="E12" s="9"/>
      <c r="F12" s="9"/>
      <c r="G12" s="9"/>
      <c r="H12" s="9"/>
      <c r="I12" s="9"/>
      <c r="J12" s="9"/>
      <c r="K12" s="9"/>
      <c r="L12" s="178"/>
      <c r="M12" s="179"/>
      <c r="N12" s="10"/>
    </row>
    <row r="13" spans="2:14" ht="56.25" customHeight="1" x14ac:dyDescent="0.15">
      <c r="B13" s="1">
        <f>MAX(B$12:B12)+1</f>
        <v>1</v>
      </c>
      <c r="C13" s="166" t="s">
        <v>46</v>
      </c>
      <c r="D13" s="171" t="s">
        <v>9</v>
      </c>
      <c r="E13" s="171"/>
      <c r="F13" s="171"/>
      <c r="G13" s="171"/>
      <c r="H13" s="171"/>
      <c r="I13" s="171"/>
      <c r="J13" s="171"/>
      <c r="K13" s="171"/>
      <c r="L13" s="164" t="s">
        <v>367</v>
      </c>
      <c r="M13" s="180"/>
      <c r="N13" s="16" t="s">
        <v>368</v>
      </c>
    </row>
    <row r="14" spans="2:14" ht="35.1" customHeight="1" x14ac:dyDescent="0.15">
      <c r="B14" s="1">
        <f>MAX(B$12:B13)+1</f>
        <v>2</v>
      </c>
      <c r="C14" s="167"/>
      <c r="D14" s="172"/>
      <c r="E14" s="172"/>
      <c r="F14" s="172"/>
      <c r="G14" s="172"/>
      <c r="H14" s="172"/>
      <c r="I14" s="172"/>
      <c r="J14" s="172"/>
      <c r="K14" s="172"/>
      <c r="L14" s="164" t="s">
        <v>133</v>
      </c>
      <c r="M14" s="180"/>
      <c r="N14" s="26"/>
    </row>
    <row r="15" spans="2:14" ht="34.5" customHeight="1" x14ac:dyDescent="0.15">
      <c r="B15" s="1">
        <f>MAX(B$10:B14)+1</f>
        <v>3</v>
      </c>
      <c r="C15" s="168"/>
      <c r="D15" s="173"/>
      <c r="E15" s="173"/>
      <c r="F15" s="173"/>
      <c r="G15" s="173"/>
      <c r="H15" s="173"/>
      <c r="I15" s="173"/>
      <c r="J15" s="173"/>
      <c r="K15" s="173"/>
      <c r="L15" s="164" t="s">
        <v>168</v>
      </c>
      <c r="M15" s="180"/>
      <c r="N15" s="27"/>
    </row>
    <row r="16" spans="2:14" ht="18.75" x14ac:dyDescent="0.15">
      <c r="B16" s="1"/>
      <c r="C16" s="12" t="s">
        <v>21</v>
      </c>
      <c r="D16" s="7"/>
      <c r="E16" s="7"/>
      <c r="F16" s="7"/>
      <c r="G16" s="7"/>
      <c r="H16" s="7"/>
      <c r="I16" s="7"/>
      <c r="J16" s="7"/>
      <c r="K16" s="7"/>
      <c r="L16" s="178"/>
      <c r="M16" s="179"/>
      <c r="N16" s="8"/>
    </row>
    <row r="17" spans="2:14" ht="32.25" customHeight="1" x14ac:dyDescent="0.15">
      <c r="B17" s="1">
        <f>MAX(B$10:B16)+1</f>
        <v>4</v>
      </c>
      <c r="C17" s="71" t="s">
        <v>19</v>
      </c>
      <c r="D17" s="73" t="s">
        <v>9</v>
      </c>
      <c r="E17" s="25"/>
      <c r="F17" s="25"/>
      <c r="G17" s="25"/>
      <c r="H17" s="73"/>
      <c r="I17" s="73"/>
      <c r="J17" s="25"/>
      <c r="K17" s="25"/>
      <c r="L17" s="164" t="s">
        <v>112</v>
      </c>
      <c r="M17" s="180"/>
      <c r="N17" s="27" t="s">
        <v>114</v>
      </c>
    </row>
    <row r="18" spans="2:14" ht="18.75" x14ac:dyDescent="0.15">
      <c r="B18" s="1"/>
      <c r="C18" s="14" t="s">
        <v>139</v>
      </c>
      <c r="D18" s="7"/>
      <c r="E18" s="7"/>
      <c r="F18" s="7"/>
      <c r="G18" s="7"/>
      <c r="H18" s="7"/>
      <c r="I18" s="7"/>
      <c r="J18" s="7"/>
      <c r="K18" s="7"/>
      <c r="L18" s="178"/>
      <c r="M18" s="179"/>
      <c r="N18" s="8"/>
    </row>
    <row r="19" spans="2:14" ht="44.25" customHeight="1" x14ac:dyDescent="0.15">
      <c r="B19" s="1">
        <f>MAX(B$10:B18)+1</f>
        <v>5</v>
      </c>
      <c r="C19" s="71" t="s">
        <v>244</v>
      </c>
      <c r="D19" s="73" t="s">
        <v>9</v>
      </c>
      <c r="E19" s="43"/>
      <c r="F19" s="43"/>
      <c r="G19" s="43"/>
      <c r="H19" s="43"/>
      <c r="I19" s="43"/>
      <c r="J19" s="43"/>
      <c r="K19" s="43"/>
      <c r="L19" s="196" t="s">
        <v>165</v>
      </c>
      <c r="M19" s="180"/>
      <c r="N19" s="29" t="s">
        <v>144</v>
      </c>
    </row>
    <row r="20" spans="2:14" ht="27.95" customHeight="1" x14ac:dyDescent="0.15">
      <c r="B20" s="187">
        <f>MAX(B$10:B19)+1</f>
        <v>6</v>
      </c>
      <c r="C20" s="166" t="s">
        <v>243</v>
      </c>
      <c r="D20" s="171" t="s">
        <v>9</v>
      </c>
      <c r="E20" s="171"/>
      <c r="F20" s="171"/>
      <c r="G20" s="171"/>
      <c r="H20" s="171"/>
      <c r="I20" s="171"/>
      <c r="J20" s="171"/>
      <c r="K20" s="171"/>
      <c r="L20" s="164" t="s">
        <v>323</v>
      </c>
      <c r="M20" s="180"/>
      <c r="N20" s="193"/>
    </row>
    <row r="21" spans="2:14" ht="27" customHeight="1" x14ac:dyDescent="0.15">
      <c r="B21" s="188">
        <f>MAX(B$10:B20)+1</f>
        <v>7</v>
      </c>
      <c r="C21" s="190"/>
      <c r="D21" s="188"/>
      <c r="E21" s="188"/>
      <c r="F21" s="188"/>
      <c r="G21" s="188"/>
      <c r="H21" s="188"/>
      <c r="I21" s="188"/>
      <c r="J21" s="188"/>
      <c r="K21" s="188"/>
      <c r="L21" s="84" t="s">
        <v>324</v>
      </c>
      <c r="M21" s="85" t="s">
        <v>325</v>
      </c>
      <c r="N21" s="194"/>
    </row>
    <row r="22" spans="2:14" ht="27" customHeight="1" x14ac:dyDescent="0.15">
      <c r="B22" s="188">
        <f>MAX(B$10:B21)+1</f>
        <v>8</v>
      </c>
      <c r="C22" s="190"/>
      <c r="D22" s="188"/>
      <c r="E22" s="188"/>
      <c r="F22" s="188"/>
      <c r="G22" s="188"/>
      <c r="H22" s="188"/>
      <c r="I22" s="188"/>
      <c r="J22" s="188"/>
      <c r="K22" s="188"/>
      <c r="L22" s="86" t="s">
        <v>217</v>
      </c>
      <c r="M22" s="87" t="s">
        <v>217</v>
      </c>
      <c r="N22" s="194"/>
    </row>
    <row r="23" spans="2:14" ht="9.75" customHeight="1" x14ac:dyDescent="0.15">
      <c r="B23" s="189">
        <f>MAX(B$10:B22)+1</f>
        <v>9</v>
      </c>
      <c r="C23" s="191"/>
      <c r="D23" s="192"/>
      <c r="E23" s="192"/>
      <c r="F23" s="192"/>
      <c r="G23" s="192"/>
      <c r="H23" s="192"/>
      <c r="I23" s="192"/>
      <c r="J23" s="192"/>
      <c r="K23" s="192"/>
      <c r="L23" s="196"/>
      <c r="M23" s="180"/>
      <c r="N23" s="195"/>
    </row>
    <row r="24" spans="2:14" ht="18.75" x14ac:dyDescent="0.15">
      <c r="B24" s="1"/>
      <c r="C24" s="12" t="s">
        <v>22</v>
      </c>
      <c r="D24" s="7"/>
      <c r="E24" s="7"/>
      <c r="F24" s="7"/>
      <c r="G24" s="7"/>
      <c r="H24" s="7"/>
      <c r="I24" s="7"/>
      <c r="J24" s="7"/>
      <c r="K24" s="7"/>
      <c r="L24" s="15"/>
      <c r="M24" s="82"/>
      <c r="N24" s="8"/>
    </row>
    <row r="25" spans="2:14" ht="166.5" customHeight="1" x14ac:dyDescent="0.15">
      <c r="B25" s="1">
        <f>MAX(B$10:B20)+1</f>
        <v>7</v>
      </c>
      <c r="C25" s="71" t="s">
        <v>18</v>
      </c>
      <c r="D25" s="73" t="s">
        <v>9</v>
      </c>
      <c r="E25" s="25"/>
      <c r="F25" s="25"/>
      <c r="G25" s="25"/>
      <c r="H25" s="73"/>
      <c r="I25" s="73"/>
      <c r="J25" s="25"/>
      <c r="K25" s="25"/>
      <c r="L25" s="164" t="s">
        <v>111</v>
      </c>
      <c r="M25" s="165"/>
      <c r="N25" s="27" t="s">
        <v>116</v>
      </c>
    </row>
    <row r="26" spans="2:14" ht="30" customHeight="1" x14ac:dyDescent="0.15">
      <c r="B26" s="1">
        <f>MAX(B$10:B21)+1</f>
        <v>8</v>
      </c>
      <c r="C26" s="166" t="s">
        <v>245</v>
      </c>
      <c r="D26" s="73" t="s">
        <v>9</v>
      </c>
      <c r="E26" s="25"/>
      <c r="F26" s="25"/>
      <c r="G26" s="25"/>
      <c r="H26" s="73"/>
      <c r="I26" s="73"/>
      <c r="J26" s="25"/>
      <c r="K26" s="25"/>
      <c r="L26" s="164" t="s">
        <v>166</v>
      </c>
      <c r="M26" s="165"/>
      <c r="N26" s="27" t="s">
        <v>145</v>
      </c>
    </row>
    <row r="27" spans="2:14" ht="30" customHeight="1" x14ac:dyDescent="0.15">
      <c r="B27" s="1">
        <f>MAX(B$10:B22)+1</f>
        <v>9</v>
      </c>
      <c r="C27" s="167"/>
      <c r="D27" s="73" t="s">
        <v>9</v>
      </c>
      <c r="E27" s="25"/>
      <c r="F27" s="25"/>
      <c r="G27" s="25"/>
      <c r="H27" s="73"/>
      <c r="I27" s="73"/>
      <c r="J27" s="25"/>
      <c r="K27" s="25"/>
      <c r="L27" s="164" t="s">
        <v>146</v>
      </c>
      <c r="M27" s="165"/>
      <c r="N27" s="27"/>
    </row>
    <row r="28" spans="2:14" ht="30" customHeight="1" x14ac:dyDescent="0.15">
      <c r="B28" s="1">
        <f>MAX(B$10:B23)+1</f>
        <v>10</v>
      </c>
      <c r="C28" s="168"/>
      <c r="D28" s="73" t="s">
        <v>9</v>
      </c>
      <c r="E28" s="25"/>
      <c r="F28" s="25"/>
      <c r="G28" s="25"/>
      <c r="H28" s="73"/>
      <c r="I28" s="73"/>
      <c r="J28" s="25"/>
      <c r="K28" s="25"/>
      <c r="L28" s="164" t="s">
        <v>167</v>
      </c>
      <c r="M28" s="165"/>
      <c r="N28" s="27" t="s">
        <v>147</v>
      </c>
    </row>
    <row r="29" spans="2:14" ht="35.1" customHeight="1" x14ac:dyDescent="0.15">
      <c r="B29" s="1">
        <f>MAX(B$10:B28)+1</f>
        <v>11</v>
      </c>
      <c r="C29" s="71" t="s">
        <v>24</v>
      </c>
      <c r="D29" s="73" t="s">
        <v>9</v>
      </c>
      <c r="E29" s="25"/>
      <c r="F29" s="25"/>
      <c r="G29" s="25"/>
      <c r="H29" s="73"/>
      <c r="I29" s="73"/>
      <c r="J29" s="25"/>
      <c r="K29" s="25"/>
      <c r="L29" s="164" t="s">
        <v>152</v>
      </c>
      <c r="M29" s="165"/>
      <c r="N29" s="27"/>
    </row>
    <row r="30" spans="2:14" ht="35.1" customHeight="1" x14ac:dyDescent="0.15">
      <c r="B30" s="1">
        <f>MAX(B$10:B29)+1</f>
        <v>12</v>
      </c>
      <c r="C30" s="71" t="s">
        <v>25</v>
      </c>
      <c r="D30" s="73" t="s">
        <v>9</v>
      </c>
      <c r="E30" s="25"/>
      <c r="F30" s="25"/>
      <c r="G30" s="25"/>
      <c r="H30" s="73"/>
      <c r="I30" s="73"/>
      <c r="J30" s="25"/>
      <c r="K30" s="25"/>
      <c r="L30" s="164" t="s">
        <v>117</v>
      </c>
      <c r="M30" s="165"/>
      <c r="N30" s="130" t="s">
        <v>456</v>
      </c>
    </row>
    <row r="31" spans="2:14" ht="110.25" customHeight="1" x14ac:dyDescent="0.15">
      <c r="B31" s="1">
        <f>MAX(B$10:B30)+1</f>
        <v>13</v>
      </c>
      <c r="C31" s="71" t="s">
        <v>26</v>
      </c>
      <c r="D31" s="73" t="s">
        <v>9</v>
      </c>
      <c r="E31" s="25"/>
      <c r="F31" s="25"/>
      <c r="G31" s="25"/>
      <c r="H31" s="73"/>
      <c r="I31" s="73"/>
      <c r="J31" s="25"/>
      <c r="K31" s="25"/>
      <c r="L31" s="164" t="s">
        <v>370</v>
      </c>
      <c r="M31" s="165"/>
      <c r="N31" s="27"/>
    </row>
    <row r="32" spans="2:14" ht="30" customHeight="1" x14ac:dyDescent="0.15">
      <c r="B32" s="1">
        <f>MAX(B$10:B31)+1</f>
        <v>14</v>
      </c>
      <c r="C32" s="27" t="s">
        <v>148</v>
      </c>
      <c r="D32" s="35" t="s">
        <v>9</v>
      </c>
      <c r="E32" s="34"/>
      <c r="F32" s="34"/>
      <c r="G32" s="34"/>
      <c r="H32" s="35"/>
      <c r="I32" s="35"/>
      <c r="J32" s="34"/>
      <c r="K32" s="34"/>
      <c r="L32" s="164" t="s">
        <v>153</v>
      </c>
      <c r="M32" s="165"/>
      <c r="N32" s="27"/>
    </row>
    <row r="33" spans="2:14" ht="18.75" x14ac:dyDescent="0.15">
      <c r="B33" s="1"/>
      <c r="C33" s="12" t="s">
        <v>48</v>
      </c>
      <c r="D33" s="7"/>
      <c r="E33" s="7"/>
      <c r="F33" s="7"/>
      <c r="G33" s="7"/>
      <c r="H33" s="7"/>
      <c r="I33" s="7"/>
      <c r="J33" s="7"/>
      <c r="K33" s="7"/>
      <c r="L33" s="178"/>
      <c r="M33" s="179"/>
      <c r="N33" s="8"/>
    </row>
    <row r="34" spans="2:14" ht="30" customHeight="1" x14ac:dyDescent="0.15">
      <c r="B34" s="1">
        <f>MAX(B$10:B33)+1</f>
        <v>15</v>
      </c>
      <c r="C34" s="71" t="s">
        <v>49</v>
      </c>
      <c r="D34" s="28" t="s">
        <v>9</v>
      </c>
      <c r="E34" s="25"/>
      <c r="F34" s="25"/>
      <c r="G34" s="25"/>
      <c r="H34" s="28"/>
      <c r="I34" s="73"/>
      <c r="J34" s="25"/>
      <c r="K34" s="25"/>
      <c r="L34" s="197" t="s">
        <v>283</v>
      </c>
      <c r="M34" s="180"/>
      <c r="N34" s="29"/>
    </row>
    <row r="35" spans="2:14" ht="35.25" customHeight="1" x14ac:dyDescent="0.15">
      <c r="B35" s="1">
        <f>MAX(B$10:B34)+1</f>
        <v>16</v>
      </c>
      <c r="C35" s="71" t="s">
        <v>50</v>
      </c>
      <c r="D35" s="28" t="s">
        <v>9</v>
      </c>
      <c r="E35" s="25"/>
      <c r="F35" s="25"/>
      <c r="G35" s="25"/>
      <c r="H35" s="28"/>
      <c r="I35" s="73"/>
      <c r="J35" s="25"/>
      <c r="K35" s="25"/>
      <c r="L35" s="197" t="s">
        <v>284</v>
      </c>
      <c r="M35" s="180"/>
      <c r="N35" s="130" t="s">
        <v>457</v>
      </c>
    </row>
    <row r="36" spans="2:14" ht="35.1" customHeight="1" x14ac:dyDescent="0.15">
      <c r="B36" s="1">
        <f>MAX(B$10:B35)+1</f>
        <v>17</v>
      </c>
      <c r="C36" s="71" t="s">
        <v>51</v>
      </c>
      <c r="D36" s="28" t="s">
        <v>9</v>
      </c>
      <c r="E36" s="25"/>
      <c r="F36" s="25"/>
      <c r="G36" s="25"/>
      <c r="H36" s="28"/>
      <c r="I36" s="73"/>
      <c r="J36" s="25"/>
      <c r="K36" s="25"/>
      <c r="L36" s="197" t="s">
        <v>285</v>
      </c>
      <c r="M36" s="180"/>
      <c r="N36" s="29"/>
    </row>
    <row r="37" spans="2:14" ht="35.1" customHeight="1" x14ac:dyDescent="0.15">
      <c r="B37" s="1">
        <f>MAX(B$10:B36)+1</f>
        <v>18</v>
      </c>
      <c r="C37" s="71" t="s">
        <v>52</v>
      </c>
      <c r="D37" s="28" t="s">
        <v>9</v>
      </c>
      <c r="E37" s="25"/>
      <c r="F37" s="25"/>
      <c r="G37" s="25"/>
      <c r="H37" s="28"/>
      <c r="I37" s="73"/>
      <c r="J37" s="25"/>
      <c r="K37" s="25"/>
      <c r="L37" s="197" t="s">
        <v>286</v>
      </c>
      <c r="M37" s="180"/>
      <c r="N37" s="29"/>
    </row>
    <row r="38" spans="2:14" ht="30" customHeight="1" x14ac:dyDescent="0.15">
      <c r="B38" s="1">
        <f>MAX(B$10:B37)+1</f>
        <v>19</v>
      </c>
      <c r="C38" s="71" t="s">
        <v>53</v>
      </c>
      <c r="D38" s="28" t="s">
        <v>9</v>
      </c>
      <c r="E38" s="25"/>
      <c r="F38" s="25"/>
      <c r="G38" s="25"/>
      <c r="H38" s="28"/>
      <c r="I38" s="73"/>
      <c r="J38" s="25"/>
      <c r="K38" s="25"/>
      <c r="L38" s="164" t="s">
        <v>54</v>
      </c>
      <c r="M38" s="180"/>
      <c r="N38" s="29"/>
    </row>
    <row r="39" spans="2:14" ht="37.5" customHeight="1" x14ac:dyDescent="0.15">
      <c r="B39" s="1">
        <f>MAX(B$10:B38)+1</f>
        <v>20</v>
      </c>
      <c r="C39" s="71" t="s">
        <v>55</v>
      </c>
      <c r="D39" s="28" t="s">
        <v>9</v>
      </c>
      <c r="E39" s="25"/>
      <c r="F39" s="25"/>
      <c r="G39" s="25"/>
      <c r="H39" s="28"/>
      <c r="I39" s="73"/>
      <c r="J39" s="25"/>
      <c r="K39" s="25"/>
      <c r="L39" s="164" t="s">
        <v>287</v>
      </c>
      <c r="M39" s="180"/>
      <c r="N39" s="29"/>
    </row>
    <row r="40" spans="2:14" ht="50.25" customHeight="1" x14ac:dyDescent="0.15">
      <c r="B40" s="1">
        <f>MAX(B$10:B39)+1</f>
        <v>21</v>
      </c>
      <c r="C40" s="71" t="s">
        <v>56</v>
      </c>
      <c r="D40" s="28"/>
      <c r="E40" s="28" t="s">
        <v>9</v>
      </c>
      <c r="F40" s="25"/>
      <c r="G40" s="25"/>
      <c r="H40" s="28"/>
      <c r="I40" s="73"/>
      <c r="J40" s="25"/>
      <c r="K40" s="25"/>
      <c r="L40" s="164" t="s">
        <v>288</v>
      </c>
      <c r="M40" s="165"/>
      <c r="N40" s="29"/>
    </row>
    <row r="41" spans="2:14" ht="48.75" customHeight="1" x14ac:dyDescent="0.15">
      <c r="B41" s="1">
        <f>MAX(B$10:B40)+1</f>
        <v>22</v>
      </c>
      <c r="C41" s="71" t="s">
        <v>125</v>
      </c>
      <c r="D41" s="28"/>
      <c r="E41" s="28" t="s">
        <v>9</v>
      </c>
      <c r="F41" s="25"/>
      <c r="G41" s="25"/>
      <c r="H41" s="28" t="s">
        <v>9</v>
      </c>
      <c r="I41" s="73"/>
      <c r="J41" s="25"/>
      <c r="K41" s="25"/>
      <c r="L41" s="164" t="s">
        <v>289</v>
      </c>
      <c r="M41" s="165"/>
      <c r="N41" s="29"/>
    </row>
    <row r="42" spans="2:14" ht="45" customHeight="1" x14ac:dyDescent="0.15">
      <c r="B42" s="1">
        <f>MAX(B$10:B41)+1</f>
        <v>23</v>
      </c>
      <c r="C42" s="71" t="s">
        <v>126</v>
      </c>
      <c r="D42" s="28"/>
      <c r="E42" s="28" t="s">
        <v>9</v>
      </c>
      <c r="F42" s="25"/>
      <c r="G42" s="25"/>
      <c r="H42" s="28"/>
      <c r="I42" s="73"/>
      <c r="J42" s="28" t="s">
        <v>9</v>
      </c>
      <c r="K42" s="25"/>
      <c r="L42" s="164" t="s">
        <v>290</v>
      </c>
      <c r="M42" s="165"/>
      <c r="N42" s="29"/>
    </row>
    <row r="43" spans="2:14" ht="45" customHeight="1" x14ac:dyDescent="0.15">
      <c r="B43" s="1">
        <f>MAX(B$10:B42)+1</f>
        <v>24</v>
      </c>
      <c r="C43" s="132" t="s">
        <v>459</v>
      </c>
      <c r="D43" s="28"/>
      <c r="E43" s="28" t="s">
        <v>9</v>
      </c>
      <c r="F43" s="25"/>
      <c r="G43" s="25"/>
      <c r="H43" s="28"/>
      <c r="I43" s="133"/>
      <c r="J43" s="28"/>
      <c r="K43" s="28" t="s">
        <v>9</v>
      </c>
      <c r="L43" s="164" t="s">
        <v>458</v>
      </c>
      <c r="M43" s="165"/>
      <c r="N43" s="29"/>
    </row>
    <row r="44" spans="2:14" ht="62.25" customHeight="1" x14ac:dyDescent="0.15">
      <c r="B44" s="1">
        <f>MAX(B$10:B43)+1</f>
        <v>25</v>
      </c>
      <c r="C44" s="71" t="s">
        <v>57</v>
      </c>
      <c r="D44" s="28"/>
      <c r="E44" s="28"/>
      <c r="F44" s="28" t="s">
        <v>9</v>
      </c>
      <c r="G44" s="25"/>
      <c r="H44" s="28"/>
      <c r="I44" s="73"/>
      <c r="J44" s="25"/>
      <c r="K44" s="25"/>
      <c r="L44" s="164" t="s">
        <v>460</v>
      </c>
      <c r="M44" s="165"/>
      <c r="N44" s="29"/>
    </row>
    <row r="45" spans="2:14" ht="39.950000000000003" customHeight="1" x14ac:dyDescent="0.15">
      <c r="B45" s="1">
        <f>MAX(B$10:B44)+1</f>
        <v>26</v>
      </c>
      <c r="C45" s="27" t="s">
        <v>58</v>
      </c>
      <c r="D45" s="33"/>
      <c r="E45" s="33"/>
      <c r="F45" s="34"/>
      <c r="G45" s="33" t="s">
        <v>9</v>
      </c>
      <c r="H45" s="33"/>
      <c r="I45" s="35"/>
      <c r="J45" s="34"/>
      <c r="K45" s="34"/>
      <c r="L45" s="164" t="s">
        <v>291</v>
      </c>
      <c r="M45" s="165"/>
      <c r="N45" s="29"/>
    </row>
    <row r="46" spans="2:14" ht="71.25" customHeight="1" x14ac:dyDescent="0.15">
      <c r="B46" s="1">
        <f>MAX(B$10:B45)+1</f>
        <v>27</v>
      </c>
      <c r="C46" s="27" t="s">
        <v>127</v>
      </c>
      <c r="D46" s="33"/>
      <c r="E46" s="33"/>
      <c r="F46" s="34"/>
      <c r="G46" s="33" t="s">
        <v>9</v>
      </c>
      <c r="H46" s="33" t="s">
        <v>9</v>
      </c>
      <c r="I46" s="35"/>
      <c r="J46" s="34"/>
      <c r="K46" s="34"/>
      <c r="L46" s="164" t="s">
        <v>292</v>
      </c>
      <c r="M46" s="165"/>
      <c r="N46" s="29"/>
    </row>
    <row r="47" spans="2:14" ht="39.950000000000003" customHeight="1" x14ac:dyDescent="0.15">
      <c r="B47" s="1">
        <f>MAX(B$10:B46)+1</f>
        <v>28</v>
      </c>
      <c r="C47" s="72" t="s">
        <v>59</v>
      </c>
      <c r="D47" s="30"/>
      <c r="E47" s="31"/>
      <c r="F47" s="31"/>
      <c r="G47" s="31"/>
      <c r="H47" s="30" t="s">
        <v>9</v>
      </c>
      <c r="I47" s="74"/>
      <c r="J47" s="31"/>
      <c r="K47" s="31"/>
      <c r="L47" s="164" t="s">
        <v>293</v>
      </c>
      <c r="M47" s="165"/>
      <c r="N47" s="36"/>
    </row>
    <row r="48" spans="2:14" ht="39.950000000000003" customHeight="1" x14ac:dyDescent="0.15">
      <c r="B48" s="1">
        <f>MAX(B$10:B47)+1</f>
        <v>29</v>
      </c>
      <c r="C48" s="71" t="s">
        <v>60</v>
      </c>
      <c r="D48" s="28"/>
      <c r="E48" s="25"/>
      <c r="F48" s="25"/>
      <c r="G48" s="25"/>
      <c r="H48" s="28"/>
      <c r="I48" s="28" t="s">
        <v>9</v>
      </c>
      <c r="J48" s="25"/>
      <c r="K48" s="25"/>
      <c r="L48" s="164" t="s">
        <v>294</v>
      </c>
      <c r="M48" s="165"/>
      <c r="N48" s="29"/>
    </row>
    <row r="49" spans="2:14" ht="39.950000000000003" customHeight="1" x14ac:dyDescent="0.15">
      <c r="B49" s="1">
        <f>MAX(B$10:B48)+1</f>
        <v>30</v>
      </c>
      <c r="C49" s="71" t="s">
        <v>61</v>
      </c>
      <c r="D49" s="28"/>
      <c r="E49" s="25"/>
      <c r="F49" s="25"/>
      <c r="G49" s="25"/>
      <c r="H49" s="28"/>
      <c r="I49" s="73"/>
      <c r="J49" s="28" t="s">
        <v>9</v>
      </c>
      <c r="K49" s="25"/>
      <c r="L49" s="164" t="s">
        <v>295</v>
      </c>
      <c r="M49" s="165"/>
      <c r="N49" s="29"/>
    </row>
    <row r="50" spans="2:14" ht="39.950000000000003" customHeight="1" x14ac:dyDescent="0.15">
      <c r="B50" s="32">
        <f>MAX(B$10:B49)+1</f>
        <v>31</v>
      </c>
      <c r="C50" s="27" t="s">
        <v>453</v>
      </c>
      <c r="D50" s="33"/>
      <c r="E50" s="34"/>
      <c r="F50" s="34"/>
      <c r="G50" s="34"/>
      <c r="H50" s="33"/>
      <c r="I50" s="35"/>
      <c r="J50" s="34"/>
      <c r="K50" s="33" t="s">
        <v>9</v>
      </c>
      <c r="L50" s="164" t="s">
        <v>426</v>
      </c>
      <c r="M50" s="165"/>
      <c r="N50" s="29"/>
    </row>
  </sheetData>
  <autoFilter ref="B11:N50"/>
  <mergeCells count="64">
    <mergeCell ref="L48:M48"/>
    <mergeCell ref="L49:M49"/>
    <mergeCell ref="L50:M50"/>
    <mergeCell ref="L19:M19"/>
    <mergeCell ref="L44:M44"/>
    <mergeCell ref="L45:M45"/>
    <mergeCell ref="L46:M46"/>
    <mergeCell ref="L47:M47"/>
    <mergeCell ref="L38:M38"/>
    <mergeCell ref="L39:M39"/>
    <mergeCell ref="L40:M40"/>
    <mergeCell ref="L41:M41"/>
    <mergeCell ref="L42:M42"/>
    <mergeCell ref="L33:M33"/>
    <mergeCell ref="L34:M34"/>
    <mergeCell ref="L35:M35"/>
    <mergeCell ref="L36:M36"/>
    <mergeCell ref="L37:M37"/>
    <mergeCell ref="L28:M28"/>
    <mergeCell ref="L29:M29"/>
    <mergeCell ref="L30:M30"/>
    <mergeCell ref="L31:M31"/>
    <mergeCell ref="L32:M32"/>
    <mergeCell ref="N20:N23"/>
    <mergeCell ref="L23:M23"/>
    <mergeCell ref="L25:M25"/>
    <mergeCell ref="L26:M26"/>
    <mergeCell ref="L27:M27"/>
    <mergeCell ref="L16:M16"/>
    <mergeCell ref="L17:M17"/>
    <mergeCell ref="L18:M18"/>
    <mergeCell ref="L20:M20"/>
    <mergeCell ref="B20:B23"/>
    <mergeCell ref="C20:C23"/>
    <mergeCell ref="D20:D23"/>
    <mergeCell ref="E20:E23"/>
    <mergeCell ref="F20:F23"/>
    <mergeCell ref="G20:G23"/>
    <mergeCell ref="H20:H23"/>
    <mergeCell ref="I20:I23"/>
    <mergeCell ref="J20:J23"/>
    <mergeCell ref="K20:K23"/>
    <mergeCell ref="L15:M15"/>
    <mergeCell ref="B2:K2"/>
    <mergeCell ref="B3:K3"/>
    <mergeCell ref="B10:B11"/>
    <mergeCell ref="C10:C11"/>
    <mergeCell ref="D10:K10"/>
    <mergeCell ref="L43:M43"/>
    <mergeCell ref="C26:C28"/>
    <mergeCell ref="N10:N11"/>
    <mergeCell ref="C13:C15"/>
    <mergeCell ref="D13:D15"/>
    <mergeCell ref="E13:E15"/>
    <mergeCell ref="F13:F15"/>
    <mergeCell ref="G13:G15"/>
    <mergeCell ref="H13:H15"/>
    <mergeCell ref="I13:I15"/>
    <mergeCell ref="J13:J15"/>
    <mergeCell ref="K13:K15"/>
    <mergeCell ref="L10:M11"/>
    <mergeCell ref="L12:M12"/>
    <mergeCell ref="L13:M13"/>
    <mergeCell ref="L14:M14"/>
  </mergeCells>
  <phoneticPr fontId="2"/>
  <pageMargins left="0.23622047244094491" right="0.23622047244094491" top="0.55118110236220474" bottom="0.74803149606299213" header="0.31496062992125984" footer="0.31496062992125984"/>
  <pageSetup paperSize="8" scale="74"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N85"/>
  <sheetViews>
    <sheetView zoomScale="85" zoomScaleNormal="85" zoomScaleSheetLayoutView="7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2" width="57.75" customWidth="1"/>
    <col min="13" max="13" width="56.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t="s">
        <v>107</v>
      </c>
      <c r="M2" s="19"/>
      <c r="N2" s="19"/>
    </row>
    <row r="3" spans="2:14" x14ac:dyDescent="0.15">
      <c r="B3" s="152" t="str">
        <f ca="1">RIGHT(CELL("filename",A1),LEN(CELL("filename",A1))-FIND("]",CELL("filename",A1)))</f>
        <v>HA構成(backyard)</v>
      </c>
      <c r="C3" s="153"/>
      <c r="D3" s="153"/>
      <c r="E3" s="153"/>
      <c r="F3" s="153"/>
      <c r="G3" s="153"/>
      <c r="H3" s="153"/>
      <c r="I3" s="153"/>
      <c r="J3" s="153"/>
      <c r="K3" s="154"/>
      <c r="L3" s="20" t="s">
        <v>108</v>
      </c>
      <c r="M3" s="20"/>
      <c r="N3" s="19"/>
    </row>
    <row r="4" spans="2:14" x14ac:dyDescent="0.15">
      <c r="B4" s="17"/>
      <c r="C4" s="18"/>
      <c r="D4" s="17"/>
      <c r="E4" s="17"/>
      <c r="F4" s="17"/>
      <c r="G4" s="17"/>
      <c r="H4" s="17"/>
      <c r="I4" s="17"/>
      <c r="J4" s="17"/>
      <c r="K4" s="17"/>
      <c r="L4" s="19" t="s">
        <v>260</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137</v>
      </c>
      <c r="C7" s="40" t="s">
        <v>138</v>
      </c>
      <c r="D7" s="17"/>
      <c r="E7" s="17"/>
      <c r="F7" s="17"/>
      <c r="G7" s="17"/>
      <c r="H7" s="17"/>
      <c r="I7" s="17"/>
      <c r="J7" s="17"/>
      <c r="K7" s="17"/>
      <c r="L7" s="6"/>
      <c r="M7" s="6"/>
      <c r="N7" s="19"/>
    </row>
    <row r="8" spans="2:14" x14ac:dyDescent="0.15">
      <c r="B8" s="40"/>
      <c r="C8" s="40" t="s">
        <v>207</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1" t="s">
        <v>1</v>
      </c>
      <c r="C11" s="183" t="s">
        <v>2</v>
      </c>
      <c r="D11" s="185" t="s">
        <v>2</v>
      </c>
      <c r="E11" s="186"/>
      <c r="F11" s="186"/>
      <c r="G11" s="186"/>
      <c r="H11" s="186"/>
      <c r="I11" s="186"/>
      <c r="J11" s="186"/>
      <c r="K11" s="186"/>
      <c r="L11" s="174" t="s">
        <v>3</v>
      </c>
      <c r="M11" s="175"/>
      <c r="N11" s="169" t="s">
        <v>4</v>
      </c>
    </row>
    <row r="12" spans="2:14" ht="84.95" customHeight="1" x14ac:dyDescent="0.15">
      <c r="B12" s="182"/>
      <c r="C12" s="184"/>
      <c r="D12" s="4" t="s">
        <v>8</v>
      </c>
      <c r="E12" s="5" t="s">
        <v>16</v>
      </c>
      <c r="F12" s="5" t="s">
        <v>41</v>
      </c>
      <c r="G12" s="5" t="s">
        <v>15</v>
      </c>
      <c r="H12" s="3" t="s">
        <v>5</v>
      </c>
      <c r="I12" s="3" t="s">
        <v>6</v>
      </c>
      <c r="J12" s="4" t="s">
        <v>7</v>
      </c>
      <c r="K12" s="4" t="s">
        <v>424</v>
      </c>
      <c r="L12" s="176"/>
      <c r="M12" s="177"/>
      <c r="N12" s="170"/>
    </row>
    <row r="13" spans="2:14" ht="18.75" x14ac:dyDescent="0.15">
      <c r="B13" s="2"/>
      <c r="C13" s="13" t="s">
        <v>45</v>
      </c>
      <c r="D13" s="9"/>
      <c r="E13" s="9"/>
      <c r="F13" s="9"/>
      <c r="G13" s="9"/>
      <c r="H13" s="9"/>
      <c r="I13" s="9"/>
      <c r="J13" s="9"/>
      <c r="K13" s="9"/>
      <c r="L13" s="178"/>
      <c r="M13" s="179"/>
      <c r="N13" s="10"/>
    </row>
    <row r="14" spans="2:14" ht="56.25" customHeight="1" x14ac:dyDescent="0.15">
      <c r="B14" s="1">
        <f>MAX(B$11:B13)+1</f>
        <v>1</v>
      </c>
      <c r="C14" s="166" t="s">
        <v>46</v>
      </c>
      <c r="D14" s="171" t="s">
        <v>9</v>
      </c>
      <c r="E14" s="171"/>
      <c r="F14" s="171"/>
      <c r="G14" s="171"/>
      <c r="H14" s="171"/>
      <c r="I14" s="171"/>
      <c r="J14" s="171"/>
      <c r="K14" s="171"/>
      <c r="L14" s="164" t="s">
        <v>367</v>
      </c>
      <c r="M14" s="180"/>
      <c r="N14" s="16" t="s">
        <v>368</v>
      </c>
    </row>
    <row r="15" spans="2:14" ht="40.5" customHeight="1" x14ac:dyDescent="0.15">
      <c r="B15" s="1">
        <f>MAX(B$11:B14)+1</f>
        <v>2</v>
      </c>
      <c r="C15" s="167"/>
      <c r="D15" s="172"/>
      <c r="E15" s="172"/>
      <c r="F15" s="172"/>
      <c r="G15" s="172"/>
      <c r="H15" s="172"/>
      <c r="I15" s="172"/>
      <c r="J15" s="172"/>
      <c r="K15" s="172"/>
      <c r="L15" s="164" t="s">
        <v>133</v>
      </c>
      <c r="M15" s="165"/>
      <c r="N15" s="26"/>
    </row>
    <row r="16" spans="2:14" ht="39.950000000000003" customHeight="1" x14ac:dyDescent="0.15">
      <c r="B16" s="1">
        <f>MAX(B$11:B15)+1</f>
        <v>3</v>
      </c>
      <c r="C16" s="168"/>
      <c r="D16" s="173"/>
      <c r="E16" s="173"/>
      <c r="F16" s="173"/>
      <c r="G16" s="173"/>
      <c r="H16" s="173"/>
      <c r="I16" s="173"/>
      <c r="J16" s="173"/>
      <c r="K16" s="173"/>
      <c r="L16" s="164" t="s">
        <v>168</v>
      </c>
      <c r="M16" s="165"/>
      <c r="N16" s="27"/>
    </row>
    <row r="17" spans="2:14" ht="18.75" x14ac:dyDescent="0.15">
      <c r="B17" s="1"/>
      <c r="C17" s="12" t="s">
        <v>21</v>
      </c>
      <c r="D17" s="7"/>
      <c r="E17" s="7"/>
      <c r="F17" s="7"/>
      <c r="G17" s="7"/>
      <c r="H17" s="7"/>
      <c r="I17" s="7"/>
      <c r="J17" s="7"/>
      <c r="K17" s="7"/>
      <c r="L17" s="15"/>
      <c r="M17" s="15"/>
      <c r="N17" s="8"/>
    </row>
    <row r="18" spans="2:14" ht="32.25" customHeight="1" x14ac:dyDescent="0.15">
      <c r="B18" s="1">
        <f>MAX(B$11:B17)+1</f>
        <v>4</v>
      </c>
      <c r="C18" s="23" t="s">
        <v>19</v>
      </c>
      <c r="D18" s="24" t="s">
        <v>9</v>
      </c>
      <c r="E18" s="25"/>
      <c r="F18" s="25"/>
      <c r="G18" s="25"/>
      <c r="H18" s="24"/>
      <c r="I18" s="24"/>
      <c r="J18" s="25"/>
      <c r="K18" s="25"/>
      <c r="L18" s="164" t="s">
        <v>112</v>
      </c>
      <c r="M18" s="165"/>
      <c r="N18" s="27" t="s">
        <v>114</v>
      </c>
    </row>
    <row r="19" spans="2:14" ht="18.75" customHeight="1" x14ac:dyDescent="0.15">
      <c r="B19" s="1"/>
      <c r="C19" s="12" t="s">
        <v>10</v>
      </c>
      <c r="D19" s="7"/>
      <c r="E19" s="7"/>
      <c r="F19" s="7"/>
      <c r="G19" s="7"/>
      <c r="H19" s="7"/>
      <c r="I19" s="7"/>
      <c r="J19" s="7"/>
      <c r="K19" s="7"/>
      <c r="L19" s="15"/>
      <c r="M19" s="15"/>
      <c r="N19" s="8"/>
    </row>
    <row r="20" spans="2:14" ht="189" customHeight="1" x14ac:dyDescent="0.15">
      <c r="B20" s="1">
        <f>MAX(B$11:B19)+1</f>
        <v>5</v>
      </c>
      <c r="C20" s="23" t="s">
        <v>20</v>
      </c>
      <c r="D20" s="24" t="s">
        <v>9</v>
      </c>
      <c r="E20" s="25"/>
      <c r="F20" s="25"/>
      <c r="G20" s="25"/>
      <c r="H20" s="24"/>
      <c r="I20" s="24"/>
      <c r="J20" s="25"/>
      <c r="K20" s="25"/>
      <c r="L20" s="164" t="s">
        <v>428</v>
      </c>
      <c r="M20" s="180"/>
      <c r="N20" s="27" t="s">
        <v>429</v>
      </c>
    </row>
    <row r="21" spans="2:14" ht="40.5" x14ac:dyDescent="0.15">
      <c r="B21" s="1">
        <f>MAX(B$11:B20)+1</f>
        <v>6</v>
      </c>
      <c r="C21" s="23" t="s">
        <v>28</v>
      </c>
      <c r="D21" s="24" t="s">
        <v>9</v>
      </c>
      <c r="E21" s="25"/>
      <c r="F21" s="25"/>
      <c r="G21" s="25"/>
      <c r="H21" s="24"/>
      <c r="I21" s="24"/>
      <c r="J21" s="25"/>
      <c r="K21" s="25"/>
      <c r="L21" s="164" t="s">
        <v>209</v>
      </c>
      <c r="M21" s="180"/>
      <c r="N21" s="27" t="s">
        <v>210</v>
      </c>
    </row>
    <row r="22" spans="2:14" ht="25.5" customHeight="1" x14ac:dyDescent="0.15">
      <c r="B22" s="1">
        <f>MAX(B$11:B21)+1</f>
        <v>7</v>
      </c>
      <c r="C22" s="23" t="s">
        <v>30</v>
      </c>
      <c r="D22" s="24" t="s">
        <v>9</v>
      </c>
      <c r="E22" s="25"/>
      <c r="F22" s="25"/>
      <c r="G22" s="25"/>
      <c r="H22" s="24"/>
      <c r="I22" s="24"/>
      <c r="J22" s="25"/>
      <c r="K22" s="25"/>
      <c r="L22" s="164" t="s">
        <v>29</v>
      </c>
      <c r="M22" s="180"/>
      <c r="N22" s="27"/>
    </row>
    <row r="23" spans="2:14" ht="45.75" customHeight="1" x14ac:dyDescent="0.15">
      <c r="B23" s="1">
        <f>MAX(B$11:B22)+1</f>
        <v>8</v>
      </c>
      <c r="C23" s="128" t="s">
        <v>430</v>
      </c>
      <c r="D23" s="129" t="s">
        <v>9</v>
      </c>
      <c r="E23" s="25"/>
      <c r="F23" s="25"/>
      <c r="G23" s="25"/>
      <c r="H23" s="129"/>
      <c r="I23" s="129"/>
      <c r="J23" s="25"/>
      <c r="K23" s="25"/>
      <c r="L23" s="164" t="s">
        <v>431</v>
      </c>
      <c r="M23" s="180"/>
      <c r="N23" s="27" t="s">
        <v>432</v>
      </c>
    </row>
    <row r="24" spans="2:14" ht="45" customHeight="1" x14ac:dyDescent="0.15">
      <c r="B24" s="1">
        <f>MAX(B$11:B23)+1</f>
        <v>9</v>
      </c>
      <c r="C24" s="166" t="s">
        <v>31</v>
      </c>
      <c r="D24" s="171" t="s">
        <v>9</v>
      </c>
      <c r="E24" s="171"/>
      <c r="F24" s="171"/>
      <c r="G24" s="171"/>
      <c r="H24" s="171"/>
      <c r="I24" s="171"/>
      <c r="J24" s="171"/>
      <c r="K24" s="171"/>
      <c r="L24" s="164" t="s">
        <v>113</v>
      </c>
      <c r="M24" s="180"/>
      <c r="N24" s="27"/>
    </row>
    <row r="25" spans="2:14" ht="94.5" x14ac:dyDescent="0.15">
      <c r="B25" s="1">
        <f>MAX(B$11:B24)+1</f>
        <v>10</v>
      </c>
      <c r="C25" s="167"/>
      <c r="D25" s="172"/>
      <c r="E25" s="172"/>
      <c r="F25" s="172"/>
      <c r="G25" s="172"/>
      <c r="H25" s="172"/>
      <c r="I25" s="172"/>
      <c r="J25" s="172"/>
      <c r="K25" s="172"/>
      <c r="L25" s="164" t="s">
        <v>32</v>
      </c>
      <c r="M25" s="180"/>
      <c r="N25" s="27" t="s">
        <v>465</v>
      </c>
    </row>
    <row r="26" spans="2:14" ht="18.75" x14ac:dyDescent="0.15">
      <c r="B26" s="1"/>
      <c r="C26" s="14" t="s">
        <v>88</v>
      </c>
      <c r="D26" s="7"/>
      <c r="E26" s="7"/>
      <c r="F26" s="7"/>
      <c r="G26" s="7"/>
      <c r="H26" s="7"/>
      <c r="I26" s="7"/>
      <c r="J26" s="7"/>
      <c r="K26" s="7"/>
      <c r="L26" s="178"/>
      <c r="M26" s="179"/>
      <c r="N26" s="8"/>
    </row>
    <row r="27" spans="2:14" ht="31.5" customHeight="1" x14ac:dyDescent="0.15">
      <c r="B27" s="1">
        <f>MAX(B$11:B26)+1</f>
        <v>11</v>
      </c>
      <c r="C27" s="23" t="s">
        <v>89</v>
      </c>
      <c r="D27" s="24" t="s">
        <v>9</v>
      </c>
      <c r="E27" s="24"/>
      <c r="F27" s="25"/>
      <c r="G27" s="25"/>
      <c r="H27" s="24"/>
      <c r="I27" s="24"/>
      <c r="J27" s="25"/>
      <c r="K27" s="25"/>
      <c r="L27" s="164" t="s">
        <v>371</v>
      </c>
      <c r="M27" s="165"/>
      <c r="N27" s="27"/>
    </row>
    <row r="28" spans="2:14" ht="32.1" customHeight="1" x14ac:dyDescent="0.15">
      <c r="B28" s="1">
        <f>MAX(B$11:B27)+1</f>
        <v>12</v>
      </c>
      <c r="C28" s="23" t="s">
        <v>90</v>
      </c>
      <c r="D28" s="24" t="s">
        <v>9</v>
      </c>
      <c r="E28" s="24"/>
      <c r="F28" s="25"/>
      <c r="G28" s="25"/>
      <c r="H28" s="24"/>
      <c r="I28" s="24"/>
      <c r="J28" s="25"/>
      <c r="K28" s="25"/>
      <c r="L28" s="164" t="s">
        <v>372</v>
      </c>
      <c r="M28" s="165"/>
      <c r="N28" s="27"/>
    </row>
    <row r="29" spans="2:14" ht="32.1" customHeight="1" x14ac:dyDescent="0.15">
      <c r="B29" s="1">
        <f>MAX(B$11:B28)+1</f>
        <v>13</v>
      </c>
      <c r="C29" s="27" t="s">
        <v>91</v>
      </c>
      <c r="D29" s="35" t="s">
        <v>9</v>
      </c>
      <c r="E29" s="35"/>
      <c r="F29" s="34"/>
      <c r="G29" s="34"/>
      <c r="H29" s="35"/>
      <c r="I29" s="35"/>
      <c r="J29" s="34"/>
      <c r="K29" s="34"/>
      <c r="L29" s="164" t="s">
        <v>373</v>
      </c>
      <c r="M29" s="165"/>
      <c r="N29" s="27"/>
    </row>
    <row r="30" spans="2:14" ht="18.75" x14ac:dyDescent="0.15">
      <c r="B30" s="1"/>
      <c r="C30" s="12" t="s">
        <v>42</v>
      </c>
      <c r="D30" s="7"/>
      <c r="E30" s="7"/>
      <c r="F30" s="7"/>
      <c r="G30" s="7"/>
      <c r="H30" s="7"/>
      <c r="I30" s="7"/>
      <c r="J30" s="7"/>
      <c r="K30" s="7"/>
      <c r="L30" s="178"/>
      <c r="M30" s="179"/>
      <c r="N30" s="8"/>
    </row>
    <row r="31" spans="2:14" ht="38.25" customHeight="1" x14ac:dyDescent="0.15">
      <c r="B31" s="1">
        <f>MAX(B$11:B30)+1</f>
        <v>14</v>
      </c>
      <c r="C31" s="23" t="s">
        <v>43</v>
      </c>
      <c r="D31" s="28" t="s">
        <v>9</v>
      </c>
      <c r="E31" s="25"/>
      <c r="F31" s="25"/>
      <c r="G31" s="25"/>
      <c r="H31" s="28"/>
      <c r="I31" s="24"/>
      <c r="J31" s="25"/>
      <c r="K31" s="25"/>
      <c r="L31" s="197" t="s">
        <v>304</v>
      </c>
      <c r="M31" s="180"/>
      <c r="N31" s="130" t="s">
        <v>466</v>
      </c>
    </row>
    <row r="32" spans="2:14" ht="156" customHeight="1" x14ac:dyDescent="0.15">
      <c r="B32" s="1">
        <f>MAX(B$11:B31)+1</f>
        <v>15</v>
      </c>
      <c r="C32" s="76" t="s">
        <v>303</v>
      </c>
      <c r="D32" s="28" t="s">
        <v>9</v>
      </c>
      <c r="E32" s="25"/>
      <c r="F32" s="25"/>
      <c r="G32" s="25"/>
      <c r="H32" s="28"/>
      <c r="I32" s="77"/>
      <c r="J32" s="25"/>
      <c r="K32" s="25"/>
      <c r="L32" s="197" t="s">
        <v>347</v>
      </c>
      <c r="M32" s="180"/>
      <c r="N32" s="29"/>
    </row>
    <row r="33" spans="2:14" ht="24" customHeight="1" x14ac:dyDescent="0.15">
      <c r="B33" s="187">
        <f>MAX(B$11:B32)+1</f>
        <v>16</v>
      </c>
      <c r="C33" s="166" t="s">
        <v>212</v>
      </c>
      <c r="D33" s="171" t="s">
        <v>9</v>
      </c>
      <c r="E33" s="171"/>
      <c r="F33" s="171"/>
      <c r="G33" s="171"/>
      <c r="H33" s="171"/>
      <c r="I33" s="171"/>
      <c r="J33" s="171"/>
      <c r="K33" s="171"/>
      <c r="L33" s="164" t="s">
        <v>323</v>
      </c>
      <c r="M33" s="180"/>
      <c r="N33" s="193"/>
    </row>
    <row r="34" spans="2:14" ht="24" customHeight="1" x14ac:dyDescent="0.15">
      <c r="B34" s="188"/>
      <c r="C34" s="190"/>
      <c r="D34" s="188"/>
      <c r="E34" s="188"/>
      <c r="F34" s="188"/>
      <c r="G34" s="188"/>
      <c r="H34" s="188"/>
      <c r="I34" s="188"/>
      <c r="J34" s="188"/>
      <c r="K34" s="188"/>
      <c r="L34" s="84" t="s">
        <v>326</v>
      </c>
      <c r="M34" s="85" t="s">
        <v>335</v>
      </c>
      <c r="N34" s="194"/>
    </row>
    <row r="35" spans="2:14" ht="24" customHeight="1" x14ac:dyDescent="0.15">
      <c r="B35" s="188"/>
      <c r="C35" s="190"/>
      <c r="D35" s="188"/>
      <c r="E35" s="188"/>
      <c r="F35" s="188"/>
      <c r="G35" s="188"/>
      <c r="H35" s="188"/>
      <c r="I35" s="188"/>
      <c r="J35" s="188"/>
      <c r="K35" s="188"/>
      <c r="L35" s="86" t="s">
        <v>327</v>
      </c>
      <c r="M35" s="91" t="s">
        <v>309</v>
      </c>
      <c r="N35" s="194"/>
    </row>
    <row r="36" spans="2:14" ht="24" customHeight="1" x14ac:dyDescent="0.15">
      <c r="B36" s="188"/>
      <c r="C36" s="190"/>
      <c r="D36" s="188"/>
      <c r="E36" s="188"/>
      <c r="F36" s="188"/>
      <c r="G36" s="188"/>
      <c r="H36" s="188"/>
      <c r="I36" s="188"/>
      <c r="J36" s="188"/>
      <c r="K36" s="188"/>
      <c r="L36" s="86" t="s">
        <v>328</v>
      </c>
      <c r="M36" s="91" t="s">
        <v>310</v>
      </c>
      <c r="N36" s="194"/>
    </row>
    <row r="37" spans="2:14" ht="24" customHeight="1" x14ac:dyDescent="0.15">
      <c r="B37" s="188"/>
      <c r="C37" s="190"/>
      <c r="D37" s="188"/>
      <c r="E37" s="188"/>
      <c r="F37" s="188"/>
      <c r="G37" s="188"/>
      <c r="H37" s="188"/>
      <c r="I37" s="188"/>
      <c r="J37" s="188"/>
      <c r="K37" s="188"/>
      <c r="L37" s="86" t="s">
        <v>329</v>
      </c>
      <c r="M37" s="91" t="s">
        <v>311</v>
      </c>
      <c r="N37" s="194"/>
    </row>
    <row r="38" spans="2:14" ht="24" customHeight="1" x14ac:dyDescent="0.15">
      <c r="B38" s="188"/>
      <c r="C38" s="190"/>
      <c r="D38" s="188"/>
      <c r="E38" s="188"/>
      <c r="F38" s="188"/>
      <c r="G38" s="188"/>
      <c r="H38" s="188"/>
      <c r="I38" s="188"/>
      <c r="J38" s="188"/>
      <c r="K38" s="188"/>
      <c r="L38" s="86" t="s">
        <v>330</v>
      </c>
      <c r="M38" s="91" t="s">
        <v>312</v>
      </c>
      <c r="N38" s="194"/>
    </row>
    <row r="39" spans="2:14" ht="27.95" customHeight="1" x14ac:dyDescent="0.15">
      <c r="B39" s="188"/>
      <c r="C39" s="190"/>
      <c r="D39" s="188"/>
      <c r="E39" s="188"/>
      <c r="F39" s="188"/>
      <c r="G39" s="188"/>
      <c r="H39" s="188"/>
      <c r="I39" s="188"/>
      <c r="J39" s="188"/>
      <c r="K39" s="188"/>
      <c r="L39" s="86" t="s">
        <v>331</v>
      </c>
      <c r="M39" s="91" t="s">
        <v>313</v>
      </c>
      <c r="N39" s="194"/>
    </row>
    <row r="40" spans="2:14" ht="27.95" customHeight="1" x14ac:dyDescent="0.15">
      <c r="B40" s="188"/>
      <c r="C40" s="190"/>
      <c r="D40" s="188"/>
      <c r="E40" s="188"/>
      <c r="F40" s="188"/>
      <c r="G40" s="188"/>
      <c r="H40" s="188"/>
      <c r="I40" s="188"/>
      <c r="J40" s="188"/>
      <c r="K40" s="188"/>
      <c r="L40" s="86" t="s">
        <v>332</v>
      </c>
      <c r="M40" s="91" t="s">
        <v>314</v>
      </c>
      <c r="N40" s="194"/>
    </row>
    <row r="41" spans="2:14" ht="24" customHeight="1" x14ac:dyDescent="0.15">
      <c r="B41" s="188"/>
      <c r="C41" s="190"/>
      <c r="D41" s="188"/>
      <c r="E41" s="188"/>
      <c r="F41" s="188"/>
      <c r="G41" s="188"/>
      <c r="H41" s="188"/>
      <c r="I41" s="188"/>
      <c r="J41" s="188"/>
      <c r="K41" s="188"/>
      <c r="L41" s="86" t="s">
        <v>333</v>
      </c>
      <c r="M41" s="91" t="s">
        <v>315</v>
      </c>
      <c r="N41" s="194"/>
    </row>
    <row r="42" spans="2:14" ht="24" customHeight="1" x14ac:dyDescent="0.15">
      <c r="B42" s="188"/>
      <c r="C42" s="190"/>
      <c r="D42" s="188"/>
      <c r="E42" s="188"/>
      <c r="F42" s="188"/>
      <c r="G42" s="188"/>
      <c r="H42" s="188"/>
      <c r="I42" s="188"/>
      <c r="J42" s="188"/>
      <c r="K42" s="188"/>
      <c r="L42" s="86" t="s">
        <v>334</v>
      </c>
      <c r="M42" s="91" t="s">
        <v>316</v>
      </c>
      <c r="N42" s="194"/>
    </row>
    <row r="43" spans="2:14" ht="11.25" customHeight="1" x14ac:dyDescent="0.15">
      <c r="B43" s="189"/>
      <c r="C43" s="191"/>
      <c r="D43" s="192"/>
      <c r="E43" s="192"/>
      <c r="F43" s="192"/>
      <c r="G43" s="192"/>
      <c r="H43" s="192"/>
      <c r="I43" s="192"/>
      <c r="J43" s="192"/>
      <c r="K43" s="192"/>
      <c r="L43" s="164"/>
      <c r="M43" s="180"/>
      <c r="N43" s="195"/>
    </row>
    <row r="44" spans="2:14" ht="30" customHeight="1" x14ac:dyDescent="0.15">
      <c r="B44" s="1">
        <f>MAX(B$11:B33)+1</f>
        <v>17</v>
      </c>
      <c r="C44" s="23" t="s">
        <v>44</v>
      </c>
      <c r="D44" s="28" t="s">
        <v>9</v>
      </c>
      <c r="E44" s="25"/>
      <c r="F44" s="25"/>
      <c r="G44" s="25"/>
      <c r="H44" s="28"/>
      <c r="I44" s="24"/>
      <c r="J44" s="25"/>
      <c r="K44" s="25"/>
      <c r="L44" s="164" t="s">
        <v>374</v>
      </c>
      <c r="M44" s="165"/>
      <c r="N44" s="29"/>
    </row>
    <row r="45" spans="2:14" ht="30" customHeight="1" x14ac:dyDescent="0.15">
      <c r="B45" s="1">
        <f>MAX(B$11:B44)+1</f>
        <v>18</v>
      </c>
      <c r="C45" s="23" t="s">
        <v>47</v>
      </c>
      <c r="D45" s="28" t="s">
        <v>9</v>
      </c>
      <c r="E45" s="25"/>
      <c r="F45" s="25"/>
      <c r="G45" s="25"/>
      <c r="H45" s="28"/>
      <c r="I45" s="24"/>
      <c r="J45" s="25"/>
      <c r="K45" s="25"/>
      <c r="L45" s="164" t="s">
        <v>375</v>
      </c>
      <c r="M45" s="165"/>
      <c r="N45" s="29"/>
    </row>
    <row r="46" spans="2:14" ht="70.5" customHeight="1" x14ac:dyDescent="0.15">
      <c r="B46" s="1">
        <f>MAX(B$11:B45)+1</f>
        <v>19</v>
      </c>
      <c r="C46" s="23" t="s">
        <v>67</v>
      </c>
      <c r="D46" s="28" t="s">
        <v>9</v>
      </c>
      <c r="E46" s="25"/>
      <c r="F46" s="25"/>
      <c r="G46" s="25"/>
      <c r="H46" s="28"/>
      <c r="I46" s="28"/>
      <c r="J46" s="25"/>
      <c r="K46" s="25"/>
      <c r="L46" s="164" t="s">
        <v>410</v>
      </c>
      <c r="M46" s="165"/>
      <c r="N46" s="29"/>
    </row>
    <row r="47" spans="2:14" ht="70.5" customHeight="1" x14ac:dyDescent="0.15">
      <c r="B47" s="1">
        <f>MAX(B$11:B46)+1</f>
        <v>20</v>
      </c>
      <c r="C47" s="23" t="s">
        <v>65</v>
      </c>
      <c r="D47" s="28" t="s">
        <v>9</v>
      </c>
      <c r="E47" s="25"/>
      <c r="F47" s="25"/>
      <c r="G47" s="25"/>
      <c r="H47" s="28"/>
      <c r="I47" s="28"/>
      <c r="J47" s="25"/>
      <c r="K47" s="25"/>
      <c r="L47" s="164" t="s">
        <v>411</v>
      </c>
      <c r="M47" s="165"/>
      <c r="N47" s="29"/>
    </row>
    <row r="48" spans="2:14" ht="71.25" customHeight="1" x14ac:dyDescent="0.15">
      <c r="B48" s="1">
        <f>MAX(B$11:B47)+1</f>
        <v>21</v>
      </c>
      <c r="C48" s="23" t="s">
        <v>66</v>
      </c>
      <c r="D48" s="28" t="s">
        <v>9</v>
      </c>
      <c r="E48" s="25"/>
      <c r="F48" s="25"/>
      <c r="G48" s="25"/>
      <c r="H48" s="28"/>
      <c r="I48" s="28"/>
      <c r="J48" s="25"/>
      <c r="K48" s="25"/>
      <c r="L48" s="164" t="s">
        <v>412</v>
      </c>
      <c r="M48" s="165"/>
      <c r="N48" s="29"/>
    </row>
    <row r="49" spans="2:14" ht="33.75" customHeight="1" x14ac:dyDescent="0.15">
      <c r="B49" s="1">
        <f>MAX(B$13:B48)+1</f>
        <v>22</v>
      </c>
      <c r="C49" s="44" t="s">
        <v>70</v>
      </c>
      <c r="D49" s="45" t="s">
        <v>9</v>
      </c>
      <c r="E49" s="25"/>
      <c r="F49" s="25"/>
      <c r="G49" s="25"/>
      <c r="H49" s="45"/>
      <c r="I49" s="25"/>
      <c r="J49" s="25"/>
      <c r="K49" s="25"/>
      <c r="L49" s="198" t="s">
        <v>376</v>
      </c>
      <c r="M49" s="165"/>
      <c r="N49" s="46"/>
    </row>
    <row r="50" spans="2:14" ht="33.950000000000003" customHeight="1" x14ac:dyDescent="0.15">
      <c r="B50" s="1">
        <f>MAX(B$13:B49)+1</f>
        <v>23</v>
      </c>
      <c r="C50" s="44" t="s">
        <v>71</v>
      </c>
      <c r="D50" s="45"/>
      <c r="E50" s="45" t="s">
        <v>9</v>
      </c>
      <c r="F50" s="25"/>
      <c r="G50" s="25"/>
      <c r="H50" s="45"/>
      <c r="I50" s="25"/>
      <c r="J50" s="25"/>
      <c r="K50" s="25"/>
      <c r="L50" s="198" t="s">
        <v>377</v>
      </c>
      <c r="M50" s="165"/>
      <c r="N50" s="46"/>
    </row>
    <row r="51" spans="2:14" ht="33.950000000000003" customHeight="1" x14ac:dyDescent="0.15">
      <c r="B51" s="1">
        <f>MAX(B$13:B50)+1</f>
        <v>24</v>
      </c>
      <c r="C51" s="44" t="s">
        <v>128</v>
      </c>
      <c r="D51" s="45"/>
      <c r="E51" s="45" t="s">
        <v>9</v>
      </c>
      <c r="F51" s="25"/>
      <c r="G51" s="25"/>
      <c r="H51" s="45" t="s">
        <v>9</v>
      </c>
      <c r="I51" s="25"/>
      <c r="J51" s="25"/>
      <c r="K51" s="25"/>
      <c r="L51" s="198" t="s">
        <v>378</v>
      </c>
      <c r="M51" s="165"/>
      <c r="N51" s="46"/>
    </row>
    <row r="52" spans="2:14" ht="33.950000000000003" customHeight="1" x14ac:dyDescent="0.15">
      <c r="B52" s="1">
        <f>MAX(B$13:B51)+1</f>
        <v>25</v>
      </c>
      <c r="C52" s="44" t="s">
        <v>129</v>
      </c>
      <c r="D52" s="45"/>
      <c r="E52" s="45" t="s">
        <v>9</v>
      </c>
      <c r="F52" s="25"/>
      <c r="G52" s="25"/>
      <c r="H52" s="45"/>
      <c r="I52" s="25"/>
      <c r="J52" s="45" t="s">
        <v>9</v>
      </c>
      <c r="K52" s="25"/>
      <c r="L52" s="198" t="s">
        <v>379</v>
      </c>
      <c r="M52" s="165"/>
      <c r="N52" s="46"/>
    </row>
    <row r="53" spans="2:14" ht="33.950000000000003" customHeight="1" x14ac:dyDescent="0.15">
      <c r="B53" s="1">
        <f>MAX(B$13:B52)+1</f>
        <v>26</v>
      </c>
      <c r="C53" s="44" t="s">
        <v>461</v>
      </c>
      <c r="D53" s="45"/>
      <c r="E53" s="45" t="s">
        <v>9</v>
      </c>
      <c r="F53" s="25"/>
      <c r="G53" s="25"/>
      <c r="H53" s="45"/>
      <c r="I53" s="25"/>
      <c r="J53" s="45"/>
      <c r="K53" s="45" t="s">
        <v>9</v>
      </c>
      <c r="L53" s="198" t="s">
        <v>462</v>
      </c>
      <c r="M53" s="165"/>
      <c r="N53" s="46"/>
    </row>
    <row r="54" spans="2:14" ht="34.5" customHeight="1" x14ac:dyDescent="0.15">
      <c r="B54" s="1">
        <f>MAX(B$13:B53)+1</f>
        <v>27</v>
      </c>
      <c r="C54" s="44" t="s">
        <v>72</v>
      </c>
      <c r="D54" s="45"/>
      <c r="E54" s="45"/>
      <c r="F54" s="45" t="s">
        <v>9</v>
      </c>
      <c r="G54" s="25"/>
      <c r="H54" s="45"/>
      <c r="I54" s="25"/>
      <c r="J54" s="25"/>
      <c r="K54" s="25"/>
      <c r="L54" s="198" t="s">
        <v>380</v>
      </c>
      <c r="M54" s="165"/>
      <c r="N54" s="46"/>
    </row>
    <row r="55" spans="2:14" ht="35.25" customHeight="1" x14ac:dyDescent="0.15">
      <c r="B55" s="1">
        <f>MAX(B$13:B54)+1</f>
        <v>28</v>
      </c>
      <c r="C55" s="44" t="s">
        <v>73</v>
      </c>
      <c r="D55" s="45"/>
      <c r="E55" s="45"/>
      <c r="F55" s="25"/>
      <c r="G55" s="45" t="s">
        <v>9</v>
      </c>
      <c r="H55" s="45"/>
      <c r="I55" s="25"/>
      <c r="J55" s="25"/>
      <c r="K55" s="25"/>
      <c r="L55" s="198" t="s">
        <v>381</v>
      </c>
      <c r="M55" s="165"/>
      <c r="N55" s="46"/>
    </row>
    <row r="56" spans="2:14" ht="63.75" customHeight="1" x14ac:dyDescent="0.15">
      <c r="B56" s="1">
        <f>MAX(B$13:B55)+1</f>
        <v>29</v>
      </c>
      <c r="C56" s="116" t="s">
        <v>130</v>
      </c>
      <c r="D56" s="117"/>
      <c r="E56" s="117"/>
      <c r="F56" s="34"/>
      <c r="G56" s="117" t="s">
        <v>9</v>
      </c>
      <c r="H56" s="117" t="s">
        <v>9</v>
      </c>
      <c r="I56" s="34"/>
      <c r="J56" s="34"/>
      <c r="K56" s="34"/>
      <c r="L56" s="198" t="s">
        <v>382</v>
      </c>
      <c r="M56" s="165"/>
      <c r="N56" s="46"/>
    </row>
    <row r="57" spans="2:14" ht="33.950000000000003" customHeight="1" x14ac:dyDescent="0.15">
      <c r="B57" s="1">
        <f>MAX(B$13:B56)+1</f>
        <v>30</v>
      </c>
      <c r="C57" s="116" t="s">
        <v>74</v>
      </c>
      <c r="D57" s="117"/>
      <c r="E57" s="34"/>
      <c r="F57" s="34"/>
      <c r="G57" s="34"/>
      <c r="H57" s="117" t="s">
        <v>9</v>
      </c>
      <c r="I57" s="34"/>
      <c r="J57" s="34"/>
      <c r="K57" s="34"/>
      <c r="L57" s="198" t="s">
        <v>383</v>
      </c>
      <c r="M57" s="165"/>
      <c r="N57" s="46"/>
    </row>
    <row r="58" spans="2:14" ht="33.950000000000003" customHeight="1" x14ac:dyDescent="0.15">
      <c r="B58" s="1">
        <f>MAX(B$13:B57)+1</f>
        <v>31</v>
      </c>
      <c r="C58" s="44" t="s">
        <v>75</v>
      </c>
      <c r="D58" s="45"/>
      <c r="E58" s="25"/>
      <c r="F58" s="25"/>
      <c r="G58" s="25"/>
      <c r="H58" s="45"/>
      <c r="I58" s="45" t="s">
        <v>9</v>
      </c>
      <c r="J58" s="25"/>
      <c r="K58" s="25"/>
      <c r="L58" s="198" t="s">
        <v>384</v>
      </c>
      <c r="M58" s="165"/>
      <c r="N58" s="46"/>
    </row>
    <row r="59" spans="2:14" ht="33.950000000000003" customHeight="1" x14ac:dyDescent="0.15">
      <c r="B59" s="1">
        <f>MAX(B$13:B58)+1</f>
        <v>32</v>
      </c>
      <c r="C59" s="44" t="s">
        <v>76</v>
      </c>
      <c r="D59" s="45"/>
      <c r="E59" s="25"/>
      <c r="F59" s="25"/>
      <c r="G59" s="25"/>
      <c r="H59" s="45"/>
      <c r="I59" s="25"/>
      <c r="J59" s="45" t="s">
        <v>9</v>
      </c>
      <c r="K59" s="25"/>
      <c r="L59" s="198" t="s">
        <v>385</v>
      </c>
      <c r="M59" s="165"/>
      <c r="N59" s="46"/>
    </row>
    <row r="60" spans="2:14" ht="33.950000000000003" customHeight="1" x14ac:dyDescent="0.15">
      <c r="B60" s="1">
        <f>MAX(B$13:B59)+1</f>
        <v>33</v>
      </c>
      <c r="C60" s="44" t="s">
        <v>452</v>
      </c>
      <c r="D60" s="45"/>
      <c r="E60" s="25"/>
      <c r="F60" s="25"/>
      <c r="G60" s="25"/>
      <c r="H60" s="45"/>
      <c r="I60" s="25"/>
      <c r="J60" s="25"/>
      <c r="K60" s="45" t="s">
        <v>9</v>
      </c>
      <c r="L60" s="198" t="s">
        <v>427</v>
      </c>
      <c r="M60" s="165"/>
      <c r="N60" s="46"/>
    </row>
    <row r="61" spans="2:14" ht="81" x14ac:dyDescent="0.15">
      <c r="B61" s="1">
        <f>MAX(B$13:B60)+1</f>
        <v>34</v>
      </c>
      <c r="C61" s="23" t="s">
        <v>64</v>
      </c>
      <c r="D61" s="28" t="s">
        <v>9</v>
      </c>
      <c r="E61" s="25"/>
      <c r="F61" s="25"/>
      <c r="G61" s="25"/>
      <c r="H61" s="28"/>
      <c r="I61" s="24"/>
      <c r="J61" s="25"/>
      <c r="K61" s="25"/>
      <c r="L61" s="164" t="s">
        <v>169</v>
      </c>
      <c r="M61" s="165"/>
      <c r="N61" s="29" t="s">
        <v>140</v>
      </c>
    </row>
    <row r="62" spans="2:14" ht="72" customHeight="1" x14ac:dyDescent="0.15">
      <c r="B62" s="1">
        <f>MAX(B$13:B61)+1</f>
        <v>35</v>
      </c>
      <c r="C62" s="23" t="s">
        <v>68</v>
      </c>
      <c r="D62" s="28" t="s">
        <v>9</v>
      </c>
      <c r="E62" s="25"/>
      <c r="F62" s="25"/>
      <c r="G62" s="25"/>
      <c r="H62" s="28"/>
      <c r="I62" s="24"/>
      <c r="J62" s="25"/>
      <c r="K62" s="25"/>
      <c r="L62" s="164" t="s">
        <v>170</v>
      </c>
      <c r="M62" s="165"/>
      <c r="N62" s="29" t="s">
        <v>115</v>
      </c>
    </row>
    <row r="63" spans="2:14" ht="72" customHeight="1" x14ac:dyDescent="0.15">
      <c r="B63" s="1">
        <f>MAX(B$13:B62)+1</f>
        <v>36</v>
      </c>
      <c r="C63" s="23" t="s">
        <v>69</v>
      </c>
      <c r="D63" s="28" t="s">
        <v>9</v>
      </c>
      <c r="E63" s="25"/>
      <c r="F63" s="25"/>
      <c r="G63" s="25"/>
      <c r="H63" s="28"/>
      <c r="I63" s="24"/>
      <c r="J63" s="25"/>
      <c r="K63" s="25"/>
      <c r="L63" s="164" t="s">
        <v>171</v>
      </c>
      <c r="M63" s="165"/>
      <c r="N63" s="29" t="s">
        <v>434</v>
      </c>
    </row>
    <row r="64" spans="2:14" ht="18.75" x14ac:dyDescent="0.15">
      <c r="B64" s="1"/>
      <c r="C64" s="14" t="s">
        <v>92</v>
      </c>
      <c r="D64" s="7"/>
      <c r="E64" s="7"/>
      <c r="F64" s="7"/>
      <c r="G64" s="7"/>
      <c r="H64" s="7"/>
      <c r="I64" s="7"/>
      <c r="J64" s="7"/>
      <c r="K64" s="7"/>
      <c r="L64" s="178"/>
      <c r="M64" s="179"/>
      <c r="N64" s="8"/>
    </row>
    <row r="65" spans="2:14" ht="25.5" customHeight="1" x14ac:dyDescent="0.15">
      <c r="B65" s="1">
        <f>MAX(B$11:B64)+1</f>
        <v>37</v>
      </c>
      <c r="C65" s="23" t="s">
        <v>77</v>
      </c>
      <c r="D65" s="28" t="s">
        <v>9</v>
      </c>
      <c r="E65" s="25"/>
      <c r="F65" s="25"/>
      <c r="G65" s="25"/>
      <c r="H65" s="28"/>
      <c r="I65" s="24"/>
      <c r="J65" s="25"/>
      <c r="K65" s="25"/>
      <c r="L65" s="164" t="s">
        <v>172</v>
      </c>
      <c r="M65" s="180"/>
      <c r="N65" s="29"/>
    </row>
    <row r="66" spans="2:14" ht="42" customHeight="1" x14ac:dyDescent="0.15">
      <c r="B66" s="1">
        <f>MAX(B$11:B65)+1</f>
        <v>38</v>
      </c>
      <c r="C66" s="23" t="s">
        <v>78</v>
      </c>
      <c r="D66" s="28" t="s">
        <v>9</v>
      </c>
      <c r="E66" s="25"/>
      <c r="F66" s="25"/>
      <c r="G66" s="25"/>
      <c r="H66" s="28"/>
      <c r="I66" s="24"/>
      <c r="J66" s="25"/>
      <c r="K66" s="25"/>
      <c r="L66" s="164" t="s">
        <v>173</v>
      </c>
      <c r="M66" s="180"/>
      <c r="N66" s="29"/>
    </row>
    <row r="67" spans="2:14" ht="37.5" customHeight="1" x14ac:dyDescent="0.15">
      <c r="B67" s="1">
        <f>MAX(B$11:B66)+1</f>
        <v>39</v>
      </c>
      <c r="C67" s="23" t="s">
        <v>79</v>
      </c>
      <c r="D67" s="28"/>
      <c r="E67" s="28" t="s">
        <v>9</v>
      </c>
      <c r="F67" s="25"/>
      <c r="G67" s="25"/>
      <c r="H67" s="28"/>
      <c r="I67" s="24"/>
      <c r="J67" s="25"/>
      <c r="K67" s="25"/>
      <c r="L67" s="164" t="s">
        <v>174</v>
      </c>
      <c r="M67" s="180"/>
      <c r="N67" s="29"/>
    </row>
    <row r="68" spans="2:14" ht="36" customHeight="1" x14ac:dyDescent="0.15">
      <c r="B68" s="1">
        <f>MAX(B$11:B67)+1</f>
        <v>40</v>
      </c>
      <c r="C68" s="23" t="s">
        <v>134</v>
      </c>
      <c r="D68" s="28"/>
      <c r="E68" s="28" t="s">
        <v>9</v>
      </c>
      <c r="F68" s="25"/>
      <c r="G68" s="25"/>
      <c r="H68" s="28" t="s">
        <v>9</v>
      </c>
      <c r="I68" s="24"/>
      <c r="J68" s="25"/>
      <c r="K68" s="25"/>
      <c r="L68" s="164" t="s">
        <v>175</v>
      </c>
      <c r="M68" s="180"/>
      <c r="N68" s="29"/>
    </row>
    <row r="69" spans="2:14" ht="36" customHeight="1" x14ac:dyDescent="0.15">
      <c r="B69" s="1">
        <f>MAX(B$11:B68)+1</f>
        <v>41</v>
      </c>
      <c r="C69" s="23" t="s">
        <v>131</v>
      </c>
      <c r="D69" s="28"/>
      <c r="E69" s="28" t="s">
        <v>9</v>
      </c>
      <c r="F69" s="25"/>
      <c r="G69" s="25"/>
      <c r="H69" s="28"/>
      <c r="I69" s="24"/>
      <c r="J69" s="28" t="s">
        <v>9</v>
      </c>
      <c r="K69" s="25"/>
      <c r="L69" s="164" t="s">
        <v>176</v>
      </c>
      <c r="M69" s="180"/>
      <c r="N69" s="29"/>
    </row>
    <row r="70" spans="2:14" ht="36" customHeight="1" x14ac:dyDescent="0.15">
      <c r="B70" s="1">
        <f>MAX(B$11:B69)+1</f>
        <v>42</v>
      </c>
      <c r="C70" s="132" t="s">
        <v>463</v>
      </c>
      <c r="D70" s="28"/>
      <c r="E70" s="28" t="s">
        <v>9</v>
      </c>
      <c r="F70" s="25"/>
      <c r="G70" s="25"/>
      <c r="H70" s="28"/>
      <c r="I70" s="133"/>
      <c r="J70" s="28"/>
      <c r="K70" s="28" t="s">
        <v>9</v>
      </c>
      <c r="L70" s="164" t="s">
        <v>464</v>
      </c>
      <c r="M70" s="180"/>
      <c r="N70" s="29"/>
    </row>
    <row r="71" spans="2:14" ht="39.75" customHeight="1" x14ac:dyDescent="0.15">
      <c r="B71" s="1">
        <f>MAX(B$11:B70)+1</f>
        <v>43</v>
      </c>
      <c r="C71" s="23" t="s">
        <v>80</v>
      </c>
      <c r="D71" s="28"/>
      <c r="E71" s="28"/>
      <c r="F71" s="28" t="s">
        <v>9</v>
      </c>
      <c r="G71" s="25"/>
      <c r="H71" s="28"/>
      <c r="I71" s="24"/>
      <c r="J71" s="25"/>
      <c r="K71" s="25"/>
      <c r="L71" s="164" t="s">
        <v>305</v>
      </c>
      <c r="M71" s="180"/>
      <c r="N71" s="29"/>
    </row>
    <row r="72" spans="2:14" ht="54.75" customHeight="1" x14ac:dyDescent="0.15">
      <c r="B72" s="1">
        <f>MAX(B$11:B71)+1</f>
        <v>44</v>
      </c>
      <c r="C72" s="23" t="s">
        <v>81</v>
      </c>
      <c r="D72" s="28"/>
      <c r="E72" s="28"/>
      <c r="F72" s="25"/>
      <c r="G72" s="28" t="s">
        <v>9</v>
      </c>
      <c r="H72" s="28"/>
      <c r="I72" s="24"/>
      <c r="J72" s="25"/>
      <c r="K72" s="25"/>
      <c r="L72" s="164" t="s">
        <v>177</v>
      </c>
      <c r="M72" s="180"/>
      <c r="N72" s="29"/>
    </row>
    <row r="73" spans="2:14" ht="83.25" customHeight="1" x14ac:dyDescent="0.15">
      <c r="B73" s="1">
        <f>MAX(B$11:B72)+1</f>
        <v>45</v>
      </c>
      <c r="C73" s="23" t="s">
        <v>132</v>
      </c>
      <c r="D73" s="28"/>
      <c r="E73" s="28"/>
      <c r="F73" s="25"/>
      <c r="G73" s="28" t="s">
        <v>9</v>
      </c>
      <c r="H73" s="28" t="s">
        <v>9</v>
      </c>
      <c r="I73" s="24"/>
      <c r="J73" s="25"/>
      <c r="K73" s="25"/>
      <c r="L73" s="164" t="s">
        <v>306</v>
      </c>
      <c r="M73" s="180"/>
      <c r="N73" s="29"/>
    </row>
    <row r="74" spans="2:14" ht="27" customHeight="1" x14ac:dyDescent="0.15">
      <c r="B74" s="1">
        <f>MAX(B$11:B73)+1</f>
        <v>46</v>
      </c>
      <c r="C74" s="23" t="s">
        <v>82</v>
      </c>
      <c r="D74" s="28"/>
      <c r="E74" s="25"/>
      <c r="F74" s="25"/>
      <c r="G74" s="25"/>
      <c r="H74" s="28" t="s">
        <v>9</v>
      </c>
      <c r="I74" s="24"/>
      <c r="J74" s="25"/>
      <c r="K74" s="25"/>
      <c r="L74" s="164" t="s">
        <v>178</v>
      </c>
      <c r="M74" s="165"/>
      <c r="N74" s="29"/>
    </row>
    <row r="75" spans="2:14" ht="27" customHeight="1" x14ac:dyDescent="0.15">
      <c r="B75" s="1">
        <f>MAX(B$11:B74)+1</f>
        <v>47</v>
      </c>
      <c r="C75" s="23" t="s">
        <v>83</v>
      </c>
      <c r="D75" s="28"/>
      <c r="E75" s="25"/>
      <c r="F75" s="25"/>
      <c r="G75" s="25"/>
      <c r="H75" s="28"/>
      <c r="I75" s="28" t="s">
        <v>9</v>
      </c>
      <c r="J75" s="25"/>
      <c r="K75" s="25"/>
      <c r="L75" s="164" t="s">
        <v>179</v>
      </c>
      <c r="M75" s="165"/>
      <c r="N75" s="29"/>
    </row>
    <row r="76" spans="2:14" ht="27" customHeight="1" x14ac:dyDescent="0.15">
      <c r="B76" s="1">
        <f>MAX(B$11:B75)+1</f>
        <v>48</v>
      </c>
      <c r="C76" s="23" t="s">
        <v>84</v>
      </c>
      <c r="D76" s="28"/>
      <c r="E76" s="25"/>
      <c r="F76" s="25"/>
      <c r="G76" s="25"/>
      <c r="H76" s="28"/>
      <c r="I76" s="24"/>
      <c r="J76" s="28" t="s">
        <v>9</v>
      </c>
      <c r="K76" s="25"/>
      <c r="L76" s="164" t="s">
        <v>180</v>
      </c>
      <c r="M76" s="165"/>
      <c r="N76" s="29"/>
    </row>
    <row r="77" spans="2:14" ht="27" customHeight="1" x14ac:dyDescent="0.15">
      <c r="B77" s="1">
        <f>MAX(B$11:B76)+1</f>
        <v>49</v>
      </c>
      <c r="C77" s="23" t="s">
        <v>451</v>
      </c>
      <c r="D77" s="28"/>
      <c r="E77" s="25"/>
      <c r="F77" s="25"/>
      <c r="G77" s="25"/>
      <c r="H77" s="28"/>
      <c r="I77" s="24"/>
      <c r="J77" s="25"/>
      <c r="K77" s="28" t="s">
        <v>9</v>
      </c>
      <c r="L77" s="164" t="s">
        <v>433</v>
      </c>
      <c r="M77" s="165"/>
      <c r="N77" s="29"/>
    </row>
    <row r="78" spans="2:14" ht="27" customHeight="1" x14ac:dyDescent="0.15">
      <c r="B78" s="1">
        <f>MAX(B$11:B77)+1</f>
        <v>50</v>
      </c>
      <c r="C78" s="23" t="s">
        <v>85</v>
      </c>
      <c r="D78" s="28" t="s">
        <v>9</v>
      </c>
      <c r="E78" s="25"/>
      <c r="F78" s="25"/>
      <c r="G78" s="25"/>
      <c r="H78" s="28"/>
      <c r="I78" s="24"/>
      <c r="J78" s="25"/>
      <c r="K78" s="25"/>
      <c r="L78" s="164" t="s">
        <v>151</v>
      </c>
      <c r="M78" s="165"/>
      <c r="N78" s="29"/>
    </row>
    <row r="79" spans="2:14" ht="27" customHeight="1" x14ac:dyDescent="0.15">
      <c r="B79" s="1">
        <f>MAX(B$11:B78)+1</f>
        <v>51</v>
      </c>
      <c r="C79" s="27" t="s">
        <v>86</v>
      </c>
      <c r="D79" s="33" t="s">
        <v>9</v>
      </c>
      <c r="E79" s="34"/>
      <c r="F79" s="34"/>
      <c r="G79" s="34"/>
      <c r="H79" s="33"/>
      <c r="I79" s="35"/>
      <c r="J79" s="34"/>
      <c r="K79" s="34"/>
      <c r="L79" s="164" t="s">
        <v>322</v>
      </c>
      <c r="M79" s="165"/>
      <c r="N79" s="29"/>
    </row>
    <row r="80" spans="2:14" ht="18.75" x14ac:dyDescent="0.15">
      <c r="B80" s="1"/>
      <c r="C80" s="14" t="s">
        <v>93</v>
      </c>
      <c r="D80" s="7"/>
      <c r="E80" s="7"/>
      <c r="F80" s="7"/>
      <c r="G80" s="7"/>
      <c r="H80" s="7"/>
      <c r="I80" s="7"/>
      <c r="J80" s="7"/>
      <c r="K80" s="7"/>
      <c r="L80" s="178"/>
      <c r="M80" s="179"/>
      <c r="N80" s="8"/>
    </row>
    <row r="81" spans="2:14" ht="86.25" customHeight="1" x14ac:dyDescent="0.15">
      <c r="B81" s="1">
        <f>MAX(B$11:B80)+1</f>
        <v>52</v>
      </c>
      <c r="C81" s="23" t="s">
        <v>87</v>
      </c>
      <c r="D81" s="28" t="s">
        <v>9</v>
      </c>
      <c r="E81" s="25"/>
      <c r="F81" s="25"/>
      <c r="G81" s="25"/>
      <c r="H81" s="28"/>
      <c r="I81" s="24"/>
      <c r="J81" s="25"/>
      <c r="K81" s="25"/>
      <c r="L81" s="164" t="s">
        <v>181</v>
      </c>
      <c r="M81" s="180"/>
      <c r="N81" s="29"/>
    </row>
    <row r="82" spans="2:14" ht="18.75" x14ac:dyDescent="0.15">
      <c r="B82" s="1"/>
      <c r="C82" s="14" t="s">
        <v>124</v>
      </c>
      <c r="D82" s="7"/>
      <c r="E82" s="7"/>
      <c r="F82" s="7"/>
      <c r="G82" s="7"/>
      <c r="H82" s="7"/>
      <c r="I82" s="7"/>
      <c r="J82" s="7"/>
      <c r="K82" s="7"/>
      <c r="L82" s="178"/>
      <c r="M82" s="179"/>
      <c r="N82" s="8"/>
    </row>
    <row r="83" spans="2:14" ht="110.25" customHeight="1" x14ac:dyDescent="0.15">
      <c r="B83" s="1">
        <f>MAX(B$11:B82)+1</f>
        <v>53</v>
      </c>
      <c r="C83" s="27" t="s">
        <v>95</v>
      </c>
      <c r="D83" s="33" t="s">
        <v>9</v>
      </c>
      <c r="E83" s="34"/>
      <c r="F83" s="34"/>
      <c r="G83" s="34"/>
      <c r="H83" s="33"/>
      <c r="I83" s="35"/>
      <c r="J83" s="34"/>
      <c r="K83" s="34"/>
      <c r="L83" s="164" t="s">
        <v>200</v>
      </c>
      <c r="M83" s="180"/>
      <c r="N83" s="29"/>
    </row>
    <row r="84" spans="2:14" ht="18.75" x14ac:dyDescent="0.15">
      <c r="B84" s="1"/>
      <c r="C84" s="12" t="s">
        <v>33</v>
      </c>
      <c r="D84" s="7"/>
      <c r="E84" s="7"/>
      <c r="F84" s="7"/>
      <c r="G84" s="7"/>
      <c r="H84" s="7"/>
      <c r="I84" s="7"/>
      <c r="J84" s="7"/>
      <c r="K84" s="7"/>
      <c r="L84" s="178"/>
      <c r="M84" s="179"/>
      <c r="N84" s="8"/>
    </row>
    <row r="85" spans="2:14" ht="40.5" x14ac:dyDescent="0.15">
      <c r="B85" s="32">
        <f>MAX(B$11:B84)+1</f>
        <v>54</v>
      </c>
      <c r="C85" s="27" t="s">
        <v>34</v>
      </c>
      <c r="D85" s="35"/>
      <c r="E85" s="35" t="s">
        <v>9</v>
      </c>
      <c r="F85" s="34"/>
      <c r="G85" s="34"/>
      <c r="H85" s="35"/>
      <c r="I85" s="35"/>
      <c r="J85" s="34"/>
      <c r="K85" s="34"/>
      <c r="L85" s="164" t="s">
        <v>36</v>
      </c>
      <c r="M85" s="180"/>
      <c r="N85" s="27" t="s">
        <v>118</v>
      </c>
    </row>
  </sheetData>
  <autoFilter ref="B12:N85"/>
  <mergeCells count="98">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 ref="B2:K2"/>
    <mergeCell ref="B3:K3"/>
    <mergeCell ref="B11:B12"/>
    <mergeCell ref="C11:C12"/>
    <mergeCell ref="D11:K11"/>
    <mergeCell ref="I24:I25"/>
    <mergeCell ref="J24:J25"/>
    <mergeCell ref="K24:K25"/>
    <mergeCell ref="H24:H25"/>
    <mergeCell ref="L23:M23"/>
    <mergeCell ref="L24:M24"/>
    <mergeCell ref="L25:M25"/>
    <mergeCell ref="C24:C25"/>
    <mergeCell ref="D24:D25"/>
    <mergeCell ref="E24:E25"/>
    <mergeCell ref="F24:F25"/>
    <mergeCell ref="G24:G25"/>
    <mergeCell ref="L26:M26"/>
    <mergeCell ref="L18:M18"/>
    <mergeCell ref="L20:M20"/>
    <mergeCell ref="L21:M21"/>
    <mergeCell ref="L22:M22"/>
    <mergeCell ref="L27:M27"/>
    <mergeCell ref="L28:M28"/>
    <mergeCell ref="L29:M29"/>
    <mergeCell ref="L31:M31"/>
    <mergeCell ref="L32:M32"/>
    <mergeCell ref="L30:M30"/>
    <mergeCell ref="L44:M44"/>
    <mergeCell ref="L45:M45"/>
    <mergeCell ref="L46:M46"/>
    <mergeCell ref="L43:M43"/>
    <mergeCell ref="L47:M47"/>
    <mergeCell ref="L48:M48"/>
    <mergeCell ref="L49:M49"/>
    <mergeCell ref="L50:M50"/>
    <mergeCell ref="L51:M51"/>
    <mergeCell ref="L52:M52"/>
    <mergeCell ref="L60:M60"/>
    <mergeCell ref="L61:M61"/>
    <mergeCell ref="L62:M62"/>
    <mergeCell ref="L68:M68"/>
    <mergeCell ref="L54:M54"/>
    <mergeCell ref="L55:M55"/>
    <mergeCell ref="L57:M57"/>
    <mergeCell ref="L56:M56"/>
    <mergeCell ref="L58:M58"/>
    <mergeCell ref="L71:M71"/>
    <mergeCell ref="L72:M72"/>
    <mergeCell ref="L63:M63"/>
    <mergeCell ref="L64:M64"/>
    <mergeCell ref="L65:M65"/>
    <mergeCell ref="L66:M66"/>
    <mergeCell ref="L67:M67"/>
    <mergeCell ref="L73:M73"/>
    <mergeCell ref="L74:M74"/>
    <mergeCell ref="L75:M75"/>
    <mergeCell ref="L76:M76"/>
    <mergeCell ref="L77:M77"/>
    <mergeCell ref="L83:M83"/>
    <mergeCell ref="L84:M84"/>
    <mergeCell ref="L85:M85"/>
    <mergeCell ref="L78:M78"/>
    <mergeCell ref="L79:M79"/>
    <mergeCell ref="L80:M80"/>
    <mergeCell ref="L81:M81"/>
    <mergeCell ref="L82:M82"/>
    <mergeCell ref="L53:M53"/>
    <mergeCell ref="L70:M70"/>
    <mergeCell ref="N33:N43"/>
    <mergeCell ref="B33:B43"/>
    <mergeCell ref="C33:C43"/>
    <mergeCell ref="D33:D43"/>
    <mergeCell ref="E33:E43"/>
    <mergeCell ref="F33:F43"/>
    <mergeCell ref="G33:G43"/>
    <mergeCell ref="H33:H43"/>
    <mergeCell ref="I33:I43"/>
    <mergeCell ref="J33:J43"/>
    <mergeCell ref="K33:K43"/>
    <mergeCell ref="L33:M33"/>
    <mergeCell ref="L69:M69"/>
    <mergeCell ref="L59:M59"/>
  </mergeCells>
  <phoneticPr fontId="2"/>
  <hyperlinks>
    <hyperlink ref="L3" r:id="rId1"/>
  </hyperlinks>
  <pageMargins left="0.23622047244094491" right="0.23622047244094491" top="0.55118110236220474" bottom="0.74803149606299213" header="0.31496062992125984" footer="0.31496062992125984"/>
  <pageSetup paperSize="8" scale="71" fitToHeight="0" orientation="landscape" r:id="rId2"/>
  <headerFooter>
    <oddFooter>&amp;C【別紙】IT Automation HA構成インストールマニュアル_3_(backyard) &amp;P / &amp;N ページ</oddFooter>
  </headerFooter>
  <rowBreaks count="2" manualBreakCount="2">
    <brk id="29" max="13" man="1"/>
    <brk id="79"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62"/>
  <sheetViews>
    <sheetView view="pageBreakPreview" zoomScale="90" zoomScaleNormal="85" zoomScaleSheetLayoutView="9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t="s">
        <v>107</v>
      </c>
      <c r="M2" s="19"/>
      <c r="N2" s="19"/>
    </row>
    <row r="3" spans="2:14" x14ac:dyDescent="0.15">
      <c r="B3" s="152" t="str">
        <f ca="1">RIGHT(CELL("filename",A1),LEN(CELL("filename",A1))-FIND("]",CELL("filename",A1)))</f>
        <v>HA構成(Ansible)</v>
      </c>
      <c r="C3" s="153"/>
      <c r="D3" s="153"/>
      <c r="E3" s="153"/>
      <c r="F3" s="153"/>
      <c r="G3" s="153"/>
      <c r="H3" s="153"/>
      <c r="I3" s="153"/>
      <c r="J3" s="153"/>
      <c r="K3" s="154"/>
      <c r="L3" s="20" t="s">
        <v>108</v>
      </c>
      <c r="M3" s="20"/>
      <c r="N3" s="19"/>
    </row>
    <row r="4" spans="2:14" x14ac:dyDescent="0.15">
      <c r="B4" s="17"/>
      <c r="C4" s="18"/>
      <c r="D4" s="17"/>
      <c r="E4" s="17"/>
      <c r="F4" s="17"/>
      <c r="G4" s="17"/>
      <c r="H4" s="17"/>
      <c r="I4" s="17"/>
      <c r="J4" s="17"/>
      <c r="K4" s="17"/>
      <c r="L4" s="19" t="s">
        <v>109</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137</v>
      </c>
      <c r="C7" s="40" t="s">
        <v>138</v>
      </c>
      <c r="D7" s="21"/>
      <c r="E7" s="21"/>
      <c r="F7" s="21"/>
      <c r="G7" s="21"/>
      <c r="H7" s="21"/>
      <c r="I7" s="21"/>
      <c r="J7" s="21"/>
      <c r="K7" s="21"/>
      <c r="L7" s="6"/>
      <c r="M7" s="6"/>
      <c r="N7" s="19"/>
    </row>
    <row r="8" spans="2:14" x14ac:dyDescent="0.15">
      <c r="B8" s="40"/>
      <c r="C8" s="40" t="s">
        <v>207</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1" t="s">
        <v>1</v>
      </c>
      <c r="C11" s="183" t="s">
        <v>2</v>
      </c>
      <c r="D11" s="185" t="s">
        <v>2</v>
      </c>
      <c r="E11" s="186"/>
      <c r="F11" s="186"/>
      <c r="G11" s="186"/>
      <c r="H11" s="186"/>
      <c r="I11" s="186"/>
      <c r="J11" s="186"/>
      <c r="K11" s="186"/>
      <c r="L11" s="174" t="s">
        <v>3</v>
      </c>
      <c r="M11" s="175"/>
      <c r="N11" s="169" t="s">
        <v>4</v>
      </c>
    </row>
    <row r="12" spans="2:14" ht="84.95" customHeight="1" x14ac:dyDescent="0.15">
      <c r="B12" s="182"/>
      <c r="C12" s="184"/>
      <c r="D12" s="4" t="s">
        <v>8</v>
      </c>
      <c r="E12" s="5" t="s">
        <v>16</v>
      </c>
      <c r="F12" s="5" t="s">
        <v>41</v>
      </c>
      <c r="G12" s="5" t="s">
        <v>15</v>
      </c>
      <c r="H12" s="3" t="s">
        <v>5</v>
      </c>
      <c r="I12" s="3" t="s">
        <v>6</v>
      </c>
      <c r="J12" s="4" t="s">
        <v>7</v>
      </c>
      <c r="K12" s="4" t="s">
        <v>424</v>
      </c>
      <c r="L12" s="176"/>
      <c r="M12" s="177"/>
      <c r="N12" s="170"/>
    </row>
    <row r="13" spans="2:14" ht="18.75" x14ac:dyDescent="0.15">
      <c r="B13" s="2"/>
      <c r="C13" s="13" t="s">
        <v>45</v>
      </c>
      <c r="D13" s="9"/>
      <c r="E13" s="9"/>
      <c r="F13" s="9"/>
      <c r="G13" s="9"/>
      <c r="H13" s="9"/>
      <c r="I13" s="9"/>
      <c r="J13" s="9"/>
      <c r="K13" s="9"/>
      <c r="L13" s="200"/>
      <c r="M13" s="179"/>
      <c r="N13" s="10"/>
    </row>
    <row r="14" spans="2:14" ht="56.25" customHeight="1" x14ac:dyDescent="0.15">
      <c r="B14" s="1">
        <f>MAX(B$10:B13)+1</f>
        <v>1</v>
      </c>
      <c r="C14" s="166" t="s">
        <v>46</v>
      </c>
      <c r="D14" s="171"/>
      <c r="E14" s="171"/>
      <c r="F14" s="171"/>
      <c r="G14" s="171"/>
      <c r="H14" s="171" t="s">
        <v>9</v>
      </c>
      <c r="I14" s="171"/>
      <c r="J14" s="171"/>
      <c r="K14" s="171"/>
      <c r="L14" s="164" t="s">
        <v>367</v>
      </c>
      <c r="M14" s="180"/>
      <c r="N14" s="27" t="s">
        <v>369</v>
      </c>
    </row>
    <row r="15" spans="2:14" ht="36.950000000000003" customHeight="1" x14ac:dyDescent="0.15">
      <c r="B15" s="1">
        <f>MAX(B$10:B14)+1</f>
        <v>2</v>
      </c>
      <c r="C15" s="167"/>
      <c r="D15" s="172"/>
      <c r="E15" s="172"/>
      <c r="F15" s="172"/>
      <c r="G15" s="172"/>
      <c r="H15" s="172"/>
      <c r="I15" s="172"/>
      <c r="J15" s="172"/>
      <c r="K15" s="172"/>
      <c r="L15" s="199" t="s">
        <v>135</v>
      </c>
      <c r="M15" s="180"/>
      <c r="N15" s="26"/>
    </row>
    <row r="16" spans="2:14" ht="36.950000000000003" customHeight="1" x14ac:dyDescent="0.15">
      <c r="B16" s="1">
        <f>MAX(B$10:B15)+1</f>
        <v>3</v>
      </c>
      <c r="C16" s="168"/>
      <c r="D16" s="173"/>
      <c r="E16" s="173"/>
      <c r="F16" s="173"/>
      <c r="G16" s="173"/>
      <c r="H16" s="173"/>
      <c r="I16" s="173"/>
      <c r="J16" s="173"/>
      <c r="K16" s="173"/>
      <c r="L16" s="199" t="s">
        <v>182</v>
      </c>
      <c r="M16" s="180"/>
      <c r="N16" s="27"/>
    </row>
    <row r="17" spans="2:14" ht="18.75" x14ac:dyDescent="0.15">
      <c r="B17" s="1"/>
      <c r="C17" s="12" t="s">
        <v>21</v>
      </c>
      <c r="D17" s="7"/>
      <c r="E17" s="7"/>
      <c r="F17" s="7"/>
      <c r="G17" s="7"/>
      <c r="H17" s="7"/>
      <c r="I17" s="7"/>
      <c r="J17" s="7"/>
      <c r="K17" s="7"/>
      <c r="L17" s="200"/>
      <c r="M17" s="179"/>
      <c r="N17" s="8"/>
    </row>
    <row r="18" spans="2:14" ht="33.75" customHeight="1" x14ac:dyDescent="0.15">
      <c r="B18" s="1">
        <f>MAX(B$11:B17)+1</f>
        <v>4</v>
      </c>
      <c r="C18" s="23" t="s">
        <v>19</v>
      </c>
      <c r="D18" s="24"/>
      <c r="E18" s="25"/>
      <c r="F18" s="25"/>
      <c r="G18" s="25"/>
      <c r="H18" s="56" t="s">
        <v>9</v>
      </c>
      <c r="I18" s="24"/>
      <c r="J18" s="25"/>
      <c r="K18" s="25"/>
      <c r="L18" s="199" t="s">
        <v>112</v>
      </c>
      <c r="M18" s="180"/>
      <c r="N18" s="27" t="s">
        <v>114</v>
      </c>
    </row>
    <row r="19" spans="2:14" ht="18.75" x14ac:dyDescent="0.15">
      <c r="B19" s="1"/>
      <c r="C19" s="12" t="s">
        <v>23</v>
      </c>
      <c r="D19" s="7"/>
      <c r="E19" s="7"/>
      <c r="F19" s="7"/>
      <c r="G19" s="7"/>
      <c r="H19" s="7"/>
      <c r="I19" s="7"/>
      <c r="J19" s="7"/>
      <c r="K19" s="7"/>
      <c r="L19" s="200"/>
      <c r="M19" s="179"/>
      <c r="N19" s="8"/>
    </row>
    <row r="20" spans="2:14" ht="36.75" customHeight="1" x14ac:dyDescent="0.15">
      <c r="B20" s="1">
        <f>MAX(B$11:B19)+1</f>
        <v>5</v>
      </c>
      <c r="C20" s="23" t="s">
        <v>17</v>
      </c>
      <c r="D20" s="24"/>
      <c r="E20" s="25"/>
      <c r="F20" s="25"/>
      <c r="G20" s="25"/>
      <c r="H20" s="56" t="s">
        <v>9</v>
      </c>
      <c r="I20" s="24"/>
      <c r="J20" s="25"/>
      <c r="K20" s="25"/>
      <c r="L20" s="199" t="s">
        <v>102</v>
      </c>
      <c r="M20" s="180"/>
      <c r="N20" s="27" t="s">
        <v>119</v>
      </c>
    </row>
    <row r="21" spans="2:14" ht="27" customHeight="1" x14ac:dyDescent="0.15">
      <c r="B21" s="1">
        <f>MAX(B$11:B20)+1</f>
        <v>6</v>
      </c>
      <c r="C21" s="23" t="s">
        <v>27</v>
      </c>
      <c r="D21" s="24"/>
      <c r="E21" s="25"/>
      <c r="F21" s="25"/>
      <c r="G21" s="25"/>
      <c r="H21" s="56" t="s">
        <v>9</v>
      </c>
      <c r="I21" s="24"/>
      <c r="J21" s="25"/>
      <c r="K21" s="25"/>
      <c r="L21" s="199" t="s">
        <v>149</v>
      </c>
      <c r="M21" s="180"/>
      <c r="N21" s="27"/>
    </row>
    <row r="22" spans="2:14" ht="18.75" x14ac:dyDescent="0.15">
      <c r="B22" s="1"/>
      <c r="C22" s="12" t="s">
        <v>10</v>
      </c>
      <c r="D22" s="7"/>
      <c r="E22" s="7"/>
      <c r="F22" s="7"/>
      <c r="G22" s="7"/>
      <c r="H22" s="7"/>
      <c r="I22" s="7"/>
      <c r="J22" s="7"/>
      <c r="K22" s="7"/>
      <c r="L22" s="200"/>
      <c r="M22" s="179"/>
      <c r="N22" s="8"/>
    </row>
    <row r="23" spans="2:14" ht="175.5" x14ac:dyDescent="0.15">
      <c r="B23" s="1">
        <f>MAX(B$11:B22)+1</f>
        <v>7</v>
      </c>
      <c r="C23" s="23" t="s">
        <v>20</v>
      </c>
      <c r="D23" s="24"/>
      <c r="E23" s="25"/>
      <c r="F23" s="25"/>
      <c r="G23" s="25"/>
      <c r="H23" s="56" t="s">
        <v>9</v>
      </c>
      <c r="I23" s="24"/>
      <c r="J23" s="25"/>
      <c r="K23" s="25"/>
      <c r="L23" s="199" t="s">
        <v>435</v>
      </c>
      <c r="M23" s="180"/>
      <c r="N23" s="27" t="s">
        <v>436</v>
      </c>
    </row>
    <row r="24" spans="2:14" ht="40.5" x14ac:dyDescent="0.15">
      <c r="B24" s="1">
        <f>MAX(B$11:B23)+1</f>
        <v>8</v>
      </c>
      <c r="C24" s="23" t="s">
        <v>28</v>
      </c>
      <c r="D24" s="24"/>
      <c r="E24" s="25"/>
      <c r="F24" s="25"/>
      <c r="G24" s="25"/>
      <c r="H24" s="56" t="s">
        <v>9</v>
      </c>
      <c r="I24" s="24"/>
      <c r="J24" s="25"/>
      <c r="K24" s="25"/>
      <c r="L24" s="199" t="s">
        <v>209</v>
      </c>
      <c r="M24" s="180"/>
      <c r="N24" s="27" t="s">
        <v>210</v>
      </c>
    </row>
    <row r="25" spans="2:14" ht="27" customHeight="1" x14ac:dyDescent="0.15">
      <c r="B25" s="1">
        <f>MAX(B$11:B24)+1</f>
        <v>9</v>
      </c>
      <c r="C25" s="23" t="s">
        <v>30</v>
      </c>
      <c r="D25" s="24"/>
      <c r="E25" s="25"/>
      <c r="F25" s="25"/>
      <c r="G25" s="25"/>
      <c r="H25" s="56" t="s">
        <v>9</v>
      </c>
      <c r="I25" s="24"/>
      <c r="J25" s="25"/>
      <c r="K25" s="25"/>
      <c r="L25" s="199" t="s">
        <v>150</v>
      </c>
      <c r="M25" s="180"/>
      <c r="N25" s="27"/>
    </row>
    <row r="26" spans="2:14" ht="45" customHeight="1" x14ac:dyDescent="0.15">
      <c r="B26" s="1">
        <f>MAX(B$11:B25)+1</f>
        <v>10</v>
      </c>
      <c r="C26" s="128" t="s">
        <v>430</v>
      </c>
      <c r="D26" s="129"/>
      <c r="E26" s="25"/>
      <c r="F26" s="25"/>
      <c r="G26" s="25"/>
      <c r="H26" s="129" t="s">
        <v>9</v>
      </c>
      <c r="I26" s="129"/>
      <c r="J26" s="25"/>
      <c r="K26" s="25"/>
      <c r="L26" s="164" t="s">
        <v>431</v>
      </c>
      <c r="M26" s="180"/>
      <c r="N26" s="27" t="s">
        <v>432</v>
      </c>
    </row>
    <row r="27" spans="2:14" ht="42" customHeight="1" x14ac:dyDescent="0.15">
      <c r="B27" s="1">
        <f>MAX(B$11:B26)+1</f>
        <v>11</v>
      </c>
      <c r="C27" s="166" t="s">
        <v>31</v>
      </c>
      <c r="D27" s="171"/>
      <c r="E27" s="171"/>
      <c r="F27" s="171"/>
      <c r="G27" s="171"/>
      <c r="H27" s="171" t="s">
        <v>211</v>
      </c>
      <c r="I27" s="171"/>
      <c r="J27" s="171"/>
      <c r="K27" s="171"/>
      <c r="L27" s="199" t="s">
        <v>121</v>
      </c>
      <c r="M27" s="180"/>
      <c r="N27" s="27"/>
    </row>
    <row r="28" spans="2:14" ht="94.5" x14ac:dyDescent="0.15">
      <c r="B28" s="1">
        <f>MAX(B$11:B27)+1</f>
        <v>12</v>
      </c>
      <c r="C28" s="167"/>
      <c r="D28" s="172"/>
      <c r="E28" s="172"/>
      <c r="F28" s="172"/>
      <c r="G28" s="172"/>
      <c r="H28" s="172"/>
      <c r="I28" s="172"/>
      <c r="J28" s="172"/>
      <c r="K28" s="172"/>
      <c r="L28" s="199" t="s">
        <v>32</v>
      </c>
      <c r="M28" s="180"/>
      <c r="N28" s="27" t="s">
        <v>465</v>
      </c>
    </row>
    <row r="29" spans="2:14" ht="18.75" x14ac:dyDescent="0.15">
      <c r="B29" s="1"/>
      <c r="C29" s="14" t="s">
        <v>88</v>
      </c>
      <c r="D29" s="7"/>
      <c r="E29" s="7"/>
      <c r="F29" s="7"/>
      <c r="G29" s="7"/>
      <c r="H29" s="7"/>
      <c r="I29" s="7"/>
      <c r="J29" s="7"/>
      <c r="K29" s="7"/>
      <c r="L29" s="200"/>
      <c r="M29" s="179"/>
      <c r="N29" s="8"/>
    </row>
    <row r="30" spans="2:14" ht="33.75" customHeight="1" x14ac:dyDescent="0.15">
      <c r="B30" s="1">
        <f>MAX(B$11:B29)+1</f>
        <v>13</v>
      </c>
      <c r="C30" s="23" t="s">
        <v>89</v>
      </c>
      <c r="D30" s="24"/>
      <c r="E30" s="24"/>
      <c r="F30" s="25"/>
      <c r="G30" s="25"/>
      <c r="H30" s="56" t="s">
        <v>9</v>
      </c>
      <c r="I30" s="24"/>
      <c r="J30" s="25"/>
      <c r="K30" s="25"/>
      <c r="L30" s="199" t="s">
        <v>388</v>
      </c>
      <c r="M30" s="180"/>
      <c r="N30" s="27"/>
    </row>
    <row r="31" spans="2:14" ht="33.75" customHeight="1" x14ac:dyDescent="0.15">
      <c r="B31" s="1">
        <f>MAX(B$11:B30)+1</f>
        <v>14</v>
      </c>
      <c r="C31" s="23" t="s">
        <v>90</v>
      </c>
      <c r="D31" s="24"/>
      <c r="E31" s="24"/>
      <c r="F31" s="25"/>
      <c r="G31" s="25"/>
      <c r="H31" s="56" t="s">
        <v>9</v>
      </c>
      <c r="I31" s="24"/>
      <c r="J31" s="25"/>
      <c r="K31" s="25"/>
      <c r="L31" s="199" t="s">
        <v>387</v>
      </c>
      <c r="M31" s="180"/>
      <c r="N31" s="27"/>
    </row>
    <row r="32" spans="2:14" ht="32.25" customHeight="1" x14ac:dyDescent="0.15">
      <c r="B32" s="1">
        <f>MAX(B$11:B31)+1</f>
        <v>15</v>
      </c>
      <c r="C32" s="23" t="s">
        <v>91</v>
      </c>
      <c r="D32" s="24"/>
      <c r="E32" s="24"/>
      <c r="F32" s="25"/>
      <c r="G32" s="25"/>
      <c r="H32" s="56" t="s">
        <v>9</v>
      </c>
      <c r="I32" s="24"/>
      <c r="J32" s="25"/>
      <c r="K32" s="25"/>
      <c r="L32" s="199" t="s">
        <v>386</v>
      </c>
      <c r="M32" s="180"/>
      <c r="N32" s="27"/>
    </row>
    <row r="33" spans="2:14" ht="18.75" x14ac:dyDescent="0.15">
      <c r="B33" s="1"/>
      <c r="C33" s="12" t="s">
        <v>441</v>
      </c>
      <c r="D33" s="7"/>
      <c r="E33" s="7"/>
      <c r="F33" s="7"/>
      <c r="G33" s="7"/>
      <c r="H33" s="7"/>
      <c r="I33" s="7"/>
      <c r="J33" s="7"/>
      <c r="K33" s="7"/>
      <c r="L33" s="200"/>
      <c r="M33" s="179"/>
      <c r="N33" s="8"/>
    </row>
    <row r="34" spans="2:14" ht="82.5" customHeight="1" x14ac:dyDescent="0.15">
      <c r="B34" s="1">
        <f>MAX(B$11:B33)+1</f>
        <v>16</v>
      </c>
      <c r="C34" s="27" t="s">
        <v>442</v>
      </c>
      <c r="D34" s="33"/>
      <c r="E34" s="34"/>
      <c r="F34" s="34"/>
      <c r="G34" s="34"/>
      <c r="H34" s="35" t="s">
        <v>9</v>
      </c>
      <c r="I34" s="35"/>
      <c r="J34" s="34"/>
      <c r="K34" s="34"/>
      <c r="L34" s="199" t="s">
        <v>448</v>
      </c>
      <c r="M34" s="180"/>
      <c r="N34" s="29" t="s">
        <v>443</v>
      </c>
    </row>
    <row r="35" spans="2:14" ht="37.5" customHeight="1" x14ac:dyDescent="0.15">
      <c r="B35" s="1">
        <f>MAX(B$11:B34)+1</f>
        <v>17</v>
      </c>
      <c r="C35" s="27" t="s">
        <v>444</v>
      </c>
      <c r="D35" s="35"/>
      <c r="E35" s="34"/>
      <c r="F35" s="34"/>
      <c r="G35" s="34"/>
      <c r="H35" s="35" t="s">
        <v>9</v>
      </c>
      <c r="I35" s="35"/>
      <c r="J35" s="34"/>
      <c r="K35" s="34"/>
      <c r="L35" s="199" t="s">
        <v>445</v>
      </c>
      <c r="M35" s="180"/>
      <c r="N35" s="29"/>
    </row>
    <row r="36" spans="2:14" ht="59.25" customHeight="1" x14ac:dyDescent="0.15">
      <c r="B36" s="1">
        <f>MAX(B$11:B35)+1</f>
        <v>18</v>
      </c>
      <c r="C36" s="27" t="s">
        <v>446</v>
      </c>
      <c r="D36" s="35"/>
      <c r="E36" s="34"/>
      <c r="F36" s="34"/>
      <c r="G36" s="34"/>
      <c r="H36" s="35" t="s">
        <v>9</v>
      </c>
      <c r="I36" s="35"/>
      <c r="J36" s="34"/>
      <c r="K36" s="34"/>
      <c r="L36" s="201" t="s">
        <v>447</v>
      </c>
      <c r="M36" s="202"/>
      <c r="N36" s="29"/>
    </row>
    <row r="37" spans="2:14" ht="18.75" x14ac:dyDescent="0.15">
      <c r="B37" s="1"/>
      <c r="C37" s="12" t="s">
        <v>42</v>
      </c>
      <c r="D37" s="7"/>
      <c r="E37" s="7"/>
      <c r="F37" s="7"/>
      <c r="G37" s="7"/>
      <c r="H37" s="7"/>
      <c r="I37" s="7"/>
      <c r="J37" s="7"/>
      <c r="K37" s="7"/>
      <c r="L37" s="200"/>
      <c r="M37" s="179"/>
      <c r="N37" s="8"/>
    </row>
    <row r="38" spans="2:14" ht="33" customHeight="1" x14ac:dyDescent="0.15">
      <c r="B38" s="1">
        <f>MAX(B$11:B37)+1</f>
        <v>19</v>
      </c>
      <c r="C38" s="23" t="s">
        <v>43</v>
      </c>
      <c r="D38" s="28"/>
      <c r="E38" s="25"/>
      <c r="F38" s="25"/>
      <c r="G38" s="25"/>
      <c r="H38" s="56" t="s">
        <v>9</v>
      </c>
      <c r="I38" s="24"/>
      <c r="J38" s="25"/>
      <c r="K38" s="25"/>
      <c r="L38" s="199" t="s">
        <v>185</v>
      </c>
      <c r="M38" s="180"/>
      <c r="N38" s="130" t="s">
        <v>466</v>
      </c>
    </row>
    <row r="39" spans="2:14" ht="26.25" customHeight="1" x14ac:dyDescent="0.15">
      <c r="B39" s="1">
        <f>MAX(B$11:B38)+1</f>
        <v>20</v>
      </c>
      <c r="C39" s="23" t="s">
        <v>63</v>
      </c>
      <c r="D39" s="28"/>
      <c r="E39" s="25"/>
      <c r="F39" s="25"/>
      <c r="G39" s="25"/>
      <c r="H39" s="56" t="s">
        <v>9</v>
      </c>
      <c r="I39" s="24"/>
      <c r="J39" s="25"/>
      <c r="K39" s="25"/>
      <c r="L39" s="199" t="s">
        <v>184</v>
      </c>
      <c r="M39" s="180"/>
      <c r="N39" s="29"/>
    </row>
    <row r="40" spans="2:14" ht="27" customHeight="1" x14ac:dyDescent="0.15">
      <c r="B40" s="187">
        <f>MAX(B$11:B39)+1</f>
        <v>21</v>
      </c>
      <c r="C40" s="166" t="s">
        <v>317</v>
      </c>
      <c r="D40" s="171"/>
      <c r="E40" s="171"/>
      <c r="F40" s="171"/>
      <c r="G40" s="171"/>
      <c r="H40" s="171" t="s">
        <v>211</v>
      </c>
      <c r="I40" s="171"/>
      <c r="J40" s="171"/>
      <c r="K40" s="171"/>
      <c r="L40" s="164" t="s">
        <v>323</v>
      </c>
      <c r="M40" s="180"/>
      <c r="N40" s="193"/>
    </row>
    <row r="41" spans="2:14" ht="24.95" customHeight="1" x14ac:dyDescent="0.15">
      <c r="B41" s="188"/>
      <c r="C41" s="190"/>
      <c r="D41" s="188"/>
      <c r="E41" s="188"/>
      <c r="F41" s="188"/>
      <c r="G41" s="188"/>
      <c r="H41" s="188"/>
      <c r="I41" s="188"/>
      <c r="J41" s="188"/>
      <c r="K41" s="188"/>
      <c r="L41" s="84" t="s">
        <v>318</v>
      </c>
      <c r="M41" s="85" t="s">
        <v>307</v>
      </c>
      <c r="N41" s="194"/>
    </row>
    <row r="42" spans="2:14" ht="24.95" customHeight="1" x14ac:dyDescent="0.15">
      <c r="B42" s="188"/>
      <c r="C42" s="190"/>
      <c r="D42" s="188"/>
      <c r="E42" s="188"/>
      <c r="F42" s="188"/>
      <c r="G42" s="188"/>
      <c r="H42" s="188"/>
      <c r="I42" s="188"/>
      <c r="J42" s="188"/>
      <c r="K42" s="188"/>
      <c r="L42" s="86" t="s">
        <v>336</v>
      </c>
      <c r="M42" s="91" t="s">
        <v>309</v>
      </c>
      <c r="N42" s="194"/>
    </row>
    <row r="43" spans="2:14" ht="12" customHeight="1" x14ac:dyDescent="0.15">
      <c r="B43" s="189"/>
      <c r="C43" s="191"/>
      <c r="D43" s="192"/>
      <c r="E43" s="192"/>
      <c r="F43" s="192"/>
      <c r="G43" s="192"/>
      <c r="H43" s="192"/>
      <c r="I43" s="192"/>
      <c r="J43" s="192"/>
      <c r="K43" s="192"/>
      <c r="L43" s="81"/>
      <c r="M43" s="83"/>
      <c r="N43" s="195"/>
    </row>
    <row r="44" spans="2:14" ht="27" customHeight="1" x14ac:dyDescent="0.15">
      <c r="B44" s="1">
        <f>MAX(B$11:B40)+1</f>
        <v>22</v>
      </c>
      <c r="C44" s="23" t="s">
        <v>44</v>
      </c>
      <c r="D44" s="28"/>
      <c r="E44" s="25"/>
      <c r="F44" s="25"/>
      <c r="G44" s="25"/>
      <c r="H44" s="56" t="s">
        <v>9</v>
      </c>
      <c r="I44" s="24"/>
      <c r="J44" s="25"/>
      <c r="K44" s="25"/>
      <c r="L44" s="199" t="s">
        <v>389</v>
      </c>
      <c r="M44" s="180"/>
      <c r="N44" s="29"/>
    </row>
    <row r="45" spans="2:14" ht="25.5" customHeight="1" x14ac:dyDescent="0.15">
      <c r="B45" s="1">
        <f>MAX(B$11:B44)+1</f>
        <v>23</v>
      </c>
      <c r="C45" s="23" t="s">
        <v>47</v>
      </c>
      <c r="D45" s="28"/>
      <c r="E45" s="25"/>
      <c r="F45" s="25"/>
      <c r="G45" s="25"/>
      <c r="H45" s="56" t="s">
        <v>9</v>
      </c>
      <c r="I45" s="24"/>
      <c r="J45" s="25"/>
      <c r="K45" s="25"/>
      <c r="L45" s="199" t="s">
        <v>390</v>
      </c>
      <c r="M45" s="180"/>
      <c r="N45" s="29"/>
    </row>
    <row r="46" spans="2:14" ht="66" customHeight="1" x14ac:dyDescent="0.15">
      <c r="B46" s="1">
        <f>MAX(B$11:B45)+1</f>
        <v>24</v>
      </c>
      <c r="C46" s="23" t="s">
        <v>67</v>
      </c>
      <c r="D46" s="28"/>
      <c r="E46" s="25"/>
      <c r="F46" s="25"/>
      <c r="G46" s="25"/>
      <c r="H46" s="56" t="s">
        <v>9</v>
      </c>
      <c r="I46" s="28"/>
      <c r="J46" s="25"/>
      <c r="K46" s="25"/>
      <c r="L46" s="199" t="s">
        <v>391</v>
      </c>
      <c r="M46" s="180"/>
      <c r="N46" s="29"/>
    </row>
    <row r="47" spans="2:14" ht="63.75" customHeight="1" x14ac:dyDescent="0.15">
      <c r="B47" s="1">
        <f>MAX(B$11:B46)+1</f>
        <v>25</v>
      </c>
      <c r="C47" s="23" t="s">
        <v>65</v>
      </c>
      <c r="D47" s="28"/>
      <c r="E47" s="25"/>
      <c r="F47" s="25"/>
      <c r="G47" s="25"/>
      <c r="H47" s="56" t="s">
        <v>9</v>
      </c>
      <c r="I47" s="28"/>
      <c r="J47" s="25"/>
      <c r="K47" s="25"/>
      <c r="L47" s="199" t="s">
        <v>392</v>
      </c>
      <c r="M47" s="180"/>
      <c r="N47" s="29"/>
    </row>
    <row r="48" spans="2:14" ht="62.25" customHeight="1" x14ac:dyDescent="0.15">
      <c r="B48" s="1">
        <f>MAX(B$11:B47)+1</f>
        <v>26</v>
      </c>
      <c r="C48" s="23" t="s">
        <v>66</v>
      </c>
      <c r="D48" s="28"/>
      <c r="E48" s="25"/>
      <c r="F48" s="25"/>
      <c r="G48" s="25"/>
      <c r="H48" s="56" t="s">
        <v>9</v>
      </c>
      <c r="I48" s="28"/>
      <c r="J48" s="25"/>
      <c r="K48" s="25"/>
      <c r="L48" s="199" t="s">
        <v>393</v>
      </c>
      <c r="M48" s="165"/>
      <c r="N48" s="29"/>
    </row>
    <row r="49" spans="2:14" ht="18.75" x14ac:dyDescent="0.15">
      <c r="B49" s="1"/>
      <c r="C49" s="14" t="s">
        <v>94</v>
      </c>
      <c r="D49" s="7"/>
      <c r="E49" s="7"/>
      <c r="F49" s="7"/>
      <c r="G49" s="7"/>
      <c r="H49" s="7"/>
      <c r="I49" s="7"/>
      <c r="J49" s="7"/>
      <c r="K49" s="7"/>
      <c r="L49" s="200"/>
      <c r="M49" s="179"/>
      <c r="N49" s="8"/>
    </row>
    <row r="50" spans="2:14" ht="87.75" customHeight="1" x14ac:dyDescent="0.15">
      <c r="B50" s="1">
        <f>MAX(B$11:B49)+1</f>
        <v>27</v>
      </c>
      <c r="C50" s="23" t="s">
        <v>95</v>
      </c>
      <c r="D50" s="28"/>
      <c r="E50" s="25"/>
      <c r="F50" s="25"/>
      <c r="G50" s="25"/>
      <c r="H50" s="56" t="s">
        <v>9</v>
      </c>
      <c r="I50" s="24"/>
      <c r="J50" s="25"/>
      <c r="K50" s="25"/>
      <c r="L50" s="199" t="s">
        <v>469</v>
      </c>
      <c r="M50" s="180"/>
      <c r="N50" s="29"/>
    </row>
    <row r="51" spans="2:14" ht="290.25" customHeight="1" x14ac:dyDescent="0.15">
      <c r="B51" s="1">
        <f>MAX(B$11:B50)+1</f>
        <v>28</v>
      </c>
      <c r="C51" s="23" t="s">
        <v>467</v>
      </c>
      <c r="D51" s="28"/>
      <c r="E51" s="25"/>
      <c r="F51" s="25"/>
      <c r="G51" s="25"/>
      <c r="H51" s="56" t="s">
        <v>9</v>
      </c>
      <c r="I51" s="24"/>
      <c r="J51" s="25"/>
      <c r="K51" s="25"/>
      <c r="L51" s="199" t="s">
        <v>470</v>
      </c>
      <c r="M51" s="180"/>
      <c r="N51" s="29" t="s">
        <v>474</v>
      </c>
    </row>
    <row r="52" spans="2:14" ht="33" customHeight="1" x14ac:dyDescent="0.15">
      <c r="B52" s="1">
        <f>MAX(B$11:B51)+1</f>
        <v>29</v>
      </c>
      <c r="C52" s="23" t="s">
        <v>96</v>
      </c>
      <c r="D52" s="28"/>
      <c r="E52" s="25"/>
      <c r="F52" s="25"/>
      <c r="G52" s="25"/>
      <c r="H52" s="56" t="s">
        <v>9</v>
      </c>
      <c r="I52" s="24"/>
      <c r="J52" s="25"/>
      <c r="K52" s="25"/>
      <c r="L52" s="199" t="s">
        <v>414</v>
      </c>
      <c r="M52" s="165"/>
      <c r="N52" s="29"/>
    </row>
    <row r="53" spans="2:14" ht="45" customHeight="1" x14ac:dyDescent="0.15">
      <c r="B53" s="1">
        <f>MAX(B$11:B52)+1</f>
        <v>30</v>
      </c>
      <c r="C53" s="23" t="s">
        <v>97</v>
      </c>
      <c r="D53" s="28"/>
      <c r="E53" s="25"/>
      <c r="F53" s="25"/>
      <c r="G53" s="25"/>
      <c r="H53" s="56" t="s">
        <v>9</v>
      </c>
      <c r="I53" s="24"/>
      <c r="J53" s="25"/>
      <c r="K53" s="25"/>
      <c r="L53" s="199" t="s">
        <v>415</v>
      </c>
      <c r="M53" s="165"/>
      <c r="N53" s="29"/>
    </row>
    <row r="54" spans="2:14" ht="125.25" customHeight="1" x14ac:dyDescent="0.15">
      <c r="B54" s="1">
        <f>MAX(B$11:B53)+1</f>
        <v>31</v>
      </c>
      <c r="C54" s="23" t="s">
        <v>105</v>
      </c>
      <c r="D54" s="28"/>
      <c r="E54" s="25"/>
      <c r="F54" s="25"/>
      <c r="G54" s="25"/>
      <c r="H54" s="56" t="s">
        <v>9</v>
      </c>
      <c r="I54" s="24"/>
      <c r="J54" s="25"/>
      <c r="K54" s="25"/>
      <c r="L54" s="199" t="s">
        <v>468</v>
      </c>
      <c r="M54" s="165"/>
      <c r="N54" s="29"/>
    </row>
    <row r="55" spans="2:14" ht="27" customHeight="1" x14ac:dyDescent="0.15">
      <c r="B55" s="1">
        <f>MAX(B$11:B54)+1</f>
        <v>32</v>
      </c>
      <c r="C55" s="27" t="s">
        <v>98</v>
      </c>
      <c r="D55" s="33"/>
      <c r="E55" s="34"/>
      <c r="F55" s="34"/>
      <c r="G55" s="34"/>
      <c r="H55" s="35" t="s">
        <v>9</v>
      </c>
      <c r="I55" s="35"/>
      <c r="J55" s="34"/>
      <c r="K55" s="34"/>
      <c r="L55" s="199" t="s">
        <v>99</v>
      </c>
      <c r="M55" s="165"/>
      <c r="N55" s="29"/>
    </row>
    <row r="56" spans="2:14" ht="18.75" x14ac:dyDescent="0.15">
      <c r="B56" s="1"/>
      <c r="C56" s="12" t="s">
        <v>11</v>
      </c>
      <c r="D56" s="7"/>
      <c r="E56" s="7"/>
      <c r="F56" s="7"/>
      <c r="G56" s="7"/>
      <c r="H56" s="7"/>
      <c r="I56" s="7"/>
      <c r="J56" s="7"/>
      <c r="K56" s="7"/>
      <c r="L56" s="200"/>
      <c r="M56" s="179"/>
      <c r="N56" s="8"/>
    </row>
    <row r="57" spans="2:14" ht="40.5" x14ac:dyDescent="0.15">
      <c r="B57" s="1">
        <f>MAX(B$11:B56)+1</f>
        <v>33</v>
      </c>
      <c r="C57" s="27" t="s">
        <v>37</v>
      </c>
      <c r="D57" s="35"/>
      <c r="E57" s="35"/>
      <c r="F57" s="34"/>
      <c r="G57" s="34"/>
      <c r="H57" s="35" t="s">
        <v>9</v>
      </c>
      <c r="I57" s="35"/>
      <c r="J57" s="34"/>
      <c r="K57" s="34"/>
      <c r="L57" s="199" t="s">
        <v>437</v>
      </c>
      <c r="M57" s="180"/>
      <c r="N57" s="27" t="s">
        <v>440</v>
      </c>
    </row>
    <row r="58" spans="2:14" ht="30" customHeight="1" x14ac:dyDescent="0.15">
      <c r="B58" s="1">
        <f>MAX(B$11:B57)+1</f>
        <v>34</v>
      </c>
      <c r="C58" s="23" t="s">
        <v>39</v>
      </c>
      <c r="D58" s="24"/>
      <c r="E58" s="25"/>
      <c r="F58" s="25"/>
      <c r="G58" s="25"/>
      <c r="H58" s="24" t="s">
        <v>9</v>
      </c>
      <c r="I58" s="24"/>
      <c r="J58" s="25"/>
      <c r="K58" s="25"/>
      <c r="L58" s="199" t="s">
        <v>40</v>
      </c>
      <c r="M58" s="180"/>
      <c r="N58" s="27"/>
    </row>
    <row r="59" spans="2:14" ht="31.5" customHeight="1" x14ac:dyDescent="0.15">
      <c r="B59" s="1">
        <f>MAX(B$11:B58)+1</f>
        <v>35</v>
      </c>
      <c r="C59" s="23" t="s">
        <v>100</v>
      </c>
      <c r="D59" s="24"/>
      <c r="E59" s="25"/>
      <c r="F59" s="25"/>
      <c r="G59" s="25"/>
      <c r="H59" s="24" t="s">
        <v>9</v>
      </c>
      <c r="I59" s="24"/>
      <c r="J59" s="25"/>
      <c r="K59" s="25"/>
      <c r="L59" s="199" t="s">
        <v>394</v>
      </c>
      <c r="M59" s="180"/>
      <c r="N59" s="27"/>
    </row>
    <row r="60" spans="2:14" ht="30" customHeight="1" x14ac:dyDescent="0.15">
      <c r="B60" s="1">
        <f>MAX(B$11:B59)+1</f>
        <v>36</v>
      </c>
      <c r="C60" s="23" t="s">
        <v>101</v>
      </c>
      <c r="D60" s="24"/>
      <c r="E60" s="25"/>
      <c r="F60" s="25"/>
      <c r="G60" s="25"/>
      <c r="H60" s="24" t="s">
        <v>9</v>
      </c>
      <c r="I60" s="24"/>
      <c r="J60" s="25"/>
      <c r="K60" s="25"/>
      <c r="L60" s="199" t="s">
        <v>395</v>
      </c>
      <c r="M60" s="180"/>
      <c r="N60" s="27"/>
    </row>
    <row r="61" spans="2:14" ht="40.5" x14ac:dyDescent="0.15">
      <c r="B61" s="1">
        <f>MAX(B$11:B60)+1</f>
        <v>37</v>
      </c>
      <c r="C61" s="23" t="s">
        <v>38</v>
      </c>
      <c r="D61" s="24"/>
      <c r="E61" s="24"/>
      <c r="F61" s="25"/>
      <c r="G61" s="25"/>
      <c r="H61" s="24" t="s">
        <v>9</v>
      </c>
      <c r="I61" s="24"/>
      <c r="J61" s="25"/>
      <c r="K61" s="25"/>
      <c r="L61" s="199" t="s">
        <v>438</v>
      </c>
      <c r="M61" s="165"/>
      <c r="N61" s="27" t="s">
        <v>439</v>
      </c>
    </row>
    <row r="62" spans="2:14" ht="81" x14ac:dyDescent="0.15">
      <c r="B62" s="32">
        <f>MAX(B$11:B61)+1</f>
        <v>38</v>
      </c>
      <c r="C62" s="27" t="s">
        <v>110</v>
      </c>
      <c r="D62" s="35"/>
      <c r="E62" s="35"/>
      <c r="F62" s="34"/>
      <c r="G62" s="34"/>
      <c r="H62" s="35" t="s">
        <v>9</v>
      </c>
      <c r="I62" s="35"/>
      <c r="J62" s="34"/>
      <c r="K62" s="34"/>
      <c r="L62" s="199" t="s">
        <v>186</v>
      </c>
      <c r="M62" s="165"/>
      <c r="N62" s="27" t="s">
        <v>120</v>
      </c>
    </row>
  </sheetData>
  <autoFilter ref="B12:N62"/>
  <mergeCells count="83">
    <mergeCell ref="N11:N12"/>
    <mergeCell ref="B2:K2"/>
    <mergeCell ref="B3:K3"/>
    <mergeCell ref="B11:B12"/>
    <mergeCell ref="C11:C12"/>
    <mergeCell ref="D11:K11"/>
    <mergeCell ref="L11:M12"/>
    <mergeCell ref="H27:H28"/>
    <mergeCell ref="C14:C16"/>
    <mergeCell ref="D14:D16"/>
    <mergeCell ref="E14:E16"/>
    <mergeCell ref="F14:F16"/>
    <mergeCell ref="G14:G16"/>
    <mergeCell ref="H14:H16"/>
    <mergeCell ref="C27:C28"/>
    <mergeCell ref="D27:D28"/>
    <mergeCell ref="E27:E28"/>
    <mergeCell ref="F27:F28"/>
    <mergeCell ref="G27:G28"/>
    <mergeCell ref="L13:M13"/>
    <mergeCell ref="L14:M14"/>
    <mergeCell ref="L15:M15"/>
    <mergeCell ref="L16:M16"/>
    <mergeCell ref="I27:I28"/>
    <mergeCell ref="J27:J28"/>
    <mergeCell ref="K27:K28"/>
    <mergeCell ref="I14:I16"/>
    <mergeCell ref="J14:J16"/>
    <mergeCell ref="K14:K16"/>
    <mergeCell ref="L22:M22"/>
    <mergeCell ref="L23:M23"/>
    <mergeCell ref="L24:M24"/>
    <mergeCell ref="L25:M25"/>
    <mergeCell ref="L17:M17"/>
    <mergeCell ref="L18:M18"/>
    <mergeCell ref="L19:M19"/>
    <mergeCell ref="L20:M20"/>
    <mergeCell ref="L21:M21"/>
    <mergeCell ref="L27:M27"/>
    <mergeCell ref="L28:M28"/>
    <mergeCell ref="L30:M30"/>
    <mergeCell ref="L31:M31"/>
    <mergeCell ref="L26:M26"/>
    <mergeCell ref="L32:M32"/>
    <mergeCell ref="L29:M29"/>
    <mergeCell ref="L33:M33"/>
    <mergeCell ref="L34:M34"/>
    <mergeCell ref="L37:M37"/>
    <mergeCell ref="L35:M35"/>
    <mergeCell ref="L36:M36"/>
    <mergeCell ref="L38:M38"/>
    <mergeCell ref="L39:M39"/>
    <mergeCell ref="L40:M40"/>
    <mergeCell ref="L44:M44"/>
    <mergeCell ref="L45:M45"/>
    <mergeCell ref="L62:M62"/>
    <mergeCell ref="C40:C43"/>
    <mergeCell ref="D40:D43"/>
    <mergeCell ref="E40:E43"/>
    <mergeCell ref="F40:F43"/>
    <mergeCell ref="G40:G43"/>
    <mergeCell ref="H40:H43"/>
    <mergeCell ref="I40:I43"/>
    <mergeCell ref="J40:J43"/>
    <mergeCell ref="K40:K43"/>
    <mergeCell ref="L54:M54"/>
    <mergeCell ref="L55:M55"/>
    <mergeCell ref="L56:M56"/>
    <mergeCell ref="L57:M57"/>
    <mergeCell ref="L58:M58"/>
    <mergeCell ref="L49:M49"/>
    <mergeCell ref="B40:B43"/>
    <mergeCell ref="N40:N43"/>
    <mergeCell ref="L59:M59"/>
    <mergeCell ref="L60:M60"/>
    <mergeCell ref="L61:M61"/>
    <mergeCell ref="L50:M50"/>
    <mergeCell ref="L51:M51"/>
    <mergeCell ref="L52:M52"/>
    <mergeCell ref="L53:M53"/>
    <mergeCell ref="L46:M46"/>
    <mergeCell ref="L47:M47"/>
    <mergeCell ref="L48:M48"/>
  </mergeCells>
  <phoneticPr fontId="2"/>
  <hyperlinks>
    <hyperlink ref="L3" r:id="rId1"/>
  </hyperlinks>
  <pageMargins left="0.23622047244094491" right="0.23622047244094491" top="0.55118110236220474" bottom="0.74803149606299213" header="0.31496062992125984" footer="0.31496062992125984"/>
  <pageSetup paperSize="8" scale="65"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N22"/>
  <sheetViews>
    <sheetView zoomScale="85" zoomScaleNormal="85" zoomScaleSheetLayoutView="70" workbookViewId="0">
      <selection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5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c r="M2" s="19"/>
      <c r="N2" s="19"/>
    </row>
    <row r="3" spans="2:14" x14ac:dyDescent="0.15">
      <c r="B3" s="152" t="str">
        <f ca="1">RIGHT(CELL("filename",A1),LEN(CELL("filename",A1))-FIND("]",CELL("filename",A1)))</f>
        <v>HA構成(Ansible Tower)</v>
      </c>
      <c r="C3" s="153"/>
      <c r="D3" s="153"/>
      <c r="E3" s="153"/>
      <c r="F3" s="153"/>
      <c r="G3" s="153"/>
      <c r="H3" s="153"/>
      <c r="I3" s="153"/>
      <c r="J3" s="153"/>
      <c r="K3" s="154"/>
      <c r="L3" s="55"/>
      <c r="M3" s="55"/>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39" t="s">
        <v>137</v>
      </c>
      <c r="C6" s="38" t="s">
        <v>163</v>
      </c>
      <c r="D6" s="17"/>
      <c r="E6" s="17"/>
      <c r="F6" s="17"/>
      <c r="G6" s="17"/>
      <c r="H6" s="17"/>
      <c r="I6" s="17"/>
      <c r="J6" s="17"/>
      <c r="K6" s="17"/>
      <c r="L6" s="19"/>
      <c r="M6" s="19"/>
      <c r="N6" s="19"/>
    </row>
    <row r="7" spans="2:14" x14ac:dyDescent="0.15">
      <c r="B7" s="39"/>
      <c r="C7" s="53" t="s">
        <v>164</v>
      </c>
      <c r="D7" s="17"/>
      <c r="E7" s="17"/>
      <c r="F7" s="17"/>
      <c r="G7" s="17"/>
      <c r="H7" s="17"/>
      <c r="I7" s="17"/>
      <c r="J7" s="17"/>
      <c r="K7" s="17"/>
      <c r="L7" s="19"/>
      <c r="M7" s="19"/>
      <c r="N7" s="19"/>
    </row>
    <row r="8" spans="2:14" x14ac:dyDescent="0.15">
      <c r="B8" s="40"/>
      <c r="C8" s="40"/>
      <c r="D8" s="17"/>
      <c r="E8" s="17"/>
      <c r="F8" s="17"/>
      <c r="G8" s="17"/>
      <c r="H8" s="17"/>
      <c r="I8" s="17"/>
      <c r="J8" s="17"/>
      <c r="K8" s="17"/>
      <c r="L8" s="19"/>
      <c r="M8" s="19"/>
      <c r="N8" s="19"/>
    </row>
    <row r="9" spans="2:14" x14ac:dyDescent="0.15">
      <c r="B9" s="39" t="s">
        <v>137</v>
      </c>
      <c r="C9" s="40" t="s">
        <v>205</v>
      </c>
      <c r="D9" s="17"/>
      <c r="E9" s="17"/>
      <c r="F9" s="17"/>
      <c r="G9" s="17"/>
      <c r="H9" s="17"/>
      <c r="I9" s="17"/>
      <c r="J9" s="17"/>
      <c r="K9" s="17"/>
      <c r="L9" s="19"/>
      <c r="M9" s="19"/>
      <c r="N9" s="19"/>
    </row>
    <row r="10" spans="2:14" x14ac:dyDescent="0.15">
      <c r="B10" s="40"/>
      <c r="C10" s="40"/>
      <c r="D10" s="21"/>
      <c r="E10" s="21"/>
      <c r="F10" s="21"/>
      <c r="G10" s="21"/>
      <c r="H10" s="21"/>
      <c r="I10" s="21"/>
      <c r="J10" s="21"/>
      <c r="K10" s="21"/>
      <c r="L10" s="6"/>
      <c r="M10" s="6"/>
      <c r="N10" s="19"/>
    </row>
    <row r="11" spans="2:14" x14ac:dyDescent="0.15">
      <c r="B11" s="19"/>
      <c r="C11" s="22"/>
      <c r="D11" s="19"/>
      <c r="E11" s="19"/>
      <c r="F11" s="19"/>
      <c r="G11" s="19"/>
      <c r="H11" s="19"/>
      <c r="I11" s="19"/>
      <c r="J11" s="19"/>
      <c r="K11" s="19"/>
      <c r="L11" s="19"/>
      <c r="M11" s="19"/>
      <c r="N11" s="19"/>
    </row>
    <row r="12" spans="2:14" ht="15" customHeight="1" x14ac:dyDescent="0.15">
      <c r="B12" s="181" t="s">
        <v>1</v>
      </c>
      <c r="C12" s="183" t="s">
        <v>2</v>
      </c>
      <c r="D12" s="185" t="s">
        <v>2</v>
      </c>
      <c r="E12" s="186"/>
      <c r="F12" s="186"/>
      <c r="G12" s="186"/>
      <c r="H12" s="186"/>
      <c r="I12" s="186"/>
      <c r="J12" s="186"/>
      <c r="K12" s="186"/>
      <c r="L12" s="174" t="s">
        <v>3</v>
      </c>
      <c r="M12" s="209"/>
      <c r="N12" s="169" t="s">
        <v>4</v>
      </c>
    </row>
    <row r="13" spans="2:14" ht="84.95" customHeight="1" x14ac:dyDescent="0.15">
      <c r="B13" s="182"/>
      <c r="C13" s="184"/>
      <c r="D13" s="4" t="s">
        <v>8</v>
      </c>
      <c r="E13" s="5" t="s">
        <v>16</v>
      </c>
      <c r="F13" s="5" t="s">
        <v>41</v>
      </c>
      <c r="G13" s="5" t="s">
        <v>15</v>
      </c>
      <c r="H13" s="3" t="s">
        <v>5</v>
      </c>
      <c r="I13" s="3" t="s">
        <v>6</v>
      </c>
      <c r="J13" s="4" t="s">
        <v>7</v>
      </c>
      <c r="K13" s="4" t="s">
        <v>424</v>
      </c>
      <c r="L13" s="176"/>
      <c r="M13" s="210"/>
      <c r="N13" s="170"/>
    </row>
    <row r="14" spans="2:14" ht="18.75" x14ac:dyDescent="0.15">
      <c r="B14" s="1"/>
      <c r="C14" s="14" t="s">
        <v>104</v>
      </c>
      <c r="D14" s="7"/>
      <c r="E14" s="7"/>
      <c r="F14" s="7"/>
      <c r="G14" s="7"/>
      <c r="H14" s="7"/>
      <c r="I14" s="7"/>
      <c r="J14" s="7"/>
      <c r="K14" s="7"/>
      <c r="L14" s="200"/>
      <c r="M14" s="204"/>
      <c r="N14" s="8"/>
    </row>
    <row r="15" spans="2:14" ht="30.75" customHeight="1" x14ac:dyDescent="0.15">
      <c r="B15" s="1">
        <f>MAX(B$12:B14)+1</f>
        <v>1</v>
      </c>
      <c r="C15" s="51" t="s">
        <v>63</v>
      </c>
      <c r="D15" s="28"/>
      <c r="E15" s="25"/>
      <c r="F15" s="25"/>
      <c r="G15" s="25"/>
      <c r="H15" s="28" t="s">
        <v>9</v>
      </c>
      <c r="I15" s="50"/>
      <c r="J15" s="25"/>
      <c r="K15" s="25"/>
      <c r="L15" s="199" t="s">
        <v>296</v>
      </c>
      <c r="M15" s="165"/>
      <c r="N15" s="29"/>
    </row>
    <row r="16" spans="2:14" ht="27" customHeight="1" x14ac:dyDescent="0.15">
      <c r="B16" s="187">
        <f>MAX(B$12:B15)+1</f>
        <v>2</v>
      </c>
      <c r="C16" s="206" t="s">
        <v>212</v>
      </c>
      <c r="D16" s="171"/>
      <c r="E16" s="171"/>
      <c r="F16" s="171"/>
      <c r="G16" s="171"/>
      <c r="H16" s="171" t="s">
        <v>9</v>
      </c>
      <c r="I16" s="171"/>
      <c r="J16" s="171"/>
      <c r="K16" s="171"/>
      <c r="L16" s="164" t="s">
        <v>323</v>
      </c>
      <c r="M16" s="180"/>
      <c r="N16" s="193"/>
    </row>
    <row r="17" spans="2:14" ht="21.75" customHeight="1" x14ac:dyDescent="0.15">
      <c r="B17" s="188"/>
      <c r="C17" s="207"/>
      <c r="D17" s="188"/>
      <c r="E17" s="188"/>
      <c r="F17" s="188"/>
      <c r="G17" s="188"/>
      <c r="H17" s="188"/>
      <c r="I17" s="188"/>
      <c r="J17" s="188"/>
      <c r="K17" s="188"/>
      <c r="L17" s="88" t="s">
        <v>319</v>
      </c>
      <c r="M17" s="88" t="s">
        <v>325</v>
      </c>
      <c r="N17" s="194"/>
    </row>
    <row r="18" spans="2:14" ht="21.75" customHeight="1" x14ac:dyDescent="0.15">
      <c r="B18" s="188"/>
      <c r="C18" s="207"/>
      <c r="D18" s="188"/>
      <c r="E18" s="188"/>
      <c r="F18" s="188"/>
      <c r="G18" s="188"/>
      <c r="H18" s="188"/>
      <c r="I18" s="188"/>
      <c r="J18" s="188"/>
      <c r="K18" s="188"/>
      <c r="L18" s="86" t="s">
        <v>309</v>
      </c>
      <c r="M18" s="89" t="s">
        <v>309</v>
      </c>
      <c r="N18" s="194"/>
    </row>
    <row r="19" spans="2:14" ht="12" customHeight="1" x14ac:dyDescent="0.15">
      <c r="B19" s="205"/>
      <c r="C19" s="208"/>
      <c r="D19" s="192"/>
      <c r="E19" s="192"/>
      <c r="F19" s="192"/>
      <c r="G19" s="192"/>
      <c r="H19" s="192"/>
      <c r="I19" s="192"/>
      <c r="J19" s="192"/>
      <c r="K19" s="192"/>
      <c r="L19" s="164"/>
      <c r="M19" s="203"/>
      <c r="N19" s="195"/>
    </row>
    <row r="20" spans="2:14" ht="18.75" x14ac:dyDescent="0.15">
      <c r="B20" s="1"/>
      <c r="C20" s="12" t="s">
        <v>160</v>
      </c>
      <c r="D20" s="7"/>
      <c r="E20" s="7"/>
      <c r="F20" s="7"/>
      <c r="G20" s="7"/>
      <c r="H20" s="7"/>
      <c r="I20" s="7"/>
      <c r="J20" s="7"/>
      <c r="K20" s="7"/>
      <c r="L20" s="7"/>
      <c r="M20" s="7"/>
      <c r="N20" s="8"/>
    </row>
    <row r="21" spans="2:14" ht="39" customHeight="1" x14ac:dyDescent="0.15">
      <c r="B21" s="1">
        <f>MAX(B$12:B20)+1</f>
        <v>3</v>
      </c>
      <c r="C21" s="27" t="s">
        <v>161</v>
      </c>
      <c r="D21" s="35"/>
      <c r="E21" s="35"/>
      <c r="F21" s="34"/>
      <c r="G21" s="34"/>
      <c r="H21" s="35" t="s">
        <v>9</v>
      </c>
      <c r="I21" s="35"/>
      <c r="J21" s="34"/>
      <c r="K21" s="34"/>
      <c r="L21" s="199" t="s">
        <v>263</v>
      </c>
      <c r="M21" s="165"/>
      <c r="N21" s="27"/>
    </row>
    <row r="22" spans="2:14" ht="63.75" customHeight="1" x14ac:dyDescent="0.15">
      <c r="B22" s="32">
        <f>MAX(B$12:B21)+1</f>
        <v>4</v>
      </c>
      <c r="C22" s="27" t="s">
        <v>162</v>
      </c>
      <c r="D22" s="35"/>
      <c r="E22" s="34"/>
      <c r="F22" s="34"/>
      <c r="G22" s="34"/>
      <c r="H22" s="35" t="s">
        <v>9</v>
      </c>
      <c r="I22" s="35"/>
      <c r="J22" s="34"/>
      <c r="K22" s="34"/>
      <c r="L22" s="199" t="s">
        <v>409</v>
      </c>
      <c r="M22" s="165"/>
      <c r="N22" s="27"/>
    </row>
  </sheetData>
  <autoFilter ref="B13:N22"/>
  <mergeCells count="24">
    <mergeCell ref="N12:N13"/>
    <mergeCell ref="B2:K2"/>
    <mergeCell ref="B3:K3"/>
    <mergeCell ref="B12:B13"/>
    <mergeCell ref="C12:C13"/>
    <mergeCell ref="D12:K12"/>
    <mergeCell ref="L12:M13"/>
    <mergeCell ref="L14:M14"/>
    <mergeCell ref="L15:M15"/>
    <mergeCell ref="L16:M16"/>
    <mergeCell ref="B16:B19"/>
    <mergeCell ref="C16:C19"/>
    <mergeCell ref="D16:D19"/>
    <mergeCell ref="N16:N19"/>
    <mergeCell ref="E16:E19"/>
    <mergeCell ref="F16:F19"/>
    <mergeCell ref="G16:G19"/>
    <mergeCell ref="H16:H19"/>
    <mergeCell ref="I16:I19"/>
    <mergeCell ref="L21:M21"/>
    <mergeCell ref="L22:M22"/>
    <mergeCell ref="J16:J19"/>
    <mergeCell ref="K16:K19"/>
    <mergeCell ref="L19:M19"/>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N48"/>
  <sheetViews>
    <sheetView zoomScale="85" zoomScaleNormal="85" zoomScaleSheetLayoutView="70" workbookViewId="0">
      <pane ySplit="12" topLeftCell="A13" activePane="bottomLeft" state="frozen"/>
      <selection activeCell="L77" sqref="L77"/>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65.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t="s">
        <v>206</v>
      </c>
      <c r="M2" s="19"/>
      <c r="N2" s="19"/>
    </row>
    <row r="3" spans="2:14" x14ac:dyDescent="0.15">
      <c r="B3" s="152" t="str">
        <f ca="1">RIGHT(CELL("filename",A1),LEN(CELL("filename",A1))-FIND("]",CELL("filename",A1)))</f>
        <v>HA構成(Cobbler)</v>
      </c>
      <c r="C3" s="153"/>
      <c r="D3" s="153"/>
      <c r="E3" s="153"/>
      <c r="F3" s="153"/>
      <c r="G3" s="153"/>
      <c r="H3" s="153"/>
      <c r="I3" s="153"/>
      <c r="J3" s="153"/>
      <c r="K3" s="154"/>
      <c r="L3" s="20" t="s">
        <v>108</v>
      </c>
      <c r="M3" s="20"/>
      <c r="N3" s="19"/>
    </row>
    <row r="4" spans="2:14" x14ac:dyDescent="0.15">
      <c r="B4" s="17"/>
      <c r="C4" s="18"/>
      <c r="D4" s="17"/>
      <c r="E4" s="17"/>
      <c r="F4" s="17"/>
      <c r="G4" s="17"/>
      <c r="H4" s="17"/>
      <c r="I4" s="17"/>
      <c r="J4" s="17"/>
      <c r="K4" s="17"/>
      <c r="L4" s="19" t="s">
        <v>261</v>
      </c>
      <c r="M4" s="19"/>
      <c r="N4" s="19"/>
    </row>
    <row r="5" spans="2:14" x14ac:dyDescent="0.15">
      <c r="B5" s="17"/>
      <c r="C5" s="18"/>
      <c r="D5" s="17"/>
      <c r="E5" s="17"/>
      <c r="F5" s="17"/>
      <c r="G5" s="17"/>
      <c r="H5" s="17"/>
      <c r="I5" s="17"/>
      <c r="J5" s="17"/>
      <c r="K5" s="17"/>
      <c r="L5" s="19" t="s">
        <v>248</v>
      </c>
      <c r="M5" s="19"/>
      <c r="N5" s="19"/>
    </row>
    <row r="6" spans="2:14" x14ac:dyDescent="0.15">
      <c r="B6" s="52"/>
      <c r="C6" s="52"/>
      <c r="D6" s="52"/>
      <c r="E6" s="52"/>
      <c r="F6" s="52"/>
      <c r="G6" s="52"/>
      <c r="H6" s="52"/>
      <c r="I6" s="52"/>
      <c r="J6" s="52"/>
      <c r="K6" s="52"/>
      <c r="L6" s="19"/>
      <c r="M6" s="19"/>
      <c r="N6" s="19"/>
    </row>
    <row r="7" spans="2:14" x14ac:dyDescent="0.15">
      <c r="B7" s="39" t="s">
        <v>137</v>
      </c>
      <c r="C7" s="40" t="s">
        <v>138</v>
      </c>
      <c r="D7" s="21"/>
      <c r="E7" s="21"/>
      <c r="F7" s="21"/>
      <c r="G7" s="21"/>
      <c r="H7" s="21"/>
      <c r="I7" s="21"/>
      <c r="J7" s="21"/>
      <c r="K7" s="21"/>
      <c r="L7" s="6"/>
      <c r="M7" s="6"/>
      <c r="N7" s="19"/>
    </row>
    <row r="8" spans="2:14" x14ac:dyDescent="0.15">
      <c r="B8" s="40"/>
      <c r="C8" s="40" t="s">
        <v>208</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1" t="s">
        <v>1</v>
      </c>
      <c r="C11" s="183" t="s">
        <v>2</v>
      </c>
      <c r="D11" s="185" t="s">
        <v>2</v>
      </c>
      <c r="E11" s="186"/>
      <c r="F11" s="186"/>
      <c r="G11" s="186"/>
      <c r="H11" s="186"/>
      <c r="I11" s="186"/>
      <c r="J11" s="186"/>
      <c r="K11" s="186"/>
      <c r="L11" s="174" t="s">
        <v>3</v>
      </c>
      <c r="M11" s="175"/>
      <c r="N11" s="169" t="s">
        <v>4</v>
      </c>
    </row>
    <row r="12" spans="2:14" ht="84.95" customHeight="1" x14ac:dyDescent="0.15">
      <c r="B12" s="182"/>
      <c r="C12" s="184"/>
      <c r="D12" s="4" t="s">
        <v>8</v>
      </c>
      <c r="E12" s="5" t="s">
        <v>16</v>
      </c>
      <c r="F12" s="5" t="s">
        <v>41</v>
      </c>
      <c r="G12" s="5" t="s">
        <v>15</v>
      </c>
      <c r="H12" s="3" t="s">
        <v>5</v>
      </c>
      <c r="I12" s="3" t="s">
        <v>6</v>
      </c>
      <c r="J12" s="4" t="s">
        <v>7</v>
      </c>
      <c r="K12" s="4" t="s">
        <v>424</v>
      </c>
      <c r="L12" s="176"/>
      <c r="M12" s="177"/>
      <c r="N12" s="170"/>
    </row>
    <row r="13" spans="2:14" ht="18.75" x14ac:dyDescent="0.15">
      <c r="B13" s="2"/>
      <c r="C13" s="13" t="s">
        <v>45</v>
      </c>
      <c r="D13" s="9"/>
      <c r="E13" s="9"/>
      <c r="F13" s="9"/>
      <c r="G13" s="9"/>
      <c r="H13" s="9"/>
      <c r="I13" s="9"/>
      <c r="J13" s="9"/>
      <c r="K13" s="9"/>
      <c r="L13" s="200"/>
      <c r="M13" s="179"/>
      <c r="N13" s="10"/>
    </row>
    <row r="14" spans="2:14" ht="56.25" customHeight="1" x14ac:dyDescent="0.15">
      <c r="B14" s="1">
        <f>MAX(B$10:B13)+1</f>
        <v>1</v>
      </c>
      <c r="C14" s="166" t="s">
        <v>46</v>
      </c>
      <c r="D14" s="171"/>
      <c r="E14" s="171"/>
      <c r="F14" s="171"/>
      <c r="G14" s="171"/>
      <c r="H14" s="171"/>
      <c r="I14" s="171" t="s">
        <v>9</v>
      </c>
      <c r="J14" s="171"/>
      <c r="K14" s="171"/>
      <c r="L14" s="164" t="s">
        <v>367</v>
      </c>
      <c r="M14" s="180"/>
      <c r="N14" s="27" t="s">
        <v>369</v>
      </c>
    </row>
    <row r="15" spans="2:14" ht="39.950000000000003" customHeight="1" x14ac:dyDescent="0.15">
      <c r="B15" s="1">
        <f>MAX(B$10:B14)+1</f>
        <v>2</v>
      </c>
      <c r="C15" s="167"/>
      <c r="D15" s="172"/>
      <c r="E15" s="172"/>
      <c r="F15" s="172"/>
      <c r="G15" s="172"/>
      <c r="H15" s="172"/>
      <c r="I15" s="172"/>
      <c r="J15" s="172"/>
      <c r="K15" s="172"/>
      <c r="L15" s="199" t="s">
        <v>188</v>
      </c>
      <c r="M15" s="180"/>
      <c r="N15" s="26"/>
    </row>
    <row r="16" spans="2:14" ht="41.25" customHeight="1" x14ac:dyDescent="0.15">
      <c r="B16" s="1">
        <f>MAX(B$10:B15)+1</f>
        <v>3</v>
      </c>
      <c r="C16" s="168"/>
      <c r="D16" s="173"/>
      <c r="E16" s="173"/>
      <c r="F16" s="173"/>
      <c r="G16" s="173"/>
      <c r="H16" s="173"/>
      <c r="I16" s="173"/>
      <c r="J16" s="173"/>
      <c r="K16" s="173"/>
      <c r="L16" s="199" t="s">
        <v>187</v>
      </c>
      <c r="M16" s="180"/>
      <c r="N16" s="27"/>
    </row>
    <row r="17" spans="2:14" ht="18.75" x14ac:dyDescent="0.15">
      <c r="B17" s="1"/>
      <c r="C17" s="12" t="s">
        <v>21</v>
      </c>
      <c r="D17" s="7"/>
      <c r="E17" s="7"/>
      <c r="F17" s="7"/>
      <c r="G17" s="7"/>
      <c r="H17" s="7"/>
      <c r="I17" s="7"/>
      <c r="J17" s="7"/>
      <c r="K17" s="7"/>
      <c r="L17" s="200"/>
      <c r="M17" s="179"/>
      <c r="N17" s="8"/>
    </row>
    <row r="18" spans="2:14" ht="33.75" customHeight="1" x14ac:dyDescent="0.15">
      <c r="B18" s="1">
        <f>MAX(B$11:B17)+1</f>
        <v>4</v>
      </c>
      <c r="C18" s="42" t="s">
        <v>19</v>
      </c>
      <c r="D18" s="41"/>
      <c r="E18" s="25"/>
      <c r="F18" s="25"/>
      <c r="G18" s="25"/>
      <c r="H18" s="41"/>
      <c r="I18" s="56" t="s">
        <v>9</v>
      </c>
      <c r="J18" s="25"/>
      <c r="K18" s="25"/>
      <c r="L18" s="199" t="s">
        <v>112</v>
      </c>
      <c r="M18" s="180"/>
      <c r="N18" s="27" t="s">
        <v>114</v>
      </c>
    </row>
    <row r="19" spans="2:14" ht="18.75" x14ac:dyDescent="0.15">
      <c r="B19" s="1"/>
      <c r="C19" s="12" t="s">
        <v>10</v>
      </c>
      <c r="D19" s="7"/>
      <c r="E19" s="7"/>
      <c r="F19" s="7"/>
      <c r="G19" s="7"/>
      <c r="H19" s="7"/>
      <c r="I19" s="7"/>
      <c r="J19" s="7"/>
      <c r="K19" s="7"/>
      <c r="L19" s="200"/>
      <c r="M19" s="179"/>
      <c r="N19" s="8"/>
    </row>
    <row r="20" spans="2:14" ht="202.5" x14ac:dyDescent="0.15">
      <c r="B20" s="1">
        <f>MAX(B$11:B19)+1</f>
        <v>5</v>
      </c>
      <c r="C20" s="42" t="s">
        <v>20</v>
      </c>
      <c r="D20" s="41"/>
      <c r="E20" s="25"/>
      <c r="F20" s="25"/>
      <c r="G20" s="25"/>
      <c r="H20" s="41"/>
      <c r="I20" s="56" t="s">
        <v>9</v>
      </c>
      <c r="J20" s="25"/>
      <c r="K20" s="25"/>
      <c r="L20" s="199" t="s">
        <v>435</v>
      </c>
      <c r="M20" s="180"/>
      <c r="N20" s="27" t="s">
        <v>449</v>
      </c>
    </row>
    <row r="21" spans="2:14" ht="40.5" x14ac:dyDescent="0.15">
      <c r="B21" s="1">
        <f>MAX(B$11:B20)+1</f>
        <v>6</v>
      </c>
      <c r="C21" s="42" t="s">
        <v>28</v>
      </c>
      <c r="D21" s="41"/>
      <c r="E21" s="25"/>
      <c r="F21" s="25"/>
      <c r="G21" s="25"/>
      <c r="H21" s="41"/>
      <c r="I21" s="56" t="s">
        <v>9</v>
      </c>
      <c r="J21" s="25"/>
      <c r="K21" s="25"/>
      <c r="L21" s="199" t="s">
        <v>209</v>
      </c>
      <c r="M21" s="180"/>
      <c r="N21" s="27" t="s">
        <v>210</v>
      </c>
    </row>
    <row r="22" spans="2:14" ht="27" customHeight="1" x14ac:dyDescent="0.15">
      <c r="B22" s="1">
        <f>MAX(B$11:B21)+1</f>
        <v>7</v>
      </c>
      <c r="C22" s="42" t="s">
        <v>30</v>
      </c>
      <c r="D22" s="41"/>
      <c r="E22" s="25"/>
      <c r="F22" s="25"/>
      <c r="G22" s="25"/>
      <c r="H22" s="41"/>
      <c r="I22" s="56" t="s">
        <v>9</v>
      </c>
      <c r="J22" s="25"/>
      <c r="K22" s="25"/>
      <c r="L22" s="199" t="s">
        <v>29</v>
      </c>
      <c r="M22" s="165"/>
      <c r="N22" s="27"/>
    </row>
    <row r="23" spans="2:14" ht="46.5" customHeight="1" x14ac:dyDescent="0.15">
      <c r="B23" s="1">
        <f>MAX(B$11:B22)+1</f>
        <v>8</v>
      </c>
      <c r="C23" s="128" t="s">
        <v>430</v>
      </c>
      <c r="D23" s="129"/>
      <c r="E23" s="25"/>
      <c r="F23" s="25"/>
      <c r="G23" s="25"/>
      <c r="H23" s="129" t="s">
        <v>9</v>
      </c>
      <c r="I23" s="129"/>
      <c r="J23" s="25"/>
      <c r="K23" s="25"/>
      <c r="L23" s="164" t="s">
        <v>431</v>
      </c>
      <c r="M23" s="180"/>
      <c r="N23" s="27" t="s">
        <v>432</v>
      </c>
    </row>
    <row r="24" spans="2:14" ht="39.75" customHeight="1" x14ac:dyDescent="0.15">
      <c r="B24" s="1">
        <f>MAX(B$11:B23)+1</f>
        <v>9</v>
      </c>
      <c r="C24" s="166" t="s">
        <v>31</v>
      </c>
      <c r="D24" s="171"/>
      <c r="E24" s="171"/>
      <c r="F24" s="171"/>
      <c r="G24" s="171"/>
      <c r="H24" s="171"/>
      <c r="I24" s="171" t="s">
        <v>9</v>
      </c>
      <c r="J24" s="171"/>
      <c r="K24" s="171"/>
      <c r="L24" s="199" t="s">
        <v>121</v>
      </c>
      <c r="M24" s="165"/>
      <c r="N24" s="27"/>
    </row>
    <row r="25" spans="2:14" ht="94.5" x14ac:dyDescent="0.15">
      <c r="B25" s="1">
        <f>MAX(B$11:B24)+1</f>
        <v>10</v>
      </c>
      <c r="C25" s="167"/>
      <c r="D25" s="172"/>
      <c r="E25" s="172"/>
      <c r="F25" s="172"/>
      <c r="G25" s="172"/>
      <c r="H25" s="172"/>
      <c r="I25" s="172"/>
      <c r="J25" s="172"/>
      <c r="K25" s="172"/>
      <c r="L25" s="199" t="s">
        <v>32</v>
      </c>
      <c r="M25" s="165"/>
      <c r="N25" s="27" t="s">
        <v>465</v>
      </c>
    </row>
    <row r="26" spans="2:14" ht="18.75" x14ac:dyDescent="0.15">
      <c r="B26" s="1"/>
      <c r="C26" s="14" t="s">
        <v>88</v>
      </c>
      <c r="D26" s="7"/>
      <c r="E26" s="7"/>
      <c r="F26" s="7"/>
      <c r="G26" s="7"/>
      <c r="H26" s="7"/>
      <c r="I26" s="7"/>
      <c r="J26" s="7"/>
      <c r="K26" s="7"/>
      <c r="L26" s="200"/>
      <c r="M26" s="179"/>
      <c r="N26" s="8"/>
    </row>
    <row r="27" spans="2:14" ht="33.75" customHeight="1" x14ac:dyDescent="0.15">
      <c r="B27" s="1">
        <f>MAX(B$11:B26)+1</f>
        <v>11</v>
      </c>
      <c r="C27" s="42" t="s">
        <v>89</v>
      </c>
      <c r="D27" s="41"/>
      <c r="E27" s="41"/>
      <c r="F27" s="25"/>
      <c r="G27" s="25"/>
      <c r="H27" s="41"/>
      <c r="I27" s="56" t="s">
        <v>9</v>
      </c>
      <c r="J27" s="25"/>
      <c r="K27" s="25"/>
      <c r="L27" s="199" t="s">
        <v>388</v>
      </c>
      <c r="M27" s="165"/>
      <c r="N27" s="27"/>
    </row>
    <row r="28" spans="2:14" ht="33.75" customHeight="1" x14ac:dyDescent="0.15">
      <c r="B28" s="1">
        <f>MAX(B$11:B27)+1</f>
        <v>12</v>
      </c>
      <c r="C28" s="42" t="s">
        <v>90</v>
      </c>
      <c r="D28" s="41"/>
      <c r="E28" s="41"/>
      <c r="F28" s="25"/>
      <c r="G28" s="25"/>
      <c r="H28" s="41"/>
      <c r="I28" s="56" t="s">
        <v>9</v>
      </c>
      <c r="J28" s="25"/>
      <c r="K28" s="25"/>
      <c r="L28" s="199" t="s">
        <v>387</v>
      </c>
      <c r="M28" s="165"/>
      <c r="N28" s="27"/>
    </row>
    <row r="29" spans="2:14" ht="32.25" customHeight="1" x14ac:dyDescent="0.15">
      <c r="B29" s="1">
        <f>MAX(B$11:B28)+1</f>
        <v>13</v>
      </c>
      <c r="C29" s="42" t="s">
        <v>91</v>
      </c>
      <c r="D29" s="41"/>
      <c r="E29" s="41"/>
      <c r="F29" s="25"/>
      <c r="G29" s="25"/>
      <c r="H29" s="41"/>
      <c r="I29" s="56" t="s">
        <v>9</v>
      </c>
      <c r="J29" s="25"/>
      <c r="K29" s="25"/>
      <c r="L29" s="199" t="s">
        <v>386</v>
      </c>
      <c r="M29" s="165"/>
      <c r="N29" s="27"/>
    </row>
    <row r="30" spans="2:14" ht="18.75" x14ac:dyDescent="0.15">
      <c r="B30" s="1"/>
      <c r="C30" s="12" t="s">
        <v>42</v>
      </c>
      <c r="D30" s="7"/>
      <c r="E30" s="7"/>
      <c r="F30" s="7"/>
      <c r="G30" s="7"/>
      <c r="H30" s="7"/>
      <c r="I30" s="7"/>
      <c r="J30" s="7"/>
      <c r="K30" s="7"/>
      <c r="L30" s="200"/>
      <c r="M30" s="179"/>
      <c r="N30" s="8"/>
    </row>
    <row r="31" spans="2:14" ht="32.25" customHeight="1" x14ac:dyDescent="0.15">
      <c r="B31" s="1">
        <f>MAX(B$11:B30)+1</f>
        <v>14</v>
      </c>
      <c r="C31" s="42" t="s">
        <v>43</v>
      </c>
      <c r="D31" s="28"/>
      <c r="E31" s="25"/>
      <c r="F31" s="25"/>
      <c r="G31" s="25"/>
      <c r="H31" s="28"/>
      <c r="I31" s="28" t="s">
        <v>9</v>
      </c>
      <c r="J31" s="25"/>
      <c r="K31" s="25"/>
      <c r="L31" s="199" t="s">
        <v>185</v>
      </c>
      <c r="M31" s="180"/>
      <c r="N31" s="130" t="s">
        <v>466</v>
      </c>
    </row>
    <row r="32" spans="2:14" ht="27" customHeight="1" x14ac:dyDescent="0.15">
      <c r="B32" s="1">
        <f>MAX(B$11:B31)+1</f>
        <v>15</v>
      </c>
      <c r="C32" s="27" t="s">
        <v>63</v>
      </c>
      <c r="D32" s="33"/>
      <c r="E32" s="34"/>
      <c r="F32" s="34"/>
      <c r="G32" s="34"/>
      <c r="H32" s="33"/>
      <c r="I32" s="33" t="s">
        <v>9</v>
      </c>
      <c r="J32" s="34"/>
      <c r="K32" s="34"/>
      <c r="L32" s="199" t="s">
        <v>184</v>
      </c>
      <c r="M32" s="180"/>
      <c r="N32" s="29"/>
    </row>
    <row r="33" spans="2:14" ht="26.25" customHeight="1" x14ac:dyDescent="0.15">
      <c r="B33" s="187">
        <f>MAX(B$11:B32)+1</f>
        <v>16</v>
      </c>
      <c r="C33" s="166" t="s">
        <v>212</v>
      </c>
      <c r="D33" s="171"/>
      <c r="E33" s="171"/>
      <c r="F33" s="171"/>
      <c r="G33" s="171"/>
      <c r="H33" s="171"/>
      <c r="I33" s="171" t="s">
        <v>9</v>
      </c>
      <c r="J33" s="171"/>
      <c r="K33" s="171"/>
      <c r="L33" s="164" t="s">
        <v>323</v>
      </c>
      <c r="M33" s="180"/>
      <c r="N33" s="193"/>
    </row>
    <row r="34" spans="2:14" ht="24.75" customHeight="1" x14ac:dyDescent="0.15">
      <c r="B34" s="211"/>
      <c r="C34" s="190"/>
      <c r="D34" s="188"/>
      <c r="E34" s="188"/>
      <c r="F34" s="188"/>
      <c r="G34" s="188"/>
      <c r="H34" s="188"/>
      <c r="I34" s="188"/>
      <c r="J34" s="188"/>
      <c r="K34" s="188"/>
      <c r="L34" s="84" t="s">
        <v>320</v>
      </c>
      <c r="M34" s="84" t="s">
        <v>307</v>
      </c>
      <c r="N34" s="194"/>
    </row>
    <row r="35" spans="2:14" ht="24.75" customHeight="1" x14ac:dyDescent="0.15">
      <c r="B35" s="211"/>
      <c r="C35" s="190"/>
      <c r="D35" s="188"/>
      <c r="E35" s="188"/>
      <c r="F35" s="188"/>
      <c r="G35" s="188"/>
      <c r="H35" s="188"/>
      <c r="I35" s="188"/>
      <c r="J35" s="188"/>
      <c r="K35" s="188"/>
      <c r="L35" s="86" t="s">
        <v>337</v>
      </c>
      <c r="M35" s="91" t="s">
        <v>309</v>
      </c>
      <c r="N35" s="194"/>
    </row>
    <row r="36" spans="2:14" ht="12.75" customHeight="1" x14ac:dyDescent="0.15">
      <c r="B36" s="212"/>
      <c r="C36" s="191"/>
      <c r="D36" s="192"/>
      <c r="E36" s="192"/>
      <c r="F36" s="192"/>
      <c r="G36" s="192"/>
      <c r="H36" s="192"/>
      <c r="I36" s="192"/>
      <c r="J36" s="192"/>
      <c r="K36" s="192"/>
      <c r="L36" s="164"/>
      <c r="M36" s="165"/>
      <c r="N36" s="195"/>
    </row>
    <row r="37" spans="2:14" ht="27" customHeight="1" x14ac:dyDescent="0.15">
      <c r="B37" s="1">
        <f>MAX(B$11:B33)+1</f>
        <v>17</v>
      </c>
      <c r="C37" s="42" t="s">
        <v>44</v>
      </c>
      <c r="D37" s="28"/>
      <c r="E37" s="25"/>
      <c r="F37" s="25"/>
      <c r="G37" s="25"/>
      <c r="H37" s="28"/>
      <c r="I37" s="28" t="s">
        <v>9</v>
      </c>
      <c r="J37" s="25"/>
      <c r="K37" s="25"/>
      <c r="L37" s="199" t="s">
        <v>389</v>
      </c>
      <c r="M37" s="165"/>
      <c r="N37" s="29"/>
    </row>
    <row r="38" spans="2:14" ht="27" customHeight="1" x14ac:dyDescent="0.15">
      <c r="B38" s="1">
        <f>MAX(B$11:B37)+1</f>
        <v>18</v>
      </c>
      <c r="C38" s="42" t="s">
        <v>47</v>
      </c>
      <c r="D38" s="28"/>
      <c r="E38" s="25"/>
      <c r="F38" s="25"/>
      <c r="G38" s="25"/>
      <c r="H38" s="28"/>
      <c r="I38" s="28" t="s">
        <v>9</v>
      </c>
      <c r="J38" s="25"/>
      <c r="K38" s="25"/>
      <c r="L38" s="199" t="s">
        <v>390</v>
      </c>
      <c r="M38" s="165"/>
      <c r="N38" s="29"/>
    </row>
    <row r="39" spans="2:14" ht="63.75" customHeight="1" x14ac:dyDescent="0.15">
      <c r="B39" s="1">
        <f>MAX(B$11:B38)+1</f>
        <v>19</v>
      </c>
      <c r="C39" s="42" t="s">
        <v>67</v>
      </c>
      <c r="D39" s="28"/>
      <c r="E39" s="25"/>
      <c r="F39" s="25"/>
      <c r="G39" s="25"/>
      <c r="H39" s="28"/>
      <c r="I39" s="28" t="s">
        <v>9</v>
      </c>
      <c r="J39" s="25"/>
      <c r="K39" s="25"/>
      <c r="L39" s="199" t="s">
        <v>391</v>
      </c>
      <c r="M39" s="165"/>
      <c r="N39" s="29"/>
    </row>
    <row r="40" spans="2:14" ht="63.75" customHeight="1" x14ac:dyDescent="0.15">
      <c r="B40" s="1">
        <f>MAX(B$11:B39)+1</f>
        <v>20</v>
      </c>
      <c r="C40" s="42" t="s">
        <v>65</v>
      </c>
      <c r="D40" s="28"/>
      <c r="E40" s="25"/>
      <c r="F40" s="25"/>
      <c r="G40" s="25"/>
      <c r="H40" s="28"/>
      <c r="I40" s="28" t="s">
        <v>9</v>
      </c>
      <c r="J40" s="25"/>
      <c r="K40" s="25"/>
      <c r="L40" s="199" t="s">
        <v>392</v>
      </c>
      <c r="M40" s="165"/>
      <c r="N40" s="29"/>
    </row>
    <row r="41" spans="2:14" ht="62.25" customHeight="1" x14ac:dyDescent="0.15">
      <c r="B41" s="1">
        <f>MAX(B$11:B40)+1</f>
        <v>21</v>
      </c>
      <c r="C41" s="42" t="s">
        <v>66</v>
      </c>
      <c r="D41" s="28"/>
      <c r="E41" s="25"/>
      <c r="F41" s="25"/>
      <c r="G41" s="25"/>
      <c r="H41" s="28"/>
      <c r="I41" s="28" t="s">
        <v>9</v>
      </c>
      <c r="J41" s="25"/>
      <c r="K41" s="25"/>
      <c r="L41" s="199" t="s">
        <v>393</v>
      </c>
      <c r="M41" s="165"/>
      <c r="N41" s="29"/>
    </row>
    <row r="42" spans="2:14" ht="27" customHeight="1" x14ac:dyDescent="0.15">
      <c r="B42" s="1">
        <f>MAX(B$11:B41)+1</f>
        <v>22</v>
      </c>
      <c r="C42" s="48" t="s">
        <v>77</v>
      </c>
      <c r="D42" s="28"/>
      <c r="E42" s="25"/>
      <c r="F42" s="25"/>
      <c r="G42" s="25"/>
      <c r="H42" s="28"/>
      <c r="I42" s="28" t="s">
        <v>9</v>
      </c>
      <c r="J42" s="25"/>
      <c r="K42" s="25"/>
      <c r="L42" s="164" t="s">
        <v>189</v>
      </c>
      <c r="M42" s="165"/>
      <c r="N42" s="29"/>
    </row>
    <row r="43" spans="2:14" ht="24.95" customHeight="1" x14ac:dyDescent="0.15">
      <c r="B43" s="1">
        <f>MAX(B$11:B42)+1</f>
        <v>23</v>
      </c>
      <c r="C43" s="48" t="s">
        <v>154</v>
      </c>
      <c r="D43" s="28"/>
      <c r="E43" s="25"/>
      <c r="F43" s="25"/>
      <c r="G43" s="25"/>
      <c r="H43" s="28"/>
      <c r="I43" s="28" t="s">
        <v>9</v>
      </c>
      <c r="J43" s="25"/>
      <c r="K43" s="25"/>
      <c r="L43" s="164" t="s">
        <v>190</v>
      </c>
      <c r="M43" s="165"/>
      <c r="N43" s="29"/>
    </row>
    <row r="44" spans="2:14" ht="74.25" customHeight="1" x14ac:dyDescent="0.15">
      <c r="B44" s="1">
        <f>MAX(B$11:B43)+1</f>
        <v>24</v>
      </c>
      <c r="C44" s="48" t="s">
        <v>159</v>
      </c>
      <c r="D44" s="28"/>
      <c r="E44" s="25"/>
      <c r="F44" s="25"/>
      <c r="G44" s="25"/>
      <c r="H44" s="28"/>
      <c r="I44" s="28" t="s">
        <v>9</v>
      </c>
      <c r="J44" s="25"/>
      <c r="K44" s="25"/>
      <c r="L44" s="164" t="s">
        <v>351</v>
      </c>
      <c r="M44" s="165"/>
      <c r="N44" s="29"/>
    </row>
    <row r="45" spans="2:14" ht="18.75" x14ac:dyDescent="0.15">
      <c r="B45" s="1"/>
      <c r="C45" s="14" t="s">
        <v>124</v>
      </c>
      <c r="D45" s="7"/>
      <c r="E45" s="7"/>
      <c r="F45" s="7"/>
      <c r="G45" s="7"/>
      <c r="H45" s="7"/>
      <c r="I45" s="7"/>
      <c r="J45" s="7"/>
      <c r="K45" s="7"/>
      <c r="L45" s="200"/>
      <c r="M45" s="179"/>
      <c r="N45" s="8"/>
    </row>
    <row r="46" spans="2:14" ht="69.75" customHeight="1" x14ac:dyDescent="0.15">
      <c r="B46" s="1">
        <f>MAX(B$11:B45)+1</f>
        <v>25</v>
      </c>
      <c r="C46" s="42" t="s">
        <v>95</v>
      </c>
      <c r="D46" s="28"/>
      <c r="E46" s="25"/>
      <c r="F46" s="25"/>
      <c r="G46" s="25"/>
      <c r="H46" s="28"/>
      <c r="I46" s="28" t="s">
        <v>9</v>
      </c>
      <c r="J46" s="25"/>
      <c r="K46" s="25"/>
      <c r="L46" s="199" t="s">
        <v>352</v>
      </c>
      <c r="M46" s="180"/>
      <c r="N46" s="29"/>
    </row>
    <row r="47" spans="2:14" ht="18.75" x14ac:dyDescent="0.15">
      <c r="B47" s="1"/>
      <c r="C47" s="12" t="s">
        <v>142</v>
      </c>
      <c r="D47" s="7"/>
      <c r="E47" s="7"/>
      <c r="F47" s="7"/>
      <c r="G47" s="7"/>
      <c r="H47" s="7"/>
      <c r="I47" s="7"/>
      <c r="J47" s="7"/>
      <c r="K47" s="7"/>
      <c r="L47" s="200"/>
      <c r="M47" s="179"/>
      <c r="N47" s="8"/>
    </row>
    <row r="48" spans="2:14" ht="56.25" customHeight="1" x14ac:dyDescent="0.15">
      <c r="B48" s="32">
        <f>MAX(B$11:B47)+1</f>
        <v>26</v>
      </c>
      <c r="C48" s="27" t="s">
        <v>143</v>
      </c>
      <c r="D48" s="35"/>
      <c r="E48" s="35"/>
      <c r="F48" s="34"/>
      <c r="G48" s="34"/>
      <c r="H48" s="35"/>
      <c r="I48" s="35" t="s">
        <v>9</v>
      </c>
      <c r="J48" s="34"/>
      <c r="K48" s="34"/>
      <c r="L48" s="199" t="s">
        <v>262</v>
      </c>
      <c r="M48" s="180"/>
      <c r="N48" s="27"/>
    </row>
  </sheetData>
  <autoFilter ref="B12:N48"/>
  <mergeCells count="70">
    <mergeCell ref="B2:K2"/>
    <mergeCell ref="B3:K3"/>
    <mergeCell ref="B11:B12"/>
    <mergeCell ref="C11:C12"/>
    <mergeCell ref="D11:K11"/>
    <mergeCell ref="C14:C16"/>
    <mergeCell ref="D14:D16"/>
    <mergeCell ref="E14:E16"/>
    <mergeCell ref="F14:F16"/>
    <mergeCell ref="G14:G16"/>
    <mergeCell ref="I24:I25"/>
    <mergeCell ref="J24:J25"/>
    <mergeCell ref="K24:K25"/>
    <mergeCell ref="H24:H25"/>
    <mergeCell ref="N11:N12"/>
    <mergeCell ref="H14:H16"/>
    <mergeCell ref="I14:I16"/>
    <mergeCell ref="J14:J16"/>
    <mergeCell ref="K14:K16"/>
    <mergeCell ref="C24:C25"/>
    <mergeCell ref="D24:D25"/>
    <mergeCell ref="E24:E25"/>
    <mergeCell ref="F24:F25"/>
    <mergeCell ref="G24:G25"/>
    <mergeCell ref="B33:B36"/>
    <mergeCell ref="C33:C36"/>
    <mergeCell ref="I33:I36"/>
    <mergeCell ref="D33:D36"/>
    <mergeCell ref="E33:E36"/>
    <mergeCell ref="F33:F36"/>
    <mergeCell ref="G33:G36"/>
    <mergeCell ref="H33:H36"/>
    <mergeCell ref="J33:J36"/>
    <mergeCell ref="K33:K36"/>
    <mergeCell ref="L11:M12"/>
    <mergeCell ref="L13:M13"/>
    <mergeCell ref="L14:M14"/>
    <mergeCell ref="L15:M15"/>
    <mergeCell ref="L16:M16"/>
    <mergeCell ref="L17:M17"/>
    <mergeCell ref="L18:M18"/>
    <mergeCell ref="L19:M19"/>
    <mergeCell ref="L20:M20"/>
    <mergeCell ref="L21:M21"/>
    <mergeCell ref="L22:M22"/>
    <mergeCell ref="L23:M23"/>
    <mergeCell ref="L24:M24"/>
    <mergeCell ref="L25:M25"/>
    <mergeCell ref="L27:M27"/>
    <mergeCell ref="L28:M28"/>
    <mergeCell ref="L29:M29"/>
    <mergeCell ref="L26:M26"/>
    <mergeCell ref="L30:M30"/>
    <mergeCell ref="L31:M31"/>
    <mergeCell ref="L32:M32"/>
    <mergeCell ref="L33:M33"/>
    <mergeCell ref="L36:M36"/>
    <mergeCell ref="N33:N36"/>
    <mergeCell ref="L48:M48"/>
    <mergeCell ref="L38:M38"/>
    <mergeCell ref="L39:M39"/>
    <mergeCell ref="L40:M40"/>
    <mergeCell ref="L41:M41"/>
    <mergeCell ref="L42:M42"/>
    <mergeCell ref="L47:M47"/>
    <mergeCell ref="L37:M37"/>
    <mergeCell ref="L43:M43"/>
    <mergeCell ref="L44:M44"/>
    <mergeCell ref="L45:M45"/>
    <mergeCell ref="L46:M46"/>
  </mergeCells>
  <phoneticPr fontId="2"/>
  <hyperlinks>
    <hyperlink ref="L3" r:id="rId1"/>
  </hyperlinks>
  <pageMargins left="0.23622047244094491" right="0.23622047244094491" top="0.55118110236220474" bottom="0.74803149606299213" header="0.31496062992125984" footer="0.31496062992125984"/>
  <pageSetup paperSize="8" scale="67"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c r="M2" s="19"/>
      <c r="N2" s="19"/>
    </row>
    <row r="3" spans="2:14" x14ac:dyDescent="0.15">
      <c r="B3" s="152" t="str">
        <f ca="1">RIGHT(CELL("filename",A1),LEN(CELL("filename",A1))-FIND("]",CELL("filename",A1)))</f>
        <v>HA構成(OpenStack)</v>
      </c>
      <c r="C3" s="153"/>
      <c r="D3" s="153"/>
      <c r="E3" s="153"/>
      <c r="F3" s="153"/>
      <c r="G3" s="153"/>
      <c r="H3" s="153"/>
      <c r="I3" s="153"/>
      <c r="J3" s="153"/>
      <c r="K3" s="154"/>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1" t="s">
        <v>1</v>
      </c>
      <c r="C11" s="183" t="s">
        <v>2</v>
      </c>
      <c r="D11" s="185" t="s">
        <v>2</v>
      </c>
      <c r="E11" s="186"/>
      <c r="F11" s="186"/>
      <c r="G11" s="186"/>
      <c r="H11" s="186"/>
      <c r="I11" s="186"/>
      <c r="J11" s="186"/>
      <c r="K11" s="186"/>
      <c r="L11" s="174" t="s">
        <v>3</v>
      </c>
      <c r="M11" s="175"/>
      <c r="N11" s="169" t="s">
        <v>4</v>
      </c>
    </row>
    <row r="12" spans="2:14" ht="84.95" customHeight="1" x14ac:dyDescent="0.15">
      <c r="B12" s="182"/>
      <c r="C12" s="184"/>
      <c r="D12" s="4" t="s">
        <v>8</v>
      </c>
      <c r="E12" s="5" t="s">
        <v>16</v>
      </c>
      <c r="F12" s="5" t="s">
        <v>41</v>
      </c>
      <c r="G12" s="5" t="s">
        <v>15</v>
      </c>
      <c r="H12" s="3" t="s">
        <v>5</v>
      </c>
      <c r="I12" s="3" t="s">
        <v>6</v>
      </c>
      <c r="J12" s="4" t="s">
        <v>7</v>
      </c>
      <c r="K12" s="4" t="s">
        <v>424</v>
      </c>
      <c r="L12" s="176"/>
      <c r="M12" s="177"/>
      <c r="N12" s="170"/>
    </row>
    <row r="13" spans="2:14" ht="56.25" customHeight="1" x14ac:dyDescent="0.15">
      <c r="B13" s="32">
        <f>MAX(B$10:B12)+1</f>
        <v>1</v>
      </c>
      <c r="C13" s="213" t="s">
        <v>350</v>
      </c>
      <c r="D13" s="214"/>
      <c r="E13" s="214"/>
      <c r="F13" s="214"/>
      <c r="G13" s="214"/>
      <c r="H13" s="214"/>
      <c r="I13" s="214"/>
      <c r="J13" s="214"/>
      <c r="K13" s="214"/>
      <c r="L13" s="214"/>
      <c r="M13" s="214"/>
      <c r="N13" s="215"/>
    </row>
  </sheetData>
  <autoFilter ref="B12:N13"/>
  <mergeCells count="8">
    <mergeCell ref="C13:N13"/>
    <mergeCell ref="N11:N12"/>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HA構成インストールマニュアル_7_(OpenStack)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50" t="s">
        <v>0</v>
      </c>
      <c r="C2" s="151"/>
      <c r="D2" s="151"/>
      <c r="E2" s="151"/>
      <c r="F2" s="151"/>
      <c r="G2" s="151"/>
      <c r="H2" s="151"/>
      <c r="I2" s="151"/>
      <c r="J2" s="151"/>
      <c r="K2" s="151"/>
      <c r="L2" s="19"/>
      <c r="M2" s="19"/>
      <c r="N2" s="19"/>
    </row>
    <row r="3" spans="2:14" x14ac:dyDescent="0.15">
      <c r="B3" s="152" t="str">
        <f ca="1">RIGHT(CELL("filename",A1),LEN(CELL("filename",A1))-FIND("]",CELL("filename",A1)))</f>
        <v>HA構成(Terraform)</v>
      </c>
      <c r="C3" s="153"/>
      <c r="D3" s="153"/>
      <c r="E3" s="153"/>
      <c r="F3" s="153"/>
      <c r="G3" s="153"/>
      <c r="H3" s="153"/>
      <c r="I3" s="153"/>
      <c r="J3" s="153"/>
      <c r="K3" s="154"/>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1" t="s">
        <v>1</v>
      </c>
      <c r="C11" s="183" t="s">
        <v>2</v>
      </c>
      <c r="D11" s="185" t="s">
        <v>2</v>
      </c>
      <c r="E11" s="186"/>
      <c r="F11" s="186"/>
      <c r="G11" s="186"/>
      <c r="H11" s="186"/>
      <c r="I11" s="186"/>
      <c r="J11" s="186"/>
      <c r="K11" s="186"/>
      <c r="L11" s="174" t="s">
        <v>3</v>
      </c>
      <c r="M11" s="175"/>
      <c r="N11" s="169" t="s">
        <v>4</v>
      </c>
    </row>
    <row r="12" spans="2:14" ht="84.95" customHeight="1" x14ac:dyDescent="0.15">
      <c r="B12" s="182"/>
      <c r="C12" s="184"/>
      <c r="D12" s="4" t="s">
        <v>8</v>
      </c>
      <c r="E12" s="5" t="s">
        <v>16</v>
      </c>
      <c r="F12" s="5" t="s">
        <v>41</v>
      </c>
      <c r="G12" s="5" t="s">
        <v>15</v>
      </c>
      <c r="H12" s="3" t="s">
        <v>5</v>
      </c>
      <c r="I12" s="3" t="s">
        <v>6</v>
      </c>
      <c r="J12" s="4" t="s">
        <v>7</v>
      </c>
      <c r="K12" s="4" t="s">
        <v>424</v>
      </c>
      <c r="L12" s="176"/>
      <c r="M12" s="177"/>
      <c r="N12" s="170"/>
    </row>
    <row r="13" spans="2:14" ht="56.25" customHeight="1" x14ac:dyDescent="0.15">
      <c r="B13" s="32">
        <f>MAX(B$10:B12)+1</f>
        <v>1</v>
      </c>
      <c r="C13" s="213" t="s">
        <v>350</v>
      </c>
      <c r="D13" s="214"/>
      <c r="E13" s="214"/>
      <c r="F13" s="214"/>
      <c r="G13" s="214"/>
      <c r="H13" s="214"/>
      <c r="I13" s="214"/>
      <c r="J13" s="214"/>
      <c r="K13" s="214"/>
      <c r="L13" s="214"/>
      <c r="M13" s="214"/>
      <c r="N13" s="215"/>
    </row>
  </sheetData>
  <autoFilter ref="B12:N13"/>
  <mergeCells count="8">
    <mergeCell ref="N11:N12"/>
    <mergeCell ref="C13:N13"/>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HA構成インストールマニュアル_8_(Terraform) &amp;P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13</vt:i4>
      </vt:variant>
    </vt:vector>
  </HeadingPairs>
  <TitlesOfParts>
    <vt:vector size="23" baseType="lpstr">
      <vt:lpstr>はじめに</vt:lpstr>
      <vt:lpstr>HA構成(外部ストレージ)</vt:lpstr>
      <vt:lpstr>HA構成(DBMS)</vt:lpstr>
      <vt:lpstr>HA構成(backyard)</vt:lpstr>
      <vt:lpstr>HA構成(Ansible)</vt:lpstr>
      <vt:lpstr>HA構成(Ansible Tower)</vt:lpstr>
      <vt:lpstr>HA構成(Cobbler)</vt:lpstr>
      <vt:lpstr>HA構成(OpenStack)</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'HA構成(OpenStack)'!Print_Titles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2020-11-30T04:03:59Z</dcterms:modified>
</cp:coreProperties>
</file>