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F:\Dropbox\Ιόνιο Πανεπιστήμιο\Χειμερινό Εξάμηνο\ΠΜΣ\ΠΜΣ Ψηφιακές Εφαρμογές και Καινοτομία\Ψηφιακές Εφαρμογές για την Αγροτική Παραγωγή και το Περιβάλλον\Week 1\out_w1\"/>
    </mc:Choice>
  </mc:AlternateContent>
  <xr:revisionPtr revIDLastSave="0" documentId="13_ncr:1_{89360A53-BD34-4233-AEA8-5A3FEC78AA9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iff_raw_vs_clean - Copy" sheetId="3" r:id="rId1"/>
  </sheets>
  <definedNames>
    <definedName name="ExternalData_1" localSheetId="0" hidden="1">'diff_raw_vs_clean - Copy'!$A$1:$I$401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5" i="3" l="1"/>
  <c r="D405" i="3"/>
  <c r="E405" i="3"/>
  <c r="B405" i="3"/>
  <c r="B402" i="3"/>
  <c r="C404" i="3"/>
  <c r="D404" i="3"/>
  <c r="E404" i="3"/>
  <c r="B404" i="3"/>
  <c r="C403" i="3"/>
  <c r="D403" i="3"/>
  <c r="E403" i="3"/>
  <c r="B403" i="3"/>
  <c r="C402" i="3"/>
  <c r="D402" i="3"/>
  <c r="E40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23C852B-931D-41F2-AE90-20C006820D16}" keepAlive="1" name="Query - diff_raw_vs_clean - Copy" description="Connection to the 'diff_raw_vs_clean - Copy' query in the workbook." type="5" refreshedVersion="8" background="1" saveData="1">
    <dbPr connection="Provider=Microsoft.Mashup.OleDb.1;Data Source=$Workbook$;Location=&quot;diff_raw_vs_clean - Copy&quot;;Extended Properties=&quot;&quot;" command="SELECT * FROM [diff_raw_vs_clean - Copy]"/>
  </connection>
  <connection id="2" xr16:uid="{D7B4551F-C6EC-4605-9E5F-C02B8E0D2702}" keepAlive="1" name="Query - raw" description="Connection to the 'raw' query in the workbook." type="5" refreshedVersion="8" background="1" saveData="1">
    <dbPr connection="Provider=Microsoft.Mashup.OleDb.1;Data Source=$Workbook$;Location=raw;Extended Properties=&quot;&quot;" command="SELECT * FROM [raw]"/>
  </connection>
</connections>
</file>

<file path=xl/sharedStrings.xml><?xml version="1.0" encoding="utf-8"?>
<sst xmlns="http://schemas.openxmlformats.org/spreadsheetml/2006/main" count="29" uniqueCount="14">
  <si>
    <t>time</t>
  </si>
  <si>
    <t>temp_raw</t>
  </si>
  <si>
    <t>hum_raw</t>
  </si>
  <si>
    <t>temp_cal</t>
  </si>
  <si>
    <t>hum_cal</t>
  </si>
  <si>
    <t>temp_delta</t>
  </si>
  <si>
    <t>hum_delta</t>
  </si>
  <si>
    <t>temp_delta_pct</t>
  </si>
  <si>
    <t>hum_delta_pct</t>
  </si>
  <si>
    <t>Ελάχιστο</t>
  </si>
  <si>
    <t>Μέση τιμή</t>
  </si>
  <si>
    <t>Ενδιάμεση τιμή</t>
  </si>
  <si>
    <t>Μέγιστη τιμή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</si>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</sst>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quotePrefix="1" applyFill="1" applyAlignment="1">
      <alignment horizontal="center"/>
    </xf>
  </cellXfs>
  <cellStyles count="1">
    <cellStyle name="Normal" xfId="0" builtinId="0"/>
  </cellStyles>
  <dxfs count="1"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'diff_raw_vs_clean - Copy'!$B$1</c:f>
              <c:strCache>
                <c:ptCount val="1"/>
                <c:pt idx="0">
                  <c:v>temp_raw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'diff_raw_vs_clean - Copy'!$A:$A</c:f>
              <c:strCache>
                <c:ptCount val="405"/>
                <c:pt idx="0">
                  <c:v>time</c:v>
                </c:pt>
                <c:pt idx="1">
                  <c:v>01/05/2024 00:00</c:v>
                </c:pt>
                <c:pt idx="2">
                  <c:v>01/05/2024 00:10</c:v>
                </c:pt>
                <c:pt idx="3">
                  <c:v>01/05/2024 00:20</c:v>
                </c:pt>
                <c:pt idx="4">
                  <c:v>01/05/2024 00:30</c:v>
                </c:pt>
                <c:pt idx="5">
                  <c:v>01/05/2024 00:40</c:v>
                </c:pt>
                <c:pt idx="6">
                  <c:v>01/05/2024 00:50</c:v>
                </c:pt>
                <c:pt idx="7">
                  <c:v>01/05/2024 01:00</c:v>
                </c:pt>
                <c:pt idx="8">
                  <c:v>01/05/2024 01:10</c:v>
                </c:pt>
                <c:pt idx="9">
                  <c:v>01/05/2024 01:20</c:v>
                </c:pt>
                <c:pt idx="10">
                  <c:v>01/05/2024 01:30</c:v>
                </c:pt>
                <c:pt idx="11">
                  <c:v>01/05/2024 01:40</c:v>
                </c:pt>
                <c:pt idx="12">
                  <c:v>01/05/2024 01:50</c:v>
                </c:pt>
                <c:pt idx="13">
                  <c:v>01/05/2024 02:00</c:v>
                </c:pt>
                <c:pt idx="14">
                  <c:v>01/05/2024 02:10</c:v>
                </c:pt>
                <c:pt idx="15">
                  <c:v>01/05/2024 02:20</c:v>
                </c:pt>
                <c:pt idx="16">
                  <c:v>01/05/2024 02:30</c:v>
                </c:pt>
                <c:pt idx="17">
                  <c:v>01/05/2024 02:40</c:v>
                </c:pt>
                <c:pt idx="18">
                  <c:v>01/05/2024 02:50</c:v>
                </c:pt>
                <c:pt idx="19">
                  <c:v>01/05/2024 03:00</c:v>
                </c:pt>
                <c:pt idx="20">
                  <c:v>01/05/2024 03:10</c:v>
                </c:pt>
                <c:pt idx="21">
                  <c:v>01/05/2024 03:20</c:v>
                </c:pt>
                <c:pt idx="22">
                  <c:v>01/05/2024 03:30</c:v>
                </c:pt>
                <c:pt idx="23">
                  <c:v>01/05/2024 03:40</c:v>
                </c:pt>
                <c:pt idx="24">
                  <c:v>01/05/2024 03:50</c:v>
                </c:pt>
                <c:pt idx="25">
                  <c:v>01/05/2024 04:00</c:v>
                </c:pt>
                <c:pt idx="26">
                  <c:v>01/05/2024 04:10</c:v>
                </c:pt>
                <c:pt idx="27">
                  <c:v>01/05/2024 04:20</c:v>
                </c:pt>
                <c:pt idx="28">
                  <c:v>01/05/2024 04:30</c:v>
                </c:pt>
                <c:pt idx="29">
                  <c:v>01/05/2024 04:40</c:v>
                </c:pt>
                <c:pt idx="30">
                  <c:v>01/05/2024 04:50</c:v>
                </c:pt>
                <c:pt idx="31">
                  <c:v>01/05/2024 05:00</c:v>
                </c:pt>
                <c:pt idx="32">
                  <c:v>01/05/2024 05:10</c:v>
                </c:pt>
                <c:pt idx="33">
                  <c:v>01/05/2024 05:20</c:v>
                </c:pt>
                <c:pt idx="34">
                  <c:v>01/05/2024 05:30</c:v>
                </c:pt>
                <c:pt idx="35">
                  <c:v>01/05/2024 05:40</c:v>
                </c:pt>
                <c:pt idx="36">
                  <c:v>01/05/2024 05:50</c:v>
                </c:pt>
                <c:pt idx="37">
                  <c:v>01/05/2024 06:00</c:v>
                </c:pt>
                <c:pt idx="38">
                  <c:v>01/05/2024 06:10</c:v>
                </c:pt>
                <c:pt idx="39">
                  <c:v>01/05/2024 06:20</c:v>
                </c:pt>
                <c:pt idx="40">
                  <c:v>01/05/2024 06:30</c:v>
                </c:pt>
                <c:pt idx="41">
                  <c:v>01/05/2024 06:40</c:v>
                </c:pt>
                <c:pt idx="42">
                  <c:v>01/05/2024 06:50</c:v>
                </c:pt>
                <c:pt idx="43">
                  <c:v>01/05/2024 07:00</c:v>
                </c:pt>
                <c:pt idx="44">
                  <c:v>01/05/2024 07:10</c:v>
                </c:pt>
                <c:pt idx="45">
                  <c:v>01/05/2024 07:20</c:v>
                </c:pt>
                <c:pt idx="46">
                  <c:v>01/05/2024 07:30</c:v>
                </c:pt>
                <c:pt idx="47">
                  <c:v>01/05/2024 07:40</c:v>
                </c:pt>
                <c:pt idx="48">
                  <c:v>01/05/2024 07:50</c:v>
                </c:pt>
                <c:pt idx="49">
                  <c:v>01/05/2024 08:00</c:v>
                </c:pt>
                <c:pt idx="50">
                  <c:v>01/05/2024 08:10</c:v>
                </c:pt>
                <c:pt idx="51">
                  <c:v>01/05/2024 08:20</c:v>
                </c:pt>
                <c:pt idx="52">
                  <c:v>01/05/2024 08:30</c:v>
                </c:pt>
                <c:pt idx="53">
                  <c:v>01/05/2024 08:40</c:v>
                </c:pt>
                <c:pt idx="54">
                  <c:v>01/05/2024 08:50</c:v>
                </c:pt>
                <c:pt idx="55">
                  <c:v>01/05/2024 09:00</c:v>
                </c:pt>
                <c:pt idx="56">
                  <c:v>01/05/2024 09:10</c:v>
                </c:pt>
                <c:pt idx="57">
                  <c:v>01/05/2024 09:20</c:v>
                </c:pt>
                <c:pt idx="58">
                  <c:v>01/05/2024 09:30</c:v>
                </c:pt>
                <c:pt idx="59">
                  <c:v>01/05/2024 09:40</c:v>
                </c:pt>
                <c:pt idx="60">
                  <c:v>01/05/2024 09:50</c:v>
                </c:pt>
                <c:pt idx="61">
                  <c:v>01/05/2024 10:00</c:v>
                </c:pt>
                <c:pt idx="62">
                  <c:v>01/05/2024 10:10</c:v>
                </c:pt>
                <c:pt idx="63">
                  <c:v>01/05/2024 10:20</c:v>
                </c:pt>
                <c:pt idx="64">
                  <c:v>01/05/2024 10:30</c:v>
                </c:pt>
                <c:pt idx="65">
                  <c:v>01/05/2024 10:40</c:v>
                </c:pt>
                <c:pt idx="66">
                  <c:v>01/05/2024 10:50</c:v>
                </c:pt>
                <c:pt idx="67">
                  <c:v>01/05/2024 11:00</c:v>
                </c:pt>
                <c:pt idx="68">
                  <c:v>01/05/2024 11:10</c:v>
                </c:pt>
                <c:pt idx="69">
                  <c:v>01/05/2024 11:20</c:v>
                </c:pt>
                <c:pt idx="70">
                  <c:v>01/05/2024 11:30</c:v>
                </c:pt>
                <c:pt idx="71">
                  <c:v>01/05/2024 11:40</c:v>
                </c:pt>
                <c:pt idx="72">
                  <c:v>01/05/2024 11:50</c:v>
                </c:pt>
                <c:pt idx="73">
                  <c:v>01/05/2024 12:00</c:v>
                </c:pt>
                <c:pt idx="74">
                  <c:v>01/05/2024 12:10</c:v>
                </c:pt>
                <c:pt idx="75">
                  <c:v>01/05/2024 12:20</c:v>
                </c:pt>
                <c:pt idx="76">
                  <c:v>01/05/2024 12:30</c:v>
                </c:pt>
                <c:pt idx="77">
                  <c:v>01/05/2024 12:40</c:v>
                </c:pt>
                <c:pt idx="78">
                  <c:v>01/05/2024 12:50</c:v>
                </c:pt>
                <c:pt idx="79">
                  <c:v>01/05/2024 13:00</c:v>
                </c:pt>
                <c:pt idx="80">
                  <c:v>01/05/2024 13:10</c:v>
                </c:pt>
                <c:pt idx="81">
                  <c:v>01/05/2024 13:20</c:v>
                </c:pt>
                <c:pt idx="82">
                  <c:v>01/05/2024 13:30</c:v>
                </c:pt>
                <c:pt idx="83">
                  <c:v>01/05/2024 13:40</c:v>
                </c:pt>
                <c:pt idx="84">
                  <c:v>01/05/2024 13:50</c:v>
                </c:pt>
                <c:pt idx="85">
                  <c:v>01/05/2024 14:00</c:v>
                </c:pt>
                <c:pt idx="86">
                  <c:v>01/05/2024 14:10</c:v>
                </c:pt>
                <c:pt idx="87">
                  <c:v>01/05/2024 14:20</c:v>
                </c:pt>
                <c:pt idx="88">
                  <c:v>01/05/2024 14:30</c:v>
                </c:pt>
                <c:pt idx="89">
                  <c:v>01/05/2024 14:40</c:v>
                </c:pt>
                <c:pt idx="90">
                  <c:v>01/05/2024 14:50</c:v>
                </c:pt>
                <c:pt idx="91">
                  <c:v>01/05/2024 15:00</c:v>
                </c:pt>
                <c:pt idx="92">
                  <c:v>01/05/2024 15:10</c:v>
                </c:pt>
                <c:pt idx="93">
                  <c:v>01/05/2024 15:20</c:v>
                </c:pt>
                <c:pt idx="94">
                  <c:v>01/05/2024 15:30</c:v>
                </c:pt>
                <c:pt idx="95">
                  <c:v>01/05/2024 15:40</c:v>
                </c:pt>
                <c:pt idx="96">
                  <c:v>01/05/2024 15:50</c:v>
                </c:pt>
                <c:pt idx="97">
                  <c:v>01/05/2024 16:00</c:v>
                </c:pt>
                <c:pt idx="98">
                  <c:v>01/05/2024 16:10</c:v>
                </c:pt>
                <c:pt idx="99">
                  <c:v>01/05/2024 16:20</c:v>
                </c:pt>
                <c:pt idx="100">
                  <c:v>01/05/2024 16:30</c:v>
                </c:pt>
                <c:pt idx="101">
                  <c:v>01/05/2024 16:40</c:v>
                </c:pt>
                <c:pt idx="102">
                  <c:v>01/05/2024 16:50</c:v>
                </c:pt>
                <c:pt idx="103">
                  <c:v>01/05/2024 17:00</c:v>
                </c:pt>
                <c:pt idx="104">
                  <c:v>01/05/2024 17:10</c:v>
                </c:pt>
                <c:pt idx="105">
                  <c:v>01/05/2024 17:20</c:v>
                </c:pt>
                <c:pt idx="106">
                  <c:v>01/05/2024 17:30</c:v>
                </c:pt>
                <c:pt idx="107">
                  <c:v>01/05/2024 17:40</c:v>
                </c:pt>
                <c:pt idx="108">
                  <c:v>01/05/2024 17:50</c:v>
                </c:pt>
                <c:pt idx="109">
                  <c:v>01/05/2024 18:00</c:v>
                </c:pt>
                <c:pt idx="110">
                  <c:v>01/05/2024 18:10</c:v>
                </c:pt>
                <c:pt idx="111">
                  <c:v>01/05/2024 18:20</c:v>
                </c:pt>
                <c:pt idx="112">
                  <c:v>01/05/2024 18:30</c:v>
                </c:pt>
                <c:pt idx="113">
                  <c:v>01/05/2024 18:40</c:v>
                </c:pt>
                <c:pt idx="114">
                  <c:v>01/05/2024 18:50</c:v>
                </c:pt>
                <c:pt idx="115">
                  <c:v>01/05/2024 19:00</c:v>
                </c:pt>
                <c:pt idx="116">
                  <c:v>01/05/2024 19:10</c:v>
                </c:pt>
                <c:pt idx="117">
                  <c:v>01/05/2024 19:20</c:v>
                </c:pt>
                <c:pt idx="118">
                  <c:v>01/05/2024 19:30</c:v>
                </c:pt>
                <c:pt idx="119">
                  <c:v>01/05/2024 19:40</c:v>
                </c:pt>
                <c:pt idx="120">
                  <c:v>01/05/2024 19:50</c:v>
                </c:pt>
                <c:pt idx="121">
                  <c:v>01/05/2024 20:00</c:v>
                </c:pt>
                <c:pt idx="122">
                  <c:v>01/05/2024 20:10</c:v>
                </c:pt>
                <c:pt idx="123">
                  <c:v>01/05/2024 20:20</c:v>
                </c:pt>
                <c:pt idx="124">
                  <c:v>01/05/2024 20:30</c:v>
                </c:pt>
                <c:pt idx="125">
                  <c:v>01/05/2024 20:40</c:v>
                </c:pt>
                <c:pt idx="126">
                  <c:v>01/05/2024 20:50</c:v>
                </c:pt>
                <c:pt idx="127">
                  <c:v>01/05/2024 21:00</c:v>
                </c:pt>
                <c:pt idx="128">
                  <c:v>01/05/2024 21:10</c:v>
                </c:pt>
                <c:pt idx="129">
                  <c:v>01/05/2024 21:20</c:v>
                </c:pt>
                <c:pt idx="130">
                  <c:v>01/05/2024 21:30</c:v>
                </c:pt>
                <c:pt idx="131">
                  <c:v>01/05/2024 21:40</c:v>
                </c:pt>
                <c:pt idx="132">
                  <c:v>01/05/2024 21:50</c:v>
                </c:pt>
                <c:pt idx="133">
                  <c:v>01/05/2024 22:00</c:v>
                </c:pt>
                <c:pt idx="134">
                  <c:v>01/05/2024 22:10</c:v>
                </c:pt>
                <c:pt idx="135">
                  <c:v>01/05/2024 22:20</c:v>
                </c:pt>
                <c:pt idx="136">
                  <c:v>01/05/2024 22:30</c:v>
                </c:pt>
                <c:pt idx="137">
                  <c:v>01/05/2024 22:40</c:v>
                </c:pt>
                <c:pt idx="138">
                  <c:v>01/05/2024 22:50</c:v>
                </c:pt>
                <c:pt idx="139">
                  <c:v>01/05/2024 23:00</c:v>
                </c:pt>
                <c:pt idx="140">
                  <c:v>01/05/2024 23:10</c:v>
                </c:pt>
                <c:pt idx="141">
                  <c:v>01/05/2024 23:20</c:v>
                </c:pt>
                <c:pt idx="142">
                  <c:v>01/05/2024 23:30</c:v>
                </c:pt>
                <c:pt idx="143">
                  <c:v>01/05/2024 23:40</c:v>
                </c:pt>
                <c:pt idx="144">
                  <c:v>01/05/2024 23:50</c:v>
                </c:pt>
                <c:pt idx="145">
                  <c:v>02/05/2024 00:00</c:v>
                </c:pt>
                <c:pt idx="146">
                  <c:v>02/05/2024 00:10</c:v>
                </c:pt>
                <c:pt idx="147">
                  <c:v>02/05/2024 00:20</c:v>
                </c:pt>
                <c:pt idx="148">
                  <c:v>02/05/2024 00:30</c:v>
                </c:pt>
                <c:pt idx="149">
                  <c:v>02/05/2024 00:40</c:v>
                </c:pt>
                <c:pt idx="150">
                  <c:v>02/05/2024 00:50</c:v>
                </c:pt>
                <c:pt idx="151">
                  <c:v>02/05/2024 01:00</c:v>
                </c:pt>
                <c:pt idx="152">
                  <c:v>02/05/2024 01:10</c:v>
                </c:pt>
                <c:pt idx="153">
                  <c:v>02/05/2024 01:20</c:v>
                </c:pt>
                <c:pt idx="154">
                  <c:v>02/05/2024 01:30</c:v>
                </c:pt>
                <c:pt idx="155">
                  <c:v>02/05/2024 01:40</c:v>
                </c:pt>
                <c:pt idx="156">
                  <c:v>02/05/2024 01:50</c:v>
                </c:pt>
                <c:pt idx="157">
                  <c:v>02/05/2024 02:00</c:v>
                </c:pt>
                <c:pt idx="158">
                  <c:v>02/05/2024 02:10</c:v>
                </c:pt>
                <c:pt idx="159">
                  <c:v>02/05/2024 02:20</c:v>
                </c:pt>
                <c:pt idx="160">
                  <c:v>02/05/2024 02:30</c:v>
                </c:pt>
                <c:pt idx="161">
                  <c:v>02/05/2024 02:40</c:v>
                </c:pt>
                <c:pt idx="162">
                  <c:v>02/05/2024 02:50</c:v>
                </c:pt>
                <c:pt idx="163">
                  <c:v>02/05/2024 03:00</c:v>
                </c:pt>
                <c:pt idx="164">
                  <c:v>02/05/2024 03:10</c:v>
                </c:pt>
                <c:pt idx="165">
                  <c:v>02/05/2024 03:20</c:v>
                </c:pt>
                <c:pt idx="166">
                  <c:v>02/05/2024 03:30</c:v>
                </c:pt>
                <c:pt idx="167">
                  <c:v>02/05/2024 03:40</c:v>
                </c:pt>
                <c:pt idx="168">
                  <c:v>02/05/2024 03:50</c:v>
                </c:pt>
                <c:pt idx="169">
                  <c:v>02/05/2024 04:00</c:v>
                </c:pt>
                <c:pt idx="170">
                  <c:v>02/05/2024 04:10</c:v>
                </c:pt>
                <c:pt idx="171">
                  <c:v>02/05/2024 04:20</c:v>
                </c:pt>
                <c:pt idx="172">
                  <c:v>02/05/2024 04:30</c:v>
                </c:pt>
                <c:pt idx="173">
                  <c:v>02/05/2024 04:40</c:v>
                </c:pt>
                <c:pt idx="174">
                  <c:v>02/05/2024 04:50</c:v>
                </c:pt>
                <c:pt idx="175">
                  <c:v>02/05/2024 05:00</c:v>
                </c:pt>
                <c:pt idx="176">
                  <c:v>02/05/2024 05:10</c:v>
                </c:pt>
                <c:pt idx="177">
                  <c:v>02/05/2024 05:20</c:v>
                </c:pt>
                <c:pt idx="178">
                  <c:v>02/05/2024 05:30</c:v>
                </c:pt>
                <c:pt idx="179">
                  <c:v>02/05/2024 05:40</c:v>
                </c:pt>
                <c:pt idx="180">
                  <c:v>02/05/2024 05:50</c:v>
                </c:pt>
                <c:pt idx="181">
                  <c:v>02/05/2024 06:00</c:v>
                </c:pt>
                <c:pt idx="182">
                  <c:v>02/05/2024 06:10</c:v>
                </c:pt>
                <c:pt idx="183">
                  <c:v>02/05/2024 06:20</c:v>
                </c:pt>
                <c:pt idx="184">
                  <c:v>02/05/2024 06:30</c:v>
                </c:pt>
                <c:pt idx="185">
                  <c:v>02/05/2024 06:40</c:v>
                </c:pt>
                <c:pt idx="186">
                  <c:v>02/05/2024 06:50</c:v>
                </c:pt>
                <c:pt idx="187">
                  <c:v>02/05/2024 07:00</c:v>
                </c:pt>
                <c:pt idx="188">
                  <c:v>02/05/2024 07:10</c:v>
                </c:pt>
                <c:pt idx="189">
                  <c:v>02/05/2024 07:20</c:v>
                </c:pt>
                <c:pt idx="190">
                  <c:v>02/05/2024 07:30</c:v>
                </c:pt>
                <c:pt idx="191">
                  <c:v>02/05/2024 07:40</c:v>
                </c:pt>
                <c:pt idx="192">
                  <c:v>02/05/2024 07:50</c:v>
                </c:pt>
                <c:pt idx="193">
                  <c:v>02/05/2024 08:00</c:v>
                </c:pt>
                <c:pt idx="194">
                  <c:v>02/05/2024 08:10</c:v>
                </c:pt>
                <c:pt idx="195">
                  <c:v>02/05/2024 08:20</c:v>
                </c:pt>
                <c:pt idx="196">
                  <c:v>02/05/2024 08:30</c:v>
                </c:pt>
                <c:pt idx="197">
                  <c:v>02/05/2024 08:40</c:v>
                </c:pt>
                <c:pt idx="198">
                  <c:v>02/05/2024 08:50</c:v>
                </c:pt>
                <c:pt idx="199">
                  <c:v>02/05/2024 09:00</c:v>
                </c:pt>
                <c:pt idx="200">
                  <c:v>02/05/2024 09:10</c:v>
                </c:pt>
                <c:pt idx="201">
                  <c:v>02/05/2024 09:20</c:v>
                </c:pt>
                <c:pt idx="202">
                  <c:v>02/05/2024 09:30</c:v>
                </c:pt>
                <c:pt idx="203">
                  <c:v>02/05/2024 09:40</c:v>
                </c:pt>
                <c:pt idx="204">
                  <c:v>02/05/2024 09:50</c:v>
                </c:pt>
                <c:pt idx="205">
                  <c:v>02/05/2024 10:00</c:v>
                </c:pt>
                <c:pt idx="206">
                  <c:v>02/05/2024 10:10</c:v>
                </c:pt>
                <c:pt idx="207">
                  <c:v>02/05/2024 10:20</c:v>
                </c:pt>
                <c:pt idx="208">
                  <c:v>02/05/2024 10:30</c:v>
                </c:pt>
                <c:pt idx="209">
                  <c:v>02/05/2024 10:40</c:v>
                </c:pt>
                <c:pt idx="210">
                  <c:v>02/05/2024 10:50</c:v>
                </c:pt>
                <c:pt idx="211">
                  <c:v>02/05/2024 11:00</c:v>
                </c:pt>
                <c:pt idx="212">
                  <c:v>02/05/2024 11:10</c:v>
                </c:pt>
                <c:pt idx="213">
                  <c:v>02/05/2024 11:20</c:v>
                </c:pt>
                <c:pt idx="214">
                  <c:v>02/05/2024 11:30</c:v>
                </c:pt>
                <c:pt idx="215">
                  <c:v>02/05/2024 11:40</c:v>
                </c:pt>
                <c:pt idx="216">
                  <c:v>02/05/2024 11:50</c:v>
                </c:pt>
                <c:pt idx="217">
                  <c:v>02/05/2024 12:00</c:v>
                </c:pt>
                <c:pt idx="218">
                  <c:v>02/05/2024 12:10</c:v>
                </c:pt>
                <c:pt idx="219">
                  <c:v>02/05/2024 12:20</c:v>
                </c:pt>
                <c:pt idx="220">
                  <c:v>02/05/2024 12:30</c:v>
                </c:pt>
                <c:pt idx="221">
                  <c:v>02/05/2024 12:40</c:v>
                </c:pt>
                <c:pt idx="222">
                  <c:v>02/05/2024 12:50</c:v>
                </c:pt>
                <c:pt idx="223">
                  <c:v>02/05/2024 13:00</c:v>
                </c:pt>
                <c:pt idx="224">
                  <c:v>02/05/2024 13:10</c:v>
                </c:pt>
                <c:pt idx="225">
                  <c:v>02/05/2024 13:20</c:v>
                </c:pt>
                <c:pt idx="226">
                  <c:v>02/05/2024 13:30</c:v>
                </c:pt>
                <c:pt idx="227">
                  <c:v>02/05/2024 13:40</c:v>
                </c:pt>
                <c:pt idx="228">
                  <c:v>02/05/2024 13:50</c:v>
                </c:pt>
                <c:pt idx="229">
                  <c:v>02/05/2024 14:00</c:v>
                </c:pt>
                <c:pt idx="230">
                  <c:v>02/05/2024 14:10</c:v>
                </c:pt>
                <c:pt idx="231">
                  <c:v>02/05/2024 14:20</c:v>
                </c:pt>
                <c:pt idx="232">
                  <c:v>02/05/2024 14:30</c:v>
                </c:pt>
                <c:pt idx="233">
                  <c:v>02/05/2024 14:40</c:v>
                </c:pt>
                <c:pt idx="234">
                  <c:v>02/05/2024 14:50</c:v>
                </c:pt>
                <c:pt idx="235">
                  <c:v>02/05/2024 15:00</c:v>
                </c:pt>
                <c:pt idx="236">
                  <c:v>02/05/2024 15:10</c:v>
                </c:pt>
                <c:pt idx="237">
                  <c:v>02/05/2024 15:20</c:v>
                </c:pt>
                <c:pt idx="238">
                  <c:v>02/05/2024 15:30</c:v>
                </c:pt>
                <c:pt idx="239">
                  <c:v>02/05/2024 15:40</c:v>
                </c:pt>
                <c:pt idx="240">
                  <c:v>02/05/2024 15:50</c:v>
                </c:pt>
                <c:pt idx="241">
                  <c:v>02/05/2024 16:00</c:v>
                </c:pt>
                <c:pt idx="242">
                  <c:v>02/05/2024 16:10</c:v>
                </c:pt>
                <c:pt idx="243">
                  <c:v>02/05/2024 16:20</c:v>
                </c:pt>
                <c:pt idx="244">
                  <c:v>02/05/2024 16:30</c:v>
                </c:pt>
                <c:pt idx="245">
                  <c:v>02/05/2024 16:40</c:v>
                </c:pt>
                <c:pt idx="246">
                  <c:v>02/05/2024 16:50</c:v>
                </c:pt>
                <c:pt idx="247">
                  <c:v>02/05/2024 17:00</c:v>
                </c:pt>
                <c:pt idx="248">
                  <c:v>02/05/2024 17:10</c:v>
                </c:pt>
                <c:pt idx="249">
                  <c:v>02/05/2024 17:20</c:v>
                </c:pt>
                <c:pt idx="250">
                  <c:v>02/05/2024 17:30</c:v>
                </c:pt>
                <c:pt idx="251">
                  <c:v>02/05/2024 17:40</c:v>
                </c:pt>
                <c:pt idx="252">
                  <c:v>02/05/2024 17:50</c:v>
                </c:pt>
                <c:pt idx="253">
                  <c:v>02/05/2024 18:00</c:v>
                </c:pt>
                <c:pt idx="254">
                  <c:v>02/05/2024 18:10</c:v>
                </c:pt>
                <c:pt idx="255">
                  <c:v>02/05/2024 18:20</c:v>
                </c:pt>
                <c:pt idx="256">
                  <c:v>02/05/2024 18:30</c:v>
                </c:pt>
                <c:pt idx="257">
                  <c:v>02/05/2024 18:40</c:v>
                </c:pt>
                <c:pt idx="258">
                  <c:v>02/05/2024 18:50</c:v>
                </c:pt>
                <c:pt idx="259">
                  <c:v>02/05/2024 19:00</c:v>
                </c:pt>
                <c:pt idx="260">
                  <c:v>02/05/2024 19:10</c:v>
                </c:pt>
                <c:pt idx="261">
                  <c:v>02/05/2024 19:20</c:v>
                </c:pt>
                <c:pt idx="262">
                  <c:v>02/05/2024 19:30</c:v>
                </c:pt>
                <c:pt idx="263">
                  <c:v>02/05/2024 19:40</c:v>
                </c:pt>
                <c:pt idx="264">
                  <c:v>02/05/2024 19:50</c:v>
                </c:pt>
                <c:pt idx="265">
                  <c:v>02/05/2024 20:00</c:v>
                </c:pt>
                <c:pt idx="266">
                  <c:v>02/05/2024 20:10</c:v>
                </c:pt>
                <c:pt idx="267">
                  <c:v>02/05/2024 20:20</c:v>
                </c:pt>
                <c:pt idx="268">
                  <c:v>02/05/2024 20:30</c:v>
                </c:pt>
                <c:pt idx="269">
                  <c:v>02/05/2024 20:40</c:v>
                </c:pt>
                <c:pt idx="270">
                  <c:v>02/05/2024 20:50</c:v>
                </c:pt>
                <c:pt idx="271">
                  <c:v>02/05/2024 21:00</c:v>
                </c:pt>
                <c:pt idx="272">
                  <c:v>02/05/2024 21:10</c:v>
                </c:pt>
                <c:pt idx="273">
                  <c:v>02/05/2024 21:20</c:v>
                </c:pt>
                <c:pt idx="274">
                  <c:v>02/05/2024 21:30</c:v>
                </c:pt>
                <c:pt idx="275">
                  <c:v>02/05/2024 21:40</c:v>
                </c:pt>
                <c:pt idx="276">
                  <c:v>02/05/2024 21:50</c:v>
                </c:pt>
                <c:pt idx="277">
                  <c:v>02/05/2024 22:00</c:v>
                </c:pt>
                <c:pt idx="278">
                  <c:v>02/05/2024 22:10</c:v>
                </c:pt>
                <c:pt idx="279">
                  <c:v>02/05/2024 22:20</c:v>
                </c:pt>
                <c:pt idx="280">
                  <c:v>02/05/2024 22:30</c:v>
                </c:pt>
                <c:pt idx="281">
                  <c:v>02/05/2024 22:40</c:v>
                </c:pt>
                <c:pt idx="282">
                  <c:v>02/05/2024 22:50</c:v>
                </c:pt>
                <c:pt idx="283">
                  <c:v>02/05/2024 23:00</c:v>
                </c:pt>
                <c:pt idx="284">
                  <c:v>02/05/2024 23:10</c:v>
                </c:pt>
                <c:pt idx="285">
                  <c:v>02/05/2024 23:20</c:v>
                </c:pt>
                <c:pt idx="286">
                  <c:v>02/05/2024 23:30</c:v>
                </c:pt>
                <c:pt idx="287">
                  <c:v>02/05/2024 23:40</c:v>
                </c:pt>
                <c:pt idx="288">
                  <c:v>02/05/2024 23:50</c:v>
                </c:pt>
                <c:pt idx="289">
                  <c:v>03/05/2024 00:00</c:v>
                </c:pt>
                <c:pt idx="290">
                  <c:v>03/05/2024 00:10</c:v>
                </c:pt>
                <c:pt idx="291">
                  <c:v>03/05/2024 00:20</c:v>
                </c:pt>
                <c:pt idx="292">
                  <c:v>03/05/2024 00:30</c:v>
                </c:pt>
                <c:pt idx="293">
                  <c:v>03/05/2024 00:40</c:v>
                </c:pt>
                <c:pt idx="294">
                  <c:v>03/05/2024 00:50</c:v>
                </c:pt>
                <c:pt idx="295">
                  <c:v>03/05/2024 01:00</c:v>
                </c:pt>
                <c:pt idx="296">
                  <c:v>03/05/2024 01:10</c:v>
                </c:pt>
                <c:pt idx="297">
                  <c:v>03/05/2024 01:20</c:v>
                </c:pt>
                <c:pt idx="298">
                  <c:v>03/05/2024 01:30</c:v>
                </c:pt>
                <c:pt idx="299">
                  <c:v>03/05/2024 01:40</c:v>
                </c:pt>
                <c:pt idx="300">
                  <c:v>03/05/2024 01:50</c:v>
                </c:pt>
                <c:pt idx="301">
                  <c:v>03/05/2024 02:00</c:v>
                </c:pt>
                <c:pt idx="302">
                  <c:v>03/05/2024 02:10</c:v>
                </c:pt>
                <c:pt idx="303">
                  <c:v>03/05/2024 02:20</c:v>
                </c:pt>
                <c:pt idx="304">
                  <c:v>03/05/2024 02:30</c:v>
                </c:pt>
                <c:pt idx="305">
                  <c:v>03/05/2024 02:40</c:v>
                </c:pt>
                <c:pt idx="306">
                  <c:v>03/05/2024 02:50</c:v>
                </c:pt>
                <c:pt idx="307">
                  <c:v>03/05/2024 03:00</c:v>
                </c:pt>
                <c:pt idx="308">
                  <c:v>03/05/2024 03:10</c:v>
                </c:pt>
                <c:pt idx="309">
                  <c:v>03/05/2024 03:20</c:v>
                </c:pt>
                <c:pt idx="310">
                  <c:v>03/05/2024 03:30</c:v>
                </c:pt>
                <c:pt idx="311">
                  <c:v>03/05/2024 03:40</c:v>
                </c:pt>
                <c:pt idx="312">
                  <c:v>03/05/2024 03:50</c:v>
                </c:pt>
                <c:pt idx="313">
                  <c:v>03/05/2024 04:00</c:v>
                </c:pt>
                <c:pt idx="314">
                  <c:v>03/05/2024 04:10</c:v>
                </c:pt>
                <c:pt idx="315">
                  <c:v>03/05/2024 04:20</c:v>
                </c:pt>
                <c:pt idx="316">
                  <c:v>03/05/2024 04:30</c:v>
                </c:pt>
                <c:pt idx="317">
                  <c:v>03/05/2024 04:40</c:v>
                </c:pt>
                <c:pt idx="318">
                  <c:v>03/05/2024 04:50</c:v>
                </c:pt>
                <c:pt idx="319">
                  <c:v>03/05/2024 05:00</c:v>
                </c:pt>
                <c:pt idx="320">
                  <c:v>03/05/2024 05:10</c:v>
                </c:pt>
                <c:pt idx="321">
                  <c:v>03/05/2024 05:20</c:v>
                </c:pt>
                <c:pt idx="322">
                  <c:v>03/05/2024 05:30</c:v>
                </c:pt>
                <c:pt idx="323">
                  <c:v>03/05/2024 05:40</c:v>
                </c:pt>
                <c:pt idx="324">
                  <c:v>03/05/2024 05:50</c:v>
                </c:pt>
                <c:pt idx="325">
                  <c:v>03/05/2024 06:00</c:v>
                </c:pt>
                <c:pt idx="326">
                  <c:v>03/05/2024 06:10</c:v>
                </c:pt>
                <c:pt idx="327">
                  <c:v>03/05/2024 06:20</c:v>
                </c:pt>
                <c:pt idx="328">
                  <c:v>03/05/2024 06:30</c:v>
                </c:pt>
                <c:pt idx="329">
                  <c:v>03/05/2024 06:40</c:v>
                </c:pt>
                <c:pt idx="330">
                  <c:v>03/05/2024 06:50</c:v>
                </c:pt>
                <c:pt idx="331">
                  <c:v>03/05/2024 07:00</c:v>
                </c:pt>
                <c:pt idx="332">
                  <c:v>03/05/2024 07:10</c:v>
                </c:pt>
                <c:pt idx="333">
                  <c:v>03/05/2024 07:20</c:v>
                </c:pt>
                <c:pt idx="334">
                  <c:v>03/05/2024 07:30</c:v>
                </c:pt>
                <c:pt idx="335">
                  <c:v>03/05/2024 07:40</c:v>
                </c:pt>
                <c:pt idx="336">
                  <c:v>03/05/2024 07:50</c:v>
                </c:pt>
                <c:pt idx="337">
                  <c:v>03/05/2024 08:00</c:v>
                </c:pt>
                <c:pt idx="338">
                  <c:v>03/05/2024 08:10</c:v>
                </c:pt>
                <c:pt idx="339">
                  <c:v>03/05/2024 08:20</c:v>
                </c:pt>
                <c:pt idx="340">
                  <c:v>03/05/2024 08:30</c:v>
                </c:pt>
                <c:pt idx="341">
                  <c:v>03/05/2024 08:40</c:v>
                </c:pt>
                <c:pt idx="342">
                  <c:v>03/05/2024 08:50</c:v>
                </c:pt>
                <c:pt idx="343">
                  <c:v>03/05/2024 09:00</c:v>
                </c:pt>
                <c:pt idx="344">
                  <c:v>03/05/2024 09:10</c:v>
                </c:pt>
                <c:pt idx="345">
                  <c:v>03/05/2024 09:20</c:v>
                </c:pt>
                <c:pt idx="346">
                  <c:v>03/05/2024 09:30</c:v>
                </c:pt>
                <c:pt idx="347">
                  <c:v>03/05/2024 09:40</c:v>
                </c:pt>
                <c:pt idx="348">
                  <c:v>03/05/2024 09:50</c:v>
                </c:pt>
                <c:pt idx="349">
                  <c:v>03/05/2024 10:00</c:v>
                </c:pt>
                <c:pt idx="350">
                  <c:v>03/05/2024 10:10</c:v>
                </c:pt>
                <c:pt idx="351">
                  <c:v>03/05/2024 10:20</c:v>
                </c:pt>
                <c:pt idx="352">
                  <c:v>03/05/2024 10:30</c:v>
                </c:pt>
                <c:pt idx="353">
                  <c:v>03/05/2024 10:40</c:v>
                </c:pt>
                <c:pt idx="354">
                  <c:v>03/05/2024 10:50</c:v>
                </c:pt>
                <c:pt idx="355">
                  <c:v>03/05/2024 11:00</c:v>
                </c:pt>
                <c:pt idx="356">
                  <c:v>03/05/2024 11:10</c:v>
                </c:pt>
                <c:pt idx="357">
                  <c:v>03/05/2024 11:20</c:v>
                </c:pt>
                <c:pt idx="358">
                  <c:v>03/05/2024 11:30</c:v>
                </c:pt>
                <c:pt idx="359">
                  <c:v>03/05/2024 11:40</c:v>
                </c:pt>
                <c:pt idx="360">
                  <c:v>03/05/2024 11:50</c:v>
                </c:pt>
                <c:pt idx="361">
                  <c:v>03/05/2024 12:00</c:v>
                </c:pt>
                <c:pt idx="362">
                  <c:v>03/05/2024 12:10</c:v>
                </c:pt>
                <c:pt idx="363">
                  <c:v>03/05/2024 12:20</c:v>
                </c:pt>
                <c:pt idx="364">
                  <c:v>03/05/2024 12:30</c:v>
                </c:pt>
                <c:pt idx="365">
                  <c:v>03/05/2024 12:40</c:v>
                </c:pt>
                <c:pt idx="366">
                  <c:v>03/05/2024 12:50</c:v>
                </c:pt>
                <c:pt idx="367">
                  <c:v>03/05/2024 13:00</c:v>
                </c:pt>
                <c:pt idx="368">
                  <c:v>03/05/2024 13:10</c:v>
                </c:pt>
                <c:pt idx="369">
                  <c:v>03/05/2024 13:20</c:v>
                </c:pt>
                <c:pt idx="370">
                  <c:v>03/05/2024 13:30</c:v>
                </c:pt>
                <c:pt idx="371">
                  <c:v>03/05/2024 13:40</c:v>
                </c:pt>
                <c:pt idx="372">
                  <c:v>03/05/2024 13:50</c:v>
                </c:pt>
                <c:pt idx="373">
                  <c:v>03/05/2024 14:00</c:v>
                </c:pt>
                <c:pt idx="374">
                  <c:v>03/05/2024 14:10</c:v>
                </c:pt>
                <c:pt idx="375">
                  <c:v>03/05/2024 14:20</c:v>
                </c:pt>
                <c:pt idx="376">
                  <c:v>03/05/2024 14:30</c:v>
                </c:pt>
                <c:pt idx="377">
                  <c:v>03/05/2024 14:40</c:v>
                </c:pt>
                <c:pt idx="378">
                  <c:v>03/05/2024 14:50</c:v>
                </c:pt>
                <c:pt idx="379">
                  <c:v>03/05/2024 15:00</c:v>
                </c:pt>
                <c:pt idx="380">
                  <c:v>03/05/2024 15:10</c:v>
                </c:pt>
                <c:pt idx="381">
                  <c:v>03/05/2024 15:20</c:v>
                </c:pt>
                <c:pt idx="382">
                  <c:v>03/05/2024 15:30</c:v>
                </c:pt>
                <c:pt idx="383">
                  <c:v>03/05/2024 15:40</c:v>
                </c:pt>
                <c:pt idx="384">
                  <c:v>03/05/2024 15:50</c:v>
                </c:pt>
                <c:pt idx="385">
                  <c:v>03/05/2024 16:00</c:v>
                </c:pt>
                <c:pt idx="386">
                  <c:v>03/05/2024 16:10</c:v>
                </c:pt>
                <c:pt idx="387">
                  <c:v>03/05/2024 16:20</c:v>
                </c:pt>
                <c:pt idx="388">
                  <c:v>03/05/2024 16:30</c:v>
                </c:pt>
                <c:pt idx="389">
                  <c:v>03/05/2024 16:40</c:v>
                </c:pt>
                <c:pt idx="390">
                  <c:v>03/05/2024 16:50</c:v>
                </c:pt>
                <c:pt idx="391">
                  <c:v>03/05/2024 17:00</c:v>
                </c:pt>
                <c:pt idx="392">
                  <c:v>03/05/2024 17:10</c:v>
                </c:pt>
                <c:pt idx="393">
                  <c:v>03/05/2024 17:20</c:v>
                </c:pt>
                <c:pt idx="394">
                  <c:v>03/05/2024 17:30</c:v>
                </c:pt>
                <c:pt idx="395">
                  <c:v>03/05/2024 17:40</c:v>
                </c:pt>
                <c:pt idx="396">
                  <c:v>03/05/2024 17:50</c:v>
                </c:pt>
                <c:pt idx="397">
                  <c:v>03/05/2024 18:00</c:v>
                </c:pt>
                <c:pt idx="398">
                  <c:v>03/05/2024 18:10</c:v>
                </c:pt>
                <c:pt idx="399">
                  <c:v>03/05/2024 18:20</c:v>
                </c:pt>
                <c:pt idx="400">
                  <c:v>03/05/2024 18:30</c:v>
                </c:pt>
                <c:pt idx="401">
                  <c:v>Ελάχιστο</c:v>
                </c:pt>
                <c:pt idx="402">
                  <c:v>Μέση τιμή</c:v>
                </c:pt>
                <c:pt idx="403">
                  <c:v>Ενδιάμεση τιμή</c:v>
                </c:pt>
                <c:pt idx="404">
                  <c:v>Μέγιστη τιμή</c:v>
                </c:pt>
              </c:strCache>
            </c:strRef>
          </c:cat>
          <c:val>
            <c:numRef>
              <c:f>'diff_raw_vs_clean - Copy'!$B$2:$B$401</c:f>
              <c:numCache>
                <c:formatCode>General</c:formatCode>
                <c:ptCount val="400"/>
                <c:pt idx="0">
                  <c:v>22.213301955828101</c:v>
                </c:pt>
                <c:pt idx="1">
                  <c:v>21.429458409566049</c:v>
                </c:pt>
                <c:pt idx="2">
                  <c:v>22.840054243706927</c:v>
                </c:pt>
                <c:pt idx="3">
                  <c:v>23.130112663257162</c:v>
                </c:pt>
                <c:pt idx="4">
                  <c:v>21.262503820576448</c:v>
                </c:pt>
                <c:pt idx="5">
                  <c:v>21.872590791710948</c:v>
                </c:pt>
                <c:pt idx="6">
                  <c:v>23.028715010968831</c:v>
                </c:pt>
                <c:pt idx="7">
                  <c:v>22.872035641391371</c:v>
                </c:pt>
                <c:pt idx="8">
                  <c:v>23.234738898734125</c:v>
                </c:pt>
                <c:pt idx="9">
                  <c:v>22.801226894564223</c:v>
                </c:pt>
                <c:pt idx="10">
                  <c:v>24.164407225539538</c:v>
                </c:pt>
                <c:pt idx="11">
                  <c:v>24.242217819671609</c:v>
                </c:pt>
                <c:pt idx="12">
                  <c:v>23.891235879070447</c:v>
                </c:pt>
                <c:pt idx="13">
                  <c:v>24.779504217577895</c:v>
                </c:pt>
                <c:pt idx="14">
                  <c:v>24.46113871705845</c:v>
                </c:pt>
                <c:pt idx="15">
                  <c:v>23.673707805998916</c:v>
                </c:pt>
                <c:pt idx="16">
                  <c:v>24.672411803222552</c:v>
                </c:pt>
                <c:pt idx="17">
                  <c:v>23.879747592199262</c:v>
                </c:pt>
                <c:pt idx="18">
                  <c:v>25.300029653437921</c:v>
                </c:pt>
                <c:pt idx="19">
                  <c:v>24.781652152627732</c:v>
                </c:pt>
                <c:pt idx="20">
                  <c:v>24.815888889835822</c:v>
                </c:pt>
                <c:pt idx="21">
                  <c:v>24.594412882365582</c:v>
                </c:pt>
                <c:pt idx="22">
                  <c:v>26.049567541083462</c:v>
                </c:pt>
                <c:pt idx="23">
                  <c:v>25.20517530595874</c:v>
                </c:pt>
                <c:pt idx="24">
                  <c:v>25.129787525346263</c:v>
                </c:pt>
                <c:pt idx="25">
                  <c:v>25.295992969695813</c:v>
                </c:pt>
                <c:pt idx="26">
                  <c:v>26.024458788309342</c:v>
                </c:pt>
                <c:pt idx="27">
                  <c:v>26.013387093403736</c:v>
                </c:pt>
                <c:pt idx="28">
                  <c:v>26.148496082698795</c:v>
                </c:pt>
                <c:pt idx="29">
                  <c:v>26.259336905430906</c:v>
                </c:pt>
                <c:pt idx="30">
                  <c:v>27.551169038184007</c:v>
                </c:pt>
                <c:pt idx="31">
                  <c:v>25.857759802225555</c:v>
                </c:pt>
                <c:pt idx="32">
                  <c:v>25.869806583791799</c:v>
                </c:pt>
                <c:pt idx="33">
                  <c:v>25.74066792645603</c:v>
                </c:pt>
                <c:pt idx="34">
                  <c:v>26.819151672656563</c:v>
                </c:pt>
                <c:pt idx="35">
                  <c:v>27.251551797996594</c:v>
                </c:pt>
                <c:pt idx="36">
                  <c:v>26.450388258238952</c:v>
                </c:pt>
                <c:pt idx="37">
                  <c:v>26.006429081837105</c:v>
                </c:pt>
                <c:pt idx="38">
                  <c:v>26.077231892237151</c:v>
                </c:pt>
                <c:pt idx="39">
                  <c:v>27.164997471180762</c:v>
                </c:pt>
                <c:pt idx="40">
                  <c:v>27.280403102220141</c:v>
                </c:pt>
                <c:pt idx="41">
                  <c:v>27.186154589236263</c:v>
                </c:pt>
                <c:pt idx="42">
                  <c:v>26.381144534594569</c:v>
                </c:pt>
                <c:pt idx="43">
                  <c:v>27.04576157396059</c:v>
                </c:pt>
                <c:pt idx="44">
                  <c:v>26.996332670929299</c:v>
                </c:pt>
                <c:pt idx="45">
                  <c:v>27.094264070114075</c:v>
                </c:pt>
                <c:pt idx="46">
                  <c:v>27.572810823245952</c:v>
                </c:pt>
                <c:pt idx="47">
                  <c:v>27.136033915548634</c:v>
                </c:pt>
                <c:pt idx="48">
                  <c:v>27.466524034834247</c:v>
                </c:pt>
                <c:pt idx="49">
                  <c:v>27.045406883766979</c:v>
                </c:pt>
                <c:pt idx="50">
                  <c:v>27.202344832499843</c:v>
                </c:pt>
                <c:pt idx="51">
                  <c:v>27.438763609119402</c:v>
                </c:pt>
                <c:pt idx="52">
                  <c:v>25.968797328158423</c:v>
                </c:pt>
                <c:pt idx="53">
                  <c:v>26.752033044692258</c:v>
                </c:pt>
                <c:pt idx="54">
                  <c:v>26.62860337257337</c:v>
                </c:pt>
                <c:pt idx="55">
                  <c:v>26.487793703734258</c:v>
                </c:pt>
                <c:pt idx="56">
                  <c:v>26.714657890403409</c:v>
                </c:pt>
                <c:pt idx="57">
                  <c:v>27.921098478773192</c:v>
                </c:pt>
                <c:pt idx="58">
                  <c:v>26.231105051936886</c:v>
                </c:pt>
                <c:pt idx="59">
                  <c:v>27.472731277322655</c:v>
                </c:pt>
                <c:pt idx="60">
                  <c:v>25.569921414632404</c:v>
                </c:pt>
                <c:pt idx="61">
                  <c:v>26.461795411116174</c:v>
                </c:pt>
                <c:pt idx="62">
                  <c:v>26.753768899613036</c:v>
                </c:pt>
                <c:pt idx="63">
                  <c:v>26.989222265226779</c:v>
                </c:pt>
                <c:pt idx="64">
                  <c:v>27.011208652733561</c:v>
                </c:pt>
                <c:pt idx="65">
                  <c:v>26.998700040924525</c:v>
                </c:pt>
                <c:pt idx="66">
                  <c:v>26.124849292274106</c:v>
                </c:pt>
                <c:pt idx="67">
                  <c:v>25.96657718412353</c:v>
                </c:pt>
                <c:pt idx="68">
                  <c:v>26.80781797188207</c:v>
                </c:pt>
                <c:pt idx="69">
                  <c:v>25.986160374189296</c:v>
                </c:pt>
                <c:pt idx="70">
                  <c:v>25.135845101968346</c:v>
                </c:pt>
                <c:pt idx="71">
                  <c:v>25.140280687839386</c:v>
                </c:pt>
                <c:pt idx="72">
                  <c:v>25.190819895238459</c:v>
                </c:pt>
                <c:pt idx="73">
                  <c:v>26.079500657941967</c:v>
                </c:pt>
                <c:pt idx="75">
                  <c:v>25.997933920491374</c:v>
                </c:pt>
                <c:pt idx="76">
                  <c:v>25.101786836419024</c:v>
                </c:pt>
                <c:pt idx="77">
                  <c:v>25.394737903992372</c:v>
                </c:pt>
                <c:pt idx="78">
                  <c:v>25.601312889619038</c:v>
                </c:pt>
                <c:pt idx="79">
                  <c:v>24.823358969240399</c:v>
                </c:pt>
                <c:pt idx="80">
                  <c:v>25.233131075449364</c:v>
                </c:pt>
                <c:pt idx="81">
                  <c:v>24.320637521195053</c:v>
                </c:pt>
                <c:pt idx="82">
                  <c:v>24.39768401254122</c:v>
                </c:pt>
                <c:pt idx="83">
                  <c:v>24.249811043381371</c:v>
                </c:pt>
                <c:pt idx="84">
                  <c:v>23.542649213273041</c:v>
                </c:pt>
                <c:pt idx="85">
                  <c:v>24.580966798891993</c:v>
                </c:pt>
                <c:pt idx="86">
                  <c:v>23.76963173271777</c:v>
                </c:pt>
                <c:pt idx="87">
                  <c:v>23.963005487697494</c:v>
                </c:pt>
                <c:pt idx="88">
                  <c:v>24.144890202687733</c:v>
                </c:pt>
                <c:pt idx="89">
                  <c:v>23.973253705067783</c:v>
                </c:pt>
                <c:pt idx="90">
                  <c:v>23.977118681385484</c:v>
                </c:pt>
                <c:pt idx="91">
                  <c:v>23.291577485070082</c:v>
                </c:pt>
                <c:pt idx="92">
                  <c:v>22.912027320542279</c:v>
                </c:pt>
                <c:pt idx="93">
                  <c:v>22.999153739851732</c:v>
                </c:pt>
                <c:pt idx="94">
                  <c:v>21.719396392814215</c:v>
                </c:pt>
                <c:pt idx="95">
                  <c:v>21.732232600184712</c:v>
                </c:pt>
                <c:pt idx="96">
                  <c:v>21.663263312217254</c:v>
                </c:pt>
                <c:pt idx="97">
                  <c:v>21.734437630795195</c:v>
                </c:pt>
                <c:pt idx="98">
                  <c:v>22.555280760485733</c:v>
                </c:pt>
                <c:pt idx="99">
                  <c:v>21.484258665721946</c:v>
                </c:pt>
                <c:pt idx="100">
                  <c:v>21.695918289949532</c:v>
                </c:pt>
                <c:pt idx="101">
                  <c:v>22.712669005888472</c:v>
                </c:pt>
                <c:pt idx="102">
                  <c:v>21.396596720736472</c:v>
                </c:pt>
                <c:pt idx="103">
                  <c:v>22.005365828260832</c:v>
                </c:pt>
                <c:pt idx="104">
                  <c:v>20.679202706168812</c:v>
                </c:pt>
                <c:pt idx="105">
                  <c:v>21.033220758088987</c:v>
                </c:pt>
                <c:pt idx="106">
                  <c:v>20.357119827340817</c:v>
                </c:pt>
                <c:pt idx="107">
                  <c:v>20.630890207190081</c:v>
                </c:pt>
                <c:pt idx="108">
                  <c:v>21.303629693087082</c:v>
                </c:pt>
                <c:pt idx="109">
                  <c:v>19.354764430453823</c:v>
                </c:pt>
                <c:pt idx="110">
                  <c:v>20.717884387851964</c:v>
                </c:pt>
                <c:pt idx="111">
                  <c:v>20.431675125382121</c:v>
                </c:pt>
                <c:pt idx="112">
                  <c:v>19.702548171273065</c:v>
                </c:pt>
                <c:pt idx="113">
                  <c:v>18.961271756749003</c:v>
                </c:pt>
                <c:pt idx="114">
                  <c:v>19.881071959811919</c:v>
                </c:pt>
                <c:pt idx="115">
                  <c:v>19.319157156154894</c:v>
                </c:pt>
                <c:pt idx="116">
                  <c:v>19.71418747637308</c:v>
                </c:pt>
                <c:pt idx="117">
                  <c:v>19.430551390784281</c:v>
                </c:pt>
                <c:pt idx="118">
                  <c:v>20.403004505786782</c:v>
                </c:pt>
                <c:pt idx="119">
                  <c:v>18.983410773217553</c:v>
                </c:pt>
                <c:pt idx="120">
                  <c:v>18.30653766701732</c:v>
                </c:pt>
                <c:pt idx="121">
                  <c:v>19.023457753031156</c:v>
                </c:pt>
                <c:pt idx="122">
                  <c:v>18.930018081264812</c:v>
                </c:pt>
                <c:pt idx="123">
                  <c:v>19.608704944631832</c:v>
                </c:pt>
                <c:pt idx="124">
                  <c:v>19.126420175954564</c:v>
                </c:pt>
                <c:pt idx="125">
                  <c:v>18.679650617916078</c:v>
                </c:pt>
                <c:pt idx="126">
                  <c:v>19.345692470488036</c:v>
                </c:pt>
                <c:pt idx="127">
                  <c:v>17.384434450662841</c:v>
                </c:pt>
                <c:pt idx="128">
                  <c:v>17.667683185486037</c:v>
                </c:pt>
                <c:pt idx="129">
                  <c:v>17.369699530676161</c:v>
                </c:pt>
                <c:pt idx="130">
                  <c:v>17.652178432795431</c:v>
                </c:pt>
                <c:pt idx="131">
                  <c:v>16.87214926680636</c:v>
                </c:pt>
                <c:pt idx="132">
                  <c:v>18.195349664698956</c:v>
                </c:pt>
                <c:pt idx="133">
                  <c:v>17.514317093108669</c:v>
                </c:pt>
                <c:pt idx="134">
                  <c:v>16.563732311842617</c:v>
                </c:pt>
                <c:pt idx="135">
                  <c:v>16.810185806608089</c:v>
                </c:pt>
                <c:pt idx="136">
                  <c:v>17.672787626436296</c:v>
                </c:pt>
                <c:pt idx="137">
                  <c:v>17.976762834551963</c:v>
                </c:pt>
                <c:pt idx="138">
                  <c:v>18.72910443608054</c:v>
                </c:pt>
                <c:pt idx="139">
                  <c:v>19.317045586142232</c:v>
                </c:pt>
                <c:pt idx="140">
                  <c:v>17.518061593895659</c:v>
                </c:pt>
                <c:pt idx="141">
                  <c:v>16.490664483501984</c:v>
                </c:pt>
                <c:pt idx="142">
                  <c:v>15.651052263436711</c:v>
                </c:pt>
                <c:pt idx="143">
                  <c:v>17.295843022468656</c:v>
                </c:pt>
                <c:pt idx="144">
                  <c:v>16.509198170896003</c:v>
                </c:pt>
                <c:pt idx="145">
                  <c:v>16.76220033565836</c:v>
                </c:pt>
                <c:pt idx="146">
                  <c:v>16.604082779810486</c:v>
                </c:pt>
                <c:pt idx="147">
                  <c:v>16.918523914475184</c:v>
                </c:pt>
                <c:pt idx="148">
                  <c:v>17.752732913396304</c:v>
                </c:pt>
                <c:pt idx="149">
                  <c:v>17.110902631764809</c:v>
                </c:pt>
                <c:pt idx="150">
                  <c:v>16.889304329718144</c:v>
                </c:pt>
                <c:pt idx="151">
                  <c:v>16.279729982998656</c:v>
                </c:pt>
                <c:pt idx="152">
                  <c:v>15.84170295280105</c:v>
                </c:pt>
                <c:pt idx="153">
                  <c:v>16.687804174152081</c:v>
                </c:pt>
                <c:pt idx="154">
                  <c:v>17.009741791239659</c:v>
                </c:pt>
                <c:pt idx="155">
                  <c:v>18.309022539243802</c:v>
                </c:pt>
                <c:pt idx="156">
                  <c:v>17.191634058993984</c:v>
                </c:pt>
                <c:pt idx="157">
                  <c:v>17.82218938354417</c:v>
                </c:pt>
                <c:pt idx="159">
                  <c:v>16.38691036540656</c:v>
                </c:pt>
                <c:pt idx="160">
                  <c:v>16.588977283866686</c:v>
                </c:pt>
                <c:pt idx="161">
                  <c:v>16.809785548839699</c:v>
                </c:pt>
                <c:pt idx="162">
                  <c:v>18.864901691554952</c:v>
                </c:pt>
                <c:pt idx="163">
                  <c:v>16.862118537302116</c:v>
                </c:pt>
                <c:pt idx="164">
                  <c:v>18.090673629400122</c:v>
                </c:pt>
                <c:pt idx="165">
                  <c:v>16.942783678635426</c:v>
                </c:pt>
                <c:pt idx="166">
                  <c:v>18.30242435055953</c:v>
                </c:pt>
                <c:pt idx="167">
                  <c:v>17.999593603894379</c:v>
                </c:pt>
                <c:pt idx="168">
                  <c:v>17.704521080326693</c:v>
                </c:pt>
                <c:pt idx="169">
                  <c:v>17.873825163224065</c:v>
                </c:pt>
                <c:pt idx="170">
                  <c:v>17.536263038353887</c:v>
                </c:pt>
                <c:pt idx="171">
                  <c:v>18.403093128697307</c:v>
                </c:pt>
                <c:pt idx="172">
                  <c:v>17.872459540642815</c:v>
                </c:pt>
                <c:pt idx="173">
                  <c:v>17.436907270471409</c:v>
                </c:pt>
                <c:pt idx="174">
                  <c:v>17.507833235526824</c:v>
                </c:pt>
                <c:pt idx="175">
                  <c:v>18.634327536935505</c:v>
                </c:pt>
                <c:pt idx="176">
                  <c:v>19.733464336777949</c:v>
                </c:pt>
                <c:pt idx="177">
                  <c:v>18.858023406817441</c:v>
                </c:pt>
                <c:pt idx="178">
                  <c:v>18.784138660772914</c:v>
                </c:pt>
                <c:pt idx="179">
                  <c:v>19.19152722362767</c:v>
                </c:pt>
                <c:pt idx="180">
                  <c:v>20.032897558648092</c:v>
                </c:pt>
                <c:pt idx="181">
                  <c:v>19.402369272612866</c:v>
                </c:pt>
                <c:pt idx="182">
                  <c:v>19.093986368476994</c:v>
                </c:pt>
                <c:pt idx="183">
                  <c:v>20.291468412805266</c:v>
                </c:pt>
                <c:pt idx="184">
                  <c:v>19.955089361027476</c:v>
                </c:pt>
                <c:pt idx="185">
                  <c:v>20.870208472281515</c:v>
                </c:pt>
                <c:pt idx="186">
                  <c:v>20.065849619072136</c:v>
                </c:pt>
                <c:pt idx="187">
                  <c:v>19.224908994261888</c:v>
                </c:pt>
                <c:pt idx="188">
                  <c:v>19.270679976865342</c:v>
                </c:pt>
                <c:pt idx="189">
                  <c:v>21.532152206538456</c:v>
                </c:pt>
                <c:pt idx="190">
                  <c:v>21.732790132493783</c:v>
                </c:pt>
                <c:pt idx="191">
                  <c:v>20.551743890423957</c:v>
                </c:pt>
                <c:pt idx="192">
                  <c:v>20.561671216189993</c:v>
                </c:pt>
                <c:pt idx="193">
                  <c:v>22.006568886910408</c:v>
                </c:pt>
                <c:pt idx="194">
                  <c:v>20.36328958590293</c:v>
                </c:pt>
                <c:pt idx="195">
                  <c:v>20.667431070333212</c:v>
                </c:pt>
                <c:pt idx="196">
                  <c:v>21.900287651311935</c:v>
                </c:pt>
                <c:pt idx="197">
                  <c:v>21.330499768726146</c:v>
                </c:pt>
                <c:pt idx="198">
                  <c:v>21.760292572013434</c:v>
                </c:pt>
                <c:pt idx="199">
                  <c:v>21.806856567173554</c:v>
                </c:pt>
                <c:pt idx="200">
                  <c:v>22.315035588018539</c:v>
                </c:pt>
                <c:pt idx="201">
                  <c:v>23.221359424202117</c:v>
                </c:pt>
                <c:pt idx="202">
                  <c:v>22.45668608010336</c:v>
                </c:pt>
                <c:pt idx="203">
                  <c:v>23.000798260264197</c:v>
                </c:pt>
                <c:pt idx="204">
                  <c:v>21.27113954567599</c:v>
                </c:pt>
                <c:pt idx="205">
                  <c:v>22.827675555315547</c:v>
                </c:pt>
                <c:pt idx="206">
                  <c:v>22.426180928454126</c:v>
                </c:pt>
                <c:pt idx="207">
                  <c:v>22.316928516718271</c:v>
                </c:pt>
                <c:pt idx="208">
                  <c:v>22.707886003428094</c:v>
                </c:pt>
                <c:pt idx="209">
                  <c:v>23.239889463563951</c:v>
                </c:pt>
                <c:pt idx="211">
                  <c:v>22.843133681244996</c:v>
                </c:pt>
                <c:pt idx="212">
                  <c:v>23.939404728349857</c:v>
                </c:pt>
                <c:pt idx="213">
                  <c:v>23.723495883649694</c:v>
                </c:pt>
                <c:pt idx="214">
                  <c:v>23.975449556062305</c:v>
                </c:pt>
                <c:pt idx="215">
                  <c:v>25.046970623608878</c:v>
                </c:pt>
                <c:pt idx="216">
                  <c:v>24.8596144901394</c:v>
                </c:pt>
                <c:pt idx="217">
                  <c:v>25.554543245149308</c:v>
                </c:pt>
                <c:pt idx="218">
                  <c:v>24.643044502866903</c:v>
                </c:pt>
                <c:pt idx="219">
                  <c:v>24.394143832377193</c:v>
                </c:pt>
                <c:pt idx="220">
                  <c:v>24.851849902277756</c:v>
                </c:pt>
                <c:pt idx="222">
                  <c:v>25.377572073601563</c:v>
                </c:pt>
                <c:pt idx="223">
                  <c:v>24.612827892145997</c:v>
                </c:pt>
                <c:pt idx="224">
                  <c:v>25.549826852609488</c:v>
                </c:pt>
                <c:pt idx="225">
                  <c:v>25.757370293546671</c:v>
                </c:pt>
                <c:pt idx="226">
                  <c:v>27.467400521165267</c:v>
                </c:pt>
                <c:pt idx="227">
                  <c:v>27.122843251015809</c:v>
                </c:pt>
                <c:pt idx="228">
                  <c:v>25.311887066948973</c:v>
                </c:pt>
                <c:pt idx="229">
                  <c:v>25.804217221761117</c:v>
                </c:pt>
                <c:pt idx="230">
                  <c:v>25.07323166719523</c:v>
                </c:pt>
                <c:pt idx="231">
                  <c:v>25.772337481538205</c:v>
                </c:pt>
                <c:pt idx="232">
                  <c:v>26.49079557489296</c:v>
                </c:pt>
                <c:pt idx="233">
                  <c:v>27.193774293074206</c:v>
                </c:pt>
                <c:pt idx="234">
                  <c:v>25.914808610283128</c:v>
                </c:pt>
                <c:pt idx="235">
                  <c:v>26.038366305167859</c:v>
                </c:pt>
                <c:pt idx="236">
                  <c:v>25.059808466423753</c:v>
                </c:pt>
                <c:pt idx="237">
                  <c:v>26.511160976768227</c:v>
                </c:pt>
                <c:pt idx="238">
                  <c:v>25.938866117683581</c:v>
                </c:pt>
                <c:pt idx="239">
                  <c:v>26.364833383414403</c:v>
                </c:pt>
                <c:pt idx="240">
                  <c:v>26.169826453384211</c:v>
                </c:pt>
                <c:pt idx="241">
                  <c:v>26.761088670193882</c:v>
                </c:pt>
                <c:pt idx="242">
                  <c:v>25.635318400222328</c:v>
                </c:pt>
                <c:pt idx="243">
                  <c:v>25.872626434263346</c:v>
                </c:pt>
                <c:pt idx="245">
                  <c:v>26.051414616295695</c:v>
                </c:pt>
                <c:pt idx="246">
                  <c:v>26.204030384578338</c:v>
                </c:pt>
                <c:pt idx="248">
                  <c:v>29.028859408491559</c:v>
                </c:pt>
                <c:pt idx="249">
                  <c:v>26.179554644177038</c:v>
                </c:pt>
                <c:pt idx="250">
                  <c:v>26.74125709569531</c:v>
                </c:pt>
                <c:pt idx="251">
                  <c:v>27.232542133813403</c:v>
                </c:pt>
                <c:pt idx="252">
                  <c:v>28.193010816117262</c:v>
                </c:pt>
                <c:pt idx="253">
                  <c:v>26.27664950594788</c:v>
                </c:pt>
                <c:pt idx="254">
                  <c:v>26.775355090056383</c:v>
                </c:pt>
                <c:pt idx="255">
                  <c:v>27.465879365629991</c:v>
                </c:pt>
                <c:pt idx="256">
                  <c:v>27.195891253298662</c:v>
                </c:pt>
                <c:pt idx="257">
                  <c:v>26.593206090190304</c:v>
                </c:pt>
                <c:pt idx="258">
                  <c:v>26.72298275731448</c:v>
                </c:pt>
                <c:pt idx="259">
                  <c:v>25.809597943538552</c:v>
                </c:pt>
                <c:pt idx="260">
                  <c:v>26.555936519280628</c:v>
                </c:pt>
                <c:pt idx="261">
                  <c:v>26.482135945097436</c:v>
                </c:pt>
                <c:pt idx="262">
                  <c:v>26.772444685712482</c:v>
                </c:pt>
                <c:pt idx="263">
                  <c:v>26.157943013605532</c:v>
                </c:pt>
                <c:pt idx="264">
                  <c:v>26.808985802328227</c:v>
                </c:pt>
                <c:pt idx="265">
                  <c:v>27.115604354479402</c:v>
                </c:pt>
                <c:pt idx="266">
                  <c:v>26.43892754829012</c:v>
                </c:pt>
                <c:pt idx="267">
                  <c:v>26.495485483950567</c:v>
                </c:pt>
                <c:pt idx="268">
                  <c:v>26.201379173208732</c:v>
                </c:pt>
                <c:pt idx="269">
                  <c:v>26.075013780159519</c:v>
                </c:pt>
                <c:pt idx="270">
                  <c:v>25.476606686859977</c:v>
                </c:pt>
                <c:pt idx="271">
                  <c:v>26.106036724760454</c:v>
                </c:pt>
                <c:pt idx="272">
                  <c:v>25.715330792421724</c:v>
                </c:pt>
                <c:pt idx="273">
                  <c:v>27.143837369617078</c:v>
                </c:pt>
                <c:pt idx="274">
                  <c:v>26.67150755522125</c:v>
                </c:pt>
                <c:pt idx="275">
                  <c:v>25.728250282975193</c:v>
                </c:pt>
                <c:pt idx="276">
                  <c:v>24.808586311250135</c:v>
                </c:pt>
                <c:pt idx="277">
                  <c:v>24.445291567127033</c:v>
                </c:pt>
                <c:pt idx="278">
                  <c:v>25.935835258600473</c:v>
                </c:pt>
                <c:pt idx="279">
                  <c:v>25.160938545750376</c:v>
                </c:pt>
                <c:pt idx="280">
                  <c:v>25.18514066992546</c:v>
                </c:pt>
                <c:pt idx="281">
                  <c:v>23.497030527255927</c:v>
                </c:pt>
                <c:pt idx="282">
                  <c:v>25.233952048172856</c:v>
                </c:pt>
                <c:pt idx="283">
                  <c:v>24.766780108325264</c:v>
                </c:pt>
                <c:pt idx="284">
                  <c:v>23.532896468410311</c:v>
                </c:pt>
                <c:pt idx="285">
                  <c:v>23.839351330372828</c:v>
                </c:pt>
                <c:pt idx="286">
                  <c:v>24.211089788228644</c:v>
                </c:pt>
                <c:pt idx="287">
                  <c:v>23.91827361858855</c:v>
                </c:pt>
                <c:pt idx="288">
                  <c:v>23.530219966187992</c:v>
                </c:pt>
                <c:pt idx="289">
                  <c:v>23.513770374983963</c:v>
                </c:pt>
                <c:pt idx="290">
                  <c:v>23.259727108566711</c:v>
                </c:pt>
                <c:pt idx="291">
                  <c:v>23.391379761604824</c:v>
                </c:pt>
                <c:pt idx="292">
                  <c:v>24.161831020774734</c:v>
                </c:pt>
                <c:pt idx="293">
                  <c:v>21.181203825569867</c:v>
                </c:pt>
                <c:pt idx="294">
                  <c:v>22.657177766246896</c:v>
                </c:pt>
                <c:pt idx="295">
                  <c:v>22.790823612784994</c:v>
                </c:pt>
                <c:pt idx="296">
                  <c:v>22.718090862447099</c:v>
                </c:pt>
                <c:pt idx="297">
                  <c:v>22.093678292595634</c:v>
                </c:pt>
                <c:pt idx="298">
                  <c:v>20.967085554826767</c:v>
                </c:pt>
                <c:pt idx="299">
                  <c:v>22.268964760822772</c:v>
                </c:pt>
                <c:pt idx="300">
                  <c:v>23.091051145440943</c:v>
                </c:pt>
                <c:pt idx="301">
                  <c:v>20.65085821477938</c:v>
                </c:pt>
                <c:pt idx="302">
                  <c:v>22.172169199472503</c:v>
                </c:pt>
                <c:pt idx="303">
                  <c:v>21.18087930294864</c:v>
                </c:pt>
                <c:pt idx="304">
                  <c:v>21.211861627038932</c:v>
                </c:pt>
                <c:pt idx="305">
                  <c:v>20.3624405459224</c:v>
                </c:pt>
                <c:pt idx="306">
                  <c:v>20.710924191864677</c:v>
                </c:pt>
                <c:pt idx="307">
                  <c:v>21.701695077316085</c:v>
                </c:pt>
                <c:pt idx="308">
                  <c:v>21.047341345164725</c:v>
                </c:pt>
                <c:pt idx="309">
                  <c:v>21.701269018682432</c:v>
                </c:pt>
                <c:pt idx="310">
                  <c:v>21.163506440437562</c:v>
                </c:pt>
                <c:pt idx="311">
                  <c:v>20.498993133797104</c:v>
                </c:pt>
                <c:pt idx="312">
                  <c:v>21.266494563729342</c:v>
                </c:pt>
                <c:pt idx="313">
                  <c:v>20.209081840257138</c:v>
                </c:pt>
                <c:pt idx="314">
                  <c:v>20.339505661415856</c:v>
                </c:pt>
                <c:pt idx="315">
                  <c:v>19.41266336734034</c:v>
                </c:pt>
                <c:pt idx="316">
                  <c:v>19.52955450192125</c:v>
                </c:pt>
                <c:pt idx="317">
                  <c:v>18.859981618553036</c:v>
                </c:pt>
                <c:pt idx="318">
                  <c:v>19.908723074274686</c:v>
                </c:pt>
                <c:pt idx="319">
                  <c:v>18.261799054660418</c:v>
                </c:pt>
                <c:pt idx="320">
                  <c:v>19.5077436926478</c:v>
                </c:pt>
                <c:pt idx="321">
                  <c:v>18.703144645904487</c:v>
                </c:pt>
                <c:pt idx="322">
                  <c:v>19.536112845188455</c:v>
                </c:pt>
                <c:pt idx="323">
                  <c:v>19.124744603257291</c:v>
                </c:pt>
                <c:pt idx="324">
                  <c:v>19.759858137708825</c:v>
                </c:pt>
                <c:pt idx="325">
                  <c:v>18.886703513703246</c:v>
                </c:pt>
                <c:pt idx="326">
                  <c:v>17.168083683938399</c:v>
                </c:pt>
                <c:pt idx="327">
                  <c:v>18.118696283531673</c:v>
                </c:pt>
                <c:pt idx="328">
                  <c:v>17.246013227541805</c:v>
                </c:pt>
                <c:pt idx="329">
                  <c:v>17.608378582038718</c:v>
                </c:pt>
                <c:pt idx="330">
                  <c:v>18.937786501687281</c:v>
                </c:pt>
                <c:pt idx="331">
                  <c:v>18.239038812626323</c:v>
                </c:pt>
                <c:pt idx="332">
                  <c:v>17.220525261006152</c:v>
                </c:pt>
                <c:pt idx="333">
                  <c:v>16.921441000643707</c:v>
                </c:pt>
                <c:pt idx="334">
                  <c:v>17.579590488728805</c:v>
                </c:pt>
                <c:pt idx="335">
                  <c:v>16.635057848554645</c:v>
                </c:pt>
                <c:pt idx="336">
                  <c:v>16.951335172547108</c:v>
                </c:pt>
                <c:pt idx="337">
                  <c:v>17.57856487604634</c:v>
                </c:pt>
                <c:pt idx="338">
                  <c:v>18.112503493168468</c:v>
                </c:pt>
                <c:pt idx="339">
                  <c:v>17.67820277579364</c:v>
                </c:pt>
                <c:pt idx="340">
                  <c:v>15.601160914872713</c:v>
                </c:pt>
                <c:pt idx="341">
                  <c:v>17.375869877399026</c:v>
                </c:pt>
                <c:pt idx="342">
                  <c:v>17.175783940353689</c:v>
                </c:pt>
                <c:pt idx="343">
                  <c:v>17.382465733498798</c:v>
                </c:pt>
                <c:pt idx="344">
                  <c:v>18.19633857965125</c:v>
                </c:pt>
                <c:pt idx="345">
                  <c:v>15.597868975658351</c:v>
                </c:pt>
                <c:pt idx="346">
                  <c:v>16.610424706223853</c:v>
                </c:pt>
                <c:pt idx="347">
                  <c:v>17.424828023897959</c:v>
                </c:pt>
                <c:pt idx="348">
                  <c:v>15.896022069349817</c:v>
                </c:pt>
                <c:pt idx="349">
                  <c:v>18.033203080220602</c:v>
                </c:pt>
                <c:pt idx="350">
                  <c:v>17.259748093765705</c:v>
                </c:pt>
                <c:pt idx="351">
                  <c:v>17.601324249406463</c:v>
                </c:pt>
                <c:pt idx="352">
                  <c:v>16.620822405528386</c:v>
                </c:pt>
                <c:pt idx="353">
                  <c:v>17.606823904294128</c:v>
                </c:pt>
                <c:pt idx="354">
                  <c:v>17.806748036788559</c:v>
                </c:pt>
                <c:pt idx="355">
                  <c:v>17.248362009565227</c:v>
                </c:pt>
                <c:pt idx="356">
                  <c:v>17.280831977075199</c:v>
                </c:pt>
                <c:pt idx="357">
                  <c:v>17.342238937800555</c:v>
                </c:pt>
                <c:pt idx="358">
                  <c:v>16.589711713259806</c:v>
                </c:pt>
                <c:pt idx="359">
                  <c:v>17.136604741454018</c:v>
                </c:pt>
                <c:pt idx="360">
                  <c:v>17.183651707579877</c:v>
                </c:pt>
                <c:pt idx="361">
                  <c:v>17.614006961826426</c:v>
                </c:pt>
                <c:pt idx="362">
                  <c:v>18.105338357126332</c:v>
                </c:pt>
                <c:pt idx="363">
                  <c:v>16.728873264017746</c:v>
                </c:pt>
                <c:pt idx="364">
                  <c:v>17.451222485684326</c:v>
                </c:pt>
                <c:pt idx="365">
                  <c:v>18.649052806507566</c:v>
                </c:pt>
                <c:pt idx="366">
                  <c:v>17.169179403601653</c:v>
                </c:pt>
                <c:pt idx="367">
                  <c:v>17.196048493754898</c:v>
                </c:pt>
                <c:pt idx="368">
                  <c:v>17.999364020587052</c:v>
                </c:pt>
                <c:pt idx="369">
                  <c:v>18.539053915765042</c:v>
                </c:pt>
                <c:pt idx="370">
                  <c:v>18.050236035567075</c:v>
                </c:pt>
                <c:pt idx="371">
                  <c:v>19.070689158724285</c:v>
                </c:pt>
                <c:pt idx="372">
                  <c:v>18.842179539447685</c:v>
                </c:pt>
                <c:pt idx="373">
                  <c:v>18.937431688401041</c:v>
                </c:pt>
                <c:pt idx="374">
                  <c:v>18.845395095889291</c:v>
                </c:pt>
                <c:pt idx="375">
                  <c:v>20.199740169381819</c:v>
                </c:pt>
                <c:pt idx="376">
                  <c:v>18.543040874386868</c:v>
                </c:pt>
                <c:pt idx="377">
                  <c:v>17.403745791541802</c:v>
                </c:pt>
                <c:pt idx="378">
                  <c:v>20.051914489613658</c:v>
                </c:pt>
                <c:pt idx="379">
                  <c:v>18.734317854012716</c:v>
                </c:pt>
                <c:pt idx="380">
                  <c:v>19.258916020722008</c:v>
                </c:pt>
                <c:pt idx="381">
                  <c:v>20.23157103687954</c:v>
                </c:pt>
                <c:pt idx="382">
                  <c:v>18.327452908479192</c:v>
                </c:pt>
                <c:pt idx="383">
                  <c:v>18.709560695760899</c:v>
                </c:pt>
                <c:pt idx="384">
                  <c:v>18.603892913999616</c:v>
                </c:pt>
                <c:pt idx="385">
                  <c:v>19.310222419500182</c:v>
                </c:pt>
                <c:pt idx="386">
                  <c:v>20.317310251511621</c:v>
                </c:pt>
                <c:pt idx="387">
                  <c:v>20.521917099191342</c:v>
                </c:pt>
                <c:pt idx="388">
                  <c:v>20.495628460658644</c:v>
                </c:pt>
                <c:pt idx="389">
                  <c:v>19.462235238139787</c:v>
                </c:pt>
                <c:pt idx="390">
                  <c:v>18.984569950491419</c:v>
                </c:pt>
                <c:pt idx="391">
                  <c:v>20.791547800786141</c:v>
                </c:pt>
                <c:pt idx="392">
                  <c:v>20.576351320421285</c:v>
                </c:pt>
                <c:pt idx="393">
                  <c:v>21.382343311449894</c:v>
                </c:pt>
                <c:pt idx="394">
                  <c:v>21.707251091840316</c:v>
                </c:pt>
                <c:pt idx="395">
                  <c:v>21.468540549806949</c:v>
                </c:pt>
                <c:pt idx="396">
                  <c:v>22.060375797979788</c:v>
                </c:pt>
                <c:pt idx="397">
                  <c:v>21.845709555238141</c:v>
                </c:pt>
                <c:pt idx="398">
                  <c:v>22.213598009986629</c:v>
                </c:pt>
                <c:pt idx="399">
                  <c:v>21.50672871599108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F75-894E-333958B93405}"/>
            </c:ext>
          </c:extLst>
        </c:ser>
        <c:ser>
          <c:idx val="1"/>
          <c:order val="1"/>
          <c:tx>
            <c:strRef>
              <c:f>'diff_raw_vs_clean - Copy'!$D$1</c:f>
              <c:strCache>
                <c:ptCount val="1"/>
                <c:pt idx="0">
                  <c:v>temp_cal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'diff_raw_vs_clean - Copy'!$A:$A</c:f>
              <c:strCache>
                <c:ptCount val="405"/>
                <c:pt idx="0">
                  <c:v>time</c:v>
                </c:pt>
                <c:pt idx="1">
                  <c:v>01/05/2024 00:00</c:v>
                </c:pt>
                <c:pt idx="2">
                  <c:v>01/05/2024 00:10</c:v>
                </c:pt>
                <c:pt idx="3">
                  <c:v>01/05/2024 00:20</c:v>
                </c:pt>
                <c:pt idx="4">
                  <c:v>01/05/2024 00:30</c:v>
                </c:pt>
                <c:pt idx="5">
                  <c:v>01/05/2024 00:40</c:v>
                </c:pt>
                <c:pt idx="6">
                  <c:v>01/05/2024 00:50</c:v>
                </c:pt>
                <c:pt idx="7">
                  <c:v>01/05/2024 01:00</c:v>
                </c:pt>
                <c:pt idx="8">
                  <c:v>01/05/2024 01:10</c:v>
                </c:pt>
                <c:pt idx="9">
                  <c:v>01/05/2024 01:20</c:v>
                </c:pt>
                <c:pt idx="10">
                  <c:v>01/05/2024 01:30</c:v>
                </c:pt>
                <c:pt idx="11">
                  <c:v>01/05/2024 01:40</c:v>
                </c:pt>
                <c:pt idx="12">
                  <c:v>01/05/2024 01:50</c:v>
                </c:pt>
                <c:pt idx="13">
                  <c:v>01/05/2024 02:00</c:v>
                </c:pt>
                <c:pt idx="14">
                  <c:v>01/05/2024 02:10</c:v>
                </c:pt>
                <c:pt idx="15">
                  <c:v>01/05/2024 02:20</c:v>
                </c:pt>
                <c:pt idx="16">
                  <c:v>01/05/2024 02:30</c:v>
                </c:pt>
                <c:pt idx="17">
                  <c:v>01/05/2024 02:40</c:v>
                </c:pt>
                <c:pt idx="18">
                  <c:v>01/05/2024 02:50</c:v>
                </c:pt>
                <c:pt idx="19">
                  <c:v>01/05/2024 03:00</c:v>
                </c:pt>
                <c:pt idx="20">
                  <c:v>01/05/2024 03:10</c:v>
                </c:pt>
                <c:pt idx="21">
                  <c:v>01/05/2024 03:20</c:v>
                </c:pt>
                <c:pt idx="22">
                  <c:v>01/05/2024 03:30</c:v>
                </c:pt>
                <c:pt idx="23">
                  <c:v>01/05/2024 03:40</c:v>
                </c:pt>
                <c:pt idx="24">
                  <c:v>01/05/2024 03:50</c:v>
                </c:pt>
                <c:pt idx="25">
                  <c:v>01/05/2024 04:00</c:v>
                </c:pt>
                <c:pt idx="26">
                  <c:v>01/05/2024 04:10</c:v>
                </c:pt>
                <c:pt idx="27">
                  <c:v>01/05/2024 04:20</c:v>
                </c:pt>
                <c:pt idx="28">
                  <c:v>01/05/2024 04:30</c:v>
                </c:pt>
                <c:pt idx="29">
                  <c:v>01/05/2024 04:40</c:v>
                </c:pt>
                <c:pt idx="30">
                  <c:v>01/05/2024 04:50</c:v>
                </c:pt>
                <c:pt idx="31">
                  <c:v>01/05/2024 05:00</c:v>
                </c:pt>
                <c:pt idx="32">
                  <c:v>01/05/2024 05:10</c:v>
                </c:pt>
                <c:pt idx="33">
                  <c:v>01/05/2024 05:20</c:v>
                </c:pt>
                <c:pt idx="34">
                  <c:v>01/05/2024 05:30</c:v>
                </c:pt>
                <c:pt idx="35">
                  <c:v>01/05/2024 05:40</c:v>
                </c:pt>
                <c:pt idx="36">
                  <c:v>01/05/2024 05:50</c:v>
                </c:pt>
                <c:pt idx="37">
                  <c:v>01/05/2024 06:00</c:v>
                </c:pt>
                <c:pt idx="38">
                  <c:v>01/05/2024 06:10</c:v>
                </c:pt>
                <c:pt idx="39">
                  <c:v>01/05/2024 06:20</c:v>
                </c:pt>
                <c:pt idx="40">
                  <c:v>01/05/2024 06:30</c:v>
                </c:pt>
                <c:pt idx="41">
                  <c:v>01/05/2024 06:40</c:v>
                </c:pt>
                <c:pt idx="42">
                  <c:v>01/05/2024 06:50</c:v>
                </c:pt>
                <c:pt idx="43">
                  <c:v>01/05/2024 07:00</c:v>
                </c:pt>
                <c:pt idx="44">
                  <c:v>01/05/2024 07:10</c:v>
                </c:pt>
                <c:pt idx="45">
                  <c:v>01/05/2024 07:20</c:v>
                </c:pt>
                <c:pt idx="46">
                  <c:v>01/05/2024 07:30</c:v>
                </c:pt>
                <c:pt idx="47">
                  <c:v>01/05/2024 07:40</c:v>
                </c:pt>
                <c:pt idx="48">
                  <c:v>01/05/2024 07:50</c:v>
                </c:pt>
                <c:pt idx="49">
                  <c:v>01/05/2024 08:00</c:v>
                </c:pt>
                <c:pt idx="50">
                  <c:v>01/05/2024 08:10</c:v>
                </c:pt>
                <c:pt idx="51">
                  <c:v>01/05/2024 08:20</c:v>
                </c:pt>
                <c:pt idx="52">
                  <c:v>01/05/2024 08:30</c:v>
                </c:pt>
                <c:pt idx="53">
                  <c:v>01/05/2024 08:40</c:v>
                </c:pt>
                <c:pt idx="54">
                  <c:v>01/05/2024 08:50</c:v>
                </c:pt>
                <c:pt idx="55">
                  <c:v>01/05/2024 09:00</c:v>
                </c:pt>
                <c:pt idx="56">
                  <c:v>01/05/2024 09:10</c:v>
                </c:pt>
                <c:pt idx="57">
                  <c:v>01/05/2024 09:20</c:v>
                </c:pt>
                <c:pt idx="58">
                  <c:v>01/05/2024 09:30</c:v>
                </c:pt>
                <c:pt idx="59">
                  <c:v>01/05/2024 09:40</c:v>
                </c:pt>
                <c:pt idx="60">
                  <c:v>01/05/2024 09:50</c:v>
                </c:pt>
                <c:pt idx="61">
                  <c:v>01/05/2024 10:00</c:v>
                </c:pt>
                <c:pt idx="62">
                  <c:v>01/05/2024 10:10</c:v>
                </c:pt>
                <c:pt idx="63">
                  <c:v>01/05/2024 10:20</c:v>
                </c:pt>
                <c:pt idx="64">
                  <c:v>01/05/2024 10:30</c:v>
                </c:pt>
                <c:pt idx="65">
                  <c:v>01/05/2024 10:40</c:v>
                </c:pt>
                <c:pt idx="66">
                  <c:v>01/05/2024 10:50</c:v>
                </c:pt>
                <c:pt idx="67">
                  <c:v>01/05/2024 11:00</c:v>
                </c:pt>
                <c:pt idx="68">
                  <c:v>01/05/2024 11:10</c:v>
                </c:pt>
                <c:pt idx="69">
                  <c:v>01/05/2024 11:20</c:v>
                </c:pt>
                <c:pt idx="70">
                  <c:v>01/05/2024 11:30</c:v>
                </c:pt>
                <c:pt idx="71">
                  <c:v>01/05/2024 11:40</c:v>
                </c:pt>
                <c:pt idx="72">
                  <c:v>01/05/2024 11:50</c:v>
                </c:pt>
                <c:pt idx="73">
                  <c:v>01/05/2024 12:00</c:v>
                </c:pt>
                <c:pt idx="74">
                  <c:v>01/05/2024 12:10</c:v>
                </c:pt>
                <c:pt idx="75">
                  <c:v>01/05/2024 12:20</c:v>
                </c:pt>
                <c:pt idx="76">
                  <c:v>01/05/2024 12:30</c:v>
                </c:pt>
                <c:pt idx="77">
                  <c:v>01/05/2024 12:40</c:v>
                </c:pt>
                <c:pt idx="78">
                  <c:v>01/05/2024 12:50</c:v>
                </c:pt>
                <c:pt idx="79">
                  <c:v>01/05/2024 13:00</c:v>
                </c:pt>
                <c:pt idx="80">
                  <c:v>01/05/2024 13:10</c:v>
                </c:pt>
                <c:pt idx="81">
                  <c:v>01/05/2024 13:20</c:v>
                </c:pt>
                <c:pt idx="82">
                  <c:v>01/05/2024 13:30</c:v>
                </c:pt>
                <c:pt idx="83">
                  <c:v>01/05/2024 13:40</c:v>
                </c:pt>
                <c:pt idx="84">
                  <c:v>01/05/2024 13:50</c:v>
                </c:pt>
                <c:pt idx="85">
                  <c:v>01/05/2024 14:00</c:v>
                </c:pt>
                <c:pt idx="86">
                  <c:v>01/05/2024 14:10</c:v>
                </c:pt>
                <c:pt idx="87">
                  <c:v>01/05/2024 14:20</c:v>
                </c:pt>
                <c:pt idx="88">
                  <c:v>01/05/2024 14:30</c:v>
                </c:pt>
                <c:pt idx="89">
                  <c:v>01/05/2024 14:40</c:v>
                </c:pt>
                <c:pt idx="90">
                  <c:v>01/05/2024 14:50</c:v>
                </c:pt>
                <c:pt idx="91">
                  <c:v>01/05/2024 15:00</c:v>
                </c:pt>
                <c:pt idx="92">
                  <c:v>01/05/2024 15:10</c:v>
                </c:pt>
                <c:pt idx="93">
                  <c:v>01/05/2024 15:20</c:v>
                </c:pt>
                <c:pt idx="94">
                  <c:v>01/05/2024 15:30</c:v>
                </c:pt>
                <c:pt idx="95">
                  <c:v>01/05/2024 15:40</c:v>
                </c:pt>
                <c:pt idx="96">
                  <c:v>01/05/2024 15:50</c:v>
                </c:pt>
                <c:pt idx="97">
                  <c:v>01/05/2024 16:00</c:v>
                </c:pt>
                <c:pt idx="98">
                  <c:v>01/05/2024 16:10</c:v>
                </c:pt>
                <c:pt idx="99">
                  <c:v>01/05/2024 16:20</c:v>
                </c:pt>
                <c:pt idx="100">
                  <c:v>01/05/2024 16:30</c:v>
                </c:pt>
                <c:pt idx="101">
                  <c:v>01/05/2024 16:40</c:v>
                </c:pt>
                <c:pt idx="102">
                  <c:v>01/05/2024 16:50</c:v>
                </c:pt>
                <c:pt idx="103">
                  <c:v>01/05/2024 17:00</c:v>
                </c:pt>
                <c:pt idx="104">
                  <c:v>01/05/2024 17:10</c:v>
                </c:pt>
                <c:pt idx="105">
                  <c:v>01/05/2024 17:20</c:v>
                </c:pt>
                <c:pt idx="106">
                  <c:v>01/05/2024 17:30</c:v>
                </c:pt>
                <c:pt idx="107">
                  <c:v>01/05/2024 17:40</c:v>
                </c:pt>
                <c:pt idx="108">
                  <c:v>01/05/2024 17:50</c:v>
                </c:pt>
                <c:pt idx="109">
                  <c:v>01/05/2024 18:00</c:v>
                </c:pt>
                <c:pt idx="110">
                  <c:v>01/05/2024 18:10</c:v>
                </c:pt>
                <c:pt idx="111">
                  <c:v>01/05/2024 18:20</c:v>
                </c:pt>
                <c:pt idx="112">
                  <c:v>01/05/2024 18:30</c:v>
                </c:pt>
                <c:pt idx="113">
                  <c:v>01/05/2024 18:40</c:v>
                </c:pt>
                <c:pt idx="114">
                  <c:v>01/05/2024 18:50</c:v>
                </c:pt>
                <c:pt idx="115">
                  <c:v>01/05/2024 19:00</c:v>
                </c:pt>
                <c:pt idx="116">
                  <c:v>01/05/2024 19:10</c:v>
                </c:pt>
                <c:pt idx="117">
                  <c:v>01/05/2024 19:20</c:v>
                </c:pt>
                <c:pt idx="118">
                  <c:v>01/05/2024 19:30</c:v>
                </c:pt>
                <c:pt idx="119">
                  <c:v>01/05/2024 19:40</c:v>
                </c:pt>
                <c:pt idx="120">
                  <c:v>01/05/2024 19:50</c:v>
                </c:pt>
                <c:pt idx="121">
                  <c:v>01/05/2024 20:00</c:v>
                </c:pt>
                <c:pt idx="122">
                  <c:v>01/05/2024 20:10</c:v>
                </c:pt>
                <c:pt idx="123">
                  <c:v>01/05/2024 20:20</c:v>
                </c:pt>
                <c:pt idx="124">
                  <c:v>01/05/2024 20:30</c:v>
                </c:pt>
                <c:pt idx="125">
                  <c:v>01/05/2024 20:40</c:v>
                </c:pt>
                <c:pt idx="126">
                  <c:v>01/05/2024 20:50</c:v>
                </c:pt>
                <c:pt idx="127">
                  <c:v>01/05/2024 21:00</c:v>
                </c:pt>
                <c:pt idx="128">
                  <c:v>01/05/2024 21:10</c:v>
                </c:pt>
                <c:pt idx="129">
                  <c:v>01/05/2024 21:20</c:v>
                </c:pt>
                <c:pt idx="130">
                  <c:v>01/05/2024 21:30</c:v>
                </c:pt>
                <c:pt idx="131">
                  <c:v>01/05/2024 21:40</c:v>
                </c:pt>
                <c:pt idx="132">
                  <c:v>01/05/2024 21:50</c:v>
                </c:pt>
                <c:pt idx="133">
                  <c:v>01/05/2024 22:00</c:v>
                </c:pt>
                <c:pt idx="134">
                  <c:v>01/05/2024 22:10</c:v>
                </c:pt>
                <c:pt idx="135">
                  <c:v>01/05/2024 22:20</c:v>
                </c:pt>
                <c:pt idx="136">
                  <c:v>01/05/2024 22:30</c:v>
                </c:pt>
                <c:pt idx="137">
                  <c:v>01/05/2024 22:40</c:v>
                </c:pt>
                <c:pt idx="138">
                  <c:v>01/05/2024 22:50</c:v>
                </c:pt>
                <c:pt idx="139">
                  <c:v>01/05/2024 23:00</c:v>
                </c:pt>
                <c:pt idx="140">
                  <c:v>01/05/2024 23:10</c:v>
                </c:pt>
                <c:pt idx="141">
                  <c:v>01/05/2024 23:20</c:v>
                </c:pt>
                <c:pt idx="142">
                  <c:v>01/05/2024 23:30</c:v>
                </c:pt>
                <c:pt idx="143">
                  <c:v>01/05/2024 23:40</c:v>
                </c:pt>
                <c:pt idx="144">
                  <c:v>01/05/2024 23:50</c:v>
                </c:pt>
                <c:pt idx="145">
                  <c:v>02/05/2024 00:00</c:v>
                </c:pt>
                <c:pt idx="146">
                  <c:v>02/05/2024 00:10</c:v>
                </c:pt>
                <c:pt idx="147">
                  <c:v>02/05/2024 00:20</c:v>
                </c:pt>
                <c:pt idx="148">
                  <c:v>02/05/2024 00:30</c:v>
                </c:pt>
                <c:pt idx="149">
                  <c:v>02/05/2024 00:40</c:v>
                </c:pt>
                <c:pt idx="150">
                  <c:v>02/05/2024 00:50</c:v>
                </c:pt>
                <c:pt idx="151">
                  <c:v>02/05/2024 01:00</c:v>
                </c:pt>
                <c:pt idx="152">
                  <c:v>02/05/2024 01:10</c:v>
                </c:pt>
                <c:pt idx="153">
                  <c:v>02/05/2024 01:20</c:v>
                </c:pt>
                <c:pt idx="154">
                  <c:v>02/05/2024 01:30</c:v>
                </c:pt>
                <c:pt idx="155">
                  <c:v>02/05/2024 01:40</c:v>
                </c:pt>
                <c:pt idx="156">
                  <c:v>02/05/2024 01:50</c:v>
                </c:pt>
                <c:pt idx="157">
                  <c:v>02/05/2024 02:00</c:v>
                </c:pt>
                <c:pt idx="158">
                  <c:v>02/05/2024 02:10</c:v>
                </c:pt>
                <c:pt idx="159">
                  <c:v>02/05/2024 02:20</c:v>
                </c:pt>
                <c:pt idx="160">
                  <c:v>02/05/2024 02:30</c:v>
                </c:pt>
                <c:pt idx="161">
                  <c:v>02/05/2024 02:40</c:v>
                </c:pt>
                <c:pt idx="162">
                  <c:v>02/05/2024 02:50</c:v>
                </c:pt>
                <c:pt idx="163">
                  <c:v>02/05/2024 03:00</c:v>
                </c:pt>
                <c:pt idx="164">
                  <c:v>02/05/2024 03:10</c:v>
                </c:pt>
                <c:pt idx="165">
                  <c:v>02/05/2024 03:20</c:v>
                </c:pt>
                <c:pt idx="166">
                  <c:v>02/05/2024 03:30</c:v>
                </c:pt>
                <c:pt idx="167">
                  <c:v>02/05/2024 03:40</c:v>
                </c:pt>
                <c:pt idx="168">
                  <c:v>02/05/2024 03:50</c:v>
                </c:pt>
                <c:pt idx="169">
                  <c:v>02/05/2024 04:00</c:v>
                </c:pt>
                <c:pt idx="170">
                  <c:v>02/05/2024 04:10</c:v>
                </c:pt>
                <c:pt idx="171">
                  <c:v>02/05/2024 04:20</c:v>
                </c:pt>
                <c:pt idx="172">
                  <c:v>02/05/2024 04:30</c:v>
                </c:pt>
                <c:pt idx="173">
                  <c:v>02/05/2024 04:40</c:v>
                </c:pt>
                <c:pt idx="174">
                  <c:v>02/05/2024 04:50</c:v>
                </c:pt>
                <c:pt idx="175">
                  <c:v>02/05/2024 05:00</c:v>
                </c:pt>
                <c:pt idx="176">
                  <c:v>02/05/2024 05:10</c:v>
                </c:pt>
                <c:pt idx="177">
                  <c:v>02/05/2024 05:20</c:v>
                </c:pt>
                <c:pt idx="178">
                  <c:v>02/05/2024 05:30</c:v>
                </c:pt>
                <c:pt idx="179">
                  <c:v>02/05/2024 05:40</c:v>
                </c:pt>
                <c:pt idx="180">
                  <c:v>02/05/2024 05:50</c:v>
                </c:pt>
                <c:pt idx="181">
                  <c:v>02/05/2024 06:00</c:v>
                </c:pt>
                <c:pt idx="182">
                  <c:v>02/05/2024 06:10</c:v>
                </c:pt>
                <c:pt idx="183">
                  <c:v>02/05/2024 06:20</c:v>
                </c:pt>
                <c:pt idx="184">
                  <c:v>02/05/2024 06:30</c:v>
                </c:pt>
                <c:pt idx="185">
                  <c:v>02/05/2024 06:40</c:v>
                </c:pt>
                <c:pt idx="186">
                  <c:v>02/05/2024 06:50</c:v>
                </c:pt>
                <c:pt idx="187">
                  <c:v>02/05/2024 07:00</c:v>
                </c:pt>
                <c:pt idx="188">
                  <c:v>02/05/2024 07:10</c:v>
                </c:pt>
                <c:pt idx="189">
                  <c:v>02/05/2024 07:20</c:v>
                </c:pt>
                <c:pt idx="190">
                  <c:v>02/05/2024 07:30</c:v>
                </c:pt>
                <c:pt idx="191">
                  <c:v>02/05/2024 07:40</c:v>
                </c:pt>
                <c:pt idx="192">
                  <c:v>02/05/2024 07:50</c:v>
                </c:pt>
                <c:pt idx="193">
                  <c:v>02/05/2024 08:00</c:v>
                </c:pt>
                <c:pt idx="194">
                  <c:v>02/05/2024 08:10</c:v>
                </c:pt>
                <c:pt idx="195">
                  <c:v>02/05/2024 08:20</c:v>
                </c:pt>
                <c:pt idx="196">
                  <c:v>02/05/2024 08:30</c:v>
                </c:pt>
                <c:pt idx="197">
                  <c:v>02/05/2024 08:40</c:v>
                </c:pt>
                <c:pt idx="198">
                  <c:v>02/05/2024 08:50</c:v>
                </c:pt>
                <c:pt idx="199">
                  <c:v>02/05/2024 09:00</c:v>
                </c:pt>
                <c:pt idx="200">
                  <c:v>02/05/2024 09:10</c:v>
                </c:pt>
                <c:pt idx="201">
                  <c:v>02/05/2024 09:20</c:v>
                </c:pt>
                <c:pt idx="202">
                  <c:v>02/05/2024 09:30</c:v>
                </c:pt>
                <c:pt idx="203">
                  <c:v>02/05/2024 09:40</c:v>
                </c:pt>
                <c:pt idx="204">
                  <c:v>02/05/2024 09:50</c:v>
                </c:pt>
                <c:pt idx="205">
                  <c:v>02/05/2024 10:00</c:v>
                </c:pt>
                <c:pt idx="206">
                  <c:v>02/05/2024 10:10</c:v>
                </c:pt>
                <c:pt idx="207">
                  <c:v>02/05/2024 10:20</c:v>
                </c:pt>
                <c:pt idx="208">
                  <c:v>02/05/2024 10:30</c:v>
                </c:pt>
                <c:pt idx="209">
                  <c:v>02/05/2024 10:40</c:v>
                </c:pt>
                <c:pt idx="210">
                  <c:v>02/05/2024 10:50</c:v>
                </c:pt>
                <c:pt idx="211">
                  <c:v>02/05/2024 11:00</c:v>
                </c:pt>
                <c:pt idx="212">
                  <c:v>02/05/2024 11:10</c:v>
                </c:pt>
                <c:pt idx="213">
                  <c:v>02/05/2024 11:20</c:v>
                </c:pt>
                <c:pt idx="214">
                  <c:v>02/05/2024 11:30</c:v>
                </c:pt>
                <c:pt idx="215">
                  <c:v>02/05/2024 11:40</c:v>
                </c:pt>
                <c:pt idx="216">
                  <c:v>02/05/2024 11:50</c:v>
                </c:pt>
                <c:pt idx="217">
                  <c:v>02/05/2024 12:00</c:v>
                </c:pt>
                <c:pt idx="218">
                  <c:v>02/05/2024 12:10</c:v>
                </c:pt>
                <c:pt idx="219">
                  <c:v>02/05/2024 12:20</c:v>
                </c:pt>
                <c:pt idx="220">
                  <c:v>02/05/2024 12:30</c:v>
                </c:pt>
                <c:pt idx="221">
                  <c:v>02/05/2024 12:40</c:v>
                </c:pt>
                <c:pt idx="222">
                  <c:v>02/05/2024 12:50</c:v>
                </c:pt>
                <c:pt idx="223">
                  <c:v>02/05/2024 13:00</c:v>
                </c:pt>
                <c:pt idx="224">
                  <c:v>02/05/2024 13:10</c:v>
                </c:pt>
                <c:pt idx="225">
                  <c:v>02/05/2024 13:20</c:v>
                </c:pt>
                <c:pt idx="226">
                  <c:v>02/05/2024 13:30</c:v>
                </c:pt>
                <c:pt idx="227">
                  <c:v>02/05/2024 13:40</c:v>
                </c:pt>
                <c:pt idx="228">
                  <c:v>02/05/2024 13:50</c:v>
                </c:pt>
                <c:pt idx="229">
                  <c:v>02/05/2024 14:00</c:v>
                </c:pt>
                <c:pt idx="230">
                  <c:v>02/05/2024 14:10</c:v>
                </c:pt>
                <c:pt idx="231">
                  <c:v>02/05/2024 14:20</c:v>
                </c:pt>
                <c:pt idx="232">
                  <c:v>02/05/2024 14:30</c:v>
                </c:pt>
                <c:pt idx="233">
                  <c:v>02/05/2024 14:40</c:v>
                </c:pt>
                <c:pt idx="234">
                  <c:v>02/05/2024 14:50</c:v>
                </c:pt>
                <c:pt idx="235">
                  <c:v>02/05/2024 15:00</c:v>
                </c:pt>
                <c:pt idx="236">
                  <c:v>02/05/2024 15:10</c:v>
                </c:pt>
                <c:pt idx="237">
                  <c:v>02/05/2024 15:20</c:v>
                </c:pt>
                <c:pt idx="238">
                  <c:v>02/05/2024 15:30</c:v>
                </c:pt>
                <c:pt idx="239">
                  <c:v>02/05/2024 15:40</c:v>
                </c:pt>
                <c:pt idx="240">
                  <c:v>02/05/2024 15:50</c:v>
                </c:pt>
                <c:pt idx="241">
                  <c:v>02/05/2024 16:00</c:v>
                </c:pt>
                <c:pt idx="242">
                  <c:v>02/05/2024 16:10</c:v>
                </c:pt>
                <c:pt idx="243">
                  <c:v>02/05/2024 16:20</c:v>
                </c:pt>
                <c:pt idx="244">
                  <c:v>02/05/2024 16:30</c:v>
                </c:pt>
                <c:pt idx="245">
                  <c:v>02/05/2024 16:40</c:v>
                </c:pt>
                <c:pt idx="246">
                  <c:v>02/05/2024 16:50</c:v>
                </c:pt>
                <c:pt idx="247">
                  <c:v>02/05/2024 17:00</c:v>
                </c:pt>
                <c:pt idx="248">
                  <c:v>02/05/2024 17:10</c:v>
                </c:pt>
                <c:pt idx="249">
                  <c:v>02/05/2024 17:20</c:v>
                </c:pt>
                <c:pt idx="250">
                  <c:v>02/05/2024 17:30</c:v>
                </c:pt>
                <c:pt idx="251">
                  <c:v>02/05/2024 17:40</c:v>
                </c:pt>
                <c:pt idx="252">
                  <c:v>02/05/2024 17:50</c:v>
                </c:pt>
                <c:pt idx="253">
                  <c:v>02/05/2024 18:00</c:v>
                </c:pt>
                <c:pt idx="254">
                  <c:v>02/05/2024 18:10</c:v>
                </c:pt>
                <c:pt idx="255">
                  <c:v>02/05/2024 18:20</c:v>
                </c:pt>
                <c:pt idx="256">
                  <c:v>02/05/2024 18:30</c:v>
                </c:pt>
                <c:pt idx="257">
                  <c:v>02/05/2024 18:40</c:v>
                </c:pt>
                <c:pt idx="258">
                  <c:v>02/05/2024 18:50</c:v>
                </c:pt>
                <c:pt idx="259">
                  <c:v>02/05/2024 19:00</c:v>
                </c:pt>
                <c:pt idx="260">
                  <c:v>02/05/2024 19:10</c:v>
                </c:pt>
                <c:pt idx="261">
                  <c:v>02/05/2024 19:20</c:v>
                </c:pt>
                <c:pt idx="262">
                  <c:v>02/05/2024 19:30</c:v>
                </c:pt>
                <c:pt idx="263">
                  <c:v>02/05/2024 19:40</c:v>
                </c:pt>
                <c:pt idx="264">
                  <c:v>02/05/2024 19:50</c:v>
                </c:pt>
                <c:pt idx="265">
                  <c:v>02/05/2024 20:00</c:v>
                </c:pt>
                <c:pt idx="266">
                  <c:v>02/05/2024 20:10</c:v>
                </c:pt>
                <c:pt idx="267">
                  <c:v>02/05/2024 20:20</c:v>
                </c:pt>
                <c:pt idx="268">
                  <c:v>02/05/2024 20:30</c:v>
                </c:pt>
                <c:pt idx="269">
                  <c:v>02/05/2024 20:40</c:v>
                </c:pt>
                <c:pt idx="270">
                  <c:v>02/05/2024 20:50</c:v>
                </c:pt>
                <c:pt idx="271">
                  <c:v>02/05/2024 21:00</c:v>
                </c:pt>
                <c:pt idx="272">
                  <c:v>02/05/2024 21:10</c:v>
                </c:pt>
                <c:pt idx="273">
                  <c:v>02/05/2024 21:20</c:v>
                </c:pt>
                <c:pt idx="274">
                  <c:v>02/05/2024 21:30</c:v>
                </c:pt>
                <c:pt idx="275">
                  <c:v>02/05/2024 21:40</c:v>
                </c:pt>
                <c:pt idx="276">
                  <c:v>02/05/2024 21:50</c:v>
                </c:pt>
                <c:pt idx="277">
                  <c:v>02/05/2024 22:00</c:v>
                </c:pt>
                <c:pt idx="278">
                  <c:v>02/05/2024 22:10</c:v>
                </c:pt>
                <c:pt idx="279">
                  <c:v>02/05/2024 22:20</c:v>
                </c:pt>
                <c:pt idx="280">
                  <c:v>02/05/2024 22:30</c:v>
                </c:pt>
                <c:pt idx="281">
                  <c:v>02/05/2024 22:40</c:v>
                </c:pt>
                <c:pt idx="282">
                  <c:v>02/05/2024 22:50</c:v>
                </c:pt>
                <c:pt idx="283">
                  <c:v>02/05/2024 23:00</c:v>
                </c:pt>
                <c:pt idx="284">
                  <c:v>02/05/2024 23:10</c:v>
                </c:pt>
                <c:pt idx="285">
                  <c:v>02/05/2024 23:20</c:v>
                </c:pt>
                <c:pt idx="286">
                  <c:v>02/05/2024 23:30</c:v>
                </c:pt>
                <c:pt idx="287">
                  <c:v>02/05/2024 23:40</c:v>
                </c:pt>
                <c:pt idx="288">
                  <c:v>02/05/2024 23:50</c:v>
                </c:pt>
                <c:pt idx="289">
                  <c:v>03/05/2024 00:00</c:v>
                </c:pt>
                <c:pt idx="290">
                  <c:v>03/05/2024 00:10</c:v>
                </c:pt>
                <c:pt idx="291">
                  <c:v>03/05/2024 00:20</c:v>
                </c:pt>
                <c:pt idx="292">
                  <c:v>03/05/2024 00:30</c:v>
                </c:pt>
                <c:pt idx="293">
                  <c:v>03/05/2024 00:40</c:v>
                </c:pt>
                <c:pt idx="294">
                  <c:v>03/05/2024 00:50</c:v>
                </c:pt>
                <c:pt idx="295">
                  <c:v>03/05/2024 01:00</c:v>
                </c:pt>
                <c:pt idx="296">
                  <c:v>03/05/2024 01:10</c:v>
                </c:pt>
                <c:pt idx="297">
                  <c:v>03/05/2024 01:20</c:v>
                </c:pt>
                <c:pt idx="298">
                  <c:v>03/05/2024 01:30</c:v>
                </c:pt>
                <c:pt idx="299">
                  <c:v>03/05/2024 01:40</c:v>
                </c:pt>
                <c:pt idx="300">
                  <c:v>03/05/2024 01:50</c:v>
                </c:pt>
                <c:pt idx="301">
                  <c:v>03/05/2024 02:00</c:v>
                </c:pt>
                <c:pt idx="302">
                  <c:v>03/05/2024 02:10</c:v>
                </c:pt>
                <c:pt idx="303">
                  <c:v>03/05/2024 02:20</c:v>
                </c:pt>
                <c:pt idx="304">
                  <c:v>03/05/2024 02:30</c:v>
                </c:pt>
                <c:pt idx="305">
                  <c:v>03/05/2024 02:40</c:v>
                </c:pt>
                <c:pt idx="306">
                  <c:v>03/05/2024 02:50</c:v>
                </c:pt>
                <c:pt idx="307">
                  <c:v>03/05/2024 03:00</c:v>
                </c:pt>
                <c:pt idx="308">
                  <c:v>03/05/2024 03:10</c:v>
                </c:pt>
                <c:pt idx="309">
                  <c:v>03/05/2024 03:20</c:v>
                </c:pt>
                <c:pt idx="310">
                  <c:v>03/05/2024 03:30</c:v>
                </c:pt>
                <c:pt idx="311">
                  <c:v>03/05/2024 03:40</c:v>
                </c:pt>
                <c:pt idx="312">
                  <c:v>03/05/2024 03:50</c:v>
                </c:pt>
                <c:pt idx="313">
                  <c:v>03/05/2024 04:00</c:v>
                </c:pt>
                <c:pt idx="314">
                  <c:v>03/05/2024 04:10</c:v>
                </c:pt>
                <c:pt idx="315">
                  <c:v>03/05/2024 04:20</c:v>
                </c:pt>
                <c:pt idx="316">
                  <c:v>03/05/2024 04:30</c:v>
                </c:pt>
                <c:pt idx="317">
                  <c:v>03/05/2024 04:40</c:v>
                </c:pt>
                <c:pt idx="318">
                  <c:v>03/05/2024 04:50</c:v>
                </c:pt>
                <c:pt idx="319">
                  <c:v>03/05/2024 05:00</c:v>
                </c:pt>
                <c:pt idx="320">
                  <c:v>03/05/2024 05:10</c:v>
                </c:pt>
                <c:pt idx="321">
                  <c:v>03/05/2024 05:20</c:v>
                </c:pt>
                <c:pt idx="322">
                  <c:v>03/05/2024 05:30</c:v>
                </c:pt>
                <c:pt idx="323">
                  <c:v>03/05/2024 05:40</c:v>
                </c:pt>
                <c:pt idx="324">
                  <c:v>03/05/2024 05:50</c:v>
                </c:pt>
                <c:pt idx="325">
                  <c:v>03/05/2024 06:00</c:v>
                </c:pt>
                <c:pt idx="326">
                  <c:v>03/05/2024 06:10</c:v>
                </c:pt>
                <c:pt idx="327">
                  <c:v>03/05/2024 06:20</c:v>
                </c:pt>
                <c:pt idx="328">
                  <c:v>03/05/2024 06:30</c:v>
                </c:pt>
                <c:pt idx="329">
                  <c:v>03/05/2024 06:40</c:v>
                </c:pt>
                <c:pt idx="330">
                  <c:v>03/05/2024 06:50</c:v>
                </c:pt>
                <c:pt idx="331">
                  <c:v>03/05/2024 07:00</c:v>
                </c:pt>
                <c:pt idx="332">
                  <c:v>03/05/2024 07:10</c:v>
                </c:pt>
                <c:pt idx="333">
                  <c:v>03/05/2024 07:20</c:v>
                </c:pt>
                <c:pt idx="334">
                  <c:v>03/05/2024 07:30</c:v>
                </c:pt>
                <c:pt idx="335">
                  <c:v>03/05/2024 07:40</c:v>
                </c:pt>
                <c:pt idx="336">
                  <c:v>03/05/2024 07:50</c:v>
                </c:pt>
                <c:pt idx="337">
                  <c:v>03/05/2024 08:00</c:v>
                </c:pt>
                <c:pt idx="338">
                  <c:v>03/05/2024 08:10</c:v>
                </c:pt>
                <c:pt idx="339">
                  <c:v>03/05/2024 08:20</c:v>
                </c:pt>
                <c:pt idx="340">
                  <c:v>03/05/2024 08:30</c:v>
                </c:pt>
                <c:pt idx="341">
                  <c:v>03/05/2024 08:40</c:v>
                </c:pt>
                <c:pt idx="342">
                  <c:v>03/05/2024 08:50</c:v>
                </c:pt>
                <c:pt idx="343">
                  <c:v>03/05/2024 09:00</c:v>
                </c:pt>
                <c:pt idx="344">
                  <c:v>03/05/2024 09:10</c:v>
                </c:pt>
                <c:pt idx="345">
                  <c:v>03/05/2024 09:20</c:v>
                </c:pt>
                <c:pt idx="346">
                  <c:v>03/05/2024 09:30</c:v>
                </c:pt>
                <c:pt idx="347">
                  <c:v>03/05/2024 09:40</c:v>
                </c:pt>
                <c:pt idx="348">
                  <c:v>03/05/2024 09:50</c:v>
                </c:pt>
                <c:pt idx="349">
                  <c:v>03/05/2024 10:00</c:v>
                </c:pt>
                <c:pt idx="350">
                  <c:v>03/05/2024 10:10</c:v>
                </c:pt>
                <c:pt idx="351">
                  <c:v>03/05/2024 10:20</c:v>
                </c:pt>
                <c:pt idx="352">
                  <c:v>03/05/2024 10:30</c:v>
                </c:pt>
                <c:pt idx="353">
                  <c:v>03/05/2024 10:40</c:v>
                </c:pt>
                <c:pt idx="354">
                  <c:v>03/05/2024 10:50</c:v>
                </c:pt>
                <c:pt idx="355">
                  <c:v>03/05/2024 11:00</c:v>
                </c:pt>
                <c:pt idx="356">
                  <c:v>03/05/2024 11:10</c:v>
                </c:pt>
                <c:pt idx="357">
                  <c:v>03/05/2024 11:20</c:v>
                </c:pt>
                <c:pt idx="358">
                  <c:v>03/05/2024 11:30</c:v>
                </c:pt>
                <c:pt idx="359">
                  <c:v>03/05/2024 11:40</c:v>
                </c:pt>
                <c:pt idx="360">
                  <c:v>03/05/2024 11:50</c:v>
                </c:pt>
                <c:pt idx="361">
                  <c:v>03/05/2024 12:00</c:v>
                </c:pt>
                <c:pt idx="362">
                  <c:v>03/05/2024 12:10</c:v>
                </c:pt>
                <c:pt idx="363">
                  <c:v>03/05/2024 12:20</c:v>
                </c:pt>
                <c:pt idx="364">
                  <c:v>03/05/2024 12:30</c:v>
                </c:pt>
                <c:pt idx="365">
                  <c:v>03/05/2024 12:40</c:v>
                </c:pt>
                <c:pt idx="366">
                  <c:v>03/05/2024 12:50</c:v>
                </c:pt>
                <c:pt idx="367">
                  <c:v>03/05/2024 13:00</c:v>
                </c:pt>
                <c:pt idx="368">
                  <c:v>03/05/2024 13:10</c:v>
                </c:pt>
                <c:pt idx="369">
                  <c:v>03/05/2024 13:20</c:v>
                </c:pt>
                <c:pt idx="370">
                  <c:v>03/05/2024 13:30</c:v>
                </c:pt>
                <c:pt idx="371">
                  <c:v>03/05/2024 13:40</c:v>
                </c:pt>
                <c:pt idx="372">
                  <c:v>03/05/2024 13:50</c:v>
                </c:pt>
                <c:pt idx="373">
                  <c:v>03/05/2024 14:00</c:v>
                </c:pt>
                <c:pt idx="374">
                  <c:v>03/05/2024 14:10</c:v>
                </c:pt>
                <c:pt idx="375">
                  <c:v>03/05/2024 14:20</c:v>
                </c:pt>
                <c:pt idx="376">
                  <c:v>03/05/2024 14:30</c:v>
                </c:pt>
                <c:pt idx="377">
                  <c:v>03/05/2024 14:40</c:v>
                </c:pt>
                <c:pt idx="378">
                  <c:v>03/05/2024 14:50</c:v>
                </c:pt>
                <c:pt idx="379">
                  <c:v>03/05/2024 15:00</c:v>
                </c:pt>
                <c:pt idx="380">
                  <c:v>03/05/2024 15:10</c:v>
                </c:pt>
                <c:pt idx="381">
                  <c:v>03/05/2024 15:20</c:v>
                </c:pt>
                <c:pt idx="382">
                  <c:v>03/05/2024 15:30</c:v>
                </c:pt>
                <c:pt idx="383">
                  <c:v>03/05/2024 15:40</c:v>
                </c:pt>
                <c:pt idx="384">
                  <c:v>03/05/2024 15:50</c:v>
                </c:pt>
                <c:pt idx="385">
                  <c:v>03/05/2024 16:00</c:v>
                </c:pt>
                <c:pt idx="386">
                  <c:v>03/05/2024 16:10</c:v>
                </c:pt>
                <c:pt idx="387">
                  <c:v>03/05/2024 16:20</c:v>
                </c:pt>
                <c:pt idx="388">
                  <c:v>03/05/2024 16:30</c:v>
                </c:pt>
                <c:pt idx="389">
                  <c:v>03/05/2024 16:40</c:v>
                </c:pt>
                <c:pt idx="390">
                  <c:v>03/05/2024 16:50</c:v>
                </c:pt>
                <c:pt idx="391">
                  <c:v>03/05/2024 17:00</c:v>
                </c:pt>
                <c:pt idx="392">
                  <c:v>03/05/2024 17:10</c:v>
                </c:pt>
                <c:pt idx="393">
                  <c:v>03/05/2024 17:20</c:v>
                </c:pt>
                <c:pt idx="394">
                  <c:v>03/05/2024 17:30</c:v>
                </c:pt>
                <c:pt idx="395">
                  <c:v>03/05/2024 17:40</c:v>
                </c:pt>
                <c:pt idx="396">
                  <c:v>03/05/2024 17:50</c:v>
                </c:pt>
                <c:pt idx="397">
                  <c:v>03/05/2024 18:00</c:v>
                </c:pt>
                <c:pt idx="398">
                  <c:v>03/05/2024 18:10</c:v>
                </c:pt>
                <c:pt idx="399">
                  <c:v>03/05/2024 18:20</c:v>
                </c:pt>
                <c:pt idx="400">
                  <c:v>03/05/2024 18:30</c:v>
                </c:pt>
                <c:pt idx="401">
                  <c:v>Ελάχιστο</c:v>
                </c:pt>
                <c:pt idx="402">
                  <c:v>Μέση τιμή</c:v>
                </c:pt>
                <c:pt idx="403">
                  <c:v>Ενδιάμεση τιμή</c:v>
                </c:pt>
                <c:pt idx="404">
                  <c:v>Μέγιστη τιμή</c:v>
                </c:pt>
              </c:strCache>
            </c:strRef>
          </c:cat>
          <c:val>
            <c:numRef>
              <c:f>'diff_raw_vs_clean - Copy'!$D$2:$D$401</c:f>
              <c:numCache>
                <c:formatCode>General</c:formatCode>
                <c:ptCount val="400"/>
                <c:pt idx="0">
                  <c:v>22.235434975386383</c:v>
                </c:pt>
                <c:pt idx="1">
                  <c:v>21.443752993661711</c:v>
                </c:pt>
                <c:pt idx="2">
                  <c:v>22.868454786143996</c:v>
                </c:pt>
                <c:pt idx="3">
                  <c:v>23.161413789889735</c:v>
                </c:pt>
                <c:pt idx="4">
                  <c:v>21.275128858782214</c:v>
                </c:pt>
                <c:pt idx="5">
                  <c:v>21.89131669962806</c:v>
                </c:pt>
                <c:pt idx="6">
                  <c:v>23.059002161078521</c:v>
                </c:pt>
                <c:pt idx="7">
                  <c:v>22.900755997805284</c:v>
                </c:pt>
                <c:pt idx="8">
                  <c:v>23.267086287721469</c:v>
                </c:pt>
                <c:pt idx="9">
                  <c:v>22.829239163509868</c:v>
                </c:pt>
                <c:pt idx="10">
                  <c:v>24.206051297794936</c:v>
                </c:pt>
                <c:pt idx="11">
                  <c:v>24.284639997868325</c:v>
                </c:pt>
                <c:pt idx="12">
                  <c:v>23.93014823786115</c:v>
                </c:pt>
                <c:pt idx="13">
                  <c:v>24.827299259753673</c:v>
                </c:pt>
                <c:pt idx="14">
                  <c:v>24.505750104229037</c:v>
                </c:pt>
                <c:pt idx="15">
                  <c:v>23.710444884058905</c:v>
                </c:pt>
                <c:pt idx="16">
                  <c:v>24.719135921254779</c:v>
                </c:pt>
                <c:pt idx="17">
                  <c:v>23.918545068121254</c:v>
                </c:pt>
                <c:pt idx="18">
                  <c:v>25.353029949972303</c:v>
                </c:pt>
                <c:pt idx="19">
                  <c:v>24.829468674154011</c:v>
                </c:pt>
                <c:pt idx="20">
                  <c:v>24.864047778734182</c:v>
                </c:pt>
                <c:pt idx="21">
                  <c:v>24.640357011189238</c:v>
                </c:pt>
                <c:pt idx="22">
                  <c:v>26.110063216494297</c:v>
                </c:pt>
                <c:pt idx="23">
                  <c:v>25.257227059018327</c:v>
                </c:pt>
                <c:pt idx="24">
                  <c:v>25.181085400599727</c:v>
                </c:pt>
                <c:pt idx="25">
                  <c:v>25.348952899392774</c:v>
                </c:pt>
                <c:pt idx="26">
                  <c:v>26.084703376192437</c:v>
                </c:pt>
                <c:pt idx="27">
                  <c:v>26.073520964337774</c:v>
                </c:pt>
                <c:pt idx="28">
                  <c:v>26.209981043525783</c:v>
                </c:pt>
                <c:pt idx="29">
                  <c:v>26.321930274485215</c:v>
                </c:pt>
                <c:pt idx="30">
                  <c:v>27.626680728565848</c:v>
                </c:pt>
                <c:pt idx="31">
                  <c:v>25.916337400247812</c:v>
                </c:pt>
                <c:pt idx="32">
                  <c:v>25.928504649629719</c:v>
                </c:pt>
                <c:pt idx="33">
                  <c:v>25.79807460572059</c:v>
                </c:pt>
                <c:pt idx="34">
                  <c:v>26.887343189383131</c:v>
                </c:pt>
                <c:pt idx="35">
                  <c:v>27.32406731597656</c:v>
                </c:pt>
                <c:pt idx="36">
                  <c:v>26.514892140821342</c:v>
                </c:pt>
                <c:pt idx="37">
                  <c:v>26.066493372655476</c:v>
                </c:pt>
                <c:pt idx="38">
                  <c:v>26.138004211159522</c:v>
                </c:pt>
                <c:pt idx="39">
                  <c:v>27.236647445892569</c:v>
                </c:pt>
                <c:pt idx="40">
                  <c:v>27.353207133242343</c:v>
                </c:pt>
                <c:pt idx="41">
                  <c:v>27.258016135128628</c:v>
                </c:pt>
                <c:pt idx="42">
                  <c:v>26.444955979940516</c:v>
                </c:pt>
                <c:pt idx="43">
                  <c:v>27.116219189700196</c:v>
                </c:pt>
                <c:pt idx="44">
                  <c:v>27.066295997638594</c:v>
                </c:pt>
                <c:pt idx="45">
                  <c:v>27.165206710815216</c:v>
                </c:pt>
                <c:pt idx="46">
                  <c:v>27.648538931478413</c:v>
                </c:pt>
                <c:pt idx="47">
                  <c:v>27.20739425470412</c:v>
                </c:pt>
                <c:pt idx="48">
                  <c:v>27.541189275182589</c:v>
                </c:pt>
                <c:pt idx="49">
                  <c:v>27.115860952604649</c:v>
                </c:pt>
                <c:pt idx="50">
                  <c:v>27.274368280824842</c:v>
                </c:pt>
                <c:pt idx="51">
                  <c:v>27.513151245210597</c:v>
                </c:pt>
                <c:pt idx="52">
                  <c:v>26.028485301440007</c:v>
                </c:pt>
                <c:pt idx="53">
                  <c:v>26.819553375139183</c:v>
                </c:pt>
                <c:pt idx="54">
                  <c:v>26.694889406299104</c:v>
                </c:pt>
                <c:pt idx="55">
                  <c:v>26.552671640771603</c:v>
                </c:pt>
                <c:pt idx="56">
                  <c:v>26.781804469307442</c:v>
                </c:pt>
                <c:pt idx="57">
                  <c:v>27.64897963561863</c:v>
                </c:pt>
                <c:pt idx="58">
                  <c:v>26.293416102456256</c:v>
                </c:pt>
                <c:pt idx="59">
                  <c:v>27.547458590095882</c:v>
                </c:pt>
                <c:pt idx="60">
                  <c:v>25.62562062877873</c:v>
                </c:pt>
                <c:pt idx="61">
                  <c:v>26.526413365227338</c:v>
                </c:pt>
                <c:pt idx="62">
                  <c:v>26.821306588609168</c:v>
                </c:pt>
                <c:pt idx="63">
                  <c:v>27.059114487879047</c:v>
                </c:pt>
                <c:pt idx="64">
                  <c:v>27.081320739260899</c:v>
                </c:pt>
                <c:pt idx="65">
                  <c:v>27.068687041333771</c:v>
                </c:pt>
                <c:pt idx="66">
                  <c:v>26.18609778519685</c:v>
                </c:pt>
                <c:pt idx="67">
                  <c:v>26.026242955964765</c:v>
                </c:pt>
                <c:pt idx="68">
                  <c:v>26.875896151600891</c:v>
                </c:pt>
                <c:pt idx="69">
                  <c:v>26.04602197793119</c:v>
                </c:pt>
                <c:pt idx="70">
                  <c:v>25.187203552988031</c:v>
                </c:pt>
                <c:pt idx="71">
                  <c:v>25.191683494717783</c:v>
                </c:pt>
                <c:pt idx="72">
                  <c:v>25.242728094190845</c:v>
                </c:pt>
                <c:pt idx="73">
                  <c:v>26.140295664521389</c:v>
                </c:pt>
                <c:pt idx="74">
                  <c:v>26.099104462108837</c:v>
                </c:pt>
                <c:pt idx="75">
                  <c:v>26.057913259696289</c:v>
                </c:pt>
                <c:pt idx="76">
                  <c:v>25.152804704783215</c:v>
                </c:pt>
                <c:pt idx="77">
                  <c:v>25.448685283032297</c:v>
                </c:pt>
                <c:pt idx="78">
                  <c:v>25.657326018515228</c:v>
                </c:pt>
                <c:pt idx="79">
                  <c:v>24.871592558932804</c:v>
                </c:pt>
                <c:pt idx="80">
                  <c:v>25.285462386203857</c:v>
                </c:pt>
                <c:pt idx="81">
                  <c:v>24.363843896407005</c:v>
                </c:pt>
                <c:pt idx="82">
                  <c:v>24.441660852666633</c:v>
                </c:pt>
                <c:pt idx="83">
                  <c:v>24.292309153815186</c:v>
                </c:pt>
                <c:pt idx="84">
                  <c:v>23.578075705405773</c:v>
                </c:pt>
                <c:pt idx="85">
                  <c:v>24.626776466880912</c:v>
                </c:pt>
                <c:pt idx="86">
                  <c:v>23.807328050044948</c:v>
                </c:pt>
                <c:pt idx="87">
                  <c:v>24.00263554257447</c:v>
                </c:pt>
                <c:pt idx="88">
                  <c:v>24.186339104714612</c:v>
                </c:pt>
                <c:pt idx="89">
                  <c:v>24.012986242118462</c:v>
                </c:pt>
                <c:pt idx="90">
                  <c:v>24.016889868199339</c:v>
                </c:pt>
                <c:pt idx="91">
                  <c:v>23.324493259920782</c:v>
                </c:pt>
                <c:pt idx="92">
                  <c:v>22.941147593747704</c:v>
                </c:pt>
                <c:pt idx="93">
                  <c:v>23.029145277250251</c:v>
                </c:pt>
                <c:pt idx="94">
                  <c:v>21.736590356742358</c:v>
                </c:pt>
                <c:pt idx="95">
                  <c:v>21.749554926186562</c:v>
                </c:pt>
                <c:pt idx="96">
                  <c:v>21.679895945339428</c:v>
                </c:pt>
                <c:pt idx="97">
                  <c:v>21.751782007103149</c:v>
                </c:pt>
                <c:pt idx="98">
                  <c:v>22.58083356809059</c:v>
                </c:pt>
                <c:pt idx="99">
                  <c:v>21.499101252379166</c:v>
                </c:pt>
                <c:pt idx="100">
                  <c:v>21.712877472849026</c:v>
                </c:pt>
                <c:pt idx="101">
                  <c:v>22.739795695947358</c:v>
                </c:pt>
                <c:pt idx="102">
                  <c:v>21.410562687943838</c:v>
                </c:pt>
                <c:pt idx="103">
                  <c:v>22.025419486543441</c:v>
                </c:pt>
                <c:pt idx="104">
                  <c:v>20.685994733230501</c:v>
                </c:pt>
                <c:pt idx="105">
                  <c:v>21.043552965669878</c:v>
                </c:pt>
                <c:pt idx="106">
                  <c:v>20.360691025614226</c:v>
                </c:pt>
                <c:pt idx="107">
                  <c:v>20.637199109261982</c:v>
                </c:pt>
                <c:pt idx="108">
                  <c:v>21.316665990017952</c:v>
                </c:pt>
                <c:pt idx="109">
                  <c:v>19.348312074758361</c:v>
                </c:pt>
                <c:pt idx="110">
                  <c:v>20.725063231730484</c:v>
                </c:pt>
                <c:pt idx="111">
                  <c:v>20.435991876635942</c:v>
                </c:pt>
                <c:pt idx="112">
                  <c:v>19.699573652985798</c:v>
                </c:pt>
                <c:pt idx="113">
                  <c:v>18.950884474316492</c:v>
                </c:pt>
                <c:pt idx="114">
                  <c:v>19.879882679410038</c:v>
                </c:pt>
                <c:pt idx="115">
                  <c:v>19.312348727716444</c:v>
                </c:pt>
                <c:pt idx="116">
                  <c:v>19.711329351136811</c:v>
                </c:pt>
                <c:pt idx="117">
                  <c:v>19.424856904692124</c:v>
                </c:pt>
                <c:pt idx="118">
                  <c:v>20.407034550844649</c:v>
                </c:pt>
                <c:pt idx="119">
                  <c:v>18.973244880949728</c:v>
                </c:pt>
                <c:pt idx="120">
                  <c:v>18.289603043687496</c:v>
                </c:pt>
                <c:pt idx="121">
                  <c:v>19.013692330561469</c:v>
                </c:pt>
                <c:pt idx="122">
                  <c:v>18.919318262077461</c:v>
                </c:pt>
                <c:pt idx="123">
                  <c:v>19.604791994078152</c:v>
                </c:pt>
                <c:pt idx="124">
                  <c:v>19.117684377714109</c:v>
                </c:pt>
                <c:pt idx="125">
                  <c:v>18.666447124095239</c:v>
                </c:pt>
                <c:pt idx="126">
                  <c:v>19.339149395192916</c:v>
                </c:pt>
                <c:pt idx="127">
                  <c:v>17.358278795169472</c:v>
                </c:pt>
                <c:pt idx="128">
                  <c:v>17.644360017340897</c:v>
                </c:pt>
                <c:pt idx="129">
                  <c:v>17.343396525982925</c:v>
                </c:pt>
                <c:pt idx="130">
                  <c:v>17.628700217123384</c:v>
                </c:pt>
                <c:pt idx="131">
                  <c:v>16.840870759474424</c:v>
                </c:pt>
                <c:pt idx="132">
                  <c:v>18.177303161345947</c:v>
                </c:pt>
                <c:pt idx="133">
                  <c:v>17.489460264039757</c:v>
                </c:pt>
                <c:pt idx="134">
                  <c:v>16.529369634961043</c:v>
                </c:pt>
                <c:pt idx="135">
                  <c:v>16.778287664674171</c:v>
                </c:pt>
                <c:pt idx="136">
                  <c:v>17.649515502700659</c:v>
                </c:pt>
                <c:pt idx="137">
                  <c:v>17.956530462897483</c:v>
                </c:pt>
                <c:pt idx="138">
                  <c:v>18.716395480441346</c:v>
                </c:pt>
                <c:pt idx="139">
                  <c:v>19.310216042003656</c:v>
                </c:pt>
                <c:pt idx="140">
                  <c:v>17.493242209834616</c:v>
                </c:pt>
                <c:pt idx="141">
                  <c:v>16.455571128337006</c:v>
                </c:pt>
                <c:pt idx="142">
                  <c:v>15.854433666966173</c:v>
                </c:pt>
                <c:pt idx="143">
                  <c:v>17.268801452693342</c:v>
                </c:pt>
                <c:pt idx="144">
                  <c:v>16.474290152604965</c:v>
                </c:pt>
                <c:pt idx="145">
                  <c:v>16.729822339014945</c:v>
                </c:pt>
                <c:pt idx="146">
                  <c:v>16.570123607608593</c:v>
                </c:pt>
                <c:pt idx="147">
                  <c:v>16.887709153619937</c:v>
                </c:pt>
                <c:pt idx="148">
                  <c:v>17.730260242530267</c:v>
                </c:pt>
                <c:pt idx="149">
                  <c:v>17.082011658082457</c:v>
                </c:pt>
                <c:pt idx="150">
                  <c:v>16.858197373015326</c:v>
                </c:pt>
                <c:pt idx="151">
                  <c:v>16.242527282828643</c:v>
                </c:pt>
                <c:pt idx="152">
                  <c:v>15.854433666966173</c:v>
                </c:pt>
                <c:pt idx="153">
                  <c:v>16.654682215893601</c:v>
                </c:pt>
                <c:pt idx="154">
                  <c:v>16.979839209152058</c:v>
                </c:pt>
                <c:pt idx="155">
                  <c:v>18.29211276463624</c:v>
                </c:pt>
                <c:pt idx="156">
                  <c:v>17.163550399583926</c:v>
                </c:pt>
                <c:pt idx="157">
                  <c:v>17.800411277379613</c:v>
                </c:pt>
                <c:pt idx="158">
                  <c:v>17.075595373220121</c:v>
                </c:pt>
                <c:pt idx="159">
                  <c:v>16.350779469060626</c:v>
                </c:pt>
                <c:pt idx="160">
                  <c:v>16.554867056705355</c:v>
                </c:pt>
                <c:pt idx="161">
                  <c:v>16.777883404328097</c:v>
                </c:pt>
                <c:pt idx="162">
                  <c:v>18.8535507084705</c:v>
                </c:pt>
                <c:pt idx="163">
                  <c:v>16.830739722675137</c:v>
                </c:pt>
                <c:pt idx="164">
                  <c:v>18.071580365694125</c:v>
                </c:pt>
                <c:pt idx="165">
                  <c:v>16.912211515421781</c:v>
                </c:pt>
                <c:pt idx="166">
                  <c:v>18.285448594065127</c:v>
                </c:pt>
                <c:pt idx="167">
                  <c:v>17.979589539933322</c:v>
                </c:pt>
                <c:pt idx="168">
                  <c:v>17.681566291129961</c:v>
                </c:pt>
                <c:pt idx="169">
                  <c:v>17.852563414856306</c:v>
                </c:pt>
                <c:pt idx="170">
                  <c:v>17.511625668737427</c:v>
                </c:pt>
                <c:pt idx="171">
                  <c:v>18.387124059984281</c:v>
                </c:pt>
                <c:pt idx="172">
                  <c:v>17.851184136049245</c:v>
                </c:pt>
                <c:pt idx="173">
                  <c:v>17.411276343176123</c:v>
                </c:pt>
                <c:pt idx="174">
                  <c:v>17.482911567882095</c:v>
                </c:pt>
                <c:pt idx="175">
                  <c:v>18.620670812304862</c:v>
                </c:pt>
                <c:pt idx="176">
                  <c:v>19.730798980145728</c:v>
                </c:pt>
                <c:pt idx="177">
                  <c:v>18.846603640885615</c:v>
                </c:pt>
                <c:pt idx="178">
                  <c:v>18.771980047380644</c:v>
                </c:pt>
                <c:pt idx="179">
                  <c:v>19.183442495863947</c:v>
                </c:pt>
                <c:pt idx="180">
                  <c:v>20.033226534234572</c:v>
                </c:pt>
                <c:pt idx="181">
                  <c:v>19.396392965338997</c:v>
                </c:pt>
                <c:pt idx="182">
                  <c:v>19.084926232161763</c:v>
                </c:pt>
                <c:pt idx="183">
                  <c:v>20.29438309693332</c:v>
                </c:pt>
                <c:pt idx="184">
                  <c:v>19.954640254637752</c:v>
                </c:pt>
                <c:pt idx="185">
                  <c:v>20.878910557004332</c:v>
                </c:pt>
                <c:pt idx="186">
                  <c:v>20.066508115262859</c:v>
                </c:pt>
                <c:pt idx="187">
                  <c:v>19.21715808420451</c:v>
                </c:pt>
                <c:pt idx="188">
                  <c:v>19.263386776633997</c:v>
                </c:pt>
                <c:pt idx="189">
                  <c:v>21.54747372860384</c:v>
                </c:pt>
                <c:pt idx="190">
                  <c:v>21.750118033818723</c:v>
                </c:pt>
                <c:pt idx="191">
                  <c:v>20.557261329328199</c:v>
                </c:pt>
                <c:pt idx="192">
                  <c:v>20.567287928351892</c:v>
                </c:pt>
                <c:pt idx="193">
                  <c:v>22.026634575779514</c:v>
                </c:pt>
                <c:pt idx="194">
                  <c:v>20.366922481761961</c:v>
                </c:pt>
                <c:pt idx="195">
                  <c:v>20.674105381036544</c:v>
                </c:pt>
                <c:pt idx="196">
                  <c:v>21.919290527825055</c:v>
                </c:pt>
                <c:pt idx="197">
                  <c:v>21.34380476641341</c:v>
                </c:pt>
                <c:pt idx="198">
                  <c:v>21.777895497733567</c:v>
                </c:pt>
                <c:pt idx="199">
                  <c:v>21.824925132845291</c:v>
                </c:pt>
                <c:pt idx="200">
                  <c:v>22.338185943898726</c:v>
                </c:pt>
                <c:pt idx="201">
                  <c:v>23.25357301844414</c:v>
                </c:pt>
                <c:pt idx="202">
                  <c:v>22.481252940904394</c:v>
                </c:pt>
                <c:pt idx="203">
                  <c:v>23.030806242866841</c:v>
                </c:pt>
                <c:pt idx="204">
                  <c:v>21.283850941132751</c:v>
                </c:pt>
                <c:pt idx="205">
                  <c:v>22.855952310868705</c:v>
                </c:pt>
                <c:pt idx="206">
                  <c:v>22.450442737738669</c:v>
                </c:pt>
                <c:pt idx="207">
                  <c:v>22.340097801885456</c:v>
                </c:pt>
                <c:pt idx="208">
                  <c:v>22.734964863462377</c:v>
                </c:pt>
                <c:pt idx="209">
                  <c:v>23.272288358199592</c:v>
                </c:pt>
                <c:pt idx="210">
                  <c:v>23.071926688128521</c:v>
                </c:pt>
                <c:pt idx="211">
                  <c:v>22.871565018057446</c:v>
                </c:pt>
                <c:pt idx="212">
                  <c:v>23.978798775633354</c:v>
                </c:pt>
                <c:pt idx="213">
                  <c:v>23.76073084248619</c:v>
                </c:pt>
                <c:pt idx="214">
                  <c:v>24.015204051622931</c:v>
                </c:pt>
                <c:pt idx="215">
                  <c:v>25.097440329844968</c:v>
                </c:pt>
                <c:pt idx="216">
                  <c:v>24.908210635040795</c:v>
                </c:pt>
                <c:pt idx="217">
                  <c:v>25.610088677600803</c:v>
                </c:pt>
                <c:pt idx="218">
                  <c:v>24.689474947895572</c:v>
                </c:pt>
                <c:pt idx="219">
                  <c:v>24.438085270700967</c:v>
                </c:pt>
                <c:pt idx="220">
                  <c:v>24.900368401300536</c:v>
                </c:pt>
                <c:pt idx="221">
                  <c:v>25.165858097819058</c:v>
                </c:pt>
                <c:pt idx="222">
                  <c:v>25.431347794337579</c:v>
                </c:pt>
                <c:pt idx="223">
                  <c:v>24.658956171067459</c:v>
                </c:pt>
                <c:pt idx="224">
                  <c:v>25.605325121135586</c:v>
                </c:pt>
                <c:pt idx="225">
                  <c:v>25.814943996482139</c:v>
                </c:pt>
                <c:pt idx="226">
                  <c:v>27.542074526376922</c:v>
                </c:pt>
                <c:pt idx="227">
                  <c:v>27.194071683525969</c:v>
                </c:pt>
                <c:pt idx="228">
                  <c:v>25.365005937618463</c:v>
                </c:pt>
                <c:pt idx="229">
                  <c:v>25.862259393978729</c:v>
                </c:pt>
                <c:pt idx="230">
                  <c:v>25.123963983867185</c:v>
                </c:pt>
                <c:pt idx="231">
                  <c:v>25.830060856353587</c:v>
                </c:pt>
                <c:pt idx="232">
                  <c:v>26.555703530641892</c:v>
                </c:pt>
                <c:pt idx="233">
                  <c:v>27.265712036004949</c:v>
                </c:pt>
                <c:pt idx="234">
                  <c:v>25.973956696385962</c:v>
                </c:pt>
                <c:pt idx="235">
                  <c:v>26.09874996821954</c:v>
                </c:pt>
                <c:pt idx="236">
                  <c:v>25.110406551087991</c:v>
                </c:pt>
                <c:pt idx="237">
                  <c:v>26.576272586535911</c:v>
                </c:pt>
                <c:pt idx="238">
                  <c:v>25.998254778860417</c:v>
                </c:pt>
                <c:pt idx="239">
                  <c:v>26.428481717248548</c:v>
                </c:pt>
                <c:pt idx="240">
                  <c:v>26.231524717918052</c:v>
                </c:pt>
                <c:pt idx="241">
                  <c:v>26.82869955689582</c:v>
                </c:pt>
                <c:pt idx="242">
                  <c:v>25.691671584224551</c:v>
                </c:pt>
                <c:pt idx="243">
                  <c:v>25.931352698605981</c:v>
                </c:pt>
                <c:pt idx="244">
                  <c:v>26.021640730532315</c:v>
                </c:pt>
                <c:pt idx="245">
                  <c:v>26.111928762458653</c:v>
                </c:pt>
                <c:pt idx="246">
                  <c:v>26.266070688424122</c:v>
                </c:pt>
                <c:pt idx="247">
                  <c:v>27.64897963561863</c:v>
                </c:pt>
                <c:pt idx="248">
                  <c:v>27.64897963561863</c:v>
                </c:pt>
                <c:pt idx="249">
                  <c:v>26.24135019061881</c:v>
                </c:pt>
                <c:pt idx="250">
                  <c:v>26.808669666652264</c:v>
                </c:pt>
                <c:pt idx="251">
                  <c:v>27.304867555151539</c:v>
                </c:pt>
                <c:pt idx="252">
                  <c:v>27.64897963561863</c:v>
                </c:pt>
                <c:pt idx="253">
                  <c:v>26.339416001007361</c:v>
                </c:pt>
                <c:pt idx="254">
                  <c:v>26.843108640956949</c:v>
                </c:pt>
                <c:pt idx="255">
                  <c:v>27.540538159286292</c:v>
                </c:pt>
                <c:pt idx="256">
                  <c:v>27.26785016583165</c:v>
                </c:pt>
                <c:pt idx="257">
                  <c:v>26.659138151092208</c:v>
                </c:pt>
                <c:pt idx="258">
                  <c:v>26.790212584887627</c:v>
                </c:pt>
                <c:pt idx="259">
                  <c:v>25.867693922973938</c:v>
                </c:pt>
                <c:pt idx="260">
                  <c:v>26.621495884473436</c:v>
                </c:pt>
                <c:pt idx="261">
                  <c:v>26.54695730454841</c:v>
                </c:pt>
                <c:pt idx="262">
                  <c:v>26.84016913256961</c:v>
                </c:pt>
                <c:pt idx="263">
                  <c:v>26.219522443741589</c:v>
                </c:pt>
                <c:pt idx="264">
                  <c:v>26.877075660351512</c:v>
                </c:pt>
                <c:pt idx="265">
                  <c:v>27.186760398024198</c:v>
                </c:pt>
                <c:pt idx="266">
                  <c:v>26.503316823773023</c:v>
                </c:pt>
                <c:pt idx="267">
                  <c:v>26.560440338790073</c:v>
                </c:pt>
                <c:pt idx="268">
                  <c:v>26.26339296494082</c:v>
                </c:pt>
                <c:pt idx="269">
                  <c:v>26.135763917961114</c:v>
                </c:pt>
                <c:pt idx="270">
                  <c:v>25.531372753728579</c:v>
                </c:pt>
                <c:pt idx="271">
                  <c:v>26.16709709200806</c:v>
                </c:pt>
                <c:pt idx="272">
                  <c:v>25.772484100345942</c:v>
                </c:pt>
                <c:pt idx="273">
                  <c:v>27.215275743313249</c:v>
                </c:pt>
                <c:pt idx="274">
                  <c:v>26.738222630773464</c:v>
                </c:pt>
                <c:pt idx="275">
                  <c:v>25.785532785804946</c:v>
                </c:pt>
                <c:pt idx="276">
                  <c:v>24.856672174362636</c:v>
                </c:pt>
                <c:pt idx="277">
                  <c:v>24.489744482798304</c:v>
                </c:pt>
                <c:pt idx="278">
                  <c:v>25.99519361118648</c:v>
                </c:pt>
                <c:pt idx="279">
                  <c:v>25.21254793120788</c:v>
                </c:pt>
                <c:pt idx="280">
                  <c:v>25.236992076624716</c:v>
                </c:pt>
                <c:pt idx="281">
                  <c:v>23.532000832528485</c:v>
                </c:pt>
                <c:pt idx="282">
                  <c:v>25.286291568654587</c:v>
                </c:pt>
                <c:pt idx="283">
                  <c:v>24.814447909408518</c:v>
                </c:pt>
                <c:pt idx="284">
                  <c:v>23.568225433094415</c:v>
                </c:pt>
                <c:pt idx="285">
                  <c:v>23.877744843676556</c:v>
                </c:pt>
                <c:pt idx="286">
                  <c:v>24.253200686110933</c:v>
                </c:pt>
                <c:pt idx="287">
                  <c:v>23.957456354774436</c:v>
                </c:pt>
                <c:pt idx="288">
                  <c:v>23.565522165849874</c:v>
                </c:pt>
                <c:pt idx="289">
                  <c:v>23.548908078733803</c:v>
                </c:pt>
                <c:pt idx="290">
                  <c:v>23.292324379652378</c:v>
                </c:pt>
                <c:pt idx="291">
                  <c:v>23.425293559220872</c:v>
                </c:pt>
                <c:pt idx="292">
                  <c:v>24.203449330982483</c:v>
                </c:pt>
                <c:pt idx="293">
                  <c:v>21.193015863825565</c:v>
                </c:pt>
                <c:pt idx="294">
                  <c:v>22.683749543909364</c:v>
                </c:pt>
                <c:pt idx="295">
                  <c:v>22.818731848912844</c:v>
                </c:pt>
                <c:pt idx="296">
                  <c:v>22.745271771071572</c:v>
                </c:pt>
                <c:pt idx="297">
                  <c:v>22.114615075521591</c:v>
                </c:pt>
                <c:pt idx="298">
                  <c:v>20.976756410375035</c:v>
                </c:pt>
                <c:pt idx="299">
                  <c:v>22.291654408431</c:v>
                </c:pt>
                <c:pt idx="300">
                  <c:v>23.121961656895355</c:v>
                </c:pt>
                <c:pt idx="301">
                  <c:v>20.657366796927175</c:v>
                </c:pt>
                <c:pt idx="302">
                  <c:v>22.19389089146723</c:v>
                </c:pt>
                <c:pt idx="303">
                  <c:v>21.192688095978127</c:v>
                </c:pt>
                <c:pt idx="304">
                  <c:v>21.22398024330932</c:v>
                </c:pt>
                <c:pt idx="305">
                  <c:v>20.366064951381624</c:v>
                </c:pt>
                <c:pt idx="306">
                  <c:v>20.718033433783326</c:v>
                </c:pt>
                <c:pt idx="307">
                  <c:v>21.718712028089247</c:v>
                </c:pt>
                <c:pt idx="308">
                  <c:v>21.057814758616374</c:v>
                </c:pt>
                <c:pt idx="309">
                  <c:v>21.718281708869256</c:v>
                </c:pt>
                <c:pt idx="310">
                  <c:v>21.175141504841939</c:v>
                </c:pt>
                <c:pt idx="311">
                  <c:v>20.503983065135074</c:v>
                </c:pt>
                <c:pt idx="312">
                  <c:v>21.279159509366636</c:v>
                </c:pt>
                <c:pt idx="313">
                  <c:v>20.211172658659709</c:v>
                </c:pt>
                <c:pt idx="314">
                  <c:v>20.342900718030016</c:v>
                </c:pt>
                <c:pt idx="315">
                  <c:v>19.406790001013743</c:v>
                </c:pt>
                <c:pt idx="316">
                  <c:v>19.524850046940465</c:v>
                </c:pt>
                <c:pt idx="317">
                  <c:v>18.848581434738566</c:v>
                </c:pt>
                <c:pt idx="318">
                  <c:v>19.907810305017435</c:v>
                </c:pt>
                <c:pt idx="319">
                  <c:v>18.244417045207022</c:v>
                </c:pt>
                <c:pt idx="320">
                  <c:v>19.502821129574279</c:v>
                </c:pt>
                <c:pt idx="321">
                  <c:v>18.690176092363533</c:v>
                </c:pt>
                <c:pt idx="322">
                  <c:v>19.531473973640342</c:v>
                </c:pt>
                <c:pt idx="323">
                  <c:v>19.115992049289865</c:v>
                </c:pt>
                <c:pt idx="324">
                  <c:v>19.757456719085916</c:v>
                </c:pt>
                <c:pt idx="325">
                  <c:v>18.87557054884028</c:v>
                </c:pt>
                <c:pt idx="326">
                  <c:v>17.139764520777785</c:v>
                </c:pt>
                <c:pt idx="327">
                  <c:v>18.099883246366989</c:v>
                </c:pt>
                <c:pt idx="328">
                  <c:v>17.218473359817224</c:v>
                </c:pt>
                <c:pt idx="329">
                  <c:v>17.584462367859107</c:v>
                </c:pt>
                <c:pt idx="330">
                  <c:v>18.927164366704154</c:v>
                </c:pt>
                <c:pt idx="331">
                  <c:v>18.221429200752585</c:v>
                </c:pt>
                <c:pt idx="332">
                  <c:v>17.192730513616215</c:v>
                </c:pt>
                <c:pt idx="333">
                  <c:v>16.890655410650144</c:v>
                </c:pt>
                <c:pt idx="334">
                  <c:v>17.555386393616093</c:v>
                </c:pt>
                <c:pt idx="335">
                  <c:v>16.601408427040191</c:v>
                </c:pt>
                <c:pt idx="336">
                  <c:v>16.920848524272579</c:v>
                </c:pt>
                <c:pt idx="337">
                  <c:v>17.554350524806804</c:v>
                </c:pt>
                <c:pt idx="338">
                  <c:v>18.093628528100155</c:v>
                </c:pt>
                <c:pt idx="339">
                  <c:v>17.654984803551578</c:v>
                </c:pt>
                <c:pt idx="340">
                  <c:v>15.854433666966173</c:v>
                </c:pt>
                <c:pt idx="341">
                  <c:v>17.349628576173018</c:v>
                </c:pt>
                <c:pt idx="342">
                  <c:v>17.147541779757226</c:v>
                </c:pt>
                <c:pt idx="343">
                  <c:v>17.356290390833788</c:v>
                </c:pt>
                <c:pt idx="344">
                  <c:v>18.178301965447766</c:v>
                </c:pt>
                <c:pt idx="345">
                  <c:v>15.854433666966173</c:v>
                </c:pt>
                <c:pt idx="346">
                  <c:v>16.576528953286093</c:v>
                </c:pt>
                <c:pt idx="347">
                  <c:v>17.399076304136941</c:v>
                </c:pt>
                <c:pt idx="348">
                  <c:v>15.854982290043317</c:v>
                </c:pt>
                <c:pt idx="349">
                  <c:v>18.013535111022808</c:v>
                </c:pt>
                <c:pt idx="350">
                  <c:v>17.232345574703363</c:v>
                </c:pt>
                <c:pt idx="351">
                  <c:v>17.577337491900529</c:v>
                </c:pt>
                <c:pt idx="352">
                  <c:v>16.587030629583673</c:v>
                </c:pt>
                <c:pt idx="353">
                  <c:v>17.58289214333707</c:v>
                </c:pt>
                <c:pt idx="354">
                  <c:v>17.784815517156446</c:v>
                </c:pt>
                <c:pt idx="355">
                  <c:v>17.220845629660879</c:v>
                </c:pt>
                <c:pt idx="356">
                  <c:v>17.253640296845951</c:v>
                </c:pt>
                <c:pt idx="357">
                  <c:v>17.31566132717856</c:v>
                </c:pt>
                <c:pt idx="358">
                  <c:v>16.555608830392405</c:v>
                </c:pt>
                <c:pt idx="359">
                  <c:v>17.10797078886856</c:v>
                </c:pt>
                <c:pt idx="360">
                  <c:v>17.155488224655677</c:v>
                </c:pt>
                <c:pt idx="361">
                  <c:v>17.59014703144469</c:v>
                </c:pt>
                <c:pt idx="362">
                  <c:v>18.086391740697596</c:v>
                </c:pt>
                <c:pt idx="363">
                  <c:v>16.696161996657924</c:v>
                </c:pt>
                <c:pt idx="364">
                  <c:v>17.425734710541171</c:v>
                </c:pt>
                <c:pt idx="365">
                  <c:v>18.635543334572642</c:v>
                </c:pt>
                <c:pt idx="366">
                  <c:v>17.140871197637672</c:v>
                </c:pt>
                <c:pt idx="367">
                  <c:v>17.168008978692448</c:v>
                </c:pt>
                <c:pt idx="368">
                  <c:v>17.979357660792925</c:v>
                </c:pt>
                <c:pt idx="369">
                  <c:v>18.524444454922694</c:v>
                </c:pt>
                <c:pt idx="370">
                  <c:v>18.030738395922747</c:v>
                </c:pt>
                <c:pt idx="371">
                  <c:v>19.061396050311529</c:v>
                </c:pt>
                <c:pt idx="372">
                  <c:v>18.830601334842161</c:v>
                </c:pt>
                <c:pt idx="373">
                  <c:v>18.926806005285052</c:v>
                </c:pt>
                <c:pt idx="374">
                  <c:v>18.833849046848187</c:v>
                </c:pt>
                <c:pt idx="375">
                  <c:v>20.20173757107564</c:v>
                </c:pt>
                <c:pt idx="376">
                  <c:v>18.528471283130738</c:v>
                </c:pt>
                <c:pt idx="377">
                  <c:v>17.37778324945722</c:v>
                </c:pt>
                <c:pt idx="378">
                  <c:v>20.052433634509796</c:v>
                </c:pt>
                <c:pt idx="379">
                  <c:v>18.721661032552845</c:v>
                </c:pt>
                <c:pt idx="380">
                  <c:v>19.251505180929229</c:v>
                </c:pt>
                <c:pt idx="381">
                  <c:v>20.233886747248338</c:v>
                </c:pt>
                <c:pt idx="382">
                  <c:v>18.310727437563983</c:v>
                </c:pt>
                <c:pt idx="383">
                  <c:v>18.696656302718509</c:v>
                </c:pt>
                <c:pt idx="384">
                  <c:v>18.589931843139613</c:v>
                </c:pt>
                <c:pt idx="385">
                  <c:v>19.303324643695184</c:v>
                </c:pt>
                <c:pt idx="386">
                  <c:v>20.320483354026738</c:v>
                </c:pt>
                <c:pt idx="387">
                  <c:v>20.527136270183256</c:v>
                </c:pt>
                <c:pt idx="388">
                  <c:v>20.500584745265233</c:v>
                </c:pt>
                <c:pt idx="389">
                  <c:v>19.456857590521185</c:v>
                </c:pt>
                <c:pt idx="390">
                  <c:v>18.974415649996335</c:v>
                </c:pt>
                <c:pt idx="391">
                  <c:v>20.799463278794004</c:v>
                </c:pt>
                <c:pt idx="392">
                  <c:v>20.5821148336255</c:v>
                </c:pt>
                <c:pt idx="393">
                  <c:v>21.396166744564393</c:v>
                </c:pt>
                <c:pt idx="394">
                  <c:v>21.724323602758719</c:v>
                </c:pt>
                <c:pt idx="395">
                  <c:v>21.48322595530502</c:v>
                </c:pt>
                <c:pt idx="396">
                  <c:v>22.080979555959587</c:v>
                </c:pt>
                <c:pt idx="397">
                  <c:v>21.864166650790523</c:v>
                </c:pt>
                <c:pt idx="398">
                  <c:v>22.235733990086498</c:v>
                </c:pt>
                <c:pt idx="399">
                  <c:v>21.521796003150993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75-4F75-894E-333958B93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452352"/>
        <c:axId val="1024453312"/>
      </c:lineChart>
      <c:lineChart>
        <c:grouping val="standard"/>
        <c:varyColors val="0"/>
        <c:ser>
          <c:idx val="3"/>
          <c:order val="2"/>
          <c:tx>
            <c:strRef>
              <c:f>'diff_raw_vs_clean - Copy'!$H$1</c:f>
              <c:strCache>
                <c:ptCount val="1"/>
                <c:pt idx="0">
                  <c:v>temp_delta_pct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'diff_raw_vs_clean - Copy'!$H$2:$H$401</c:f>
              <c:numCache>
                <c:formatCode>General</c:formatCode>
                <c:ptCount val="400"/>
                <c:pt idx="0">
                  <c:v>9.9638584134382813E-2</c:v>
                </c:pt>
                <c:pt idx="1">
                  <c:v>6.6705298017615919E-2</c:v>
                </c:pt>
                <c:pt idx="2">
                  <c:v>0.12434533707333101</c:v>
                </c:pt>
                <c:pt idx="3">
                  <c:v>0.13532630423498329</c:v>
                </c:pt>
                <c:pt idx="4">
                  <c:v>5.9377006171530321E-2</c:v>
                </c:pt>
                <c:pt idx="5">
                  <c:v>8.5613579550021079E-2</c:v>
                </c:pt>
                <c:pt idx="6">
                  <c:v>0.13151906259321641</c:v>
                </c:pt>
                <c:pt idx="7">
                  <c:v>0.12556974317554101</c:v>
                </c:pt>
                <c:pt idx="8">
                  <c:v>0.13921993756127685</c:v>
                </c:pt>
                <c:pt idx="9">
                  <c:v>0.12285421778037248</c:v>
                </c:pt>
                <c:pt idx="10">
                  <c:v>0.17233641142822648</c:v>
                </c:pt>
                <c:pt idx="11">
                  <c:v>0.17499297511588358</c:v>
                </c:pt>
                <c:pt idx="12">
                  <c:v>0.16287294214357587</c:v>
                </c:pt>
                <c:pt idx="13">
                  <c:v>0.19288134966749559</c:v>
                </c:pt>
                <c:pt idx="14">
                  <c:v>0.18237657570485982</c:v>
                </c:pt>
                <c:pt idx="15">
                  <c:v>0.15518092206358983</c:v>
                </c:pt>
                <c:pt idx="16">
                  <c:v>0.18937799192425958</c:v>
                </c:pt>
                <c:pt idx="17">
                  <c:v>0.16247020941991072</c:v>
                </c:pt>
                <c:pt idx="18">
                  <c:v>0.20948709254647011</c:v>
                </c:pt>
                <c:pt idx="19">
                  <c:v>0.19295130619936851</c:v>
                </c:pt>
                <c:pt idx="20">
                  <c:v>0.19406473454225232</c:v>
                </c:pt>
                <c:pt idx="21">
                  <c:v>0.18680717870113717</c:v>
                </c:pt>
                <c:pt idx="22">
                  <c:v>0.23223293559643554</c:v>
                </c:pt>
                <c:pt idx="23">
                  <c:v>0.2065121643779293</c:v>
                </c:pt>
                <c:pt idx="24">
                  <c:v>0.20413175082250309</c:v>
                </c:pt>
                <c:pt idx="25">
                  <c:v>0.20936094408472464</c:v>
                </c:pt>
                <c:pt idx="26">
                  <c:v>0.2314921834614948</c:v>
                </c:pt>
                <c:pt idx="27">
                  <c:v>0.23116509479569647</c:v>
                </c:pt>
                <c:pt idx="28">
                  <c:v>0.23513765622516811</c:v>
                </c:pt>
                <c:pt idx="29">
                  <c:v>0.23836614488678548</c:v>
                </c:pt>
                <c:pt idx="30">
                  <c:v>0.27407799021953361</c:v>
                </c:pt>
                <c:pt idx="31">
                  <c:v>0.22653779163504886</c:v>
                </c:pt>
                <c:pt idx="32">
                  <c:v>0.22689796944479584</c:v>
                </c:pt>
                <c:pt idx="33">
                  <c:v>0.22301938484493436</c:v>
                </c:pt>
                <c:pt idx="34">
                  <c:v>0.2542642569716046</c:v>
                </c:pt>
                <c:pt idx="35">
                  <c:v>0.26609683924603772</c:v>
                </c:pt>
                <c:pt idx="36">
                  <c:v>0.24386743193570126</c:v>
                </c:pt>
                <c:pt idx="37">
                  <c:v>0.23095939326910417</c:v>
                </c:pt>
                <c:pt idx="38">
                  <c:v>0.23304743069935405</c:v>
                </c:pt>
                <c:pt idx="39">
                  <c:v>0.2637584442546711</c:v>
                </c:pt>
                <c:pt idx="40">
                  <c:v>0.26687300312023754</c:v>
                </c:pt>
                <c:pt idx="41">
                  <c:v>0.26433141052179671</c:v>
                </c:pt>
                <c:pt idx="42">
                  <c:v>0.24188277829367735</c:v>
                </c:pt>
                <c:pt idx="43">
                  <c:v>0.26051259657425263</c:v>
                </c:pt>
                <c:pt idx="44">
                  <c:v>0.25915863299697312</c:v>
                </c:pt>
                <c:pt idx="45">
                  <c:v>0.26183638174322243</c:v>
                </c:pt>
                <c:pt idx="46">
                  <c:v>0.27464776339964775</c:v>
                </c:pt>
                <c:pt idx="47">
                  <c:v>0.2629726192765317</c:v>
                </c:pt>
                <c:pt idx="48">
                  <c:v>0.27184087893192432</c:v>
                </c:pt>
                <c:pt idx="49">
                  <c:v>0.2605028984790651</c:v>
                </c:pt>
                <c:pt idx="50">
                  <c:v>0.26476926444572008</c:v>
                </c:pt>
                <c:pt idx="51">
                  <c:v>0.2711041836683647</c:v>
                </c:pt>
                <c:pt idx="52">
                  <c:v>0.22984496558438183</c:v>
                </c:pt>
                <c:pt idx="53">
                  <c:v>0.25239326795883033</c:v>
                </c:pt>
                <c:pt idx="54">
                  <c:v>0.24892793962302764</c:v>
                </c:pt>
                <c:pt idx="55">
                  <c:v>0.24493522474164456</c:v>
                </c:pt>
                <c:pt idx="56">
                  <c:v>0.2513473284198563</c:v>
                </c:pt>
                <c:pt idx="57">
                  <c:v>-0.97459934594420905</c:v>
                </c:pt>
                <c:pt idx="58">
                  <c:v>0.23754641825418771</c:v>
                </c:pt>
                <c:pt idx="59">
                  <c:v>0.27200540062396594</c:v>
                </c:pt>
                <c:pt idx="60">
                  <c:v>0.21783099464064939</c:v>
                </c:pt>
                <c:pt idx="61">
                  <c:v>0.24419338562348114</c:v>
                </c:pt>
                <c:pt idx="62">
                  <c:v>0.2524417746507096</c:v>
                </c:pt>
                <c:pt idx="63">
                  <c:v>0.25896345572846502</c:v>
                </c:pt>
                <c:pt idx="64">
                  <c:v>0.25956663927455437</c:v>
                </c:pt>
                <c:pt idx="65">
                  <c:v>0.25922359336990042</c:v>
                </c:pt>
                <c:pt idx="66">
                  <c:v>0.23444534449757182</c:v>
                </c:pt>
                <c:pt idx="67">
                  <c:v>0.22977911727894595</c:v>
                </c:pt>
                <c:pt idx="68">
                  <c:v>0.25394897783260917</c:v>
                </c:pt>
                <c:pt idx="69">
                  <c:v>0.23035955631733479</c:v>
                </c:pt>
                <c:pt idx="70">
                  <c:v>0.20432354993969343</c:v>
                </c:pt>
                <c:pt idx="71">
                  <c:v>0.20446393386236358</c:v>
                </c:pt>
                <c:pt idx="72">
                  <c:v>0.20605998204210024</c:v>
                </c:pt>
                <c:pt idx="73">
                  <c:v>0.23311415113658704</c:v>
                </c:pt>
                <c:pt idx="75">
                  <c:v>0.23070809929876693</c:v>
                </c:pt>
                <c:pt idx="76">
                  <c:v>0.20324397102349551</c:v>
                </c:pt>
                <c:pt idx="77">
                  <c:v>0.21243526609284055</c:v>
                </c:pt>
                <c:pt idx="78">
                  <c:v>0.21879006415683597</c:v>
                </c:pt>
                <c:pt idx="79">
                  <c:v>0.19430726418682104</c:v>
                </c:pt>
                <c:pt idx="80">
                  <c:v>0.20739126903441962</c:v>
                </c:pt>
                <c:pt idx="81">
                  <c:v>0.17765313583699494</c:v>
                </c:pt>
                <c:pt idx="82">
                  <c:v>0.18025006022214207</c:v>
                </c:pt>
                <c:pt idx="83">
                  <c:v>0.17525130549590143</c:v>
                </c:pt>
                <c:pt idx="84">
                  <c:v>0.15047793394788841</c:v>
                </c:pt>
                <c:pt idx="85">
                  <c:v>0.18636235248071858</c:v>
                </c:pt>
                <c:pt idx="86">
                  <c:v>0.15859024553287912</c:v>
                </c:pt>
                <c:pt idx="87">
                  <c:v>0.1653801519067484</c:v>
                </c:pt>
                <c:pt idx="88">
                  <c:v>0.1716673866765604</c:v>
                </c:pt>
                <c:pt idx="89">
                  <c:v>0.16573693975582166</c:v>
                </c:pt>
                <c:pt idx="90">
                  <c:v>0.16587141825648641</c:v>
                </c:pt>
                <c:pt idx="91">
                  <c:v>0.14132050468371715</c:v>
                </c:pt>
                <c:pt idx="92">
                  <c:v>0.12709601292818287</c:v>
                </c:pt>
                <c:pt idx="93">
                  <c:v>0.13040278671885033</c:v>
                </c:pt>
                <c:pt idx="94">
                  <c:v>7.9164096539220033E-2</c:v>
                </c:pt>
                <c:pt idx="95">
                  <c:v>7.9707990985253607E-2</c:v>
                </c:pt>
                <c:pt idx="96">
                  <c:v>7.6778059161541456E-2</c:v>
                </c:pt>
                <c:pt idx="97">
                  <c:v>7.9801357654537539E-2</c:v>
                </c:pt>
                <c:pt idx="98">
                  <c:v>0.11328968979017366</c:v>
                </c:pt>
                <c:pt idx="99">
                  <c:v>6.908586834742253E-2</c:v>
                </c:pt>
                <c:pt idx="100">
                  <c:v>7.8167619700848609E-2</c:v>
                </c:pt>
                <c:pt idx="101">
                  <c:v>0.11943418033280336</c:v>
                </c:pt>
                <c:pt idx="102">
                  <c:v>6.5271909311775955E-2</c:v>
                </c:pt>
                <c:pt idx="103">
                  <c:v>9.1130765282962573E-2</c:v>
                </c:pt>
                <c:pt idx="104">
                  <c:v>3.2844724036012615E-2</c:v>
                </c:pt>
                <c:pt idx="105">
                  <c:v>4.9123278359152749E-2</c:v>
                </c:pt>
                <c:pt idx="106">
                  <c:v>1.7542748206516457E-2</c:v>
                </c:pt>
                <c:pt idx="107">
                  <c:v>3.0579882925758445E-2</c:v>
                </c:pt>
                <c:pt idx="108">
                  <c:v>6.1192844218001106E-2</c:v>
                </c:pt>
                <c:pt idx="109">
                  <c:v>-3.3337299033768621E-2</c:v>
                </c:pt>
                <c:pt idx="110">
                  <c:v>3.4650467895891317E-2</c:v>
                </c:pt>
                <c:pt idx="111">
                  <c:v>2.1127740272546082E-2</c:v>
                </c:pt>
                <c:pt idx="112">
                  <c:v>-1.509712480543151E-2</c:v>
                </c:pt>
                <c:pt idx="113">
                  <c:v>-5.4781570380761237E-2</c:v>
                </c:pt>
                <c:pt idx="114">
                  <c:v>-5.9819732270242594E-3</c:v>
                </c:pt>
                <c:pt idx="115">
                  <c:v>-3.5241850270270832E-2</c:v>
                </c:pt>
                <c:pt idx="116">
                  <c:v>-1.4497808949491556E-2</c:v>
                </c:pt>
                <c:pt idx="117">
                  <c:v>-2.9306868228441911E-2</c:v>
                </c:pt>
                <c:pt idx="118">
                  <c:v>1.9752213732658605E-2</c:v>
                </c:pt>
                <c:pt idx="119">
                  <c:v>-5.3551452840956831E-2</c:v>
                </c:pt>
                <c:pt idx="120">
                  <c:v>-9.2505877615159979E-2</c:v>
                </c:pt>
                <c:pt idx="121">
                  <c:v>-5.1333582971431563E-2</c:v>
                </c:pt>
                <c:pt idx="122">
                  <c:v>-5.6523026768480575E-2</c:v>
                </c:pt>
                <c:pt idx="123">
                  <c:v>-1.9955170750586122E-2</c:v>
                </c:pt>
                <c:pt idx="124">
                  <c:v>-4.5673984781727697E-2</c:v>
                </c:pt>
                <c:pt idx="125">
                  <c:v>-7.0683837138663677E-2</c:v>
                </c:pt>
                <c:pt idx="126">
                  <c:v>-3.3821871742774796E-2</c:v>
                </c:pt>
                <c:pt idx="127">
                  <c:v>-0.15045445146690864</c:v>
                </c:pt>
                <c:pt idx="128">
                  <c:v>-0.13201033718048524</c:v>
                </c:pt>
                <c:pt idx="129">
                  <c:v>-0.15143039548141521</c:v>
                </c:pt>
                <c:pt idx="130">
                  <c:v>-0.13300463600813647</c:v>
                </c:pt>
                <c:pt idx="131">
                  <c:v>-0.18538543511746305</c:v>
                </c:pt>
                <c:pt idx="132">
                  <c:v>-9.918195410127964E-2</c:v>
                </c:pt>
                <c:pt idx="133">
                  <c:v>-0.14192291333296245</c:v>
                </c:pt>
                <c:pt idx="134">
                  <c:v>-0.20745733047742021</c:v>
                </c:pt>
                <c:pt idx="135">
                  <c:v>-0.18975484447875438</c:v>
                </c:pt>
                <c:pt idx="136">
                  <c:v>-0.13168337801346655</c:v>
                </c:pt>
                <c:pt idx="137">
                  <c:v>-0.11254735816835912</c:v>
                </c:pt>
                <c:pt idx="138">
                  <c:v>-6.7856718310093433E-2</c:v>
                </c:pt>
                <c:pt idx="139">
                  <c:v>-3.5355013830247119E-2</c:v>
                </c:pt>
                <c:pt idx="140">
                  <c:v>-0.1416788263245512</c:v>
                </c:pt>
                <c:pt idx="141">
                  <c:v>-0.21280740506295023</c:v>
                </c:pt>
                <c:pt idx="142">
                  <c:v>1.2994743107758517</c:v>
                </c:pt>
                <c:pt idx="143">
                  <c:v>-0.15634722019727268</c:v>
                </c:pt>
                <c:pt idx="144">
                  <c:v>-0.21144587356505865</c:v>
                </c:pt>
                <c:pt idx="145">
                  <c:v>-0.1931607783886061</c:v>
                </c:pt>
                <c:pt idx="146">
                  <c:v>-0.20452302395881358</c:v>
                </c:pt>
                <c:pt idx="147">
                  <c:v>-0.18213622542379215</c:v>
                </c:pt>
                <c:pt idx="148">
                  <c:v>-0.12658710619748578</c:v>
                </c:pt>
                <c:pt idx="149">
                  <c:v>-0.16884540987754704</c:v>
                </c:pt>
                <c:pt idx="150">
                  <c:v>-0.18418139726502777</c:v>
                </c:pt>
                <c:pt idx="151">
                  <c:v>-0.2285216045282385</c:v>
                </c:pt>
                <c:pt idx="152">
                  <c:v>8.0362030540864077E-2</c:v>
                </c:pt>
                <c:pt idx="153">
                  <c:v>-0.19848002716728325</c:v>
                </c:pt>
                <c:pt idx="154">
                  <c:v>-0.1757968019420583</c:v>
                </c:pt>
                <c:pt idx="155">
                  <c:v>-9.2357604406884744E-2</c:v>
                </c:pt>
                <c:pt idx="156">
                  <c:v>-0.16335654489670509</c:v>
                </c:pt>
                <c:pt idx="157">
                  <c:v>-0.12219658144058274</c:v>
                </c:pt>
                <c:pt idx="159">
                  <c:v>-0.22048632439101007</c:v>
                </c:pt>
                <c:pt idx="160">
                  <c:v>-0.20561983163666694</c:v>
                </c:pt>
                <c:pt idx="161">
                  <c:v>-0.18978317372884929</c:v>
                </c:pt>
                <c:pt idx="162">
                  <c:v>-6.0169850180203932E-2</c:v>
                </c:pt>
                <c:pt idx="163">
                  <c:v>-0.18609058261311359</c:v>
                </c:pt>
                <c:pt idx="164">
                  <c:v>-0.10554202732930743</c:v>
                </c:pt>
                <c:pt idx="165">
                  <c:v>-0.18044356696943278</c:v>
                </c:pt>
                <c:pt idx="166">
                  <c:v>-9.2751409153534109E-2</c:v>
                </c:pt>
                <c:pt idx="167">
                  <c:v>-0.11113619785687252</c:v>
                </c:pt>
                <c:pt idx="168">
                  <c:v>-0.12965495701682017</c:v>
                </c:pt>
                <c:pt idx="169">
                  <c:v>-0.11895466232659825</c:v>
                </c:pt>
                <c:pt idx="170">
                  <c:v>-0.14049384160453968</c:v>
                </c:pt>
                <c:pt idx="171">
                  <c:v>-8.677382981953588E-2</c:v>
                </c:pt>
                <c:pt idx="172">
                  <c:v>-0.11904016089777171</c:v>
                </c:pt>
                <c:pt idx="173">
                  <c:v>-0.14699239319056465</c:v>
                </c:pt>
                <c:pt idx="174">
                  <c:v>-0.14234581349654821</c:v>
                </c:pt>
                <c:pt idx="175">
                  <c:v>-7.3287992837806584E-2</c:v>
                </c:pt>
                <c:pt idx="176">
                  <c:v>-1.3506785158110768E-2</c:v>
                </c:pt>
                <c:pt idx="177">
                  <c:v>-6.0556537053072429E-2</c:v>
                </c:pt>
                <c:pt idx="178">
                  <c:v>-6.4728085816682657E-2</c:v>
                </c:pt>
                <c:pt idx="179">
                  <c:v>-4.2126547145084646E-2</c:v>
                </c:pt>
                <c:pt idx="180">
                  <c:v>1.6421767521023363E-3</c:v>
                </c:pt>
                <c:pt idx="181">
                  <c:v>-3.0801945834031556E-2</c:v>
                </c:pt>
                <c:pt idx="182">
                  <c:v>-4.7450208355593472E-2</c:v>
                </c:pt>
                <c:pt idx="183">
                  <c:v>1.436408676177881E-2</c:v>
                </c:pt>
                <c:pt idx="184">
                  <c:v>-2.2505857107335595E-3</c:v>
                </c:pt>
                <c:pt idx="185">
                  <c:v>4.1696204110152069E-2</c:v>
                </c:pt>
                <c:pt idx="186">
                  <c:v>3.2816760975711776E-3</c:v>
                </c:pt>
                <c:pt idx="187">
                  <c:v>-4.0317018195986917E-2</c:v>
                </c:pt>
                <c:pt idx="188">
                  <c:v>-3.7846096972709936E-2</c:v>
                </c:pt>
                <c:pt idx="189">
                  <c:v>7.1156482261593462E-2</c:v>
                </c:pt>
                <c:pt idx="190">
                  <c:v>7.9731600127275301E-2</c:v>
                </c:pt>
                <c:pt idx="191">
                  <c:v>2.6846572892594751E-2</c:v>
                </c:pt>
                <c:pt idx="192">
                  <c:v>2.7316418509194657E-2</c:v>
                </c:pt>
                <c:pt idx="193">
                  <c:v>9.1180451492561265E-2</c:v>
                </c:pt>
                <c:pt idx="194">
                  <c:v>1.7840417402628376E-2</c:v>
                </c:pt>
                <c:pt idx="195">
                  <c:v>3.2293857328559564E-2</c:v>
                </c:pt>
                <c:pt idx="196">
                  <c:v>8.6769985927476645E-2</c:v>
                </c:pt>
                <c:pt idx="197">
                  <c:v>6.2375461576251158E-2</c:v>
                </c:pt>
                <c:pt idx="198">
                  <c:v>8.0894710684052143E-2</c:v>
                </c:pt>
                <c:pt idx="199">
                  <c:v>8.285726838289767E-2</c:v>
                </c:pt>
                <c:pt idx="200">
                  <c:v>0.10374330701321778</c:v>
                </c:pt>
                <c:pt idx="201">
                  <c:v>0.13872398102778191</c:v>
                </c:pt>
                <c:pt idx="202">
                  <c:v>0.10939664344687239</c:v>
                </c:pt>
                <c:pt idx="203">
                  <c:v>0.13046496153346701</c:v>
                </c:pt>
                <c:pt idx="204">
                  <c:v>5.9758883295680791E-2</c:v>
                </c:pt>
                <c:pt idx="205">
                  <c:v>0.1238704987051272</c:v>
                </c:pt>
                <c:pt idx="206">
                  <c:v>0.10818520265195677</c:v>
                </c:pt>
                <c:pt idx="207">
                  <c:v>0.10381932777993351</c:v>
                </c:pt>
                <c:pt idx="208">
                  <c:v>0.11924870518636267</c:v>
                </c:pt>
                <c:pt idx="209">
                  <c:v>0.13941070884367407</c:v>
                </c:pt>
                <c:pt idx="211">
                  <c:v>0.12446338234141874</c:v>
                </c:pt>
                <c:pt idx="212">
                  <c:v>0.16455733854086163</c:v>
                </c:pt>
                <c:pt idx="213">
                  <c:v>0.15695392879326289</c:v>
                </c:pt>
                <c:pt idx="214">
                  <c:v>0.16581334780675094</c:v>
                </c:pt>
                <c:pt idx="215">
                  <c:v>0.20150024126477697</c:v>
                </c:pt>
                <c:pt idx="216">
                  <c:v>0.19548229487094967</c:v>
                </c:pt>
                <c:pt idx="217">
                  <c:v>0.21736030230960571</c:v>
                </c:pt>
                <c:pt idx="218">
                  <c:v>0.18841196761734294</c:v>
                </c:pt>
                <c:pt idx="219">
                  <c:v>0.18013109468286631</c:v>
                </c:pt>
                <c:pt idx="220">
                  <c:v>0.19523093537730229</c:v>
                </c:pt>
                <c:pt idx="222">
                  <c:v>0.21190254363204236</c:v>
                </c:pt>
                <c:pt idx="223">
                  <c:v>0.18741559939230329</c:v>
                </c:pt>
                <c:pt idx="224">
                  <c:v>0.21721583025299127</c:v>
                </c:pt>
                <c:pt idx="225">
                  <c:v>0.22352321793460567</c:v>
                </c:pt>
                <c:pt idx="226">
                  <c:v>0.27186411453138509</c:v>
                </c:pt>
                <c:pt idx="227">
                  <c:v>0.26261418041964679</c:v>
                </c:pt>
                <c:pt idx="228">
                  <c:v>0.20985741019226442</c:v>
                </c:pt>
                <c:pt idx="229">
                  <c:v>0.22493289263067937</c:v>
                </c:pt>
                <c:pt idx="230">
                  <c:v>0.20233656891676424</c:v>
                </c:pt>
                <c:pt idx="231">
                  <c:v>0.22397415390331296</c:v>
                </c:pt>
                <c:pt idx="232">
                  <c:v>0.24502078680660588</c:v>
                </c:pt>
                <c:pt idx="233">
                  <c:v>0.2645375450845901</c:v>
                </c:pt>
                <c:pt idx="234">
                  <c:v>0.22824048979996506</c:v>
                </c:pt>
                <c:pt idx="235">
                  <c:v>0.23190265604219787</c:v>
                </c:pt>
                <c:pt idx="236">
                  <c:v>0.20190930322564471</c:v>
                </c:pt>
                <c:pt idx="237">
                  <c:v>0.24560074839702714</c:v>
                </c:pt>
                <c:pt idx="238">
                  <c:v>0.2289562732133017</c:v>
                </c:pt>
                <c:pt idx="239">
                  <c:v>0.24141375334533627</c:v>
                </c:pt>
                <c:pt idx="240">
                  <c:v>0.23576107638215957</c:v>
                </c:pt>
                <c:pt idx="241">
                  <c:v>0.25264624894443383</c:v>
                </c:pt>
                <c:pt idx="242">
                  <c:v>0.21982634708268009</c:v>
                </c:pt>
                <c:pt idx="243">
                  <c:v>0.22698222962344186</c:v>
                </c:pt>
                <c:pt idx="245">
                  <c:v>0.23228737116296841</c:v>
                </c:pt>
                <c:pt idx="246">
                  <c:v>0.23675863191753835</c:v>
                </c:pt>
                <c:pt idx="248">
                  <c:v>-4.753475682442021</c:v>
                </c:pt>
                <c:pt idx="249">
                  <c:v>0.23604506372119163</c:v>
                </c:pt>
                <c:pt idx="250">
                  <c:v>0.2520920041855681</c:v>
                </c:pt>
                <c:pt idx="251">
                  <c:v>0.26558453846411961</c:v>
                </c:pt>
                <c:pt idx="252">
                  <c:v>-1.9296668385187936</c:v>
                </c:pt>
                <c:pt idx="253">
                  <c:v>0.23886795401854299</c:v>
                </c:pt>
                <c:pt idx="254">
                  <c:v>0.25304445327684022</c:v>
                </c:pt>
                <c:pt idx="255">
                  <c:v>0.27182378784393435</c:v>
                </c:pt>
                <c:pt idx="256">
                  <c:v>0.26459479434879768</c:v>
                </c:pt>
                <c:pt idx="257">
                  <c:v>0.24792821398930559</c:v>
                </c:pt>
                <c:pt idx="258">
                  <c:v>0.251580552155037</c:v>
                </c:pt>
                <c:pt idx="259">
                  <c:v>0.22509447672326208</c:v>
                </c:pt>
                <c:pt idx="260">
                  <c:v>0.24687272898551066</c:v>
                </c:pt>
                <c:pt idx="261">
                  <c:v>0.24477390942090649</c:v>
                </c:pt>
                <c:pt idx="262">
                  <c:v>0.25296325252385182</c:v>
                </c:pt>
                <c:pt idx="263">
                  <c:v>0.23541388596200891</c:v>
                </c:pt>
                <c:pt idx="264">
                  <c:v>0.25398147667850857</c:v>
                </c:pt>
                <c:pt idx="265">
                  <c:v>0.26241732477941876</c:v>
                </c:pt>
                <c:pt idx="266">
                  <c:v>0.24353966463010621</c:v>
                </c:pt>
                <c:pt idx="267">
                  <c:v>0.245154424057834</c:v>
                </c:pt>
                <c:pt idx="268">
                  <c:v>0.23668140261676821</c:v>
                </c:pt>
                <c:pt idx="269">
                  <c:v>0.23298218867220483</c:v>
                </c:pt>
                <c:pt idx="270">
                  <c:v>0.21496609631630681</c:v>
                </c:pt>
                <c:pt idx="271">
                  <c:v>0.233893669465702</c:v>
                </c:pt>
                <c:pt idx="272">
                  <c:v>0.22225383132563184</c:v>
                </c:pt>
                <c:pt idx="273">
                  <c:v>0.26318450380982095</c:v>
                </c:pt>
                <c:pt idx="274">
                  <c:v>0.25013612527932805</c:v>
                </c:pt>
                <c:pt idx="275">
                  <c:v>0.22264437806584322</c:v>
                </c:pt>
                <c:pt idx="276">
                  <c:v>0.19382750193506634</c:v>
                </c:pt>
                <c:pt idx="277">
                  <c:v>0.18184653494192807</c:v>
                </c:pt>
                <c:pt idx="278">
                  <c:v>0.22886616912143834</c:v>
                </c:pt>
                <c:pt idx="279">
                  <c:v>0.20511709197040254</c:v>
                </c:pt>
                <c:pt idx="280">
                  <c:v>0.20588094932173373</c:v>
                </c:pt>
                <c:pt idx="281">
                  <c:v>0.14882861573505687</c:v>
                </c:pt>
                <c:pt idx="282">
                  <c:v>0.2074170561226866</c:v>
                </c:pt>
                <c:pt idx="283">
                  <c:v>0.19246668672618561</c:v>
                </c:pt>
                <c:pt idx="284">
                  <c:v>0.15012586628054536</c:v>
                </c:pt>
                <c:pt idx="285">
                  <c:v>0.16105099829126601</c:v>
                </c:pt>
                <c:pt idx="286">
                  <c:v>0.17393226926432198</c:v>
                </c:pt>
                <c:pt idx="287">
                  <c:v>0.16381924887519572</c:v>
                </c:pt>
                <c:pt idx="288">
                  <c:v>0.1500291952757318</c:v>
                </c:pt>
                <c:pt idx="289">
                  <c:v>0.14943457892751261</c:v>
                </c:pt>
                <c:pt idx="290">
                  <c:v>0.14014468412942385</c:v>
                </c:pt>
                <c:pt idx="291">
                  <c:v>0.14498416921824717</c:v>
                </c:pt>
                <c:pt idx="292">
                  <c:v>0.17224816352686548</c:v>
                </c:pt>
                <c:pt idx="293">
                  <c:v>5.5766604924686346E-2</c:v>
                </c:pt>
                <c:pt idx="294">
                  <c:v>0.11727752651547417</c:v>
                </c:pt>
                <c:pt idx="295">
                  <c:v>0.12245382879534923</c:v>
                </c:pt>
                <c:pt idx="296">
                  <c:v>0.11964433450437024</c:v>
                </c:pt>
                <c:pt idx="297">
                  <c:v>9.4763681486999554E-2</c:v>
                </c:pt>
                <c:pt idx="298">
                  <c:v>4.612398572505573E-2</c:v>
                </c:pt>
                <c:pt idx="299">
                  <c:v>0.10188909925505581</c:v>
                </c:pt>
                <c:pt idx="300">
                  <c:v>0.13386359615991159</c:v>
                </c:pt>
                <c:pt idx="301">
                  <c:v>3.1517247758434494E-2</c:v>
                </c:pt>
                <c:pt idx="302">
                  <c:v>9.7968276352700764E-2</c:v>
                </c:pt>
                <c:pt idx="303">
                  <c:v>5.5752137862585073E-2</c:v>
                </c:pt>
                <c:pt idx="304">
                  <c:v>5.7131318709626469E-2</c:v>
                </c:pt>
                <c:pt idx="305">
                  <c:v>1.7799464907214249E-2</c:v>
                </c:pt>
                <c:pt idx="306">
                  <c:v>3.4326048672617966E-2</c:v>
                </c:pt>
                <c:pt idx="307">
                  <c:v>7.8413002820911404E-2</c:v>
                </c:pt>
                <c:pt idx="308">
                  <c:v>4.9761218198018091E-2</c:v>
                </c:pt>
                <c:pt idx="309">
                  <c:v>7.839490940450676E-2</c:v>
                </c:pt>
                <c:pt idx="310">
                  <c:v>5.4977016389616988E-2</c:v>
                </c:pt>
                <c:pt idx="311">
                  <c:v>2.4342324061484913E-2</c:v>
                </c:pt>
                <c:pt idx="312">
                  <c:v>5.9553517855708407E-2</c:v>
                </c:pt>
                <c:pt idx="313">
                  <c:v>1.0345934659962818E-2</c:v>
                </c:pt>
                <c:pt idx="314">
                  <c:v>1.6691932786745554E-2</c:v>
                </c:pt>
                <c:pt idx="315">
                  <c:v>-3.0255334960776897E-2</c:v>
                </c:pt>
                <c:pt idx="316">
                  <c:v>-2.4088900647083102E-2</c:v>
                </c:pt>
                <c:pt idx="317">
                  <c:v>-6.0446420601252625E-2</c:v>
                </c:pt>
                <c:pt idx="318">
                  <c:v>-4.5847704739572295E-3</c:v>
                </c:pt>
                <c:pt idx="319">
                  <c:v>-9.5182349785849593E-2</c:v>
                </c:pt>
                <c:pt idx="320">
                  <c:v>-2.5233892504831493E-2</c:v>
                </c:pt>
                <c:pt idx="321">
                  <c:v>-6.9338893466741477E-2</c:v>
                </c:pt>
                <c:pt idx="322">
                  <c:v>-2.3745110324012619E-2</c:v>
                </c:pt>
                <c:pt idx="323">
                  <c:v>-4.5765599222356707E-2</c:v>
                </c:pt>
                <c:pt idx="324">
                  <c:v>-1.2153015503318753E-2</c:v>
                </c:pt>
                <c:pt idx="325">
                  <c:v>-5.8946045586456157E-2</c:v>
                </c:pt>
                <c:pt idx="326">
                  <c:v>-0.16495238304964499</c:v>
                </c:pt>
                <c:pt idx="327">
                  <c:v>-0.10383217903918918</c:v>
                </c:pt>
                <c:pt idx="328">
                  <c:v>-0.15968831382200271</c:v>
                </c:pt>
                <c:pt idx="329">
                  <c:v>-0.13582292127684203</c:v>
                </c:pt>
                <c:pt idx="330">
                  <c:v>-5.6089633190131251E-2</c:v>
                </c:pt>
                <c:pt idx="331">
                  <c:v>-9.6549012558419869E-2</c:v>
                </c:pt>
                <c:pt idx="332">
                  <c:v>-0.16140475954513786</c:v>
                </c:pt>
                <c:pt idx="333">
                  <c:v>-0.18193243703294576</c:v>
                </c:pt>
                <c:pt idx="334">
                  <c:v>-0.13768292912300836</c:v>
                </c:pt>
                <c:pt idx="335">
                  <c:v>-0.2022801592924891</c:v>
                </c:pt>
                <c:pt idx="336">
                  <c:v>-0.17984806485274657</c:v>
                </c:pt>
                <c:pt idx="337">
                  <c:v>-0.13774930667139876</c:v>
                </c:pt>
                <c:pt idx="338">
                  <c:v>-0.10420958690460794</c:v>
                </c:pt>
                <c:pt idx="339">
                  <c:v>-0.13133672317557998</c:v>
                </c:pt>
                <c:pt idx="340">
                  <c:v>1.6234224714137355</c:v>
                </c:pt>
                <c:pt idx="341">
                  <c:v>-0.15102151092959468</c:v>
                </c:pt>
                <c:pt idx="342">
                  <c:v>-0.16443011098963162</c:v>
                </c:pt>
                <c:pt idx="343">
                  <c:v>-0.15058475055449388</c:v>
                </c:pt>
                <c:pt idx="344">
                  <c:v>-9.9122216947837155E-2</c:v>
                </c:pt>
                <c:pt idx="345">
                  <c:v>1.6448701531485557</c:v>
                </c:pt>
                <c:pt idx="346">
                  <c:v>-0.2040631322633123</c:v>
                </c:pt>
                <c:pt idx="347">
                  <c:v>-0.14778751173727639</c:v>
                </c:pt>
                <c:pt idx="348">
                  <c:v>-0.25817641122700358</c:v>
                </c:pt>
                <c:pt idx="349">
                  <c:v>-0.1090653119709309</c:v>
                </c:pt>
                <c:pt idx="350">
                  <c:v>-0.1587654635135714</c:v>
                </c:pt>
                <c:pt idx="351">
                  <c:v>-0.13627814115601627</c:v>
                </c:pt>
                <c:pt idx="352">
                  <c:v>-0.20330989117285775</c:v>
                </c:pt>
                <c:pt idx="353">
                  <c:v>-0.13592321413075351</c:v>
                </c:pt>
                <c:pt idx="354">
                  <c:v>-0.12316970839819037</c:v>
                </c:pt>
                <c:pt idx="355">
                  <c:v>-0.15953039418519194</c:v>
                </c:pt>
                <c:pt idx="356">
                  <c:v>-0.15735168460245375</c:v>
                </c:pt>
                <c:pt idx="357">
                  <c:v>-0.15325362957642419</c:v>
                </c:pt>
                <c:pt idx="358">
                  <c:v>-0.20556645863920317</c:v>
                </c:pt>
                <c:pt idx="359">
                  <c:v>-0.16709233256802708</c:v>
                </c:pt>
                <c:pt idx="360">
                  <c:v>-0.1638969609223182</c:v>
                </c:pt>
                <c:pt idx="361">
                  <c:v>-0.13545998042038854</c:v>
                </c:pt>
                <c:pt idx="362">
                  <c:v>-0.10464657470086901</c:v>
                </c:pt>
                <c:pt idx="363">
                  <c:v>-0.19553777976297493</c:v>
                </c:pt>
                <c:pt idx="364">
                  <c:v>-0.14605151681530215</c:v>
                </c:pt>
                <c:pt idx="365">
                  <c:v>-7.2440525934968164E-2</c:v>
                </c:pt>
                <c:pt idx="366">
                  <c:v>-0.16487803696688408</c:v>
                </c:pt>
                <c:pt idx="367">
                  <c:v>-0.16305789712463545</c:v>
                </c:pt>
                <c:pt idx="368">
                  <c:v>-0.11115037048667255</c:v>
                </c:pt>
                <c:pt idx="369">
                  <c:v>-7.8803702220877903E-2</c:v>
                </c:pt>
                <c:pt idx="370">
                  <c:v>-0.10801875169891927</c:v>
                </c:pt>
                <c:pt idx="371">
                  <c:v>-4.8729798568943328E-2</c:v>
                </c:pt>
                <c:pt idx="372">
                  <c:v>-6.1448329697123306E-2</c:v>
                </c:pt>
                <c:pt idx="373">
                  <c:v>-5.6109420172840901E-2</c:v>
                </c:pt>
                <c:pt idx="374">
                  <c:v>-6.1267216645529941E-2</c:v>
                </c:pt>
                <c:pt idx="375">
                  <c:v>9.8882543887781338E-3</c:v>
                </c:pt>
                <c:pt idx="376">
                  <c:v>-7.8571747508008757E-2</c:v>
                </c:pt>
                <c:pt idx="377">
                  <c:v>-0.14917789765235051</c:v>
                </c:pt>
                <c:pt idx="378">
                  <c:v>2.5890041392669012E-3</c:v>
                </c:pt>
                <c:pt idx="379">
                  <c:v>-6.7559553320803711E-2</c:v>
                </c:pt>
                <c:pt idx="380">
                  <c:v>-3.8480046253930478E-2</c:v>
                </c:pt>
                <c:pt idx="381">
                  <c:v>1.1446023467859274E-2</c:v>
                </c:pt>
                <c:pt idx="382">
                  <c:v>-9.1259112756853555E-2</c:v>
                </c:pt>
                <c:pt idx="383">
                  <c:v>-6.8972186211268119E-2</c:v>
                </c:pt>
                <c:pt idx="384">
                  <c:v>-7.5043814348644072E-2</c:v>
                </c:pt>
                <c:pt idx="385">
                  <c:v>-3.5720851138575579E-2</c:v>
                </c:pt>
                <c:pt idx="386">
                  <c:v>1.5617729295050901E-2</c:v>
                </c:pt>
                <c:pt idx="387">
                  <c:v>2.5432180466804087E-2</c:v>
                </c:pt>
                <c:pt idx="388">
                  <c:v>2.4182154824393461E-2</c:v>
                </c:pt>
                <c:pt idx="389">
                  <c:v>-2.763119216678217E-2</c:v>
                </c:pt>
                <c:pt idx="390">
                  <c:v>-5.3487124130625702E-2</c:v>
                </c:pt>
                <c:pt idx="391">
                  <c:v>3.8070652958140501E-2</c:v>
                </c:pt>
                <c:pt idx="392">
                  <c:v>2.8010375184909526E-2</c:v>
                </c:pt>
                <c:pt idx="393">
                  <c:v>6.4648822222852786E-2</c:v>
                </c:pt>
                <c:pt idx="394">
                  <c:v>7.8648884864195634E-2</c:v>
                </c:pt>
                <c:pt idx="395">
                  <c:v>6.8404302863534855E-2</c:v>
                </c:pt>
                <c:pt idx="396">
                  <c:v>9.339713053159375E-2</c:v>
                </c:pt>
                <c:pt idx="397">
                  <c:v>8.4488423256346493E-2</c:v>
                </c:pt>
                <c:pt idx="398">
                  <c:v>9.9650583799691772E-2</c:v>
                </c:pt>
                <c:pt idx="399">
                  <c:v>7.0058479645530219E-2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75-4F75-894E-333958B93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7352736"/>
        <c:axId val="2007352256"/>
      </c:lineChart>
      <c:catAx>
        <c:axId val="10244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024453312"/>
        <c:crosses val="autoZero"/>
        <c:auto val="1"/>
        <c:lblAlgn val="ctr"/>
        <c:lblOffset val="100"/>
        <c:noMultiLvlLbl val="0"/>
      </c:catAx>
      <c:valAx>
        <c:axId val="102445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024452352"/>
        <c:crosses val="autoZero"/>
        <c:crossBetween val="between"/>
      </c:valAx>
      <c:valAx>
        <c:axId val="20073522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07352736"/>
        <c:crosses val="max"/>
        <c:crossBetween val="between"/>
      </c:valAx>
      <c:catAx>
        <c:axId val="2007352736"/>
        <c:scaling>
          <c:orientation val="minMax"/>
        </c:scaling>
        <c:delete val="1"/>
        <c:axPos val="b"/>
        <c:majorTickMark val="out"/>
        <c:minorTickMark val="none"/>
        <c:tickLblPos val="nextTo"/>
        <c:crossAx val="2007352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365760</xdr:colOff>
      <xdr:row>1</xdr:row>
      <xdr:rowOff>121920</xdr:rowOff>
    </xdr:from>
    <xdr:to>
      <xdr:col>18</xdr:col>
      <xdr:colOff>60960</xdr:colOff>
      <xdr:row>19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9360AC-BFFE-E1F4-5DD0-5F0B539D4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BC3EAEB-8C81-4C7D-AA19-EDC41EB3633D}" autoFormatId="16" applyNumberFormats="0" applyBorderFormats="0" applyFontFormats="0" applyPatternFormats="0" applyAlignmentFormats="0" applyWidthHeightFormats="0">
  <queryTableRefresh nextId="10">
    <queryTableFields count="9">
      <queryTableField id="1" name="time" tableColumnId="1"/>
      <queryTableField id="2" name="temp_raw" tableColumnId="2"/>
      <queryTableField id="3" name="hum_raw" tableColumnId="3"/>
      <queryTableField id="4" name="temp_cal" tableColumnId="4"/>
      <queryTableField id="5" name="hum_cal" tableColumnId="5"/>
      <queryTableField id="6" name="temp_delta" tableColumnId="6"/>
      <queryTableField id="7" name="hum_delta" tableColumnId="7"/>
      <queryTableField id="8" name="temp_delta_pct" tableColumnId="8"/>
      <queryTableField id="9" name="hum_delta_pct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CABB09-EB64-41CC-81F2-9C7DD5B43913}" name="diff_raw_vs_clean___Copy" displayName="diff_raw_vs_clean___Copy" ref="A1:I401" tableType="queryTable" totalsRowShown="0">
  <autoFilter ref="A1:I401" xr:uid="{28CABB09-EB64-41CC-81F2-9C7DD5B43913}"/>
  <tableColumns count="9">
    <tableColumn id="1" xr3:uid="{BC8BE75C-86A7-4F54-8915-3D6EC12AEC64}" uniqueName="1" name="time" queryTableFieldId="1" dataDxfId="0"/>
    <tableColumn id="2" xr3:uid="{3F79C61F-D655-4686-A888-520FE51DAC69}" uniqueName="2" name="temp_raw" queryTableFieldId="2"/>
    <tableColumn id="3" xr3:uid="{874F0A78-2E17-459D-93CF-0216FACAC973}" uniqueName="3" name="hum_raw" queryTableFieldId="3"/>
    <tableColumn id="4" xr3:uid="{F2473EA9-9DA9-4353-A4CD-FDFDA6BCFBAF}" uniqueName="4" name="temp_cal" queryTableFieldId="4"/>
    <tableColumn id="5" xr3:uid="{5A2186EC-2D3C-42DA-BEED-1EC3981CA1BD}" uniqueName="5" name="hum_cal" queryTableFieldId="5"/>
    <tableColumn id="6" xr3:uid="{62F664FE-AAB0-43E0-8577-F41111E6AB4E}" uniqueName="6" name="temp_delta" queryTableFieldId="6"/>
    <tableColumn id="7" xr3:uid="{9333643F-BFD8-43D2-A76F-6FB2AE8D1418}" uniqueName="7" name="hum_delta" queryTableFieldId="7"/>
    <tableColumn id="8" xr3:uid="{5407E281-FE49-439C-8FD3-F14BC917C275}" uniqueName="8" name="temp_delta_pct" queryTableFieldId="8"/>
    <tableColumn id="9" xr3:uid="{A9FB6666-0330-477E-80DF-F29C0C62C020}" uniqueName="9" name="hum_delta_pct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96A5B-6523-4412-953C-52F064F276BC}">
  <dimension ref="A1:I405"/>
  <sheetViews>
    <sheetView tabSelected="1" workbookViewId="0">
      <pane ySplit="1" topLeftCell="A2" activePane="bottomLeft" state="frozen"/>
      <selection pane="bottomLeft" activeCell="G248" sqref="G248"/>
    </sheetView>
  </sheetViews>
  <sheetFormatPr defaultRowHeight="14.4" x14ac:dyDescent="0.3"/>
  <cols>
    <col min="1" max="1" width="15.6640625" bestFit="1" customWidth="1"/>
    <col min="2" max="5" width="12" bestFit="1" customWidth="1"/>
    <col min="6" max="6" width="12.88671875" bestFit="1" customWidth="1"/>
    <col min="7" max="7" width="12.6640625" bestFit="1" customWidth="1"/>
    <col min="8" max="8" width="16.6640625" bestFit="1" customWidth="1"/>
    <col min="9" max="9" width="16.109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1">
        <v>45413</v>
      </c>
      <c r="B2">
        <v>22.213301955828101</v>
      </c>
      <c r="C2">
        <v>62.640777172337081</v>
      </c>
      <c r="D2">
        <v>22.235434975386383</v>
      </c>
      <c r="E2">
        <v>62.640777172337081</v>
      </c>
      <c r="F2">
        <v>2.2133019558282285E-2</v>
      </c>
      <c r="G2">
        <v>0</v>
      </c>
      <c r="H2">
        <v>9.9638584134382813E-2</v>
      </c>
      <c r="I2">
        <v>0</v>
      </c>
    </row>
    <row r="3" spans="1:9" x14ac:dyDescent="0.3">
      <c r="A3" s="1">
        <v>45413.006944444445</v>
      </c>
      <c r="B3">
        <v>21.429458409566049</v>
      </c>
      <c r="C3">
        <v>63.391320491010134</v>
      </c>
      <c r="D3">
        <v>21.443752993661711</v>
      </c>
      <c r="E3">
        <v>63.391320491010134</v>
      </c>
      <c r="F3">
        <v>1.4294584095662088E-2</v>
      </c>
      <c r="G3">
        <v>0</v>
      </c>
      <c r="H3">
        <v>6.6705298017615919E-2</v>
      </c>
      <c r="I3">
        <v>0</v>
      </c>
    </row>
    <row r="4" spans="1:9" x14ac:dyDescent="0.3">
      <c r="A4" s="1">
        <v>45413.013888888891</v>
      </c>
      <c r="B4">
        <v>22.840054243706927</v>
      </c>
      <c r="C4">
        <v>64.632131386743509</v>
      </c>
      <c r="D4">
        <v>22.868454786143996</v>
      </c>
      <c r="E4">
        <v>64.632131386743509</v>
      </c>
      <c r="F4">
        <v>2.8400542437069021E-2</v>
      </c>
      <c r="G4">
        <v>0</v>
      </c>
      <c r="H4">
        <v>0.12434533707333101</v>
      </c>
      <c r="I4">
        <v>0</v>
      </c>
    </row>
    <row r="5" spans="1:9" x14ac:dyDescent="0.3">
      <c r="A5" s="1">
        <v>45413.020833333336</v>
      </c>
      <c r="B5">
        <v>23.130112663257162</v>
      </c>
      <c r="C5">
        <v>62.192439804864904</v>
      </c>
      <c r="D5">
        <v>23.161413789889735</v>
      </c>
      <c r="E5">
        <v>62.192439804864904</v>
      </c>
      <c r="F5">
        <v>3.1301126632573784E-2</v>
      </c>
      <c r="G5">
        <v>0</v>
      </c>
      <c r="H5">
        <v>0.13532630423498329</v>
      </c>
      <c r="I5">
        <v>0</v>
      </c>
    </row>
    <row r="6" spans="1:9" x14ac:dyDescent="0.3">
      <c r="A6" s="1">
        <v>45413.027777777781</v>
      </c>
      <c r="B6">
        <v>21.262503820576448</v>
      </c>
      <c r="C6">
        <v>64.006652171522489</v>
      </c>
      <c r="D6">
        <v>21.275128858782214</v>
      </c>
      <c r="E6">
        <v>64.006652171522489</v>
      </c>
      <c r="F6">
        <v>1.2625038205765549E-2</v>
      </c>
      <c r="G6">
        <v>0</v>
      </c>
      <c r="H6">
        <v>5.9377006171530321E-2</v>
      </c>
      <c r="I6">
        <v>0</v>
      </c>
    </row>
    <row r="7" spans="1:9" x14ac:dyDescent="0.3">
      <c r="A7" s="1">
        <v>45413.034722222219</v>
      </c>
      <c r="B7">
        <v>21.872590791710948</v>
      </c>
      <c r="C7">
        <v>62.41259209045424</v>
      </c>
      <c r="D7">
        <v>21.89131669962806</v>
      </c>
      <c r="E7">
        <v>62.41259209045424</v>
      </c>
      <c r="F7">
        <v>1.8725907917112039E-2</v>
      </c>
      <c r="G7">
        <v>0</v>
      </c>
      <c r="H7">
        <v>8.5613579550021079E-2</v>
      </c>
      <c r="I7">
        <v>0</v>
      </c>
    </row>
    <row r="8" spans="1:9" x14ac:dyDescent="0.3">
      <c r="A8" s="1">
        <v>45413.041666666664</v>
      </c>
      <c r="B8">
        <v>23.028715010968831</v>
      </c>
      <c r="C8">
        <v>62.684705042621964</v>
      </c>
      <c r="D8">
        <v>23.059002161078521</v>
      </c>
      <c r="E8">
        <v>62.684705042621964</v>
      </c>
      <c r="F8">
        <v>3.028715010968952E-2</v>
      </c>
      <c r="G8">
        <v>0</v>
      </c>
      <c r="H8">
        <v>0.13151906259321641</v>
      </c>
      <c r="I8">
        <v>0</v>
      </c>
    </row>
    <row r="9" spans="1:9" x14ac:dyDescent="0.3">
      <c r="A9" s="1">
        <v>45413.048611111109</v>
      </c>
      <c r="B9">
        <v>22.872035641391371</v>
      </c>
      <c r="C9">
        <v>64.549928511269925</v>
      </c>
      <c r="D9">
        <v>22.900755997805284</v>
      </c>
      <c r="E9">
        <v>64.549928511269925</v>
      </c>
      <c r="F9">
        <v>2.872035641391335E-2</v>
      </c>
      <c r="G9">
        <v>0</v>
      </c>
      <c r="H9">
        <v>0.12556974317554101</v>
      </c>
      <c r="I9">
        <v>0</v>
      </c>
    </row>
    <row r="10" spans="1:9" x14ac:dyDescent="0.3">
      <c r="A10" s="1">
        <v>45413.055555555555</v>
      </c>
      <c r="B10">
        <v>23.234738898734125</v>
      </c>
      <c r="C10">
        <v>58.871468205470691</v>
      </c>
      <c r="D10">
        <v>23.267086287721469</v>
      </c>
      <c r="E10">
        <v>58.871468205470691</v>
      </c>
      <c r="F10">
        <v>3.2347388987343351E-2</v>
      </c>
      <c r="G10">
        <v>0</v>
      </c>
      <c r="H10">
        <v>0.13921993756127685</v>
      </c>
      <c r="I10">
        <v>0</v>
      </c>
    </row>
    <row r="11" spans="1:9" x14ac:dyDescent="0.3">
      <c r="A11" s="1">
        <v>45413.0625</v>
      </c>
      <c r="B11">
        <v>22.801226894564223</v>
      </c>
      <c r="C11">
        <v>60.226958861947587</v>
      </c>
      <c r="D11">
        <v>22.829239163509868</v>
      </c>
      <c r="E11">
        <v>60.226958861947587</v>
      </c>
      <c r="F11">
        <v>2.8012268945644792E-2</v>
      </c>
      <c r="G11">
        <v>0</v>
      </c>
      <c r="H11">
        <v>0.12285421778037248</v>
      </c>
      <c r="I11">
        <v>0</v>
      </c>
    </row>
    <row r="12" spans="1:9" x14ac:dyDescent="0.3">
      <c r="A12" s="1">
        <v>45413.069444444445</v>
      </c>
      <c r="B12">
        <v>24.164407225539538</v>
      </c>
      <c r="C12">
        <v>59.813484369555404</v>
      </c>
      <c r="D12">
        <v>24.206051297794936</v>
      </c>
      <c r="E12">
        <v>59.813484369555404</v>
      </c>
      <c r="F12">
        <v>4.1644072255397901E-2</v>
      </c>
      <c r="G12">
        <v>0</v>
      </c>
      <c r="H12">
        <v>0.17233641142822648</v>
      </c>
      <c r="I12">
        <v>0</v>
      </c>
    </row>
    <row r="13" spans="1:9" x14ac:dyDescent="0.3">
      <c r="A13" s="1">
        <v>45413.076388888891</v>
      </c>
      <c r="B13">
        <v>24.242217819671609</v>
      </c>
      <c r="C13">
        <v>58.064235106766134</v>
      </c>
      <c r="D13">
        <v>24.284639997868325</v>
      </c>
      <c r="E13">
        <v>58.064235106766134</v>
      </c>
      <c r="F13">
        <v>4.2422178196716231E-2</v>
      </c>
      <c r="G13">
        <v>0</v>
      </c>
      <c r="H13">
        <v>0.17499297511588358</v>
      </c>
      <c r="I13">
        <v>0</v>
      </c>
    </row>
    <row r="14" spans="1:9" x14ac:dyDescent="0.3">
      <c r="A14" s="1">
        <v>45413.083333333336</v>
      </c>
      <c r="B14">
        <v>23.891235879070447</v>
      </c>
      <c r="C14">
        <v>61.324237064801906</v>
      </c>
      <c r="D14">
        <v>23.93014823786115</v>
      </c>
      <c r="E14">
        <v>61.324237064801906</v>
      </c>
      <c r="F14">
        <v>3.8912358790703649E-2</v>
      </c>
      <c r="G14">
        <v>0</v>
      </c>
      <c r="H14">
        <v>0.16287294214357587</v>
      </c>
      <c r="I14">
        <v>0</v>
      </c>
    </row>
    <row r="15" spans="1:9" x14ac:dyDescent="0.3">
      <c r="A15" s="1">
        <v>45413.090277777781</v>
      </c>
      <c r="B15">
        <v>24.779504217577895</v>
      </c>
      <c r="C15">
        <v>64.124647047453635</v>
      </c>
      <c r="D15">
        <v>24.827299259753673</v>
      </c>
      <c r="E15">
        <v>64.124647047453635</v>
      </c>
      <c r="F15">
        <v>4.7795042175778235E-2</v>
      </c>
      <c r="G15">
        <v>0</v>
      </c>
      <c r="H15">
        <v>0.19288134966749559</v>
      </c>
      <c r="I15">
        <v>0</v>
      </c>
    </row>
    <row r="16" spans="1:9" x14ac:dyDescent="0.3">
      <c r="A16" s="1">
        <v>45413.097222222219</v>
      </c>
      <c r="B16">
        <v>24.46113871705845</v>
      </c>
      <c r="C16">
        <v>61.996769800839928</v>
      </c>
      <c r="D16">
        <v>24.505750104229037</v>
      </c>
      <c r="E16">
        <v>61.996769800839928</v>
      </c>
      <c r="F16">
        <v>4.461138717058688E-2</v>
      </c>
      <c r="G16">
        <v>0</v>
      </c>
      <c r="H16">
        <v>0.18237657570485982</v>
      </c>
      <c r="I16">
        <v>0</v>
      </c>
    </row>
    <row r="17" spans="1:9" x14ac:dyDescent="0.3">
      <c r="A17" s="1">
        <v>45413.104166666664</v>
      </c>
      <c r="B17">
        <v>23.673707805998916</v>
      </c>
      <c r="C17">
        <v>62.898655218061194</v>
      </c>
      <c r="D17">
        <v>23.710444884058905</v>
      </c>
      <c r="E17">
        <v>62.898655218061194</v>
      </c>
      <c r="F17">
        <v>3.6737078059989159E-2</v>
      </c>
      <c r="G17">
        <v>0</v>
      </c>
      <c r="H17">
        <v>0.15518092206358983</v>
      </c>
      <c r="I17">
        <v>0</v>
      </c>
    </row>
    <row r="18" spans="1:9" x14ac:dyDescent="0.3">
      <c r="A18" s="1">
        <v>45413.111111111109</v>
      </c>
      <c r="B18">
        <v>24.672411803222552</v>
      </c>
      <c r="C18">
        <v>64.613861010700518</v>
      </c>
      <c r="D18">
        <v>24.719135921254779</v>
      </c>
      <c r="E18">
        <v>64.613861010700518</v>
      </c>
      <c r="F18">
        <v>4.6724118032226869E-2</v>
      </c>
      <c r="G18">
        <v>0</v>
      </c>
      <c r="H18">
        <v>0.18937799192425958</v>
      </c>
      <c r="I18">
        <v>0</v>
      </c>
    </row>
    <row r="19" spans="1:9" x14ac:dyDescent="0.3">
      <c r="A19" s="1">
        <v>45413.118055555555</v>
      </c>
      <c r="B19">
        <v>23.879747592199262</v>
      </c>
      <c r="C19">
        <v>65.019000830572665</v>
      </c>
      <c r="D19">
        <v>23.918545068121254</v>
      </c>
      <c r="E19">
        <v>65.019000830572665</v>
      </c>
      <c r="F19">
        <v>3.879747592199223E-2</v>
      </c>
      <c r="G19">
        <v>0</v>
      </c>
      <c r="H19">
        <v>0.16247020941991072</v>
      </c>
      <c r="I19">
        <v>0</v>
      </c>
    </row>
    <row r="20" spans="1:9" x14ac:dyDescent="0.3">
      <c r="A20" s="1">
        <v>45413.125</v>
      </c>
      <c r="B20">
        <v>25.300029653437921</v>
      </c>
      <c r="C20">
        <v>62.149446888634607</v>
      </c>
      <c r="D20">
        <v>25.353029949972303</v>
      </c>
      <c r="E20">
        <v>62.149446888634607</v>
      </c>
      <c r="F20">
        <v>5.3000296534381874E-2</v>
      </c>
      <c r="G20">
        <v>0</v>
      </c>
      <c r="H20">
        <v>0.20948709254647011</v>
      </c>
      <c r="I20">
        <v>0</v>
      </c>
    </row>
    <row r="21" spans="1:9" x14ac:dyDescent="0.3">
      <c r="A21" s="1">
        <v>45413.131944444445</v>
      </c>
      <c r="B21">
        <v>24.781652152627732</v>
      </c>
      <c r="C21">
        <v>64.914922722358142</v>
      </c>
      <c r="D21">
        <v>24.829468674154011</v>
      </c>
      <c r="E21">
        <v>64.914922722358142</v>
      </c>
      <c r="F21">
        <v>4.7816521526279132E-2</v>
      </c>
      <c r="G21">
        <v>0</v>
      </c>
      <c r="H21">
        <v>0.19295130619936851</v>
      </c>
      <c r="I21">
        <v>0</v>
      </c>
    </row>
    <row r="22" spans="1:9" x14ac:dyDescent="0.3">
      <c r="A22" s="1">
        <v>45413.138888888891</v>
      </c>
      <c r="B22">
        <v>24.815888889835822</v>
      </c>
      <c r="C22">
        <v>62.308011056623769</v>
      </c>
      <c r="D22">
        <v>24.864047778734182</v>
      </c>
      <c r="E22">
        <v>62.308011056623769</v>
      </c>
      <c r="F22">
        <v>4.8158888898360175E-2</v>
      </c>
      <c r="G22">
        <v>0</v>
      </c>
      <c r="H22">
        <v>0.19406473454225232</v>
      </c>
      <c r="I22">
        <v>0</v>
      </c>
    </row>
    <row r="23" spans="1:9" x14ac:dyDescent="0.3">
      <c r="A23" s="1">
        <v>45413.145833333336</v>
      </c>
      <c r="B23">
        <v>24.594412882365582</v>
      </c>
      <c r="C23">
        <v>60.360993561996985</v>
      </c>
      <c r="D23">
        <v>24.640357011189238</v>
      </c>
      <c r="E23">
        <v>60.360993561996985</v>
      </c>
      <c r="F23">
        <v>4.5944128823656172E-2</v>
      </c>
      <c r="G23">
        <v>0</v>
      </c>
      <c r="H23">
        <v>0.18680717870113717</v>
      </c>
      <c r="I23">
        <v>0</v>
      </c>
    </row>
    <row r="24" spans="1:9" x14ac:dyDescent="0.3">
      <c r="A24" s="1">
        <v>45413.152777777781</v>
      </c>
      <c r="B24">
        <v>26.049567541083462</v>
      </c>
      <c r="C24">
        <v>60.75509612795743</v>
      </c>
      <c r="D24">
        <v>26.110063216494297</v>
      </c>
      <c r="E24">
        <v>60.75509612795743</v>
      </c>
      <c r="F24">
        <v>6.0495675410834338E-2</v>
      </c>
      <c r="G24">
        <v>0</v>
      </c>
      <c r="H24">
        <v>0.23223293559643554</v>
      </c>
      <c r="I24">
        <v>0</v>
      </c>
    </row>
    <row r="25" spans="1:9" x14ac:dyDescent="0.3">
      <c r="A25" s="1">
        <v>45413.159722222219</v>
      </c>
      <c r="B25">
        <v>25.20517530595874</v>
      </c>
      <c r="C25">
        <v>58.88705645228837</v>
      </c>
      <c r="D25">
        <v>25.257227059018327</v>
      </c>
      <c r="E25">
        <v>58.88705645228837</v>
      </c>
      <c r="F25">
        <v>5.2051753059586758E-2</v>
      </c>
      <c r="G25">
        <v>0</v>
      </c>
      <c r="H25">
        <v>0.2065121643779293</v>
      </c>
      <c r="I25">
        <v>0</v>
      </c>
    </row>
    <row r="26" spans="1:9" x14ac:dyDescent="0.3">
      <c r="A26" s="1">
        <v>45413.166666666664</v>
      </c>
      <c r="B26">
        <v>25.129787525346263</v>
      </c>
      <c r="C26">
        <v>59.972273668431754</v>
      </c>
      <c r="D26">
        <v>25.181085400599727</v>
      </c>
      <c r="E26">
        <v>59.972273668431754</v>
      </c>
      <c r="F26">
        <v>5.1297875253464298E-2</v>
      </c>
      <c r="G26">
        <v>0</v>
      </c>
      <c r="H26">
        <v>0.20413175082250309</v>
      </c>
      <c r="I26">
        <v>0</v>
      </c>
    </row>
    <row r="27" spans="1:9" x14ac:dyDescent="0.3">
      <c r="A27" s="1">
        <v>45413.173611111109</v>
      </c>
      <c r="B27">
        <v>25.295992969695813</v>
      </c>
      <c r="C27">
        <v>60.92915471439693</v>
      </c>
      <c r="D27">
        <v>25.348952899392774</v>
      </c>
      <c r="E27">
        <v>60.92915471439693</v>
      </c>
      <c r="F27">
        <v>5.2959929696960728E-2</v>
      </c>
      <c r="G27">
        <v>0</v>
      </c>
      <c r="H27">
        <v>0.20936094408472464</v>
      </c>
      <c r="I27">
        <v>0</v>
      </c>
    </row>
    <row r="28" spans="1:9" x14ac:dyDescent="0.3">
      <c r="A28" s="1">
        <v>45413.180555555555</v>
      </c>
      <c r="B28">
        <v>26.024458788309342</v>
      </c>
      <c r="C28">
        <v>63.145297323557031</v>
      </c>
      <c r="D28">
        <v>26.084703376192437</v>
      </c>
      <c r="E28">
        <v>63.145297323557031</v>
      </c>
      <c r="F28">
        <v>6.0244587883094169E-2</v>
      </c>
      <c r="G28">
        <v>0</v>
      </c>
      <c r="H28">
        <v>0.2314921834614948</v>
      </c>
      <c r="I28">
        <v>0</v>
      </c>
    </row>
    <row r="29" spans="1:9" x14ac:dyDescent="0.3">
      <c r="A29" s="1">
        <v>45413.1875</v>
      </c>
      <c r="B29">
        <v>26.013387093403736</v>
      </c>
      <c r="C29">
        <v>64.868958352954849</v>
      </c>
      <c r="D29">
        <v>26.073520964337774</v>
      </c>
      <c r="E29">
        <v>64.868958352954849</v>
      </c>
      <c r="F29">
        <v>6.0133870934038214E-2</v>
      </c>
      <c r="G29">
        <v>0</v>
      </c>
      <c r="H29">
        <v>0.23116509479569647</v>
      </c>
      <c r="I29">
        <v>0</v>
      </c>
    </row>
    <row r="30" spans="1:9" x14ac:dyDescent="0.3">
      <c r="A30" s="1">
        <v>45413.194444444445</v>
      </c>
      <c r="B30">
        <v>26.148496082698795</v>
      </c>
      <c r="C30">
        <v>58.548761044417063</v>
      </c>
      <c r="D30">
        <v>26.209981043525783</v>
      </c>
      <c r="E30">
        <v>58.548761044417063</v>
      </c>
      <c r="F30">
        <v>6.1484960826987844E-2</v>
      </c>
      <c r="G30">
        <v>0</v>
      </c>
      <c r="H30">
        <v>0.23513765622516811</v>
      </c>
      <c r="I30">
        <v>0</v>
      </c>
    </row>
    <row r="31" spans="1:9" x14ac:dyDescent="0.3">
      <c r="A31" s="1">
        <v>45413.201388888891</v>
      </c>
      <c r="B31">
        <v>26.259336905430906</v>
      </c>
      <c r="C31">
        <v>61.980962142853592</v>
      </c>
      <c r="D31">
        <v>26.321930274485215</v>
      </c>
      <c r="E31">
        <v>61.980962142853592</v>
      </c>
      <c r="F31">
        <v>6.2593369054308567E-2</v>
      </c>
      <c r="G31">
        <v>0</v>
      </c>
      <c r="H31">
        <v>0.23836614488678548</v>
      </c>
      <c r="I31">
        <v>0</v>
      </c>
    </row>
    <row r="32" spans="1:9" x14ac:dyDescent="0.3">
      <c r="A32" s="1">
        <v>45413.208333333336</v>
      </c>
      <c r="B32">
        <v>27.551169038184007</v>
      </c>
      <c r="C32">
        <v>58.992945938840045</v>
      </c>
      <c r="D32">
        <v>27.626680728565848</v>
      </c>
      <c r="E32">
        <v>58.992945938840045</v>
      </c>
      <c r="F32">
        <v>7.5511690381841134E-2</v>
      </c>
      <c r="G32">
        <v>0</v>
      </c>
      <c r="H32">
        <v>0.27407799021953361</v>
      </c>
      <c r="I32">
        <v>0</v>
      </c>
    </row>
    <row r="33" spans="1:9" x14ac:dyDescent="0.3">
      <c r="A33" s="1">
        <v>45413.215277777781</v>
      </c>
      <c r="B33">
        <v>25.857759802225555</v>
      </c>
      <c r="C33">
        <v>61.898765746087122</v>
      </c>
      <c r="D33">
        <v>25.916337400247812</v>
      </c>
      <c r="E33">
        <v>61.898765746087122</v>
      </c>
      <c r="F33">
        <v>5.8577598022257149E-2</v>
      </c>
      <c r="G33">
        <v>0</v>
      </c>
      <c r="H33">
        <v>0.22653779163504886</v>
      </c>
      <c r="I33">
        <v>0</v>
      </c>
    </row>
    <row r="34" spans="1:9" x14ac:dyDescent="0.3">
      <c r="A34" s="1">
        <v>45413.222222222219</v>
      </c>
      <c r="B34">
        <v>25.869806583791799</v>
      </c>
      <c r="C34">
        <v>60.559216713231635</v>
      </c>
      <c r="D34">
        <v>25.928504649629719</v>
      </c>
      <c r="E34">
        <v>60.559216713231635</v>
      </c>
      <c r="F34">
        <v>5.86980658379197E-2</v>
      </c>
      <c r="G34">
        <v>0</v>
      </c>
      <c r="H34">
        <v>0.22689796944479584</v>
      </c>
      <c r="I34">
        <v>0</v>
      </c>
    </row>
    <row r="35" spans="1:9" x14ac:dyDescent="0.3">
      <c r="A35" s="1">
        <v>45413.229166666664</v>
      </c>
      <c r="B35">
        <v>25.74066792645603</v>
      </c>
      <c r="C35">
        <v>57.028348905981701</v>
      </c>
      <c r="D35">
        <v>25.79807460572059</v>
      </c>
      <c r="E35">
        <v>57.028348905981701</v>
      </c>
      <c r="F35">
        <v>5.7406679264559557E-2</v>
      </c>
      <c r="G35">
        <v>0</v>
      </c>
      <c r="H35">
        <v>0.22301938484493436</v>
      </c>
      <c r="I35">
        <v>0</v>
      </c>
    </row>
    <row r="36" spans="1:9" x14ac:dyDescent="0.3">
      <c r="A36" s="1">
        <v>45413.236111111109</v>
      </c>
      <c r="B36">
        <v>26.819151672656563</v>
      </c>
      <c r="C36">
        <v>62.41235039777704</v>
      </c>
      <c r="D36">
        <v>26.887343189383131</v>
      </c>
      <c r="E36">
        <v>62.41235039777704</v>
      </c>
      <c r="F36">
        <v>6.8191516726567869E-2</v>
      </c>
      <c r="G36">
        <v>0</v>
      </c>
      <c r="H36">
        <v>0.2542642569716046</v>
      </c>
      <c r="I36">
        <v>0</v>
      </c>
    </row>
    <row r="37" spans="1:9" x14ac:dyDescent="0.3">
      <c r="A37" s="1">
        <v>45413.243055555555</v>
      </c>
      <c r="B37">
        <v>27.251551797996594</v>
      </c>
      <c r="C37">
        <v>59.208251147388467</v>
      </c>
      <c r="D37">
        <v>27.32406731597656</v>
      </c>
      <c r="E37">
        <v>59.208251147388467</v>
      </c>
      <c r="F37">
        <v>7.2515517979965693E-2</v>
      </c>
      <c r="G37">
        <v>0</v>
      </c>
      <c r="H37">
        <v>0.26609683924603772</v>
      </c>
      <c r="I37">
        <v>0</v>
      </c>
    </row>
    <row r="38" spans="1:9" x14ac:dyDescent="0.3">
      <c r="A38" s="1">
        <v>45413.25</v>
      </c>
      <c r="B38">
        <v>26.450388258238952</v>
      </c>
      <c r="C38">
        <v>59.209925272937269</v>
      </c>
      <c r="D38">
        <v>26.514892140821342</v>
      </c>
      <c r="E38">
        <v>59.209925272937269</v>
      </c>
      <c r="F38">
        <v>6.4503882582389593E-2</v>
      </c>
      <c r="G38">
        <v>0</v>
      </c>
      <c r="H38">
        <v>0.24386743193570126</v>
      </c>
      <c r="I38">
        <v>0</v>
      </c>
    </row>
    <row r="39" spans="1:9" x14ac:dyDescent="0.3">
      <c r="A39" s="1">
        <v>45413.256944444445</v>
      </c>
      <c r="B39">
        <v>26.006429081837105</v>
      </c>
      <c r="C39">
        <v>57.994749525604874</v>
      </c>
      <c r="D39">
        <v>26.066493372655476</v>
      </c>
      <c r="E39">
        <v>57.994749525604874</v>
      </c>
      <c r="F39">
        <v>6.0064290818370836E-2</v>
      </c>
      <c r="G39">
        <v>0</v>
      </c>
      <c r="H39">
        <v>0.23095939326910417</v>
      </c>
      <c r="I39">
        <v>0</v>
      </c>
    </row>
    <row r="40" spans="1:9" x14ac:dyDescent="0.3">
      <c r="A40" s="1">
        <v>45413.263888888891</v>
      </c>
      <c r="B40">
        <v>26.077231892237151</v>
      </c>
      <c r="C40">
        <v>58.679351861494759</v>
      </c>
      <c r="D40">
        <v>26.138004211159522</v>
      </c>
      <c r="E40">
        <v>58.679351861494759</v>
      </c>
      <c r="F40">
        <v>6.0772318922371227E-2</v>
      </c>
      <c r="G40">
        <v>0</v>
      </c>
      <c r="H40">
        <v>0.23304743069935405</v>
      </c>
      <c r="I40">
        <v>0</v>
      </c>
    </row>
    <row r="41" spans="1:9" x14ac:dyDescent="0.3">
      <c r="A41" s="1">
        <v>45413.270833333336</v>
      </c>
      <c r="B41">
        <v>27.164997471180762</v>
      </c>
      <c r="C41">
        <v>60.694580475690934</v>
      </c>
      <c r="D41">
        <v>27.236647445892569</v>
      </c>
      <c r="E41">
        <v>60.694580475690934</v>
      </c>
      <c r="F41">
        <v>7.1649974711807118E-2</v>
      </c>
      <c r="G41">
        <v>0</v>
      </c>
      <c r="H41">
        <v>0.2637584442546711</v>
      </c>
      <c r="I41">
        <v>0</v>
      </c>
    </row>
    <row r="42" spans="1:9" x14ac:dyDescent="0.3">
      <c r="A42" s="1">
        <v>45413.277777777781</v>
      </c>
      <c r="B42">
        <v>27.280403102220141</v>
      </c>
      <c r="C42">
        <v>59.308492401808991</v>
      </c>
      <c r="D42">
        <v>27.353207133242343</v>
      </c>
      <c r="E42">
        <v>59.308492401808991</v>
      </c>
      <c r="F42">
        <v>7.2804031022201343E-2</v>
      </c>
      <c r="G42">
        <v>0</v>
      </c>
      <c r="H42">
        <v>0.26687300312023754</v>
      </c>
      <c r="I42">
        <v>0</v>
      </c>
    </row>
    <row r="43" spans="1:9" x14ac:dyDescent="0.3">
      <c r="A43" s="1">
        <v>45413.284722222219</v>
      </c>
      <c r="B43">
        <v>27.186154589236263</v>
      </c>
      <c r="C43">
        <v>60.189871591006899</v>
      </c>
      <c r="D43">
        <v>27.258016135128628</v>
      </c>
      <c r="E43">
        <v>60.189871591006899</v>
      </c>
      <c r="F43">
        <v>7.1861545892364376E-2</v>
      </c>
      <c r="G43">
        <v>0</v>
      </c>
      <c r="H43">
        <v>0.26433141052179671</v>
      </c>
      <c r="I43">
        <v>0</v>
      </c>
    </row>
    <row r="44" spans="1:9" x14ac:dyDescent="0.3">
      <c r="A44" s="1">
        <v>45413.291666666664</v>
      </c>
      <c r="B44">
        <v>26.381144534594569</v>
      </c>
      <c r="C44">
        <v>60.099428972837103</v>
      </c>
      <c r="D44">
        <v>26.444955979940516</v>
      </c>
      <c r="E44">
        <v>60.099428972837103</v>
      </c>
      <c r="F44">
        <v>6.3811445345947959E-2</v>
      </c>
      <c r="G44">
        <v>0</v>
      </c>
      <c r="H44">
        <v>0.24188277829367735</v>
      </c>
      <c r="I44">
        <v>0</v>
      </c>
    </row>
    <row r="45" spans="1:9" x14ac:dyDescent="0.3">
      <c r="A45" s="1">
        <v>45413.298611111109</v>
      </c>
      <c r="B45">
        <v>27.04576157396059</v>
      </c>
      <c r="C45">
        <v>61.857505003644164</v>
      </c>
      <c r="D45">
        <v>27.116219189700196</v>
      </c>
      <c r="E45">
        <v>61.857505003644164</v>
      </c>
      <c r="F45">
        <v>7.0457615739606183E-2</v>
      </c>
      <c r="G45">
        <v>0</v>
      </c>
      <c r="H45">
        <v>0.26051259657425263</v>
      </c>
      <c r="I45">
        <v>0</v>
      </c>
    </row>
    <row r="46" spans="1:9" x14ac:dyDescent="0.3">
      <c r="A46" s="1">
        <v>45413.305555555555</v>
      </c>
      <c r="B46">
        <v>26.996332670929299</v>
      </c>
      <c r="C46">
        <v>58.368853502868355</v>
      </c>
      <c r="D46">
        <v>27.066295997638594</v>
      </c>
      <c r="E46">
        <v>58.368853502868355</v>
      </c>
      <c r="F46">
        <v>6.9963326709295615E-2</v>
      </c>
      <c r="G46">
        <v>0</v>
      </c>
      <c r="H46">
        <v>0.25915863299697312</v>
      </c>
      <c r="I46">
        <v>0</v>
      </c>
    </row>
    <row r="47" spans="1:9" x14ac:dyDescent="0.3">
      <c r="A47" s="1">
        <v>45413.3125</v>
      </c>
      <c r="B47">
        <v>27.094264070114075</v>
      </c>
      <c r="C47">
        <v>55.936692215062784</v>
      </c>
      <c r="D47">
        <v>27.165206710815216</v>
      </c>
      <c r="E47">
        <v>55.936692215062784</v>
      </c>
      <c r="F47">
        <v>7.0942640701140647E-2</v>
      </c>
      <c r="G47">
        <v>0</v>
      </c>
      <c r="H47">
        <v>0.26183638174322243</v>
      </c>
      <c r="I47">
        <v>0</v>
      </c>
    </row>
    <row r="48" spans="1:9" x14ac:dyDescent="0.3">
      <c r="A48" s="1">
        <v>45413.319444444445</v>
      </c>
      <c r="B48">
        <v>27.572810823245952</v>
      </c>
      <c r="C48">
        <v>60.858664168015672</v>
      </c>
      <c r="D48">
        <v>27.648538931478413</v>
      </c>
      <c r="E48">
        <v>60.858664168015672</v>
      </c>
      <c r="F48">
        <v>7.5728108232461011E-2</v>
      </c>
      <c r="G48">
        <v>0</v>
      </c>
      <c r="H48">
        <v>0.27464776339964775</v>
      </c>
      <c r="I48">
        <v>0</v>
      </c>
    </row>
    <row r="49" spans="1:9" x14ac:dyDescent="0.3">
      <c r="A49" s="1">
        <v>45413.326388888891</v>
      </c>
      <c r="B49">
        <v>27.136033915548634</v>
      </c>
      <c r="C49">
        <v>57.892976639577292</v>
      </c>
      <c r="D49">
        <v>27.20739425470412</v>
      </c>
      <c r="E49">
        <v>57.892976639577292</v>
      </c>
      <c r="F49">
        <v>7.136033915548623E-2</v>
      </c>
      <c r="G49">
        <v>0</v>
      </c>
      <c r="H49">
        <v>0.2629726192765317</v>
      </c>
      <c r="I49">
        <v>0</v>
      </c>
    </row>
    <row r="50" spans="1:9" x14ac:dyDescent="0.3">
      <c r="A50" s="1">
        <v>45413.333333333336</v>
      </c>
      <c r="B50">
        <v>27.466524034834247</v>
      </c>
      <c r="C50">
        <v>60.614887564710152</v>
      </c>
      <c r="D50">
        <v>27.541189275182589</v>
      </c>
      <c r="E50">
        <v>60.614887564710152</v>
      </c>
      <c r="F50">
        <v>7.4665240348341655E-2</v>
      </c>
      <c r="G50">
        <v>0</v>
      </c>
      <c r="H50">
        <v>0.27184087893192432</v>
      </c>
      <c r="I50">
        <v>0</v>
      </c>
    </row>
    <row r="51" spans="1:9" x14ac:dyDescent="0.3">
      <c r="A51" s="1">
        <v>45413.340277777781</v>
      </c>
      <c r="B51">
        <v>27.045406883766979</v>
      </c>
      <c r="C51">
        <v>58.980317623588697</v>
      </c>
      <c r="D51">
        <v>27.115860952604649</v>
      </c>
      <c r="E51">
        <v>58.980317623588697</v>
      </c>
      <c r="F51">
        <v>7.0454068837669581E-2</v>
      </c>
      <c r="G51">
        <v>0</v>
      </c>
      <c r="H51">
        <v>0.2605028984790651</v>
      </c>
      <c r="I51">
        <v>0</v>
      </c>
    </row>
    <row r="52" spans="1:9" x14ac:dyDescent="0.3">
      <c r="A52" s="1">
        <v>45413.347222222219</v>
      </c>
      <c r="B52">
        <v>27.202344832499843</v>
      </c>
      <c r="C52">
        <v>57.777356129276193</v>
      </c>
      <c r="D52">
        <v>27.274368280824842</v>
      </c>
      <c r="E52">
        <v>57.777356129276193</v>
      </c>
      <c r="F52">
        <v>7.2023448324998185E-2</v>
      </c>
      <c r="G52">
        <v>0</v>
      </c>
      <c r="H52">
        <v>0.26476926444572008</v>
      </c>
      <c r="I52">
        <v>0</v>
      </c>
    </row>
    <row r="53" spans="1:9" x14ac:dyDescent="0.3">
      <c r="A53" s="1">
        <v>45413.354166666664</v>
      </c>
      <c r="B53">
        <v>27.438763609119402</v>
      </c>
      <c r="C53">
        <v>58.56155488225243</v>
      </c>
      <c r="D53">
        <v>27.513151245210597</v>
      </c>
      <c r="E53">
        <v>58.56155488225243</v>
      </c>
      <c r="F53">
        <v>7.4387636091195475E-2</v>
      </c>
      <c r="G53">
        <v>0</v>
      </c>
      <c r="H53">
        <v>0.2711041836683647</v>
      </c>
      <c r="I53">
        <v>0</v>
      </c>
    </row>
    <row r="54" spans="1:9" x14ac:dyDescent="0.3">
      <c r="A54" s="1">
        <v>45413.361111111109</v>
      </c>
      <c r="B54">
        <v>25.968797328158423</v>
      </c>
      <c r="C54">
        <v>61.588802218313575</v>
      </c>
      <c r="D54">
        <v>26.028485301440007</v>
      </c>
      <c r="E54">
        <v>61.588802218313575</v>
      </c>
      <c r="F54">
        <v>5.9687973281583595E-2</v>
      </c>
      <c r="G54">
        <v>0</v>
      </c>
      <c r="H54">
        <v>0.22984496558438183</v>
      </c>
      <c r="I54">
        <v>0</v>
      </c>
    </row>
    <row r="55" spans="1:9" x14ac:dyDescent="0.3">
      <c r="A55" s="1">
        <v>45413.368055555555</v>
      </c>
      <c r="B55">
        <v>26.752033044692258</v>
      </c>
      <c r="C55">
        <v>61.662013138409755</v>
      </c>
      <c r="D55">
        <v>26.819553375139183</v>
      </c>
      <c r="E55">
        <v>61.662013138409755</v>
      </c>
      <c r="F55">
        <v>6.7520330446924959E-2</v>
      </c>
      <c r="G55">
        <v>0</v>
      </c>
      <c r="H55">
        <v>0.25239326795883033</v>
      </c>
      <c r="I55">
        <v>0</v>
      </c>
    </row>
    <row r="56" spans="1:9" x14ac:dyDescent="0.3">
      <c r="A56" s="1">
        <v>45413.375</v>
      </c>
      <c r="B56">
        <v>26.62860337257337</v>
      </c>
      <c r="C56">
        <v>57.466690026407676</v>
      </c>
      <c r="D56">
        <v>26.694889406299104</v>
      </c>
      <c r="E56">
        <v>57.466690026407676</v>
      </c>
      <c r="F56">
        <v>6.6286033725734939E-2</v>
      </c>
      <c r="G56">
        <v>0</v>
      </c>
      <c r="H56">
        <v>0.24892793962302764</v>
      </c>
      <c r="I56">
        <v>0</v>
      </c>
    </row>
    <row r="57" spans="1:9" x14ac:dyDescent="0.3">
      <c r="A57" s="1">
        <v>45413.381944444445</v>
      </c>
      <c r="B57">
        <v>26.487793703734258</v>
      </c>
      <c r="C57">
        <v>57.466885808182028</v>
      </c>
      <c r="D57">
        <v>26.552671640771603</v>
      </c>
      <c r="E57">
        <v>57.466885808182028</v>
      </c>
      <c r="F57">
        <v>6.487793703734468E-2</v>
      </c>
      <c r="G57">
        <v>0</v>
      </c>
      <c r="H57">
        <v>0.24493522474164456</v>
      </c>
      <c r="I57">
        <v>0</v>
      </c>
    </row>
    <row r="58" spans="1:9" x14ac:dyDescent="0.3">
      <c r="A58" s="1">
        <v>45413.388888888891</v>
      </c>
      <c r="B58">
        <v>26.714657890403409</v>
      </c>
      <c r="C58">
        <v>59.116364212059167</v>
      </c>
      <c r="D58">
        <v>26.781804469307442</v>
      </c>
      <c r="E58">
        <v>59.116364212059167</v>
      </c>
      <c r="F58">
        <v>6.7146578904033305E-2</v>
      </c>
      <c r="G58">
        <v>0</v>
      </c>
      <c r="H58">
        <v>0.2513473284198563</v>
      </c>
      <c r="I58">
        <v>0</v>
      </c>
    </row>
    <row r="59" spans="1:9" x14ac:dyDescent="0.3">
      <c r="A59" s="1">
        <v>45413.395833333336</v>
      </c>
      <c r="B59">
        <v>27.921098478773192</v>
      </c>
      <c r="C59">
        <v>55.088845406115823</v>
      </c>
      <c r="D59">
        <v>27.64897963561863</v>
      </c>
      <c r="E59">
        <v>55.088845406115823</v>
      </c>
      <c r="F59">
        <v>-0.27211884315456203</v>
      </c>
      <c r="G59">
        <v>0</v>
      </c>
      <c r="H59">
        <v>-0.97459934594420905</v>
      </c>
      <c r="I59">
        <v>0</v>
      </c>
    </row>
    <row r="60" spans="1:9" x14ac:dyDescent="0.3">
      <c r="A60" s="1">
        <v>45413.402777777781</v>
      </c>
      <c r="B60">
        <v>26.231105051936886</v>
      </c>
      <c r="C60">
        <v>57.261598590449246</v>
      </c>
      <c r="D60">
        <v>26.293416102456256</v>
      </c>
      <c r="E60">
        <v>57.261598590449246</v>
      </c>
      <c r="F60">
        <v>6.231105051936936E-2</v>
      </c>
      <c r="G60">
        <v>0</v>
      </c>
      <c r="H60">
        <v>0.23754641825418771</v>
      </c>
      <c r="I60">
        <v>0</v>
      </c>
    </row>
    <row r="61" spans="1:9" x14ac:dyDescent="0.3">
      <c r="A61" s="1">
        <v>45413.409722222219</v>
      </c>
      <c r="B61">
        <v>27.472731277322655</v>
      </c>
      <c r="C61">
        <v>56.358132376130058</v>
      </c>
      <c r="D61">
        <v>27.547458590095882</v>
      </c>
      <c r="E61">
        <v>56.358132376130058</v>
      </c>
      <c r="F61">
        <v>7.4727312773227084E-2</v>
      </c>
      <c r="G61">
        <v>0</v>
      </c>
      <c r="H61">
        <v>0.27200540062396594</v>
      </c>
      <c r="I61">
        <v>0</v>
      </c>
    </row>
    <row r="62" spans="1:9" x14ac:dyDescent="0.3">
      <c r="A62" s="1">
        <v>45413.416666666664</v>
      </c>
      <c r="B62">
        <v>25.569921414632404</v>
      </c>
      <c r="C62">
        <v>56.851288125901078</v>
      </c>
      <c r="D62">
        <v>25.62562062877873</v>
      </c>
      <c r="E62">
        <v>56.851288125901078</v>
      </c>
      <c r="F62">
        <v>5.569921414632617E-2</v>
      </c>
      <c r="G62">
        <v>0</v>
      </c>
      <c r="H62">
        <v>0.21783099464064939</v>
      </c>
      <c r="I62">
        <v>0</v>
      </c>
    </row>
    <row r="63" spans="1:9" x14ac:dyDescent="0.3">
      <c r="A63" s="1">
        <v>45413.423611111109</v>
      </c>
      <c r="B63">
        <v>26.461795411116174</v>
      </c>
      <c r="C63">
        <v>54.369665115880814</v>
      </c>
      <c r="D63">
        <v>26.526413365227338</v>
      </c>
      <c r="E63">
        <v>54.369665115880814</v>
      </c>
      <c r="F63">
        <v>6.4617954111163556E-2</v>
      </c>
      <c r="G63">
        <v>0</v>
      </c>
      <c r="H63">
        <v>0.24419338562348114</v>
      </c>
      <c r="I63">
        <v>0</v>
      </c>
    </row>
    <row r="64" spans="1:9" x14ac:dyDescent="0.3">
      <c r="A64" s="1">
        <v>45413.430555555555</v>
      </c>
      <c r="B64">
        <v>26.753768899613036</v>
      </c>
      <c r="C64">
        <v>52.669620530366529</v>
      </c>
      <c r="D64">
        <v>26.821306588609168</v>
      </c>
      <c r="E64">
        <v>52.669620530366529</v>
      </c>
      <c r="F64">
        <v>6.7537688996132772E-2</v>
      </c>
      <c r="G64">
        <v>0</v>
      </c>
      <c r="H64">
        <v>0.2524417746507096</v>
      </c>
      <c r="I64">
        <v>0</v>
      </c>
    </row>
    <row r="65" spans="1:9" x14ac:dyDescent="0.3">
      <c r="A65" s="1">
        <v>45413.4375</v>
      </c>
      <c r="B65">
        <v>26.989222265226779</v>
      </c>
      <c r="C65">
        <v>51.51466789179608</v>
      </c>
      <c r="D65">
        <v>27.059114487879047</v>
      </c>
      <c r="E65">
        <v>51.51466789179608</v>
      </c>
      <c r="F65">
        <v>6.9892222652267577E-2</v>
      </c>
      <c r="G65">
        <v>0</v>
      </c>
      <c r="H65">
        <v>0.25896345572846502</v>
      </c>
      <c r="I65">
        <v>0</v>
      </c>
    </row>
    <row r="66" spans="1:9" x14ac:dyDescent="0.3">
      <c r="A66" s="1">
        <v>45413.444444444445</v>
      </c>
      <c r="B66">
        <v>27.011208652733561</v>
      </c>
      <c r="C66">
        <v>53.237377199562566</v>
      </c>
      <c r="D66">
        <v>27.081320739260899</v>
      </c>
      <c r="E66">
        <v>53.237377199562566</v>
      </c>
      <c r="F66">
        <v>7.0112086527338136E-2</v>
      </c>
      <c r="G66">
        <v>0</v>
      </c>
      <c r="H66">
        <v>0.25956663927455437</v>
      </c>
      <c r="I66">
        <v>0</v>
      </c>
    </row>
    <row r="67" spans="1:9" x14ac:dyDescent="0.3">
      <c r="A67" s="1">
        <v>45413.451388888891</v>
      </c>
      <c r="B67">
        <v>26.998700040924525</v>
      </c>
      <c r="C67">
        <v>54.366042095417768</v>
      </c>
      <c r="D67">
        <v>27.068687041333771</v>
      </c>
      <c r="E67">
        <v>54.366042095417768</v>
      </c>
      <c r="F67">
        <v>6.9987000409245326E-2</v>
      </c>
      <c r="G67">
        <v>0</v>
      </c>
      <c r="H67">
        <v>0.25922359336990042</v>
      </c>
      <c r="I67">
        <v>0</v>
      </c>
    </row>
    <row r="68" spans="1:9" x14ac:dyDescent="0.3">
      <c r="A68" s="1">
        <v>45413.458333333336</v>
      </c>
      <c r="B68">
        <v>26.124849292274106</v>
      </c>
      <c r="C68">
        <v>54.508098619737545</v>
      </c>
      <c r="D68">
        <v>26.18609778519685</v>
      </c>
      <c r="E68">
        <v>54.508098619737545</v>
      </c>
      <c r="F68">
        <v>6.124849292274348E-2</v>
      </c>
      <c r="G68">
        <v>0</v>
      </c>
      <c r="H68">
        <v>0.23444534449757182</v>
      </c>
      <c r="I68">
        <v>0</v>
      </c>
    </row>
    <row r="69" spans="1:9" x14ac:dyDescent="0.3">
      <c r="A69" s="1">
        <v>45413.465277777781</v>
      </c>
      <c r="B69">
        <v>25.96657718412353</v>
      </c>
      <c r="C69">
        <v>58.779980531823952</v>
      </c>
      <c r="D69">
        <v>26.026242955964765</v>
      </c>
      <c r="E69">
        <v>58.779980531823952</v>
      </c>
      <c r="F69">
        <v>5.9665771841235227E-2</v>
      </c>
      <c r="G69">
        <v>0</v>
      </c>
      <c r="H69">
        <v>0.22977911727894595</v>
      </c>
      <c r="I69">
        <v>0</v>
      </c>
    </row>
    <row r="70" spans="1:9" x14ac:dyDescent="0.3">
      <c r="A70" s="1">
        <v>45413.472222222219</v>
      </c>
      <c r="B70">
        <v>26.80781797188207</v>
      </c>
      <c r="C70">
        <v>56.928594074518166</v>
      </c>
      <c r="D70">
        <v>26.875896151600891</v>
      </c>
      <c r="E70">
        <v>56.928594074518166</v>
      </c>
      <c r="F70">
        <v>6.8078179718821019E-2</v>
      </c>
      <c r="G70">
        <v>0</v>
      </c>
      <c r="H70">
        <v>0.25394897783260917</v>
      </c>
      <c r="I70">
        <v>0</v>
      </c>
    </row>
    <row r="71" spans="1:9" x14ac:dyDescent="0.3">
      <c r="A71" s="1">
        <v>45413.479166666664</v>
      </c>
      <c r="B71">
        <v>25.986160374189296</v>
      </c>
      <c r="C71">
        <v>52.60367234177496</v>
      </c>
      <c r="D71">
        <v>26.04602197793119</v>
      </c>
      <c r="E71">
        <v>52.60367234177496</v>
      </c>
      <c r="F71">
        <v>5.9861603741893532E-2</v>
      </c>
      <c r="G71">
        <v>0</v>
      </c>
      <c r="H71">
        <v>0.23035955631733479</v>
      </c>
      <c r="I71">
        <v>0</v>
      </c>
    </row>
    <row r="72" spans="1:9" x14ac:dyDescent="0.3">
      <c r="A72" s="1">
        <v>45413.486111111109</v>
      </c>
      <c r="B72">
        <v>25.135845101968346</v>
      </c>
      <c r="C72">
        <v>55.034782141123252</v>
      </c>
      <c r="D72">
        <v>25.187203552988031</v>
      </c>
      <c r="E72">
        <v>55.034782141123252</v>
      </c>
      <c r="F72">
        <v>5.1358451019684281E-2</v>
      </c>
      <c r="G72">
        <v>0</v>
      </c>
      <c r="H72">
        <v>0.20432354993969343</v>
      </c>
      <c r="I72">
        <v>0</v>
      </c>
    </row>
    <row r="73" spans="1:9" x14ac:dyDescent="0.3">
      <c r="A73" s="1">
        <v>45413.493055555555</v>
      </c>
      <c r="B73">
        <v>25.140280687839386</v>
      </c>
      <c r="C73">
        <v>53.337088010314886</v>
      </c>
      <c r="D73">
        <v>25.191683494717783</v>
      </c>
      <c r="E73">
        <v>53.337088010314886</v>
      </c>
      <c r="F73">
        <v>5.140280687839649E-2</v>
      </c>
      <c r="G73">
        <v>0</v>
      </c>
      <c r="H73">
        <v>0.20446393386236358</v>
      </c>
      <c r="I73">
        <v>0</v>
      </c>
    </row>
    <row r="74" spans="1:9" x14ac:dyDescent="0.3">
      <c r="A74" s="1">
        <v>45413.5</v>
      </c>
      <c r="B74">
        <v>25.190819895238459</v>
      </c>
      <c r="C74">
        <v>53.39486959614019</v>
      </c>
      <c r="D74">
        <v>25.242728094190845</v>
      </c>
      <c r="E74">
        <v>53.39486959614019</v>
      </c>
      <c r="F74">
        <v>5.1908198952386186E-2</v>
      </c>
      <c r="G74">
        <v>0</v>
      </c>
      <c r="H74">
        <v>0.20605998204210024</v>
      </c>
      <c r="I74">
        <v>0</v>
      </c>
    </row>
    <row r="75" spans="1:9" x14ac:dyDescent="0.3">
      <c r="A75" s="1">
        <v>45413.506944444445</v>
      </c>
      <c r="B75">
        <v>26.079500657941967</v>
      </c>
      <c r="C75">
        <v>54.147179595844797</v>
      </c>
      <c r="D75">
        <v>26.140295664521389</v>
      </c>
      <c r="E75">
        <v>54.147179595844797</v>
      </c>
      <c r="F75">
        <v>6.0795006579422051E-2</v>
      </c>
      <c r="G75">
        <v>0</v>
      </c>
      <c r="H75">
        <v>0.23311415113658704</v>
      </c>
      <c r="I75">
        <v>0</v>
      </c>
    </row>
    <row r="76" spans="1:9" x14ac:dyDescent="0.3">
      <c r="A76" s="1">
        <v>45413.513888888891</v>
      </c>
      <c r="C76">
        <v>54.828484161913018</v>
      </c>
      <c r="D76">
        <v>26.099104462108837</v>
      </c>
      <c r="E76">
        <v>54.828484161913018</v>
      </c>
      <c r="G76">
        <v>0</v>
      </c>
      <c r="I76">
        <v>0</v>
      </c>
    </row>
    <row r="77" spans="1:9" x14ac:dyDescent="0.3">
      <c r="A77" s="1">
        <v>45413.520833333336</v>
      </c>
      <c r="B77">
        <v>25.997933920491374</v>
      </c>
      <c r="C77">
        <v>52.726025187019232</v>
      </c>
      <c r="D77">
        <v>26.057913259696289</v>
      </c>
      <c r="E77">
        <v>52.726025187019232</v>
      </c>
      <c r="F77">
        <v>5.997933920491505E-2</v>
      </c>
      <c r="G77">
        <v>0</v>
      </c>
      <c r="H77">
        <v>0.23070809929876693</v>
      </c>
      <c r="I77">
        <v>0</v>
      </c>
    </row>
    <row r="78" spans="1:9" x14ac:dyDescent="0.3">
      <c r="A78" s="1">
        <v>45413.527777777781</v>
      </c>
      <c r="B78">
        <v>25.101786836419024</v>
      </c>
      <c r="C78">
        <v>55.347535593818201</v>
      </c>
      <c r="D78">
        <v>25.152804704783215</v>
      </c>
      <c r="E78">
        <v>55.347535593818201</v>
      </c>
      <c r="F78">
        <v>5.1017868364191088E-2</v>
      </c>
      <c r="G78">
        <v>0</v>
      </c>
      <c r="H78">
        <v>0.20324397102349551</v>
      </c>
      <c r="I78">
        <v>0</v>
      </c>
    </row>
    <row r="79" spans="1:9" x14ac:dyDescent="0.3">
      <c r="A79" s="1">
        <v>45413.534722222219</v>
      </c>
      <c r="B79">
        <v>25.394737903992372</v>
      </c>
      <c r="C79">
        <v>50.752239650588798</v>
      </c>
      <c r="D79">
        <v>25.448685283032297</v>
      </c>
      <c r="E79">
        <v>50.752239650588798</v>
      </c>
      <c r="F79">
        <v>5.3947379039925636E-2</v>
      </c>
      <c r="G79">
        <v>0</v>
      </c>
      <c r="H79">
        <v>0.21243526609284055</v>
      </c>
      <c r="I79">
        <v>0</v>
      </c>
    </row>
    <row r="80" spans="1:9" x14ac:dyDescent="0.3">
      <c r="A80" s="1">
        <v>45413.541666666664</v>
      </c>
      <c r="B80">
        <v>25.601312889619038</v>
      </c>
      <c r="C80">
        <v>52.866173503176661</v>
      </c>
      <c r="D80">
        <v>25.657326018515228</v>
      </c>
      <c r="E80">
        <v>52.866173503176661</v>
      </c>
      <c r="F80">
        <v>5.6013128896189812E-2</v>
      </c>
      <c r="G80">
        <v>0</v>
      </c>
      <c r="H80">
        <v>0.21879006415683597</v>
      </c>
      <c r="I80">
        <v>0</v>
      </c>
    </row>
    <row r="81" spans="1:9" x14ac:dyDescent="0.3">
      <c r="A81" s="1">
        <v>45413.548611111109</v>
      </c>
      <c r="B81">
        <v>24.823358969240399</v>
      </c>
      <c r="C81">
        <v>57.867419697049549</v>
      </c>
      <c r="D81">
        <v>24.871592558932804</v>
      </c>
      <c r="E81">
        <v>57.867419697049549</v>
      </c>
      <c r="F81">
        <v>4.8233589692404877E-2</v>
      </c>
      <c r="G81">
        <v>0</v>
      </c>
      <c r="H81">
        <v>0.19430726418682104</v>
      </c>
      <c r="I81">
        <v>0</v>
      </c>
    </row>
    <row r="82" spans="1:9" x14ac:dyDescent="0.3">
      <c r="A82" s="1">
        <v>45413.555555555555</v>
      </c>
      <c r="B82">
        <v>25.233131075449364</v>
      </c>
      <c r="C82">
        <v>52.938107404948298</v>
      </c>
      <c r="D82">
        <v>25.285462386203857</v>
      </c>
      <c r="E82">
        <v>52.938107404948298</v>
      </c>
      <c r="F82">
        <v>5.2331310754492932E-2</v>
      </c>
      <c r="G82">
        <v>0</v>
      </c>
      <c r="H82">
        <v>0.20739126903441962</v>
      </c>
      <c r="I82">
        <v>0</v>
      </c>
    </row>
    <row r="83" spans="1:9" x14ac:dyDescent="0.3">
      <c r="A83" s="1">
        <v>45413.5625</v>
      </c>
      <c r="B83">
        <v>24.320637521195053</v>
      </c>
      <c r="C83">
        <v>55.179651915151368</v>
      </c>
      <c r="D83">
        <v>24.363843896407005</v>
      </c>
      <c r="E83">
        <v>55.179651915151368</v>
      </c>
      <c r="F83">
        <v>4.3206375211951809E-2</v>
      </c>
      <c r="G83">
        <v>0</v>
      </c>
      <c r="H83">
        <v>0.17765313583699494</v>
      </c>
      <c r="I83">
        <v>0</v>
      </c>
    </row>
    <row r="84" spans="1:9" x14ac:dyDescent="0.3">
      <c r="A84" s="1">
        <v>45413.569444444445</v>
      </c>
      <c r="B84">
        <v>24.39768401254122</v>
      </c>
      <c r="C84">
        <v>52.319037262186576</v>
      </c>
      <c r="D84">
        <v>24.441660852666633</v>
      </c>
      <c r="E84">
        <v>52.319037262186576</v>
      </c>
      <c r="F84">
        <v>4.3976840125413474E-2</v>
      </c>
      <c r="G84">
        <v>0</v>
      </c>
      <c r="H84">
        <v>0.18025006022214207</v>
      </c>
      <c r="I84">
        <v>0</v>
      </c>
    </row>
    <row r="85" spans="1:9" x14ac:dyDescent="0.3">
      <c r="A85" s="1">
        <v>45413.576388888891</v>
      </c>
      <c r="B85">
        <v>24.249811043381371</v>
      </c>
      <c r="C85">
        <v>53.121923000976714</v>
      </c>
      <c r="D85">
        <v>24.292309153815186</v>
      </c>
      <c r="E85">
        <v>53.121923000976714</v>
      </c>
      <c r="F85">
        <v>4.2498110433815128E-2</v>
      </c>
      <c r="G85">
        <v>0</v>
      </c>
      <c r="H85">
        <v>0.17525130549590143</v>
      </c>
      <c r="I85">
        <v>0</v>
      </c>
    </row>
    <row r="86" spans="1:9" x14ac:dyDescent="0.3">
      <c r="A86" s="1">
        <v>45413.583333333336</v>
      </c>
      <c r="B86">
        <v>23.542649213273041</v>
      </c>
      <c r="C86">
        <v>51.672870213990855</v>
      </c>
      <c r="D86">
        <v>23.578075705405773</v>
      </c>
      <c r="E86">
        <v>51.672870213990855</v>
      </c>
      <c r="F86">
        <v>3.5426492132732079E-2</v>
      </c>
      <c r="G86">
        <v>0</v>
      </c>
      <c r="H86">
        <v>0.15047793394788841</v>
      </c>
      <c r="I86">
        <v>0</v>
      </c>
    </row>
    <row r="87" spans="1:9" x14ac:dyDescent="0.3">
      <c r="A87" s="1">
        <v>45413.590277777781</v>
      </c>
      <c r="B87">
        <v>24.580966798891993</v>
      </c>
      <c r="C87">
        <v>51.273482162116188</v>
      </c>
      <c r="D87">
        <v>24.626776466880912</v>
      </c>
      <c r="E87">
        <v>51.273482162116188</v>
      </c>
      <c r="F87">
        <v>4.58096679889195E-2</v>
      </c>
      <c r="G87">
        <v>0</v>
      </c>
      <c r="H87">
        <v>0.18636235248071858</v>
      </c>
      <c r="I87">
        <v>0</v>
      </c>
    </row>
    <row r="88" spans="1:9" x14ac:dyDescent="0.3">
      <c r="A88" s="1">
        <v>45413.597222222219</v>
      </c>
      <c r="B88">
        <v>23.76963173271777</v>
      </c>
      <c r="C88">
        <v>49.885082222777356</v>
      </c>
      <c r="D88">
        <v>23.807328050044948</v>
      </c>
      <c r="E88">
        <v>49.885082222777356</v>
      </c>
      <c r="F88">
        <v>3.7696317327178264E-2</v>
      </c>
      <c r="G88">
        <v>0</v>
      </c>
      <c r="H88">
        <v>0.15859024553287912</v>
      </c>
      <c r="I88">
        <v>0</v>
      </c>
    </row>
    <row r="89" spans="1:9" x14ac:dyDescent="0.3">
      <c r="A89" s="1">
        <v>45413.604166666664</v>
      </c>
      <c r="B89">
        <v>23.963005487697494</v>
      </c>
      <c r="C89">
        <v>52.136383383043402</v>
      </c>
      <c r="D89">
        <v>24.00263554257447</v>
      </c>
      <c r="E89">
        <v>52.136383383043402</v>
      </c>
      <c r="F89">
        <v>3.9630054876976573E-2</v>
      </c>
      <c r="G89">
        <v>0</v>
      </c>
      <c r="H89">
        <v>0.1653801519067484</v>
      </c>
      <c r="I89">
        <v>0</v>
      </c>
    </row>
    <row r="90" spans="1:9" x14ac:dyDescent="0.3">
      <c r="A90" s="1">
        <v>45413.611111111109</v>
      </c>
      <c r="B90">
        <v>24.144890202687733</v>
      </c>
      <c r="C90">
        <v>49.40651777287421</v>
      </c>
      <c r="D90">
        <v>24.186339104714612</v>
      </c>
      <c r="E90">
        <v>49.40651777287421</v>
      </c>
      <c r="F90">
        <v>4.1448902026878898E-2</v>
      </c>
      <c r="G90">
        <v>0</v>
      </c>
      <c r="H90">
        <v>0.1716673866765604</v>
      </c>
      <c r="I90">
        <v>0</v>
      </c>
    </row>
    <row r="91" spans="1:9" x14ac:dyDescent="0.3">
      <c r="A91" s="1">
        <v>45413.618055555555</v>
      </c>
      <c r="B91">
        <v>23.973253705067783</v>
      </c>
      <c r="C91">
        <v>52.276744668029743</v>
      </c>
      <c r="D91">
        <v>24.012986242118462</v>
      </c>
      <c r="E91">
        <v>52.276744668029743</v>
      </c>
      <c r="F91">
        <v>3.9732537050678474E-2</v>
      </c>
      <c r="G91">
        <v>0</v>
      </c>
      <c r="H91">
        <v>0.16573693975582166</v>
      </c>
      <c r="I91">
        <v>0</v>
      </c>
    </row>
    <row r="92" spans="1:9" x14ac:dyDescent="0.3">
      <c r="A92" s="1">
        <v>45413.625</v>
      </c>
      <c r="B92">
        <v>23.977118681385484</v>
      </c>
      <c r="C92">
        <v>52.954392316303988</v>
      </c>
      <c r="D92">
        <v>24.016889868199339</v>
      </c>
      <c r="E92">
        <v>52.954392316303988</v>
      </c>
      <c r="F92">
        <v>3.9771186813855053E-2</v>
      </c>
      <c r="G92">
        <v>0</v>
      </c>
      <c r="H92">
        <v>0.16587141825648641</v>
      </c>
      <c r="I92">
        <v>0</v>
      </c>
    </row>
    <row r="93" spans="1:9" x14ac:dyDescent="0.3">
      <c r="A93" s="1">
        <v>45413.631944444445</v>
      </c>
      <c r="B93">
        <v>23.291577485070082</v>
      </c>
      <c r="C93">
        <v>51.357477549495044</v>
      </c>
      <c r="D93">
        <v>23.324493259920782</v>
      </c>
      <c r="E93">
        <v>51.357477549495044</v>
      </c>
      <c r="F93">
        <v>3.2915774850700075E-2</v>
      </c>
      <c r="G93">
        <v>0</v>
      </c>
      <c r="H93">
        <v>0.14132050468371715</v>
      </c>
      <c r="I93">
        <v>0</v>
      </c>
    </row>
    <row r="94" spans="1:9" x14ac:dyDescent="0.3">
      <c r="A94" s="1">
        <v>45413.638888888891</v>
      </c>
      <c r="B94">
        <v>22.912027320542279</v>
      </c>
      <c r="C94">
        <v>49.894954946446681</v>
      </c>
      <c r="D94">
        <v>22.941147593747704</v>
      </c>
      <c r="E94">
        <v>49.894954946446681</v>
      </c>
      <c r="F94">
        <v>2.9120273205425207E-2</v>
      </c>
      <c r="G94">
        <v>0</v>
      </c>
      <c r="H94">
        <v>0.12709601292818287</v>
      </c>
      <c r="I94">
        <v>0</v>
      </c>
    </row>
    <row r="95" spans="1:9" x14ac:dyDescent="0.3">
      <c r="A95" s="1">
        <v>45413.645833333336</v>
      </c>
      <c r="B95">
        <v>22.999153739851732</v>
      </c>
      <c r="C95">
        <v>51.220950074935594</v>
      </c>
      <c r="D95">
        <v>23.029145277250251</v>
      </c>
      <c r="E95">
        <v>51.220950074935594</v>
      </c>
      <c r="F95">
        <v>2.9991537398519341E-2</v>
      </c>
      <c r="G95">
        <v>0</v>
      </c>
      <c r="H95">
        <v>0.13040278671885033</v>
      </c>
      <c r="I95">
        <v>0</v>
      </c>
    </row>
    <row r="96" spans="1:9" x14ac:dyDescent="0.3">
      <c r="A96" s="1">
        <v>45413.652777777781</v>
      </c>
      <c r="B96">
        <v>21.719396392814215</v>
      </c>
      <c r="C96">
        <v>49.543854294606071</v>
      </c>
      <c r="D96">
        <v>21.736590356742358</v>
      </c>
      <c r="E96">
        <v>49.543854294606071</v>
      </c>
      <c r="F96">
        <v>1.7193963928143319E-2</v>
      </c>
      <c r="G96">
        <v>0</v>
      </c>
      <c r="H96">
        <v>7.9164096539220033E-2</v>
      </c>
      <c r="I96">
        <v>0</v>
      </c>
    </row>
    <row r="97" spans="1:9" x14ac:dyDescent="0.3">
      <c r="A97" s="1">
        <v>45413.659722222219</v>
      </c>
      <c r="B97">
        <v>21.732232600184712</v>
      </c>
      <c r="C97">
        <v>51.883175836060431</v>
      </c>
      <c r="D97">
        <v>21.749554926186562</v>
      </c>
      <c r="E97">
        <v>51.883175836060431</v>
      </c>
      <c r="F97">
        <v>1.7322326001849575E-2</v>
      </c>
      <c r="G97">
        <v>0</v>
      </c>
      <c r="H97">
        <v>7.9707990985253607E-2</v>
      </c>
      <c r="I97">
        <v>0</v>
      </c>
    </row>
    <row r="98" spans="1:9" x14ac:dyDescent="0.3">
      <c r="A98" s="1">
        <v>45413.666666666664</v>
      </c>
      <c r="B98">
        <v>21.663263312217254</v>
      </c>
      <c r="C98">
        <v>46.2029334833855</v>
      </c>
      <c r="D98">
        <v>21.679895945339428</v>
      </c>
      <c r="E98">
        <v>46.2029334833855</v>
      </c>
      <c r="F98">
        <v>1.6632633122174667E-2</v>
      </c>
      <c r="G98">
        <v>0</v>
      </c>
      <c r="H98">
        <v>7.6778059161541456E-2</v>
      </c>
      <c r="I98">
        <v>0</v>
      </c>
    </row>
    <row r="99" spans="1:9" x14ac:dyDescent="0.3">
      <c r="A99" s="1">
        <v>45413.673611111109</v>
      </c>
      <c r="B99">
        <v>21.734437630795195</v>
      </c>
      <c r="C99">
        <v>49.051059514078332</v>
      </c>
      <c r="D99">
        <v>21.751782007103149</v>
      </c>
      <c r="E99">
        <v>49.051059514078332</v>
      </c>
      <c r="F99">
        <v>1.7344376307953269E-2</v>
      </c>
      <c r="G99">
        <v>0</v>
      </c>
      <c r="H99">
        <v>7.9801357654537539E-2</v>
      </c>
      <c r="I99">
        <v>0</v>
      </c>
    </row>
    <row r="100" spans="1:9" x14ac:dyDescent="0.3">
      <c r="A100" s="1">
        <v>45413.680555555555</v>
      </c>
      <c r="B100">
        <v>22.555280760485733</v>
      </c>
      <c r="C100">
        <v>45.600123436746074</v>
      </c>
      <c r="D100">
        <v>22.58083356809059</v>
      </c>
      <c r="E100">
        <v>45.600123436746074</v>
      </c>
      <c r="F100">
        <v>2.5552807604857009E-2</v>
      </c>
      <c r="G100">
        <v>0</v>
      </c>
      <c r="H100">
        <v>0.11328968979017366</v>
      </c>
      <c r="I100">
        <v>0</v>
      </c>
    </row>
    <row r="101" spans="1:9" x14ac:dyDescent="0.3">
      <c r="A101" s="1">
        <v>45413.6875</v>
      </c>
      <c r="B101">
        <v>21.484258665721946</v>
      </c>
      <c r="C101">
        <v>46.454121924905515</v>
      </c>
      <c r="D101">
        <v>21.499101252379166</v>
      </c>
      <c r="E101">
        <v>46.454121924905515</v>
      </c>
      <c r="F101">
        <v>1.484258665722038E-2</v>
      </c>
      <c r="G101">
        <v>0</v>
      </c>
      <c r="H101">
        <v>6.908586834742253E-2</v>
      </c>
      <c r="I101">
        <v>0</v>
      </c>
    </row>
    <row r="102" spans="1:9" x14ac:dyDescent="0.3">
      <c r="A102" s="1">
        <v>45413.694444444445</v>
      </c>
      <c r="B102">
        <v>21.695918289949532</v>
      </c>
      <c r="C102">
        <v>52.03756390195106</v>
      </c>
      <c r="D102">
        <v>21.712877472849026</v>
      </c>
      <c r="E102">
        <v>52.03756390195106</v>
      </c>
      <c r="F102">
        <v>1.6959182899494607E-2</v>
      </c>
      <c r="G102">
        <v>0</v>
      </c>
      <c r="H102">
        <v>7.8167619700848609E-2</v>
      </c>
      <c r="I102">
        <v>0</v>
      </c>
    </row>
    <row r="103" spans="1:9" x14ac:dyDescent="0.3">
      <c r="A103" s="1">
        <v>45413.701388888891</v>
      </c>
      <c r="B103">
        <v>22.712669005888472</v>
      </c>
      <c r="C103">
        <v>50.96897994933628</v>
      </c>
      <c r="D103">
        <v>22.739795695947358</v>
      </c>
      <c r="E103">
        <v>50.96897994933628</v>
      </c>
      <c r="F103">
        <v>2.7126690058885572E-2</v>
      </c>
      <c r="G103">
        <v>0</v>
      </c>
      <c r="H103">
        <v>0.11943418033280336</v>
      </c>
      <c r="I103">
        <v>0</v>
      </c>
    </row>
    <row r="104" spans="1:9" x14ac:dyDescent="0.3">
      <c r="A104" s="1">
        <v>45413.708333333336</v>
      </c>
      <c r="B104">
        <v>21.396596720736472</v>
      </c>
      <c r="C104">
        <v>47.611667964269699</v>
      </c>
      <c r="D104">
        <v>21.410562687943838</v>
      </c>
      <c r="E104">
        <v>47.611667964269699</v>
      </c>
      <c r="F104">
        <v>1.3965967207365537E-2</v>
      </c>
      <c r="G104">
        <v>0</v>
      </c>
      <c r="H104">
        <v>6.5271909311775955E-2</v>
      </c>
      <c r="I104">
        <v>0</v>
      </c>
    </row>
    <row r="105" spans="1:9" x14ac:dyDescent="0.3">
      <c r="A105" s="1">
        <v>45413.715277777781</v>
      </c>
      <c r="B105">
        <v>22.005365828260832</v>
      </c>
      <c r="C105">
        <v>45.920959270763092</v>
      </c>
      <c r="D105">
        <v>22.025419486543441</v>
      </c>
      <c r="E105">
        <v>45.920959270763092</v>
      </c>
      <c r="F105">
        <v>2.0053658282609632E-2</v>
      </c>
      <c r="G105">
        <v>0</v>
      </c>
      <c r="H105">
        <v>9.1130765282962573E-2</v>
      </c>
      <c r="I105">
        <v>0</v>
      </c>
    </row>
    <row r="106" spans="1:9" x14ac:dyDescent="0.3">
      <c r="A106" s="1">
        <v>45413.722222222219</v>
      </c>
      <c r="B106">
        <v>20.679202706168812</v>
      </c>
      <c r="C106">
        <v>42.875635117982945</v>
      </c>
      <c r="D106">
        <v>20.685994733230501</v>
      </c>
      <c r="E106">
        <v>43.869368155066425</v>
      </c>
      <c r="F106">
        <v>6.792027061688799E-3</v>
      </c>
      <c r="G106">
        <v>0.99373303708348004</v>
      </c>
      <c r="H106">
        <v>3.2844724036012615E-2</v>
      </c>
      <c r="I106">
        <v>2.3177103600890741</v>
      </c>
    </row>
    <row r="107" spans="1:9" x14ac:dyDescent="0.3">
      <c r="A107" s="1">
        <v>45413.729166666664</v>
      </c>
      <c r="B107">
        <v>21.033220758088987</v>
      </c>
      <c r="C107">
        <v>47.599884908963588</v>
      </c>
      <c r="D107">
        <v>21.043552965669878</v>
      </c>
      <c r="E107">
        <v>47.599884908963588</v>
      </c>
      <c r="F107">
        <v>1.0332207580891151E-2</v>
      </c>
      <c r="G107">
        <v>0</v>
      </c>
      <c r="H107">
        <v>4.9123278359152749E-2</v>
      </c>
      <c r="I107">
        <v>0</v>
      </c>
    </row>
    <row r="108" spans="1:9" x14ac:dyDescent="0.3">
      <c r="A108" s="1">
        <v>45413.736111111109</v>
      </c>
      <c r="B108">
        <v>20.357119827340817</v>
      </c>
      <c r="C108">
        <v>53.41341133387192</v>
      </c>
      <c r="D108">
        <v>20.360691025614226</v>
      </c>
      <c r="E108">
        <v>53.41341133387192</v>
      </c>
      <c r="F108">
        <v>3.5711982734092373E-3</v>
      </c>
      <c r="G108">
        <v>0</v>
      </c>
      <c r="H108">
        <v>1.7542748206516457E-2</v>
      </c>
      <c r="I108">
        <v>0</v>
      </c>
    </row>
    <row r="109" spans="1:9" x14ac:dyDescent="0.3">
      <c r="A109" s="1">
        <v>45413.743055555555</v>
      </c>
      <c r="B109">
        <v>20.630890207190081</v>
      </c>
      <c r="C109">
        <v>49.331641258127476</v>
      </c>
      <c r="D109">
        <v>20.637199109261982</v>
      </c>
      <c r="E109">
        <v>49.331641258127476</v>
      </c>
      <c r="F109">
        <v>6.3089020719004907E-3</v>
      </c>
      <c r="G109">
        <v>0</v>
      </c>
      <c r="H109">
        <v>3.0579882925758445E-2</v>
      </c>
      <c r="I109">
        <v>0</v>
      </c>
    </row>
    <row r="110" spans="1:9" x14ac:dyDescent="0.3">
      <c r="A110" s="1">
        <v>45413.75</v>
      </c>
      <c r="B110">
        <v>21.303629693087082</v>
      </c>
      <c r="C110">
        <v>47.235667337355231</v>
      </c>
      <c r="D110">
        <v>21.316665990017952</v>
      </c>
      <c r="E110">
        <v>47.235667337355231</v>
      </c>
      <c r="F110">
        <v>1.3036296930870606E-2</v>
      </c>
      <c r="G110">
        <v>0</v>
      </c>
      <c r="H110">
        <v>6.1192844218001106E-2</v>
      </c>
      <c r="I110">
        <v>0</v>
      </c>
    </row>
    <row r="111" spans="1:9" x14ac:dyDescent="0.3">
      <c r="A111" s="1">
        <v>45413.756944444445</v>
      </c>
      <c r="B111">
        <v>19.354764430453823</v>
      </c>
      <c r="C111">
        <v>49.181619043101556</v>
      </c>
      <c r="D111">
        <v>19.348312074758361</v>
      </c>
      <c r="E111">
        <v>49.181619043101556</v>
      </c>
      <c r="F111">
        <v>-6.4523556954618755E-3</v>
      </c>
      <c r="G111">
        <v>0</v>
      </c>
      <c r="H111">
        <v>-3.3337299033768621E-2</v>
      </c>
      <c r="I111">
        <v>0</v>
      </c>
    </row>
    <row r="112" spans="1:9" x14ac:dyDescent="0.3">
      <c r="A112" s="1">
        <v>45413.763888888891</v>
      </c>
      <c r="B112">
        <v>20.717884387851964</v>
      </c>
      <c r="C112">
        <v>45.029953816592716</v>
      </c>
      <c r="D112">
        <v>20.725063231730484</v>
      </c>
      <c r="E112">
        <v>45.029953816592716</v>
      </c>
      <c r="F112">
        <v>7.1788438785205244E-3</v>
      </c>
      <c r="G112">
        <v>0</v>
      </c>
      <c r="H112">
        <v>3.4650467895891317E-2</v>
      </c>
      <c r="I112">
        <v>0</v>
      </c>
    </row>
    <row r="113" spans="1:9" x14ac:dyDescent="0.3">
      <c r="A113" s="1">
        <v>45413.770833333336</v>
      </c>
      <c r="B113">
        <v>20.431675125382121</v>
      </c>
      <c r="C113">
        <v>47.461456442249826</v>
      </c>
      <c r="D113">
        <v>20.435991876635942</v>
      </c>
      <c r="E113">
        <v>47.461456442249826</v>
      </c>
      <c r="F113">
        <v>4.3167512538211383E-3</v>
      </c>
      <c r="G113">
        <v>0</v>
      </c>
      <c r="H113">
        <v>2.1127740272546082E-2</v>
      </c>
      <c r="I113">
        <v>0</v>
      </c>
    </row>
    <row r="114" spans="1:9" x14ac:dyDescent="0.3">
      <c r="A114" s="1">
        <v>45413.777777777781</v>
      </c>
      <c r="B114">
        <v>19.702548171273065</v>
      </c>
      <c r="C114">
        <v>48.163164936379566</v>
      </c>
      <c r="D114">
        <v>19.699573652985798</v>
      </c>
      <c r="E114">
        <v>48.163164936379566</v>
      </c>
      <c r="F114">
        <v>-2.9745182872673581E-3</v>
      </c>
      <c r="G114">
        <v>0</v>
      </c>
      <c r="H114">
        <v>-1.509712480543151E-2</v>
      </c>
      <c r="I114">
        <v>0</v>
      </c>
    </row>
    <row r="115" spans="1:9" x14ac:dyDescent="0.3">
      <c r="A115" s="1">
        <v>45413.784722222219</v>
      </c>
      <c r="B115">
        <v>18.961271756749003</v>
      </c>
      <c r="C115">
        <v>47.704040956602348</v>
      </c>
      <c r="D115">
        <v>18.950884474316492</v>
      </c>
      <c r="E115">
        <v>47.704040956602348</v>
      </c>
      <c r="F115">
        <v>-1.0387282432510858E-2</v>
      </c>
      <c r="G115">
        <v>0</v>
      </c>
      <c r="H115">
        <v>-5.4781570380761237E-2</v>
      </c>
      <c r="I115">
        <v>0</v>
      </c>
    </row>
    <row r="116" spans="1:9" x14ac:dyDescent="0.3">
      <c r="A116" s="1">
        <v>45413.791666666664</v>
      </c>
      <c r="B116">
        <v>19.881071959811919</v>
      </c>
      <c r="C116">
        <v>49.373861300160812</v>
      </c>
      <c r="D116">
        <v>19.879882679410038</v>
      </c>
      <c r="E116">
        <v>49.373861300160812</v>
      </c>
      <c r="F116">
        <v>-1.1892804018813763E-3</v>
      </c>
      <c r="G116">
        <v>0</v>
      </c>
      <c r="H116">
        <v>-5.9819732270242594E-3</v>
      </c>
      <c r="I116">
        <v>0</v>
      </c>
    </row>
    <row r="117" spans="1:9" x14ac:dyDescent="0.3">
      <c r="A117" s="1">
        <v>45413.798611111109</v>
      </c>
      <c r="B117">
        <v>19.319157156154894</v>
      </c>
      <c r="C117">
        <v>48.401567694385221</v>
      </c>
      <c r="D117">
        <v>19.312348727716444</v>
      </c>
      <c r="E117">
        <v>48.401567694385221</v>
      </c>
      <c r="F117">
        <v>-6.8084284384504201E-3</v>
      </c>
      <c r="G117">
        <v>0</v>
      </c>
      <c r="H117">
        <v>-3.5241850270270832E-2</v>
      </c>
      <c r="I117">
        <v>0</v>
      </c>
    </row>
    <row r="118" spans="1:9" x14ac:dyDescent="0.3">
      <c r="A118" s="1">
        <v>45413.805555555555</v>
      </c>
      <c r="B118">
        <v>19.71418747637308</v>
      </c>
      <c r="C118">
        <v>48.973023470178717</v>
      </c>
      <c r="D118">
        <v>19.711329351136811</v>
      </c>
      <c r="E118">
        <v>48.973023470178717</v>
      </c>
      <c r="F118">
        <v>-2.85812523626916E-3</v>
      </c>
      <c r="G118">
        <v>0</v>
      </c>
      <c r="H118">
        <v>-1.4497808949491556E-2</v>
      </c>
      <c r="I118">
        <v>0</v>
      </c>
    </row>
    <row r="119" spans="1:9" x14ac:dyDescent="0.3">
      <c r="A119" s="1">
        <v>45413.8125</v>
      </c>
      <c r="B119">
        <v>19.430551390784281</v>
      </c>
      <c r="C119">
        <v>46.187829418259554</v>
      </c>
      <c r="D119">
        <v>19.424856904692124</v>
      </c>
      <c r="E119">
        <v>46.187829418259554</v>
      </c>
      <c r="F119">
        <v>-5.6944860921568363E-3</v>
      </c>
      <c r="G119">
        <v>0</v>
      </c>
      <c r="H119">
        <v>-2.9306868228441911E-2</v>
      </c>
      <c r="I119">
        <v>0</v>
      </c>
    </row>
    <row r="120" spans="1:9" x14ac:dyDescent="0.3">
      <c r="A120" s="1">
        <v>45413.819444444445</v>
      </c>
      <c r="B120">
        <v>20.403004505786782</v>
      </c>
      <c r="C120">
        <v>49.292555762643609</v>
      </c>
      <c r="D120">
        <v>20.407034550844649</v>
      </c>
      <c r="E120">
        <v>49.292555762643609</v>
      </c>
      <c r="F120">
        <v>4.0300450578669711E-3</v>
      </c>
      <c r="G120">
        <v>0</v>
      </c>
      <c r="H120">
        <v>1.9752213732658605E-2</v>
      </c>
      <c r="I120">
        <v>0</v>
      </c>
    </row>
    <row r="121" spans="1:9" x14ac:dyDescent="0.3">
      <c r="A121" s="1">
        <v>45413.826388888891</v>
      </c>
      <c r="B121">
        <v>18.983410773217553</v>
      </c>
      <c r="C121">
        <v>50.691335961642906</v>
      </c>
      <c r="D121">
        <v>18.973244880949728</v>
      </c>
      <c r="E121">
        <v>50.691335961642906</v>
      </c>
      <c r="F121">
        <v>-1.0165892267824717E-2</v>
      </c>
      <c r="G121">
        <v>0</v>
      </c>
      <c r="H121">
        <v>-5.3551452840956831E-2</v>
      </c>
      <c r="I121">
        <v>0</v>
      </c>
    </row>
    <row r="122" spans="1:9" x14ac:dyDescent="0.3">
      <c r="A122" s="1">
        <v>45413.833333333336</v>
      </c>
      <c r="B122">
        <v>18.30653766701732</v>
      </c>
      <c r="C122">
        <v>45.433921712699025</v>
      </c>
      <c r="D122">
        <v>18.289603043687496</v>
      </c>
      <c r="E122">
        <v>45.433921712699025</v>
      </c>
      <c r="F122">
        <v>-1.6934623329824205E-2</v>
      </c>
      <c r="G122">
        <v>0</v>
      </c>
      <c r="H122">
        <v>-9.2505877615159979E-2</v>
      </c>
      <c r="I122">
        <v>0</v>
      </c>
    </row>
    <row r="123" spans="1:9" x14ac:dyDescent="0.3">
      <c r="A123" s="1">
        <v>45413.840277777781</v>
      </c>
      <c r="B123">
        <v>19.023457753031156</v>
      </c>
      <c r="C123">
        <v>45.543842743458619</v>
      </c>
      <c r="D123">
        <v>19.013692330561469</v>
      </c>
      <c r="E123">
        <v>45.543842743458619</v>
      </c>
      <c r="F123">
        <v>-9.7654224696874792E-3</v>
      </c>
      <c r="G123">
        <v>0</v>
      </c>
      <c r="H123">
        <v>-5.1333582971431563E-2</v>
      </c>
      <c r="I123">
        <v>0</v>
      </c>
    </row>
    <row r="124" spans="1:9" x14ac:dyDescent="0.3">
      <c r="A124" s="1">
        <v>45413.847222222219</v>
      </c>
      <c r="B124">
        <v>18.930018081264812</v>
      </c>
      <c r="C124">
        <v>49.940101326177725</v>
      </c>
      <c r="D124">
        <v>18.919318262077461</v>
      </c>
      <c r="E124">
        <v>49.940101326177725</v>
      </c>
      <c r="F124">
        <v>-1.0699819187351522E-2</v>
      </c>
      <c r="G124">
        <v>0</v>
      </c>
      <c r="H124">
        <v>-5.6523026768480575E-2</v>
      </c>
      <c r="I124">
        <v>0</v>
      </c>
    </row>
    <row r="125" spans="1:9" x14ac:dyDescent="0.3">
      <c r="A125" s="1">
        <v>45413.854166666664</v>
      </c>
      <c r="B125">
        <v>19.608704944631832</v>
      </c>
      <c r="C125">
        <v>46.839456862168838</v>
      </c>
      <c r="D125">
        <v>19.604791994078152</v>
      </c>
      <c r="E125">
        <v>46.839456862168838</v>
      </c>
      <c r="F125">
        <v>-3.9129505536799059E-3</v>
      </c>
      <c r="G125">
        <v>0</v>
      </c>
      <c r="H125">
        <v>-1.9955170750586122E-2</v>
      </c>
      <c r="I125">
        <v>0</v>
      </c>
    </row>
    <row r="126" spans="1:9" x14ac:dyDescent="0.3">
      <c r="A126" s="1">
        <v>45413.861111111109</v>
      </c>
      <c r="B126">
        <v>19.126420175954564</v>
      </c>
      <c r="C126">
        <v>49.987739266036009</v>
      </c>
      <c r="D126">
        <v>19.117684377714109</v>
      </c>
      <c r="E126">
        <v>49.987739266036009</v>
      </c>
      <c r="F126">
        <v>-8.735798240454784E-3</v>
      </c>
      <c r="G126">
        <v>0</v>
      </c>
      <c r="H126">
        <v>-4.5673984781727697E-2</v>
      </c>
      <c r="I126">
        <v>0</v>
      </c>
    </row>
    <row r="127" spans="1:9" x14ac:dyDescent="0.3">
      <c r="A127" s="1">
        <v>45413.868055555555</v>
      </c>
      <c r="B127">
        <v>18.679650617916078</v>
      </c>
      <c r="C127">
        <v>46.257339628636629</v>
      </c>
      <c r="D127">
        <v>18.666447124095239</v>
      </c>
      <c r="E127">
        <v>46.257339628636629</v>
      </c>
      <c r="F127">
        <v>-1.3203493820839185E-2</v>
      </c>
      <c r="G127">
        <v>0</v>
      </c>
      <c r="H127">
        <v>-7.0683837138663677E-2</v>
      </c>
      <c r="I127">
        <v>0</v>
      </c>
    </row>
    <row r="128" spans="1:9" x14ac:dyDescent="0.3">
      <c r="A128" s="1">
        <v>45413.875</v>
      </c>
      <c r="B128">
        <v>19.345692470488036</v>
      </c>
      <c r="C128">
        <v>50.019200725319649</v>
      </c>
      <c r="D128">
        <v>19.339149395192916</v>
      </c>
      <c r="E128">
        <v>50.019200725319649</v>
      </c>
      <c r="F128">
        <v>-6.5430752951201043E-3</v>
      </c>
      <c r="G128">
        <v>0</v>
      </c>
      <c r="H128">
        <v>-3.3821871742774796E-2</v>
      </c>
      <c r="I128">
        <v>0</v>
      </c>
    </row>
    <row r="129" spans="1:9" x14ac:dyDescent="0.3">
      <c r="A129" s="1">
        <v>45413.881944444445</v>
      </c>
      <c r="B129">
        <v>17.384434450662841</v>
      </c>
      <c r="C129">
        <v>47.343182256332675</v>
      </c>
      <c r="D129">
        <v>17.358278795169472</v>
      </c>
      <c r="E129">
        <v>47.343182256332675</v>
      </c>
      <c r="F129">
        <v>-2.6155655493369068E-2</v>
      </c>
      <c r="G129">
        <v>0</v>
      </c>
      <c r="H129">
        <v>-0.15045445146690864</v>
      </c>
      <c r="I129">
        <v>0</v>
      </c>
    </row>
    <row r="130" spans="1:9" x14ac:dyDescent="0.3">
      <c r="A130" s="1">
        <v>45413.888888888891</v>
      </c>
      <c r="B130">
        <v>17.667683185486037</v>
      </c>
      <c r="C130">
        <v>47.572187972360396</v>
      </c>
      <c r="D130">
        <v>17.644360017340897</v>
      </c>
      <c r="E130">
        <v>47.572187972360396</v>
      </c>
      <c r="F130">
        <v>-2.3323168145140016E-2</v>
      </c>
      <c r="G130">
        <v>0</v>
      </c>
      <c r="H130">
        <v>-0.13201033718048524</v>
      </c>
      <c r="I130">
        <v>0</v>
      </c>
    </row>
    <row r="131" spans="1:9" x14ac:dyDescent="0.3">
      <c r="A131" s="1">
        <v>45413.895833333336</v>
      </c>
      <c r="B131">
        <v>17.369699530676161</v>
      </c>
      <c r="C131">
        <v>50.165118383281538</v>
      </c>
      <c r="D131">
        <v>17.343396525982925</v>
      </c>
      <c r="E131">
        <v>50.165118383281538</v>
      </c>
      <c r="F131">
        <v>-2.6303004693236431E-2</v>
      </c>
      <c r="G131">
        <v>0</v>
      </c>
      <c r="H131">
        <v>-0.15143039548141521</v>
      </c>
      <c r="I131">
        <v>0</v>
      </c>
    </row>
    <row r="132" spans="1:9" x14ac:dyDescent="0.3">
      <c r="A132" s="1">
        <v>45413.902777777781</v>
      </c>
      <c r="B132">
        <v>17.652178432795431</v>
      </c>
      <c r="C132">
        <v>46.296536895797608</v>
      </c>
      <c r="D132">
        <v>17.628700217123384</v>
      </c>
      <c r="E132">
        <v>46.296536895797608</v>
      </c>
      <c r="F132">
        <v>-2.3478215672046332E-2</v>
      </c>
      <c r="G132">
        <v>0</v>
      </c>
      <c r="H132">
        <v>-0.13300463600813647</v>
      </c>
      <c r="I132">
        <v>0</v>
      </c>
    </row>
    <row r="133" spans="1:9" x14ac:dyDescent="0.3">
      <c r="A133" s="1">
        <v>45413.909722222219</v>
      </c>
      <c r="B133">
        <v>16.87214926680636</v>
      </c>
      <c r="C133">
        <v>45.126681372241414</v>
      </c>
      <c r="D133">
        <v>16.840870759474424</v>
      </c>
      <c r="E133">
        <v>45.126681372241414</v>
      </c>
      <c r="F133">
        <v>-3.1278507331936822E-2</v>
      </c>
      <c r="G133">
        <v>0</v>
      </c>
      <c r="H133">
        <v>-0.18538543511746305</v>
      </c>
      <c r="I133">
        <v>0</v>
      </c>
    </row>
    <row r="134" spans="1:9" x14ac:dyDescent="0.3">
      <c r="A134" s="1">
        <v>45413.916666666664</v>
      </c>
      <c r="B134">
        <v>18.195349664698956</v>
      </c>
      <c r="C134">
        <v>46.105103286247072</v>
      </c>
      <c r="D134">
        <v>18.177303161345947</v>
      </c>
      <c r="E134">
        <v>46.105103286247072</v>
      </c>
      <c r="F134">
        <v>-1.8046503353009058E-2</v>
      </c>
      <c r="G134">
        <v>0</v>
      </c>
      <c r="H134">
        <v>-9.918195410127964E-2</v>
      </c>
      <c r="I134">
        <v>0</v>
      </c>
    </row>
    <row r="135" spans="1:9" x14ac:dyDescent="0.3">
      <c r="A135" s="1">
        <v>45413.923611111109</v>
      </c>
      <c r="B135">
        <v>17.514317093108669</v>
      </c>
      <c r="C135">
        <v>47.904667901286274</v>
      </c>
      <c r="D135">
        <v>17.489460264039757</v>
      </c>
      <c r="E135">
        <v>47.904667901286274</v>
      </c>
      <c r="F135">
        <v>-2.4856829068912845E-2</v>
      </c>
      <c r="G135">
        <v>0</v>
      </c>
      <c r="H135">
        <v>-0.14192291333296245</v>
      </c>
      <c r="I135">
        <v>0</v>
      </c>
    </row>
    <row r="136" spans="1:9" x14ac:dyDescent="0.3">
      <c r="A136" s="1">
        <v>45413.930555555555</v>
      </c>
      <c r="B136">
        <v>16.563732311842617</v>
      </c>
      <c r="C136">
        <v>43.87071355794275</v>
      </c>
      <c r="D136">
        <v>16.529369634961043</v>
      </c>
      <c r="E136">
        <v>43.87071355794275</v>
      </c>
      <c r="F136">
        <v>-3.4362676881574572E-2</v>
      </c>
      <c r="G136">
        <v>0</v>
      </c>
      <c r="H136">
        <v>-0.20745733047742021</v>
      </c>
      <c r="I136">
        <v>0</v>
      </c>
    </row>
    <row r="137" spans="1:9" x14ac:dyDescent="0.3">
      <c r="A137" s="1">
        <v>45413.9375</v>
      </c>
      <c r="B137">
        <v>16.810185806608089</v>
      </c>
      <c r="C137">
        <v>48.283867369393569</v>
      </c>
      <c r="D137">
        <v>16.778287664674171</v>
      </c>
      <c r="E137">
        <v>48.283867369393569</v>
      </c>
      <c r="F137">
        <v>-3.1898141933918822E-2</v>
      </c>
      <c r="G137">
        <v>0</v>
      </c>
      <c r="H137">
        <v>-0.18975484447875438</v>
      </c>
      <c r="I137">
        <v>0</v>
      </c>
    </row>
    <row r="138" spans="1:9" x14ac:dyDescent="0.3">
      <c r="A138" s="1">
        <v>45413.944444444445</v>
      </c>
      <c r="B138">
        <v>17.672787626436296</v>
      </c>
      <c r="C138">
        <v>45.942535215450462</v>
      </c>
      <c r="D138">
        <v>17.649515502700659</v>
      </c>
      <c r="E138">
        <v>45.942535215450462</v>
      </c>
      <c r="F138">
        <v>-2.3272123735637251E-2</v>
      </c>
      <c r="G138">
        <v>0</v>
      </c>
      <c r="H138">
        <v>-0.13168337801346655</v>
      </c>
      <c r="I138">
        <v>0</v>
      </c>
    </row>
    <row r="139" spans="1:9" x14ac:dyDescent="0.3">
      <c r="A139" s="1">
        <v>45413.951388888891</v>
      </c>
      <c r="B139">
        <v>17.976762834551963</v>
      </c>
      <c r="C139">
        <v>49.331307661408857</v>
      </c>
      <c r="D139">
        <v>17.956530462897483</v>
      </c>
      <c r="E139">
        <v>49.331307661408857</v>
      </c>
      <c r="F139">
        <v>-2.0232371654479664E-2</v>
      </c>
      <c r="G139">
        <v>0</v>
      </c>
      <c r="H139">
        <v>-0.11254735816835912</v>
      </c>
      <c r="I139">
        <v>0</v>
      </c>
    </row>
    <row r="140" spans="1:9" x14ac:dyDescent="0.3">
      <c r="A140" s="1">
        <v>45413.958333333336</v>
      </c>
      <c r="B140">
        <v>18.72910443608054</v>
      </c>
      <c r="C140">
        <v>42.267209715914063</v>
      </c>
      <c r="D140">
        <v>18.716395480441346</v>
      </c>
      <c r="E140">
        <v>43.869368155066425</v>
      </c>
      <c r="F140">
        <v>-1.2708955639194386E-2</v>
      </c>
      <c r="G140">
        <v>1.6021584391523618</v>
      </c>
      <c r="H140">
        <v>-6.7856718310093433E-2</v>
      </c>
      <c r="I140">
        <v>3.7905469746424538</v>
      </c>
    </row>
    <row r="141" spans="1:9" x14ac:dyDescent="0.3">
      <c r="A141" s="1">
        <v>45413.965277777781</v>
      </c>
      <c r="B141">
        <v>19.317045586142232</v>
      </c>
      <c r="C141">
        <v>45.507079072513434</v>
      </c>
      <c r="D141">
        <v>19.310216042003656</v>
      </c>
      <c r="E141">
        <v>45.507079072513434</v>
      </c>
      <c r="F141">
        <v>-6.8295441385757272E-3</v>
      </c>
      <c r="G141">
        <v>0</v>
      </c>
      <c r="H141">
        <v>-3.5355013830247119E-2</v>
      </c>
      <c r="I141">
        <v>0</v>
      </c>
    </row>
    <row r="142" spans="1:9" x14ac:dyDescent="0.3">
      <c r="A142" s="1">
        <v>45413.972222222219</v>
      </c>
      <c r="B142">
        <v>17.518061593895659</v>
      </c>
      <c r="C142">
        <v>43.736173270310019</v>
      </c>
      <c r="D142">
        <v>17.493242209834616</v>
      </c>
      <c r="E142">
        <v>43.869368155066425</v>
      </c>
      <c r="F142">
        <v>-2.4819384061043337E-2</v>
      </c>
      <c r="G142">
        <v>0.1331948847564064</v>
      </c>
      <c r="H142">
        <v>-0.1416788263245512</v>
      </c>
      <c r="I142">
        <v>0.30454169808867293</v>
      </c>
    </row>
    <row r="143" spans="1:9" x14ac:dyDescent="0.3">
      <c r="A143" s="1">
        <v>45413.979166666664</v>
      </c>
      <c r="B143">
        <v>16.490664483501984</v>
      </c>
      <c r="C143">
        <v>45.489952119693093</v>
      </c>
      <c r="D143">
        <v>16.455571128337006</v>
      </c>
      <c r="E143">
        <v>45.489952119693093</v>
      </c>
      <c r="F143">
        <v>-3.5093355164978135E-2</v>
      </c>
      <c r="G143">
        <v>0</v>
      </c>
      <c r="H143">
        <v>-0.21280740506295023</v>
      </c>
      <c r="I143">
        <v>0</v>
      </c>
    </row>
    <row r="144" spans="1:9" x14ac:dyDescent="0.3">
      <c r="A144" s="1">
        <v>45413.986111111109</v>
      </c>
      <c r="B144">
        <v>15.651052263436711</v>
      </c>
      <c r="C144">
        <v>47.675428284120777</v>
      </c>
      <c r="D144">
        <v>15.854433666966173</v>
      </c>
      <c r="E144">
        <v>47.675428284120777</v>
      </c>
      <c r="F144">
        <v>0.20338140352946255</v>
      </c>
      <c r="G144">
        <v>0</v>
      </c>
      <c r="H144">
        <v>1.2994743107758517</v>
      </c>
      <c r="I144">
        <v>0</v>
      </c>
    </row>
    <row r="145" spans="1:9" x14ac:dyDescent="0.3">
      <c r="A145" s="1">
        <v>45413.993055555555</v>
      </c>
      <c r="B145">
        <v>17.295843022468656</v>
      </c>
      <c r="C145">
        <v>46.863691584659449</v>
      </c>
      <c r="D145">
        <v>17.268801452693342</v>
      </c>
      <c r="E145">
        <v>46.863691584659449</v>
      </c>
      <c r="F145">
        <v>-2.704156977531369E-2</v>
      </c>
      <c r="G145">
        <v>0</v>
      </c>
      <c r="H145">
        <v>-0.15634722019727268</v>
      </c>
      <c r="I145">
        <v>0</v>
      </c>
    </row>
    <row r="146" spans="1:9" x14ac:dyDescent="0.3">
      <c r="A146" s="1">
        <v>45414</v>
      </c>
      <c r="B146">
        <v>16.509198170896003</v>
      </c>
      <c r="C146">
        <v>46.761777515641228</v>
      </c>
      <c r="D146">
        <v>16.474290152604965</v>
      </c>
      <c r="E146">
        <v>46.761777515641228</v>
      </c>
      <c r="F146">
        <v>-3.4908018291037735E-2</v>
      </c>
      <c r="G146">
        <v>0</v>
      </c>
      <c r="H146">
        <v>-0.21144587356505865</v>
      </c>
      <c r="I146">
        <v>0</v>
      </c>
    </row>
    <row r="147" spans="1:9" x14ac:dyDescent="0.3">
      <c r="A147" s="1">
        <v>45414.006944444445</v>
      </c>
      <c r="B147">
        <v>16.76220033565836</v>
      </c>
      <c r="C147">
        <v>47.000864312127618</v>
      </c>
      <c r="D147">
        <v>16.729822339014945</v>
      </c>
      <c r="E147">
        <v>47.000864312127618</v>
      </c>
      <c r="F147">
        <v>-3.237799664341523E-2</v>
      </c>
      <c r="G147">
        <v>0</v>
      </c>
      <c r="H147">
        <v>-0.1931607783886061</v>
      </c>
      <c r="I147">
        <v>0</v>
      </c>
    </row>
    <row r="148" spans="1:9" x14ac:dyDescent="0.3">
      <c r="A148" s="1">
        <v>45414.013888888891</v>
      </c>
      <c r="B148">
        <v>16.604082779810486</v>
      </c>
      <c r="C148">
        <v>47.780997233241735</v>
      </c>
      <c r="D148">
        <v>16.570123607608593</v>
      </c>
      <c r="E148">
        <v>47.780997233241735</v>
      </c>
      <c r="F148">
        <v>-3.395917220189304E-2</v>
      </c>
      <c r="G148">
        <v>0</v>
      </c>
      <c r="H148">
        <v>-0.20452302395881358</v>
      </c>
      <c r="I148">
        <v>0</v>
      </c>
    </row>
    <row r="149" spans="1:9" x14ac:dyDescent="0.3">
      <c r="A149" s="1">
        <v>45414.020833333336</v>
      </c>
      <c r="B149">
        <v>16.918523914475184</v>
      </c>
      <c r="C149">
        <v>45.416389982508711</v>
      </c>
      <c r="D149">
        <v>16.887709153619937</v>
      </c>
      <c r="E149">
        <v>45.416389982508711</v>
      </c>
      <c r="F149">
        <v>-3.0814760855246703E-2</v>
      </c>
      <c r="G149">
        <v>0</v>
      </c>
      <c r="H149">
        <v>-0.18213622542379215</v>
      </c>
      <c r="I149">
        <v>0</v>
      </c>
    </row>
    <row r="150" spans="1:9" x14ac:dyDescent="0.3">
      <c r="A150" s="1">
        <v>45414.027777777781</v>
      </c>
      <c r="B150">
        <v>17.752732913396304</v>
      </c>
      <c r="C150">
        <v>48.910624227620616</v>
      </c>
      <c r="D150">
        <v>17.730260242530267</v>
      </c>
      <c r="E150">
        <v>48.910624227620616</v>
      </c>
      <c r="F150">
        <v>-2.2472670866036992E-2</v>
      </c>
      <c r="G150">
        <v>0</v>
      </c>
      <c r="H150">
        <v>-0.12658710619748578</v>
      </c>
      <c r="I150">
        <v>0</v>
      </c>
    </row>
    <row r="151" spans="1:9" x14ac:dyDescent="0.3">
      <c r="A151" s="1">
        <v>45414.034722222219</v>
      </c>
      <c r="B151">
        <v>17.110902631764809</v>
      </c>
      <c r="C151">
        <v>48.889905923492037</v>
      </c>
      <c r="D151">
        <v>17.082011658082457</v>
      </c>
      <c r="E151">
        <v>48.889905923492037</v>
      </c>
      <c r="F151">
        <v>-2.8890973682351273E-2</v>
      </c>
      <c r="G151">
        <v>0</v>
      </c>
      <c r="H151">
        <v>-0.16884540987754704</v>
      </c>
      <c r="I151">
        <v>0</v>
      </c>
    </row>
    <row r="152" spans="1:9" x14ac:dyDescent="0.3">
      <c r="A152" s="1">
        <v>45414.041666666664</v>
      </c>
      <c r="B152">
        <v>16.889304329718144</v>
      </c>
      <c r="C152">
        <v>48.406447309274917</v>
      </c>
      <c r="D152">
        <v>16.858197373015326</v>
      </c>
      <c r="E152">
        <v>48.406447309274917</v>
      </c>
      <c r="F152">
        <v>-3.1106956702817712E-2</v>
      </c>
      <c r="G152">
        <v>0</v>
      </c>
      <c r="H152">
        <v>-0.18418139726502777</v>
      </c>
      <c r="I152">
        <v>0</v>
      </c>
    </row>
    <row r="153" spans="1:9" x14ac:dyDescent="0.3">
      <c r="A153" s="1">
        <v>45414.048611111109</v>
      </c>
      <c r="B153">
        <v>16.279729982998656</v>
      </c>
      <c r="C153">
        <v>48.82534412741564</v>
      </c>
      <c r="D153">
        <v>16.242527282828643</v>
      </c>
      <c r="E153">
        <v>48.82534412741564</v>
      </c>
      <c r="F153">
        <v>-3.7202700170013259E-2</v>
      </c>
      <c r="G153">
        <v>0</v>
      </c>
      <c r="H153">
        <v>-0.2285216045282385</v>
      </c>
      <c r="I153">
        <v>0</v>
      </c>
    </row>
    <row r="154" spans="1:9" x14ac:dyDescent="0.3">
      <c r="A154" s="1">
        <v>45414.055555555555</v>
      </c>
      <c r="B154">
        <v>15.84170295280105</v>
      </c>
      <c r="C154">
        <v>48.385085058397969</v>
      </c>
      <c r="D154">
        <v>15.854433666966173</v>
      </c>
      <c r="E154">
        <v>48.385085058397969</v>
      </c>
      <c r="F154">
        <v>1.2730714165122947E-2</v>
      </c>
      <c r="G154">
        <v>0</v>
      </c>
      <c r="H154">
        <v>8.0362030540864077E-2</v>
      </c>
      <c r="I154">
        <v>0</v>
      </c>
    </row>
    <row r="155" spans="1:9" x14ac:dyDescent="0.3">
      <c r="A155" s="1">
        <v>45414.0625</v>
      </c>
      <c r="B155">
        <v>16.687804174152081</v>
      </c>
      <c r="C155">
        <v>51.946388865706581</v>
      </c>
      <c r="D155">
        <v>16.654682215893601</v>
      </c>
      <c r="E155">
        <v>51.946388865706581</v>
      </c>
      <c r="F155">
        <v>-3.3121958258480078E-2</v>
      </c>
      <c r="G155">
        <v>0</v>
      </c>
      <c r="H155">
        <v>-0.19848002716728325</v>
      </c>
      <c r="I155">
        <v>0</v>
      </c>
    </row>
    <row r="156" spans="1:9" x14ac:dyDescent="0.3">
      <c r="A156" s="1">
        <v>45414.069444444445</v>
      </c>
      <c r="B156">
        <v>17.009741791239659</v>
      </c>
      <c r="C156">
        <v>47.790021648243069</v>
      </c>
      <c r="D156">
        <v>16.979839209152058</v>
      </c>
      <c r="E156">
        <v>47.790021648243069</v>
      </c>
      <c r="F156">
        <v>-2.9902582087601104E-2</v>
      </c>
      <c r="G156">
        <v>0</v>
      </c>
      <c r="H156">
        <v>-0.1757968019420583</v>
      </c>
      <c r="I156">
        <v>0</v>
      </c>
    </row>
    <row r="157" spans="1:9" x14ac:dyDescent="0.3">
      <c r="A157" s="1">
        <v>45414.076388888891</v>
      </c>
      <c r="B157">
        <v>18.309022539243802</v>
      </c>
      <c r="C157">
        <v>47.441936730975939</v>
      </c>
      <c r="D157">
        <v>18.29211276463624</v>
      </c>
      <c r="E157">
        <v>47.441936730975939</v>
      </c>
      <c r="F157">
        <v>-1.6909774607562156E-2</v>
      </c>
      <c r="G157">
        <v>0</v>
      </c>
      <c r="H157">
        <v>-9.2357604406884744E-2</v>
      </c>
      <c r="I157">
        <v>0</v>
      </c>
    </row>
    <row r="158" spans="1:9" x14ac:dyDescent="0.3">
      <c r="A158" s="1">
        <v>45414.083333333336</v>
      </c>
      <c r="B158">
        <v>17.191634058993984</v>
      </c>
      <c r="C158">
        <v>46.64481536186684</v>
      </c>
      <c r="D158">
        <v>17.163550399583926</v>
      </c>
      <c r="E158">
        <v>46.64481536186684</v>
      </c>
      <c r="F158">
        <v>-2.8083659410057749E-2</v>
      </c>
      <c r="G158">
        <v>0</v>
      </c>
      <c r="H158">
        <v>-0.16335654489670509</v>
      </c>
      <c r="I158">
        <v>0</v>
      </c>
    </row>
    <row r="159" spans="1:9" x14ac:dyDescent="0.3">
      <c r="A159" s="1">
        <v>45414.090277777781</v>
      </c>
      <c r="B159">
        <v>17.82218938354417</v>
      </c>
      <c r="C159">
        <v>46.186933282945262</v>
      </c>
      <c r="D159">
        <v>17.800411277379613</v>
      </c>
      <c r="E159">
        <v>46.186933282945262</v>
      </c>
      <c r="F159">
        <v>-2.1778106164557443E-2</v>
      </c>
      <c r="G159">
        <v>0</v>
      </c>
      <c r="H159">
        <v>-0.12219658144058274</v>
      </c>
      <c r="I159">
        <v>0</v>
      </c>
    </row>
    <row r="160" spans="1:9" x14ac:dyDescent="0.3">
      <c r="A160" s="1">
        <v>45414.097222222219</v>
      </c>
      <c r="C160">
        <v>45.865868334252063</v>
      </c>
      <c r="D160">
        <v>17.075595373220121</v>
      </c>
      <c r="E160">
        <v>45.865868334252063</v>
      </c>
      <c r="G160">
        <v>0</v>
      </c>
      <c r="I160">
        <v>0</v>
      </c>
    </row>
    <row r="161" spans="1:9" x14ac:dyDescent="0.3">
      <c r="A161" s="1">
        <v>45414.104166666664</v>
      </c>
      <c r="B161">
        <v>16.38691036540656</v>
      </c>
      <c r="C161">
        <v>46.684278088738338</v>
      </c>
      <c r="D161">
        <v>16.350779469060626</v>
      </c>
      <c r="E161">
        <v>46.684278088738338</v>
      </c>
      <c r="F161">
        <v>-3.613089634593436E-2</v>
      </c>
      <c r="G161">
        <v>0</v>
      </c>
      <c r="H161">
        <v>-0.22048632439101007</v>
      </c>
      <c r="I161">
        <v>0</v>
      </c>
    </row>
    <row r="162" spans="1:9" x14ac:dyDescent="0.3">
      <c r="A162" s="1">
        <v>45414.111111111109</v>
      </c>
      <c r="B162">
        <v>16.588977283866686</v>
      </c>
      <c r="C162">
        <v>48.431220546072971</v>
      </c>
      <c r="D162">
        <v>16.554867056705355</v>
      </c>
      <c r="E162">
        <v>48.431220546072971</v>
      </c>
      <c r="F162">
        <v>-3.4110227161331608E-2</v>
      </c>
      <c r="G162">
        <v>0</v>
      </c>
      <c r="H162">
        <v>-0.20561983163666694</v>
      </c>
      <c r="I162">
        <v>0</v>
      </c>
    </row>
    <row r="163" spans="1:9" x14ac:dyDescent="0.3">
      <c r="A163" s="1">
        <v>45414.118055555555</v>
      </c>
      <c r="B163">
        <v>16.809785548839699</v>
      </c>
      <c r="C163">
        <v>49.355466181824283</v>
      </c>
      <c r="D163">
        <v>16.777883404328097</v>
      </c>
      <c r="E163">
        <v>49.355466181824283</v>
      </c>
      <c r="F163">
        <v>-3.1902144511601449E-2</v>
      </c>
      <c r="G163">
        <v>0</v>
      </c>
      <c r="H163">
        <v>-0.18978317372884929</v>
      </c>
      <c r="I163">
        <v>0</v>
      </c>
    </row>
    <row r="164" spans="1:9" x14ac:dyDescent="0.3">
      <c r="A164" s="1">
        <v>45414.125</v>
      </c>
      <c r="B164">
        <v>18.864901691554952</v>
      </c>
      <c r="C164">
        <v>48.906976910770567</v>
      </c>
      <c r="D164">
        <v>18.8535507084705</v>
      </c>
      <c r="E164">
        <v>48.906976910770567</v>
      </c>
      <c r="F164">
        <v>-1.1350983084451371E-2</v>
      </c>
      <c r="G164">
        <v>0</v>
      </c>
      <c r="H164">
        <v>-6.0169850180203932E-2</v>
      </c>
      <c r="I164">
        <v>0</v>
      </c>
    </row>
    <row r="165" spans="1:9" x14ac:dyDescent="0.3">
      <c r="A165" s="1">
        <v>45414.131944444445</v>
      </c>
      <c r="B165">
        <v>16.862118537302116</v>
      </c>
      <c r="C165">
        <v>47.394895627985463</v>
      </c>
      <c r="D165">
        <v>16.830739722675137</v>
      </c>
      <c r="E165">
        <v>47.394895627985463</v>
      </c>
      <c r="F165">
        <v>-3.1378814626979334E-2</v>
      </c>
      <c r="G165">
        <v>0</v>
      </c>
      <c r="H165">
        <v>-0.18609058261311359</v>
      </c>
      <c r="I165">
        <v>0</v>
      </c>
    </row>
    <row r="166" spans="1:9" x14ac:dyDescent="0.3">
      <c r="A166" s="1">
        <v>45414.138888888891</v>
      </c>
      <c r="B166">
        <v>18.090673629400122</v>
      </c>
      <c r="C166">
        <v>50.850997558879207</v>
      </c>
      <c r="D166">
        <v>18.071580365694125</v>
      </c>
      <c r="E166">
        <v>50.850997558879207</v>
      </c>
      <c r="F166">
        <v>-1.9093263705997288E-2</v>
      </c>
      <c r="G166">
        <v>0</v>
      </c>
      <c r="H166">
        <v>-0.10554202732930743</v>
      </c>
      <c r="I166">
        <v>0</v>
      </c>
    </row>
    <row r="167" spans="1:9" x14ac:dyDescent="0.3">
      <c r="A167" s="1">
        <v>45414.145833333336</v>
      </c>
      <c r="B167">
        <v>16.942783678635426</v>
      </c>
      <c r="C167">
        <v>50.657435329994804</v>
      </c>
      <c r="D167">
        <v>16.912211515421781</v>
      </c>
      <c r="E167">
        <v>50.657435329994804</v>
      </c>
      <c r="F167">
        <v>-3.0572163213644643E-2</v>
      </c>
      <c r="G167">
        <v>0</v>
      </c>
      <c r="H167">
        <v>-0.18044356696943278</v>
      </c>
      <c r="I167">
        <v>0</v>
      </c>
    </row>
    <row r="168" spans="1:9" x14ac:dyDescent="0.3">
      <c r="A168" s="1">
        <v>45414.152777777781</v>
      </c>
      <c r="B168">
        <v>18.30242435055953</v>
      </c>
      <c r="C168">
        <v>48.990542827479203</v>
      </c>
      <c r="D168">
        <v>18.285448594065127</v>
      </c>
      <c r="E168">
        <v>48.990542827479203</v>
      </c>
      <c r="F168">
        <v>-1.6975756494403527E-2</v>
      </c>
      <c r="G168">
        <v>0</v>
      </c>
      <c r="H168">
        <v>-9.2751409153534109E-2</v>
      </c>
      <c r="I168">
        <v>0</v>
      </c>
    </row>
    <row r="169" spans="1:9" x14ac:dyDescent="0.3">
      <c r="A169" s="1">
        <v>45414.159722222219</v>
      </c>
      <c r="B169">
        <v>17.999593603894379</v>
      </c>
      <c r="C169">
        <v>48.138411296030505</v>
      </c>
      <c r="D169">
        <v>17.979589539933322</v>
      </c>
      <c r="E169">
        <v>48.138411296030505</v>
      </c>
      <c r="F169">
        <v>-2.0004063961057028E-2</v>
      </c>
      <c r="G169">
        <v>0</v>
      </c>
      <c r="H169">
        <v>-0.11113619785687252</v>
      </c>
      <c r="I169">
        <v>0</v>
      </c>
    </row>
    <row r="170" spans="1:9" x14ac:dyDescent="0.3">
      <c r="A170" s="1">
        <v>45414.166666666664</v>
      </c>
      <c r="B170">
        <v>17.704521080326693</v>
      </c>
      <c r="C170">
        <v>50.678603268653667</v>
      </c>
      <c r="D170">
        <v>17.681566291129961</v>
      </c>
      <c r="E170">
        <v>50.678603268653667</v>
      </c>
      <c r="F170">
        <v>-2.295478919673144E-2</v>
      </c>
      <c r="G170">
        <v>0</v>
      </c>
      <c r="H170">
        <v>-0.12965495701682017</v>
      </c>
      <c r="I170">
        <v>0</v>
      </c>
    </row>
    <row r="171" spans="1:9" x14ac:dyDescent="0.3">
      <c r="A171" s="1">
        <v>45414.173611111109</v>
      </c>
      <c r="B171">
        <v>17.873825163224065</v>
      </c>
      <c r="C171">
        <v>50.098221425287832</v>
      </c>
      <c r="D171">
        <v>17.852563414856306</v>
      </c>
      <c r="E171">
        <v>50.098221425287832</v>
      </c>
      <c r="F171">
        <v>-2.1261748367759736E-2</v>
      </c>
      <c r="G171">
        <v>0</v>
      </c>
      <c r="H171">
        <v>-0.11895466232659825</v>
      </c>
      <c r="I171">
        <v>0</v>
      </c>
    </row>
    <row r="172" spans="1:9" x14ac:dyDescent="0.3">
      <c r="A172" s="1">
        <v>45414.180555555555</v>
      </c>
      <c r="B172">
        <v>17.536263038353887</v>
      </c>
      <c r="C172">
        <v>46.969491132985652</v>
      </c>
      <c r="D172">
        <v>17.511625668737427</v>
      </c>
      <c r="E172">
        <v>46.969491132985652</v>
      </c>
      <c r="F172">
        <v>-2.4637369616460347E-2</v>
      </c>
      <c r="G172">
        <v>0</v>
      </c>
      <c r="H172">
        <v>-0.14049384160453968</v>
      </c>
      <c r="I172">
        <v>0</v>
      </c>
    </row>
    <row r="173" spans="1:9" x14ac:dyDescent="0.3">
      <c r="A173" s="1">
        <v>45414.1875</v>
      </c>
      <c r="B173">
        <v>18.403093128697307</v>
      </c>
      <c r="C173">
        <v>49.876121073161322</v>
      </c>
      <c r="D173">
        <v>18.387124059984281</v>
      </c>
      <c r="E173">
        <v>49.876121073161322</v>
      </c>
      <c r="F173">
        <v>-1.5969068713026502E-2</v>
      </c>
      <c r="G173">
        <v>0</v>
      </c>
      <c r="H173">
        <v>-8.677382981953588E-2</v>
      </c>
      <c r="I173">
        <v>0</v>
      </c>
    </row>
    <row r="174" spans="1:9" x14ac:dyDescent="0.3">
      <c r="A174" s="1">
        <v>45414.194444444445</v>
      </c>
      <c r="B174">
        <v>17.872459540642815</v>
      </c>
      <c r="C174">
        <v>50.68527202984766</v>
      </c>
      <c r="D174">
        <v>17.851184136049245</v>
      </c>
      <c r="E174">
        <v>50.68527202984766</v>
      </c>
      <c r="F174">
        <v>-2.1275404593570357E-2</v>
      </c>
      <c r="G174">
        <v>0</v>
      </c>
      <c r="H174">
        <v>-0.11904016089777171</v>
      </c>
      <c r="I174">
        <v>0</v>
      </c>
    </row>
    <row r="175" spans="1:9" x14ac:dyDescent="0.3">
      <c r="A175" s="1">
        <v>45414.201388888891</v>
      </c>
      <c r="B175">
        <v>17.436907270471409</v>
      </c>
      <c r="C175">
        <v>48.513629343342693</v>
      </c>
      <c r="D175">
        <v>17.411276343176123</v>
      </c>
      <c r="E175">
        <v>48.513629343342693</v>
      </c>
      <c r="F175">
        <v>-2.5630927295285488E-2</v>
      </c>
      <c r="G175">
        <v>0</v>
      </c>
      <c r="H175">
        <v>-0.14699239319056465</v>
      </c>
      <c r="I175">
        <v>0</v>
      </c>
    </row>
    <row r="176" spans="1:9" x14ac:dyDescent="0.3">
      <c r="A176" s="1">
        <v>45414.208333333336</v>
      </c>
      <c r="B176">
        <v>17.507833235526824</v>
      </c>
      <c r="C176">
        <v>50.847139199232949</v>
      </c>
      <c r="D176">
        <v>17.482911567882095</v>
      </c>
      <c r="E176">
        <v>50.847139199232949</v>
      </c>
      <c r="F176">
        <v>-2.4921667644729695E-2</v>
      </c>
      <c r="G176">
        <v>0</v>
      </c>
      <c r="H176">
        <v>-0.14234581349654821</v>
      </c>
      <c r="I176">
        <v>0</v>
      </c>
    </row>
    <row r="177" spans="1:9" x14ac:dyDescent="0.3">
      <c r="A177" s="1">
        <v>45414.215277777781</v>
      </c>
      <c r="B177">
        <v>18.634327536935505</v>
      </c>
      <c r="C177">
        <v>47.714769764505007</v>
      </c>
      <c r="D177">
        <v>18.620670812304862</v>
      </c>
      <c r="E177">
        <v>47.714769764505007</v>
      </c>
      <c r="F177">
        <v>-1.3656724630642714E-2</v>
      </c>
      <c r="G177">
        <v>0</v>
      </c>
      <c r="H177">
        <v>-7.3287992837806584E-2</v>
      </c>
      <c r="I177">
        <v>0</v>
      </c>
    </row>
    <row r="178" spans="1:9" x14ac:dyDescent="0.3">
      <c r="A178" s="1">
        <v>45414.222222222219</v>
      </c>
      <c r="B178">
        <v>19.733464336777949</v>
      </c>
      <c r="C178">
        <v>53.45619050743651</v>
      </c>
      <c r="D178">
        <v>19.730798980145728</v>
      </c>
      <c r="E178">
        <v>53.45619050743651</v>
      </c>
      <c r="F178">
        <v>-2.6653566322210054E-3</v>
      </c>
      <c r="G178">
        <v>0</v>
      </c>
      <c r="H178">
        <v>-1.3506785158110768E-2</v>
      </c>
      <c r="I178">
        <v>0</v>
      </c>
    </row>
    <row r="179" spans="1:9" x14ac:dyDescent="0.3">
      <c r="A179" s="1">
        <v>45414.229166666664</v>
      </c>
      <c r="B179">
        <v>18.858023406817441</v>
      </c>
      <c r="C179">
        <v>53.44147416552174</v>
      </c>
      <c r="D179">
        <v>18.846603640885615</v>
      </c>
      <c r="E179">
        <v>53.44147416552174</v>
      </c>
      <c r="F179">
        <v>-1.1419765931826475E-2</v>
      </c>
      <c r="G179">
        <v>0</v>
      </c>
      <c r="H179">
        <v>-6.0556537053072429E-2</v>
      </c>
      <c r="I179">
        <v>0</v>
      </c>
    </row>
    <row r="180" spans="1:9" x14ac:dyDescent="0.3">
      <c r="A180" s="1">
        <v>45414.236111111109</v>
      </c>
      <c r="B180">
        <v>18.784138660772914</v>
      </c>
      <c r="C180">
        <v>50.604557482639819</v>
      </c>
      <c r="D180">
        <v>18.771980047380644</v>
      </c>
      <c r="E180">
        <v>50.604557482639819</v>
      </c>
      <c r="F180">
        <v>-1.2158613392269757E-2</v>
      </c>
      <c r="G180">
        <v>0</v>
      </c>
      <c r="H180">
        <v>-6.4728085816682657E-2</v>
      </c>
      <c r="I180">
        <v>0</v>
      </c>
    </row>
    <row r="181" spans="1:9" x14ac:dyDescent="0.3">
      <c r="A181" s="1">
        <v>45414.243055555555</v>
      </c>
      <c r="B181">
        <v>19.19152722362767</v>
      </c>
      <c r="C181">
        <v>52.002689340806441</v>
      </c>
      <c r="D181">
        <v>19.183442495863947</v>
      </c>
      <c r="E181">
        <v>52.002689340806441</v>
      </c>
      <c r="F181">
        <v>-8.0847277637232651E-3</v>
      </c>
      <c r="G181">
        <v>0</v>
      </c>
      <c r="H181">
        <v>-4.2126547145084646E-2</v>
      </c>
      <c r="I181">
        <v>0</v>
      </c>
    </row>
    <row r="182" spans="1:9" x14ac:dyDescent="0.3">
      <c r="A182" s="1">
        <v>45414.25</v>
      </c>
      <c r="B182">
        <v>20.032897558648092</v>
      </c>
      <c r="C182">
        <v>46.624203084628448</v>
      </c>
      <c r="D182">
        <v>20.033226534234572</v>
      </c>
      <c r="E182">
        <v>46.624203084628448</v>
      </c>
      <c r="F182">
        <v>3.2897558648059544E-4</v>
      </c>
      <c r="G182">
        <v>0</v>
      </c>
      <c r="H182">
        <v>1.6421767521023363E-3</v>
      </c>
      <c r="I182">
        <v>0</v>
      </c>
    </row>
    <row r="183" spans="1:9" x14ac:dyDescent="0.3">
      <c r="A183" s="1">
        <v>45414.256944444445</v>
      </c>
      <c r="B183">
        <v>19.402369272612866</v>
      </c>
      <c r="C183">
        <v>49.301602003913935</v>
      </c>
      <c r="D183">
        <v>19.396392965338997</v>
      </c>
      <c r="E183">
        <v>49.301602003913935</v>
      </c>
      <c r="F183">
        <v>-5.9763072738689971E-3</v>
      </c>
      <c r="G183">
        <v>0</v>
      </c>
      <c r="H183">
        <v>-3.0801945834031556E-2</v>
      </c>
      <c r="I183">
        <v>0</v>
      </c>
    </row>
    <row r="184" spans="1:9" x14ac:dyDescent="0.3">
      <c r="A184" s="1">
        <v>45414.263888888891</v>
      </c>
      <c r="B184">
        <v>19.093986368476994</v>
      </c>
      <c r="C184">
        <v>51.198878762471985</v>
      </c>
      <c r="D184">
        <v>19.084926232161763</v>
      </c>
      <c r="E184">
        <v>51.198878762471985</v>
      </c>
      <c r="F184">
        <v>-9.0601363152309489E-3</v>
      </c>
      <c r="G184">
        <v>0</v>
      </c>
      <c r="H184">
        <v>-4.7450208355593472E-2</v>
      </c>
      <c r="I184">
        <v>0</v>
      </c>
    </row>
    <row r="185" spans="1:9" x14ac:dyDescent="0.3">
      <c r="A185" s="1">
        <v>45414.270833333336</v>
      </c>
      <c r="B185">
        <v>20.291468412805266</v>
      </c>
      <c r="C185">
        <v>49.816102767463406</v>
      </c>
      <c r="D185">
        <v>20.29438309693332</v>
      </c>
      <c r="E185">
        <v>49.816102767463406</v>
      </c>
      <c r="F185">
        <v>2.9146841280542901E-3</v>
      </c>
      <c r="G185">
        <v>0</v>
      </c>
      <c r="H185">
        <v>1.436408676177881E-2</v>
      </c>
      <c r="I185">
        <v>0</v>
      </c>
    </row>
    <row r="186" spans="1:9" x14ac:dyDescent="0.3">
      <c r="A186" s="1">
        <v>45414.277777777781</v>
      </c>
      <c r="B186">
        <v>19.955089361027476</v>
      </c>
      <c r="C186">
        <v>53.564789871101475</v>
      </c>
      <c r="D186">
        <v>19.954640254637752</v>
      </c>
      <c r="E186">
        <v>53.564789871101475</v>
      </c>
      <c r="F186">
        <v>-4.4910638972339711E-4</v>
      </c>
      <c r="G186">
        <v>0</v>
      </c>
      <c r="H186">
        <v>-2.2505857107335595E-3</v>
      </c>
      <c r="I186">
        <v>0</v>
      </c>
    </row>
    <row r="187" spans="1:9" x14ac:dyDescent="0.3">
      <c r="A187" s="1">
        <v>45414.284722222219</v>
      </c>
      <c r="B187">
        <v>20.870208472281515</v>
      </c>
      <c r="C187">
        <v>56.307815963435011</v>
      </c>
      <c r="D187">
        <v>20.878910557004332</v>
      </c>
      <c r="E187">
        <v>56.307815963435011</v>
      </c>
      <c r="F187">
        <v>8.7020847228167497E-3</v>
      </c>
      <c r="G187">
        <v>0</v>
      </c>
      <c r="H187">
        <v>4.1696204110152069E-2</v>
      </c>
      <c r="I187">
        <v>0</v>
      </c>
    </row>
    <row r="188" spans="1:9" x14ac:dyDescent="0.3">
      <c r="A188" s="1">
        <v>45414.291666666664</v>
      </c>
      <c r="B188">
        <v>20.065849619072136</v>
      </c>
      <c r="C188">
        <v>50.138718480839145</v>
      </c>
      <c r="D188">
        <v>20.066508115262859</v>
      </c>
      <c r="E188">
        <v>50.138718480839145</v>
      </c>
      <c r="F188">
        <v>6.584961907236675E-4</v>
      </c>
      <c r="G188">
        <v>0</v>
      </c>
      <c r="H188">
        <v>3.2816760975711776E-3</v>
      </c>
      <c r="I188">
        <v>0</v>
      </c>
    </row>
    <row r="189" spans="1:9" x14ac:dyDescent="0.3">
      <c r="A189" s="1">
        <v>45414.298611111109</v>
      </c>
      <c r="B189">
        <v>19.224908994261888</v>
      </c>
      <c r="C189">
        <v>50.9971454356875</v>
      </c>
      <c r="D189">
        <v>19.21715808420451</v>
      </c>
      <c r="E189">
        <v>50.9971454356875</v>
      </c>
      <c r="F189">
        <v>-7.7509100573784906E-3</v>
      </c>
      <c r="G189">
        <v>0</v>
      </c>
      <c r="H189">
        <v>-4.0317018195986917E-2</v>
      </c>
      <c r="I189">
        <v>0</v>
      </c>
    </row>
    <row r="190" spans="1:9" x14ac:dyDescent="0.3">
      <c r="A190" s="1">
        <v>45414.305555555555</v>
      </c>
      <c r="B190">
        <v>19.270679976865342</v>
      </c>
      <c r="C190">
        <v>53.324392115071987</v>
      </c>
      <c r="D190">
        <v>19.263386776633997</v>
      </c>
      <c r="E190">
        <v>53.324392115071987</v>
      </c>
      <c r="F190">
        <v>-7.2932002313450539E-3</v>
      </c>
      <c r="G190">
        <v>0</v>
      </c>
      <c r="H190">
        <v>-3.7846096972709936E-2</v>
      </c>
      <c r="I190">
        <v>0</v>
      </c>
    </row>
    <row r="191" spans="1:9" x14ac:dyDescent="0.3">
      <c r="A191" s="1">
        <v>45414.3125</v>
      </c>
      <c r="B191">
        <v>21.532152206538456</v>
      </c>
      <c r="C191">
        <v>56.258348399872851</v>
      </c>
      <c r="D191">
        <v>21.54747372860384</v>
      </c>
      <c r="E191">
        <v>56.258348399872851</v>
      </c>
      <c r="F191">
        <v>1.5321522065384841E-2</v>
      </c>
      <c r="G191">
        <v>0</v>
      </c>
      <c r="H191">
        <v>7.1156482261593462E-2</v>
      </c>
      <c r="I191">
        <v>0</v>
      </c>
    </row>
    <row r="192" spans="1:9" x14ac:dyDescent="0.3">
      <c r="A192" s="1">
        <v>45414.319444444445</v>
      </c>
      <c r="B192">
        <v>21.732790132493783</v>
      </c>
      <c r="C192">
        <v>50.775083903269682</v>
      </c>
      <c r="D192">
        <v>21.750118033818723</v>
      </c>
      <c r="E192">
        <v>50.775083903269682</v>
      </c>
      <c r="F192">
        <v>1.7327901324939887E-2</v>
      </c>
      <c r="G192">
        <v>0</v>
      </c>
      <c r="H192">
        <v>7.9731600127275301E-2</v>
      </c>
      <c r="I192">
        <v>0</v>
      </c>
    </row>
    <row r="193" spans="1:9" x14ac:dyDescent="0.3">
      <c r="A193" s="1">
        <v>45414.326388888891</v>
      </c>
      <c r="B193">
        <v>20.551743890423957</v>
      </c>
      <c r="C193">
        <v>53.902614399401145</v>
      </c>
      <c r="D193">
        <v>20.557261329328199</v>
      </c>
      <c r="E193">
        <v>53.902614399401145</v>
      </c>
      <c r="F193">
        <v>5.5174389042420557E-3</v>
      </c>
      <c r="G193">
        <v>0</v>
      </c>
      <c r="H193">
        <v>2.6846572892594751E-2</v>
      </c>
      <c r="I193">
        <v>0</v>
      </c>
    </row>
    <row r="194" spans="1:9" x14ac:dyDescent="0.3">
      <c r="A194" s="1">
        <v>45414.333333333336</v>
      </c>
      <c r="B194">
        <v>20.561671216189993</v>
      </c>
      <c r="C194">
        <v>57.232739629588437</v>
      </c>
      <c r="D194">
        <v>20.567287928351892</v>
      </c>
      <c r="E194">
        <v>57.232739629588437</v>
      </c>
      <c r="F194">
        <v>5.6167121618990734E-3</v>
      </c>
      <c r="G194">
        <v>0</v>
      </c>
      <c r="H194">
        <v>2.7316418509194657E-2</v>
      </c>
      <c r="I194">
        <v>0</v>
      </c>
    </row>
    <row r="195" spans="1:9" x14ac:dyDescent="0.3">
      <c r="A195" s="1">
        <v>45414.340277777781</v>
      </c>
      <c r="B195">
        <v>22.006568886910408</v>
      </c>
      <c r="C195">
        <v>50.473010000655499</v>
      </c>
      <c r="D195">
        <v>22.026634575779514</v>
      </c>
      <c r="E195">
        <v>50.473010000655499</v>
      </c>
      <c r="F195">
        <v>2.0065688869106424E-2</v>
      </c>
      <c r="G195">
        <v>0</v>
      </c>
      <c r="H195">
        <v>9.1180451492561265E-2</v>
      </c>
      <c r="I195">
        <v>0</v>
      </c>
    </row>
    <row r="196" spans="1:9" x14ac:dyDescent="0.3">
      <c r="A196" s="1">
        <v>45414.347222222219</v>
      </c>
      <c r="B196">
        <v>20.36328958590293</v>
      </c>
      <c r="C196">
        <v>51.40145885852872</v>
      </c>
      <c r="D196">
        <v>20.366922481761961</v>
      </c>
      <c r="E196">
        <v>51.40145885852872</v>
      </c>
      <c r="F196">
        <v>3.6328958590310378E-3</v>
      </c>
      <c r="G196">
        <v>0</v>
      </c>
      <c r="H196">
        <v>1.7840417402628376E-2</v>
      </c>
      <c r="I196">
        <v>0</v>
      </c>
    </row>
    <row r="197" spans="1:9" x14ac:dyDescent="0.3">
      <c r="A197" s="1">
        <v>45414.354166666664</v>
      </c>
      <c r="B197">
        <v>20.667431070333212</v>
      </c>
      <c r="C197">
        <v>53.304031270093859</v>
      </c>
      <c r="D197">
        <v>20.674105381036544</v>
      </c>
      <c r="E197">
        <v>53.304031270093859</v>
      </c>
      <c r="F197">
        <v>6.6743107033317983E-3</v>
      </c>
      <c r="G197">
        <v>0</v>
      </c>
      <c r="H197">
        <v>3.2293857328559564E-2</v>
      </c>
      <c r="I197">
        <v>0</v>
      </c>
    </row>
    <row r="198" spans="1:9" x14ac:dyDescent="0.3">
      <c r="A198" s="1">
        <v>45414.361111111109</v>
      </c>
      <c r="B198">
        <v>21.900287651311935</v>
      </c>
      <c r="C198">
        <v>53.298188410510519</v>
      </c>
      <c r="D198">
        <v>21.919290527825055</v>
      </c>
      <c r="E198">
        <v>53.298188410510519</v>
      </c>
      <c r="F198">
        <v>1.900287651312027E-2</v>
      </c>
      <c r="G198">
        <v>0</v>
      </c>
      <c r="H198">
        <v>8.6769985927476645E-2</v>
      </c>
      <c r="I198">
        <v>0</v>
      </c>
    </row>
    <row r="199" spans="1:9" x14ac:dyDescent="0.3">
      <c r="A199" s="1">
        <v>45414.368055555555</v>
      </c>
      <c r="B199">
        <v>21.330499768726146</v>
      </c>
      <c r="C199">
        <v>56.153057149965505</v>
      </c>
      <c r="D199">
        <v>21.34380476641341</v>
      </c>
      <c r="E199">
        <v>56.153057149965505</v>
      </c>
      <c r="F199">
        <v>1.330499768726412E-2</v>
      </c>
      <c r="G199">
        <v>0</v>
      </c>
      <c r="H199">
        <v>6.2375461576251158E-2</v>
      </c>
      <c r="I199">
        <v>0</v>
      </c>
    </row>
    <row r="200" spans="1:9" x14ac:dyDescent="0.3">
      <c r="A200" s="1">
        <v>45414.375</v>
      </c>
      <c r="B200">
        <v>21.760292572013434</v>
      </c>
      <c r="C200">
        <v>55.199926774345244</v>
      </c>
      <c r="D200">
        <v>21.777895497733567</v>
      </c>
      <c r="E200">
        <v>55.199926774345244</v>
      </c>
      <c r="F200">
        <v>1.7602925720133555E-2</v>
      </c>
      <c r="G200">
        <v>0</v>
      </c>
      <c r="H200">
        <v>8.0894710684052143E-2</v>
      </c>
      <c r="I200">
        <v>0</v>
      </c>
    </row>
    <row r="201" spans="1:9" x14ac:dyDescent="0.3">
      <c r="A201" s="1">
        <v>45414.381944444445</v>
      </c>
      <c r="B201">
        <v>21.806856567173554</v>
      </c>
      <c r="C201">
        <v>51.355594087680664</v>
      </c>
      <c r="D201">
        <v>21.824925132845291</v>
      </c>
      <c r="E201">
        <v>51.355594087680664</v>
      </c>
      <c r="F201">
        <v>1.8068565671736536E-2</v>
      </c>
      <c r="G201">
        <v>0</v>
      </c>
      <c r="H201">
        <v>8.285726838289767E-2</v>
      </c>
      <c r="I201">
        <v>0</v>
      </c>
    </row>
    <row r="202" spans="1:9" x14ac:dyDescent="0.3">
      <c r="A202" s="1">
        <v>45414.388888888891</v>
      </c>
      <c r="B202">
        <v>22.315035588018539</v>
      </c>
      <c r="C202">
        <v>56.125302598836697</v>
      </c>
      <c r="D202">
        <v>22.338185943898726</v>
      </c>
      <c r="E202">
        <v>56.125302598836697</v>
      </c>
      <c r="F202">
        <v>2.3150355880186879E-2</v>
      </c>
      <c r="G202">
        <v>0</v>
      </c>
      <c r="H202">
        <v>0.10374330701321778</v>
      </c>
      <c r="I202">
        <v>0</v>
      </c>
    </row>
    <row r="203" spans="1:9" x14ac:dyDescent="0.3">
      <c r="A203" s="1">
        <v>45414.395833333336</v>
      </c>
      <c r="B203">
        <v>23.221359424202117</v>
      </c>
      <c r="C203">
        <v>54.128314890585123</v>
      </c>
      <c r="D203">
        <v>23.25357301844414</v>
      </c>
      <c r="E203">
        <v>54.128314890585123</v>
      </c>
      <c r="F203">
        <v>3.2213594242023191E-2</v>
      </c>
      <c r="G203">
        <v>0</v>
      </c>
      <c r="H203">
        <v>0.13872398102778191</v>
      </c>
      <c r="I203">
        <v>0</v>
      </c>
    </row>
    <row r="204" spans="1:9" x14ac:dyDescent="0.3">
      <c r="A204" s="1">
        <v>45414.402777777781</v>
      </c>
      <c r="B204">
        <v>22.45668608010336</v>
      </c>
      <c r="C204">
        <v>58.021039859424263</v>
      </c>
      <c r="D204">
        <v>22.481252940904394</v>
      </c>
      <c r="E204">
        <v>58.021039859424263</v>
      </c>
      <c r="F204">
        <v>2.4566860801034096E-2</v>
      </c>
      <c r="G204">
        <v>0</v>
      </c>
      <c r="H204">
        <v>0.10939664344687239</v>
      </c>
      <c r="I204">
        <v>0</v>
      </c>
    </row>
    <row r="205" spans="1:9" x14ac:dyDescent="0.3">
      <c r="A205" s="1">
        <v>45414.409722222219</v>
      </c>
      <c r="B205">
        <v>23.000798260264197</v>
      </c>
      <c r="C205">
        <v>54.40545969090482</v>
      </c>
      <c r="D205">
        <v>23.030806242866841</v>
      </c>
      <c r="E205">
        <v>54.40545969090482</v>
      </c>
      <c r="F205">
        <v>3.0007982602644034E-2</v>
      </c>
      <c r="G205">
        <v>0</v>
      </c>
      <c r="H205">
        <v>0.13046496153346701</v>
      </c>
      <c r="I205">
        <v>0</v>
      </c>
    </row>
    <row r="206" spans="1:9" x14ac:dyDescent="0.3">
      <c r="A206" s="1">
        <v>45414.416666666664</v>
      </c>
      <c r="B206">
        <v>21.27113954567599</v>
      </c>
      <c r="C206">
        <v>54.575524950779993</v>
      </c>
      <c r="D206">
        <v>21.283850941132751</v>
      </c>
      <c r="E206">
        <v>54.575524950779993</v>
      </c>
      <c r="F206">
        <v>1.271139545676192E-2</v>
      </c>
      <c r="G206">
        <v>0</v>
      </c>
      <c r="H206">
        <v>5.9758883295680791E-2</v>
      </c>
      <c r="I206">
        <v>0</v>
      </c>
    </row>
    <row r="207" spans="1:9" x14ac:dyDescent="0.3">
      <c r="A207" s="1">
        <v>45414.423611111109</v>
      </c>
      <c r="B207">
        <v>22.827675555315547</v>
      </c>
      <c r="C207">
        <v>57.118665949388678</v>
      </c>
      <c r="D207">
        <v>22.855952310868705</v>
      </c>
      <c r="E207">
        <v>57.118665949388678</v>
      </c>
      <c r="F207">
        <v>2.8276755553157784E-2</v>
      </c>
      <c r="G207">
        <v>0</v>
      </c>
      <c r="H207">
        <v>0.1238704987051272</v>
      </c>
      <c r="I207">
        <v>0</v>
      </c>
    </row>
    <row r="208" spans="1:9" x14ac:dyDescent="0.3">
      <c r="A208" s="1">
        <v>45414.430555555555</v>
      </c>
      <c r="B208">
        <v>22.426180928454126</v>
      </c>
      <c r="C208">
        <v>57.749324667659835</v>
      </c>
      <c r="D208">
        <v>22.450442737738669</v>
      </c>
      <c r="E208">
        <v>57.749324667659835</v>
      </c>
      <c r="F208">
        <v>2.4261809284542579E-2</v>
      </c>
      <c r="G208">
        <v>0</v>
      </c>
      <c r="H208">
        <v>0.10818520265195677</v>
      </c>
      <c r="I208">
        <v>0</v>
      </c>
    </row>
    <row r="209" spans="1:9" x14ac:dyDescent="0.3">
      <c r="A209" s="1">
        <v>45414.4375</v>
      </c>
      <c r="B209">
        <v>22.316928516718271</v>
      </c>
      <c r="C209">
        <v>57.306056799910188</v>
      </c>
      <c r="D209">
        <v>22.340097801885456</v>
      </c>
      <c r="E209">
        <v>57.306056799910188</v>
      </c>
      <c r="F209">
        <v>2.3169285167185194E-2</v>
      </c>
      <c r="G209">
        <v>0</v>
      </c>
      <c r="H209">
        <v>0.10381932777993351</v>
      </c>
      <c r="I209">
        <v>0</v>
      </c>
    </row>
    <row r="210" spans="1:9" x14ac:dyDescent="0.3">
      <c r="A210" s="1">
        <v>45414.444444444445</v>
      </c>
      <c r="B210">
        <v>22.707886003428094</v>
      </c>
      <c r="C210">
        <v>53.224263210443119</v>
      </c>
      <c r="D210">
        <v>22.734964863462377</v>
      </c>
      <c r="E210">
        <v>53.224263210443119</v>
      </c>
      <c r="F210">
        <v>2.7078860034283281E-2</v>
      </c>
      <c r="G210">
        <v>0</v>
      </c>
      <c r="H210">
        <v>0.11924870518636267</v>
      </c>
      <c r="I210">
        <v>0</v>
      </c>
    </row>
    <row r="211" spans="1:9" x14ac:dyDescent="0.3">
      <c r="A211" s="1">
        <v>45414.451388888891</v>
      </c>
      <c r="B211">
        <v>23.239889463563951</v>
      </c>
      <c r="C211">
        <v>57.856236351507015</v>
      </c>
      <c r="D211">
        <v>23.272288358199592</v>
      </c>
      <c r="E211">
        <v>57.856236351507015</v>
      </c>
      <c r="F211">
        <v>3.2398894635640829E-2</v>
      </c>
      <c r="G211">
        <v>0</v>
      </c>
      <c r="H211">
        <v>0.13941070884367407</v>
      </c>
      <c r="I211">
        <v>0</v>
      </c>
    </row>
    <row r="212" spans="1:9" x14ac:dyDescent="0.3">
      <c r="A212" s="1">
        <v>45414.458333333336</v>
      </c>
      <c r="C212">
        <v>54.895267793777599</v>
      </c>
      <c r="D212">
        <v>23.071926688128521</v>
      </c>
      <c r="E212">
        <v>54.895267793777599</v>
      </c>
      <c r="G212">
        <v>0</v>
      </c>
      <c r="I212">
        <v>0</v>
      </c>
    </row>
    <row r="213" spans="1:9" x14ac:dyDescent="0.3">
      <c r="A213" s="1">
        <v>45414.465277777781</v>
      </c>
      <c r="B213">
        <v>22.843133681244996</v>
      </c>
      <c r="C213">
        <v>57.617056844724402</v>
      </c>
      <c r="D213">
        <v>22.871565018057446</v>
      </c>
      <c r="E213">
        <v>57.617056844724402</v>
      </c>
      <c r="F213">
        <v>2.8431336812449359E-2</v>
      </c>
      <c r="G213">
        <v>0</v>
      </c>
      <c r="H213">
        <v>0.12446338234141874</v>
      </c>
      <c r="I213">
        <v>0</v>
      </c>
    </row>
    <row r="214" spans="1:9" x14ac:dyDescent="0.3">
      <c r="A214" s="1">
        <v>45414.472222222219</v>
      </c>
      <c r="B214">
        <v>23.939404728349857</v>
      </c>
      <c r="C214">
        <v>54.480458885343999</v>
      </c>
      <c r="D214">
        <v>23.978798775633354</v>
      </c>
      <c r="E214">
        <v>54.480458885343999</v>
      </c>
      <c r="F214">
        <v>3.9394047283497713E-2</v>
      </c>
      <c r="G214">
        <v>0</v>
      </c>
      <c r="H214">
        <v>0.16455733854086163</v>
      </c>
      <c r="I214">
        <v>0</v>
      </c>
    </row>
    <row r="215" spans="1:9" x14ac:dyDescent="0.3">
      <c r="A215" s="1">
        <v>45414.479166666664</v>
      </c>
      <c r="B215">
        <v>23.723495883649694</v>
      </c>
      <c r="C215">
        <v>58.400696375388378</v>
      </c>
      <c r="D215">
        <v>23.76073084248619</v>
      </c>
      <c r="E215">
        <v>58.400696375388378</v>
      </c>
      <c r="F215">
        <v>3.723495883649619E-2</v>
      </c>
      <c r="G215">
        <v>0</v>
      </c>
      <c r="H215">
        <v>0.15695392879326289</v>
      </c>
      <c r="I215">
        <v>0</v>
      </c>
    </row>
    <row r="216" spans="1:9" x14ac:dyDescent="0.3">
      <c r="A216" s="1">
        <v>45414.486111111109</v>
      </c>
      <c r="B216">
        <v>23.975449556062305</v>
      </c>
      <c r="C216">
        <v>56.073579289446236</v>
      </c>
      <c r="D216">
        <v>24.015204051622931</v>
      </c>
      <c r="E216">
        <v>56.073579289446236</v>
      </c>
      <c r="F216">
        <v>3.9754495560625713E-2</v>
      </c>
      <c r="G216">
        <v>0</v>
      </c>
      <c r="H216">
        <v>0.16581334780675094</v>
      </c>
      <c r="I216">
        <v>0</v>
      </c>
    </row>
    <row r="217" spans="1:9" x14ac:dyDescent="0.3">
      <c r="A217" s="1">
        <v>45414.493055555555</v>
      </c>
      <c r="B217">
        <v>25.046970623608878</v>
      </c>
      <c r="C217">
        <v>55.298733793638789</v>
      </c>
      <c r="D217">
        <v>25.097440329844968</v>
      </c>
      <c r="E217">
        <v>55.298733793638789</v>
      </c>
      <c r="F217">
        <v>5.0469706236089706E-2</v>
      </c>
      <c r="G217">
        <v>0</v>
      </c>
      <c r="H217">
        <v>0.20150024126477697</v>
      </c>
      <c r="I217">
        <v>0</v>
      </c>
    </row>
    <row r="218" spans="1:9" x14ac:dyDescent="0.3">
      <c r="A218" s="1">
        <v>45414.5</v>
      </c>
      <c r="B218">
        <v>24.8596144901394</v>
      </c>
      <c r="C218">
        <v>59.46727146264768</v>
      </c>
      <c r="D218">
        <v>24.908210635040795</v>
      </c>
      <c r="E218">
        <v>59.46727146264768</v>
      </c>
      <c r="F218">
        <v>4.8596144901395633E-2</v>
      </c>
      <c r="G218">
        <v>0</v>
      </c>
      <c r="H218">
        <v>0.19548229487094967</v>
      </c>
      <c r="I218">
        <v>0</v>
      </c>
    </row>
    <row r="219" spans="1:9" x14ac:dyDescent="0.3">
      <c r="A219" s="1">
        <v>45414.506944444445</v>
      </c>
      <c r="B219">
        <v>25.554543245149308</v>
      </c>
      <c r="C219">
        <v>58.69685244057726</v>
      </c>
      <c r="D219">
        <v>25.610088677600803</v>
      </c>
      <c r="E219">
        <v>58.69685244057726</v>
      </c>
      <c r="F219">
        <v>5.5545432451495458E-2</v>
      </c>
      <c r="G219">
        <v>0</v>
      </c>
      <c r="H219">
        <v>0.21736030230960571</v>
      </c>
      <c r="I219">
        <v>0</v>
      </c>
    </row>
    <row r="220" spans="1:9" x14ac:dyDescent="0.3">
      <c r="A220" s="1">
        <v>45414.513888888891</v>
      </c>
      <c r="B220">
        <v>24.643044502866903</v>
      </c>
      <c r="C220">
        <v>57.157749072769604</v>
      </c>
      <c r="D220">
        <v>24.689474947895572</v>
      </c>
      <c r="E220">
        <v>57.157749072769604</v>
      </c>
      <c r="F220">
        <v>4.6430445028668998E-2</v>
      </c>
      <c r="G220">
        <v>0</v>
      </c>
      <c r="H220">
        <v>0.18841196761734294</v>
      </c>
      <c r="I220">
        <v>0</v>
      </c>
    </row>
    <row r="221" spans="1:9" x14ac:dyDescent="0.3">
      <c r="A221" s="1">
        <v>45414.520833333336</v>
      </c>
      <c r="B221">
        <v>24.394143832377193</v>
      </c>
      <c r="C221">
        <v>61.458310681813934</v>
      </c>
      <c r="D221">
        <v>24.438085270700967</v>
      </c>
      <c r="E221">
        <v>61.458310681813934</v>
      </c>
      <c r="F221">
        <v>4.3941438323773951E-2</v>
      </c>
      <c r="G221">
        <v>0</v>
      </c>
      <c r="H221">
        <v>0.18013109468286631</v>
      </c>
      <c r="I221">
        <v>0</v>
      </c>
    </row>
    <row r="222" spans="1:9" x14ac:dyDescent="0.3">
      <c r="A222" s="1">
        <v>45414.527777777781</v>
      </c>
      <c r="B222">
        <v>24.851849902277756</v>
      </c>
      <c r="C222">
        <v>57.842914491732223</v>
      </c>
      <c r="D222">
        <v>24.900368401300536</v>
      </c>
      <c r="E222">
        <v>57.842914491732223</v>
      </c>
      <c r="F222">
        <v>4.8518499022780048E-2</v>
      </c>
      <c r="G222">
        <v>0</v>
      </c>
      <c r="H222">
        <v>0.19523093537730229</v>
      </c>
      <c r="I222">
        <v>0</v>
      </c>
    </row>
    <row r="223" spans="1:9" x14ac:dyDescent="0.3">
      <c r="A223" s="1">
        <v>45414.534722222219</v>
      </c>
      <c r="C223">
        <v>58.954623196696119</v>
      </c>
      <c r="D223">
        <v>25.165858097819058</v>
      </c>
      <c r="E223">
        <v>58.954623196696119</v>
      </c>
      <c r="G223">
        <v>0</v>
      </c>
      <c r="I223">
        <v>0</v>
      </c>
    </row>
    <row r="224" spans="1:9" x14ac:dyDescent="0.3">
      <c r="A224" s="1">
        <v>45414.541666666664</v>
      </c>
      <c r="B224">
        <v>25.377572073601563</v>
      </c>
      <c r="C224">
        <v>59.592252699954315</v>
      </c>
      <c r="D224">
        <v>25.431347794337579</v>
      </c>
      <c r="E224">
        <v>59.592252699954315</v>
      </c>
      <c r="F224">
        <v>5.3775720736016552E-2</v>
      </c>
      <c r="G224">
        <v>0</v>
      </c>
      <c r="H224">
        <v>0.21190254363204236</v>
      </c>
      <c r="I224">
        <v>0</v>
      </c>
    </row>
    <row r="225" spans="1:9" x14ac:dyDescent="0.3">
      <c r="A225" s="1">
        <v>45414.548611111109</v>
      </c>
      <c r="B225">
        <v>24.612827892145997</v>
      </c>
      <c r="C225">
        <v>57.976849824330607</v>
      </c>
      <c r="D225">
        <v>24.658956171067459</v>
      </c>
      <c r="E225">
        <v>57.976849824330607</v>
      </c>
      <c r="F225">
        <v>4.612827892146143E-2</v>
      </c>
      <c r="G225">
        <v>0</v>
      </c>
      <c r="H225">
        <v>0.18741559939230329</v>
      </c>
      <c r="I225">
        <v>0</v>
      </c>
    </row>
    <row r="226" spans="1:9" x14ac:dyDescent="0.3">
      <c r="A226" s="1">
        <v>45414.555555555555</v>
      </c>
      <c r="B226">
        <v>25.549826852609488</v>
      </c>
      <c r="C226">
        <v>60.317857851779273</v>
      </c>
      <c r="D226">
        <v>25.605325121135586</v>
      </c>
      <c r="E226">
        <v>60.317857851779273</v>
      </c>
      <c r="F226">
        <v>5.5498268526097405E-2</v>
      </c>
      <c r="G226">
        <v>0</v>
      </c>
      <c r="H226">
        <v>0.21721583025299127</v>
      </c>
      <c r="I226">
        <v>0</v>
      </c>
    </row>
    <row r="227" spans="1:9" x14ac:dyDescent="0.3">
      <c r="A227" s="1">
        <v>45414.5625</v>
      </c>
      <c r="B227">
        <v>25.757370293546671</v>
      </c>
      <c r="C227">
        <v>58.465642892112484</v>
      </c>
      <c r="D227">
        <v>25.814943996482139</v>
      </c>
      <c r="E227">
        <v>58.465642892112484</v>
      </c>
      <c r="F227">
        <v>5.7573702935467708E-2</v>
      </c>
      <c r="G227">
        <v>0</v>
      </c>
      <c r="H227">
        <v>0.22352321793460567</v>
      </c>
      <c r="I227">
        <v>0</v>
      </c>
    </row>
    <row r="228" spans="1:9" x14ac:dyDescent="0.3">
      <c r="A228" s="1">
        <v>45414.569444444445</v>
      </c>
      <c r="B228">
        <v>27.467400521165267</v>
      </c>
      <c r="C228">
        <v>58.863704439249382</v>
      </c>
      <c r="D228">
        <v>27.542074526376922</v>
      </c>
      <c r="E228">
        <v>58.863704439249382</v>
      </c>
      <c r="F228">
        <v>7.4674005211655015E-2</v>
      </c>
      <c r="G228">
        <v>0</v>
      </c>
      <c r="H228">
        <v>0.27186411453138509</v>
      </c>
      <c r="I228">
        <v>0</v>
      </c>
    </row>
    <row r="229" spans="1:9" x14ac:dyDescent="0.3">
      <c r="A229" s="1">
        <v>45414.576388888891</v>
      </c>
      <c r="B229">
        <v>27.122843251015809</v>
      </c>
      <c r="C229">
        <v>62.564084873907781</v>
      </c>
      <c r="D229">
        <v>27.194071683525969</v>
      </c>
      <c r="E229">
        <v>62.564084873907781</v>
      </c>
      <c r="F229">
        <v>7.1228432510160644E-2</v>
      </c>
      <c r="G229">
        <v>0</v>
      </c>
      <c r="H229">
        <v>0.26261418041964679</v>
      </c>
      <c r="I229">
        <v>0</v>
      </c>
    </row>
    <row r="230" spans="1:9" x14ac:dyDescent="0.3">
      <c r="A230" s="1">
        <v>45414.583333333336</v>
      </c>
      <c r="B230">
        <v>25.311887066948973</v>
      </c>
      <c r="C230">
        <v>57.906746309844998</v>
      </c>
      <c r="D230">
        <v>25.365005937618463</v>
      </c>
      <c r="E230">
        <v>57.906746309844998</v>
      </c>
      <c r="F230">
        <v>5.3118870669489837E-2</v>
      </c>
      <c r="G230">
        <v>0</v>
      </c>
      <c r="H230">
        <v>0.20985741019226442</v>
      </c>
      <c r="I230">
        <v>0</v>
      </c>
    </row>
    <row r="231" spans="1:9" x14ac:dyDescent="0.3">
      <c r="A231" s="1">
        <v>45414.590277777781</v>
      </c>
      <c r="B231">
        <v>25.804217221761117</v>
      </c>
      <c r="C231">
        <v>55.30869368632527</v>
      </c>
      <c r="D231">
        <v>25.862259393978729</v>
      </c>
      <c r="E231">
        <v>55.30869368632527</v>
      </c>
      <c r="F231">
        <v>5.804217221761121E-2</v>
      </c>
      <c r="G231">
        <v>0</v>
      </c>
      <c r="H231">
        <v>0.22493289263067937</v>
      </c>
      <c r="I231">
        <v>0</v>
      </c>
    </row>
    <row r="232" spans="1:9" x14ac:dyDescent="0.3">
      <c r="A232" s="1">
        <v>45414.597222222219</v>
      </c>
      <c r="B232">
        <v>25.07323166719523</v>
      </c>
      <c r="C232">
        <v>63.499599739708167</v>
      </c>
      <c r="D232">
        <v>25.123963983867185</v>
      </c>
      <c r="E232">
        <v>63.499599739708167</v>
      </c>
      <c r="F232">
        <v>5.0732316671954436E-2</v>
      </c>
      <c r="G232">
        <v>0</v>
      </c>
      <c r="H232">
        <v>0.20233656891676424</v>
      </c>
      <c r="I232">
        <v>0</v>
      </c>
    </row>
    <row r="233" spans="1:9" x14ac:dyDescent="0.3">
      <c r="A233" s="1">
        <v>45414.604166666664</v>
      </c>
      <c r="B233">
        <v>25.772337481538205</v>
      </c>
      <c r="C233">
        <v>65.516908478219932</v>
      </c>
      <c r="D233">
        <v>25.830060856353587</v>
      </c>
      <c r="E233">
        <v>65.516908478219932</v>
      </c>
      <c r="F233">
        <v>5.772337481538159E-2</v>
      </c>
      <c r="G233">
        <v>0</v>
      </c>
      <c r="H233">
        <v>0.22397415390331296</v>
      </c>
      <c r="I233">
        <v>0</v>
      </c>
    </row>
    <row r="234" spans="1:9" x14ac:dyDescent="0.3">
      <c r="A234" s="1">
        <v>45414.611111111109</v>
      </c>
      <c r="B234">
        <v>26.49079557489296</v>
      </c>
      <c r="C234">
        <v>59.745217883741411</v>
      </c>
      <c r="D234">
        <v>26.555703530641892</v>
      </c>
      <c r="E234">
        <v>59.745217883741411</v>
      </c>
      <c r="F234">
        <v>6.4907955748932267E-2</v>
      </c>
      <c r="G234">
        <v>0</v>
      </c>
      <c r="H234">
        <v>0.24502078680660588</v>
      </c>
      <c r="I234">
        <v>0</v>
      </c>
    </row>
    <row r="235" spans="1:9" x14ac:dyDescent="0.3">
      <c r="A235" s="1">
        <v>45414.618055555555</v>
      </c>
      <c r="B235">
        <v>27.193774293074206</v>
      </c>
      <c r="C235">
        <v>56.816484476436393</v>
      </c>
      <c r="D235">
        <v>27.265712036004949</v>
      </c>
      <c r="E235">
        <v>56.816484476436393</v>
      </c>
      <c r="F235">
        <v>7.1937742930742843E-2</v>
      </c>
      <c r="G235">
        <v>0</v>
      </c>
      <c r="H235">
        <v>0.2645375450845901</v>
      </c>
      <c r="I235">
        <v>0</v>
      </c>
    </row>
    <row r="236" spans="1:9" x14ac:dyDescent="0.3">
      <c r="A236" s="1">
        <v>45414.625</v>
      </c>
      <c r="B236">
        <v>25.914808610283128</v>
      </c>
      <c r="C236">
        <v>60.200422062215203</v>
      </c>
      <c r="D236">
        <v>25.973956696385962</v>
      </c>
      <c r="E236">
        <v>60.200422062215203</v>
      </c>
      <c r="F236">
        <v>5.914808610283373E-2</v>
      </c>
      <c r="G236">
        <v>0</v>
      </c>
      <c r="H236">
        <v>0.22824048979996506</v>
      </c>
      <c r="I236">
        <v>0</v>
      </c>
    </row>
    <row r="237" spans="1:9" x14ac:dyDescent="0.3">
      <c r="A237" s="1">
        <v>45414.631944444445</v>
      </c>
      <c r="B237">
        <v>26.038366305167859</v>
      </c>
      <c r="C237">
        <v>60.376925669479377</v>
      </c>
      <c r="D237">
        <v>26.09874996821954</v>
      </c>
      <c r="E237">
        <v>60.376925669479377</v>
      </c>
      <c r="F237">
        <v>6.0383663051680969E-2</v>
      </c>
      <c r="G237">
        <v>0</v>
      </c>
      <c r="H237">
        <v>0.23190265604219787</v>
      </c>
      <c r="I237">
        <v>0</v>
      </c>
    </row>
    <row r="238" spans="1:9" x14ac:dyDescent="0.3">
      <c r="A238" s="1">
        <v>45414.638888888891</v>
      </c>
      <c r="B238">
        <v>25.059808466423753</v>
      </c>
      <c r="C238">
        <v>60.694186135110598</v>
      </c>
      <c r="D238">
        <v>25.110406551087991</v>
      </c>
      <c r="E238">
        <v>60.694186135110598</v>
      </c>
      <c r="F238">
        <v>5.0598084664237319E-2</v>
      </c>
      <c r="G238">
        <v>0</v>
      </c>
      <c r="H238">
        <v>0.20190930322564471</v>
      </c>
      <c r="I238">
        <v>0</v>
      </c>
    </row>
    <row r="239" spans="1:9" x14ac:dyDescent="0.3">
      <c r="A239" s="1">
        <v>45414.645833333336</v>
      </c>
      <c r="B239">
        <v>26.511160976768227</v>
      </c>
      <c r="C239">
        <v>58.968531122490056</v>
      </c>
      <c r="D239">
        <v>26.576272586535911</v>
      </c>
      <c r="E239">
        <v>58.968531122490056</v>
      </c>
      <c r="F239">
        <v>6.5111609767683376E-2</v>
      </c>
      <c r="G239">
        <v>0</v>
      </c>
      <c r="H239">
        <v>0.24560074839702714</v>
      </c>
      <c r="I239">
        <v>0</v>
      </c>
    </row>
    <row r="240" spans="1:9" x14ac:dyDescent="0.3">
      <c r="A240" s="1">
        <v>45414.652777777781</v>
      </c>
      <c r="B240">
        <v>25.938866117683581</v>
      </c>
      <c r="C240">
        <v>62.472246360124103</v>
      </c>
      <c r="D240">
        <v>25.998254778860417</v>
      </c>
      <c r="E240">
        <v>62.472246360124103</v>
      </c>
      <c r="F240">
        <v>5.9388661176836166E-2</v>
      </c>
      <c r="G240">
        <v>0</v>
      </c>
      <c r="H240">
        <v>0.2289562732133017</v>
      </c>
      <c r="I240">
        <v>0</v>
      </c>
    </row>
    <row r="241" spans="1:9" x14ac:dyDescent="0.3">
      <c r="A241" s="1">
        <v>45414.659722222219</v>
      </c>
      <c r="B241">
        <v>26.364833383414403</v>
      </c>
      <c r="C241">
        <v>62.476433441195056</v>
      </c>
      <c r="D241">
        <v>26.428481717248548</v>
      </c>
      <c r="E241">
        <v>62.476433441195056</v>
      </c>
      <c r="F241">
        <v>6.3648333834144921E-2</v>
      </c>
      <c r="G241">
        <v>0</v>
      </c>
      <c r="H241">
        <v>0.24141375334533627</v>
      </c>
      <c r="I241">
        <v>0</v>
      </c>
    </row>
    <row r="242" spans="1:9" x14ac:dyDescent="0.3">
      <c r="A242" s="1">
        <v>45414.666666666664</v>
      </c>
      <c r="B242">
        <v>26.169826453384211</v>
      </c>
      <c r="C242">
        <v>58.549316045161213</v>
      </c>
      <c r="D242">
        <v>26.231524717918052</v>
      </c>
      <c r="E242">
        <v>58.549316045161213</v>
      </c>
      <c r="F242">
        <v>6.1698264533841751E-2</v>
      </c>
      <c r="G242">
        <v>0</v>
      </c>
      <c r="H242">
        <v>0.23576107638215957</v>
      </c>
      <c r="I242">
        <v>0</v>
      </c>
    </row>
    <row r="243" spans="1:9" x14ac:dyDescent="0.3">
      <c r="A243" s="1">
        <v>45414.673611111109</v>
      </c>
      <c r="B243">
        <v>26.761088670193882</v>
      </c>
      <c r="C243">
        <v>63.04358155393556</v>
      </c>
      <c r="D243">
        <v>26.82869955689582</v>
      </c>
      <c r="E243">
        <v>63.04358155393556</v>
      </c>
      <c r="F243">
        <v>6.7610886701938711E-2</v>
      </c>
      <c r="G243">
        <v>0</v>
      </c>
      <c r="H243">
        <v>0.25264624894443383</v>
      </c>
      <c r="I243">
        <v>0</v>
      </c>
    </row>
    <row r="244" spans="1:9" x14ac:dyDescent="0.3">
      <c r="A244" s="1">
        <v>45414.680555555555</v>
      </c>
      <c r="B244">
        <v>25.635318400222328</v>
      </c>
      <c r="C244">
        <v>65.853911339790841</v>
      </c>
      <c r="D244">
        <v>25.691671584224551</v>
      </c>
      <c r="E244">
        <v>65.520278506835638</v>
      </c>
      <c r="F244">
        <v>5.6353184002222889E-2</v>
      </c>
      <c r="G244">
        <v>-0.33363283295520318</v>
      </c>
      <c r="H244">
        <v>0.21982634708268009</v>
      </c>
      <c r="I244">
        <v>-0.50662569036140537</v>
      </c>
    </row>
    <row r="245" spans="1:9" x14ac:dyDescent="0.3">
      <c r="A245" s="1">
        <v>45414.6875</v>
      </c>
      <c r="B245">
        <v>25.872626434263346</v>
      </c>
      <c r="C245">
        <v>62.192050142292516</v>
      </c>
      <c r="D245">
        <v>25.931352698605981</v>
      </c>
      <c r="E245">
        <v>62.192050142292516</v>
      </c>
      <c r="F245">
        <v>5.8726264342634948E-2</v>
      </c>
      <c r="G245">
        <v>0</v>
      </c>
      <c r="H245">
        <v>0.22698222962344186</v>
      </c>
      <c r="I245">
        <v>0</v>
      </c>
    </row>
    <row r="246" spans="1:9" x14ac:dyDescent="0.3">
      <c r="A246" s="1">
        <v>45414.694444444445</v>
      </c>
      <c r="C246">
        <v>61.26924650821789</v>
      </c>
      <c r="D246">
        <v>26.021640730532315</v>
      </c>
      <c r="E246">
        <v>61.26924650821789</v>
      </c>
      <c r="G246">
        <v>0</v>
      </c>
      <c r="I246">
        <v>0</v>
      </c>
    </row>
    <row r="247" spans="1:9" x14ac:dyDescent="0.3">
      <c r="A247" s="1">
        <v>45414.701388888891</v>
      </c>
      <c r="B247">
        <v>26.051414616295695</v>
      </c>
      <c r="C247">
        <v>61.751783580836872</v>
      </c>
      <c r="D247">
        <v>26.111928762458653</v>
      </c>
      <c r="E247">
        <v>61.751783580836872</v>
      </c>
      <c r="F247">
        <v>6.0514146162958582E-2</v>
      </c>
      <c r="G247">
        <v>0</v>
      </c>
      <c r="H247">
        <v>0.23228737116296841</v>
      </c>
      <c r="I247">
        <v>0</v>
      </c>
    </row>
    <row r="248" spans="1:9" x14ac:dyDescent="0.3">
      <c r="A248" s="1">
        <v>45414.708333333336</v>
      </c>
      <c r="B248">
        <v>26.204030384578338</v>
      </c>
      <c r="C248">
        <v>63.354271273692675</v>
      </c>
      <c r="D248">
        <v>26.266070688424122</v>
      </c>
      <c r="E248">
        <v>63.354271273692675</v>
      </c>
      <c r="F248">
        <v>6.204030384578374E-2</v>
      </c>
      <c r="G248">
        <v>0</v>
      </c>
      <c r="H248">
        <v>0.23675863191753835</v>
      </c>
      <c r="I248">
        <v>0</v>
      </c>
    </row>
    <row r="249" spans="1:9" x14ac:dyDescent="0.3">
      <c r="A249" s="1">
        <v>45414.715277777781</v>
      </c>
      <c r="C249">
        <v>58.746407732204915</v>
      </c>
      <c r="D249">
        <v>27.64897963561863</v>
      </c>
      <c r="E249">
        <v>58.746407732204915</v>
      </c>
      <c r="G249">
        <v>0</v>
      </c>
      <c r="I249">
        <v>0</v>
      </c>
    </row>
    <row r="250" spans="1:9" x14ac:dyDescent="0.3">
      <c r="A250" s="1">
        <v>45414.722222222219</v>
      </c>
      <c r="B250">
        <v>29.028859408491559</v>
      </c>
      <c r="C250">
        <v>62.616504164041494</v>
      </c>
      <c r="D250">
        <v>27.64897963561863</v>
      </c>
      <c r="E250">
        <v>62.616504164041494</v>
      </c>
      <c r="F250">
        <v>-1.3798797728729291</v>
      </c>
      <c r="G250">
        <v>0</v>
      </c>
      <c r="H250">
        <v>-4.753475682442021</v>
      </c>
      <c r="I250">
        <v>0</v>
      </c>
    </row>
    <row r="251" spans="1:9" x14ac:dyDescent="0.3">
      <c r="A251" s="1">
        <v>45414.729166666664</v>
      </c>
      <c r="B251">
        <v>26.179554644177038</v>
      </c>
      <c r="C251">
        <v>61.582700667111666</v>
      </c>
      <c r="D251">
        <v>26.24135019061881</v>
      </c>
      <c r="E251">
        <v>61.582700667111666</v>
      </c>
      <c r="F251">
        <v>6.1795546441771876E-2</v>
      </c>
      <c r="G251">
        <v>0</v>
      </c>
      <c r="H251">
        <v>0.23604506372119163</v>
      </c>
      <c r="I251">
        <v>0</v>
      </c>
    </row>
    <row r="252" spans="1:9" x14ac:dyDescent="0.3">
      <c r="A252" s="1">
        <v>45414.736111111109</v>
      </c>
      <c r="B252">
        <v>26.74125709569531</v>
      </c>
      <c r="C252">
        <v>66.131076043191015</v>
      </c>
      <c r="D252">
        <v>26.808669666652264</v>
      </c>
      <c r="E252">
        <v>65.520278506835638</v>
      </c>
      <c r="F252">
        <v>6.7412570956953743E-2</v>
      </c>
      <c r="G252">
        <v>-0.6107975363553777</v>
      </c>
      <c r="H252">
        <v>0.2520920041855681</v>
      </c>
      <c r="I252">
        <v>-0.92361650966704123</v>
      </c>
    </row>
    <row r="253" spans="1:9" x14ac:dyDescent="0.3">
      <c r="A253" s="1">
        <v>45414.743055555555</v>
      </c>
      <c r="B253">
        <v>27.232542133813403</v>
      </c>
      <c r="C253">
        <v>62.154729586567569</v>
      </c>
      <c r="D253">
        <v>27.304867555151539</v>
      </c>
      <c r="E253">
        <v>62.154729586567569</v>
      </c>
      <c r="F253">
        <v>7.2325421338135243E-2</v>
      </c>
      <c r="G253">
        <v>0</v>
      </c>
      <c r="H253">
        <v>0.26558453846411961</v>
      </c>
      <c r="I253">
        <v>0</v>
      </c>
    </row>
    <row r="254" spans="1:9" x14ac:dyDescent="0.3">
      <c r="A254" s="1">
        <v>45414.75</v>
      </c>
      <c r="B254">
        <v>28.193010816117262</v>
      </c>
      <c r="C254">
        <v>65.902313155844112</v>
      </c>
      <c r="D254">
        <v>27.64897963561863</v>
      </c>
      <c r="E254">
        <v>65.520278506835638</v>
      </c>
      <c r="F254">
        <v>-0.54403118049863153</v>
      </c>
      <c r="G254">
        <v>-0.3820346490084745</v>
      </c>
      <c r="H254">
        <v>-1.9296668385187936</v>
      </c>
      <c r="I254">
        <v>-0.57969839101861065</v>
      </c>
    </row>
    <row r="255" spans="1:9" x14ac:dyDescent="0.3">
      <c r="A255" s="1">
        <v>45414.756944444445</v>
      </c>
      <c r="B255">
        <v>26.27664950594788</v>
      </c>
      <c r="C255">
        <v>60.418297852434137</v>
      </c>
      <c r="D255">
        <v>26.339416001007361</v>
      </c>
      <c r="E255">
        <v>60.418297852434137</v>
      </c>
      <c r="F255">
        <v>6.2766495059481286E-2</v>
      </c>
      <c r="G255">
        <v>0</v>
      </c>
      <c r="H255">
        <v>0.23886795401854299</v>
      </c>
      <c r="I255">
        <v>0</v>
      </c>
    </row>
    <row r="256" spans="1:9" x14ac:dyDescent="0.3">
      <c r="A256" s="1">
        <v>45414.763888888891</v>
      </c>
      <c r="B256">
        <v>26.775355090056383</v>
      </c>
      <c r="C256">
        <v>63.855284278717846</v>
      </c>
      <c r="D256">
        <v>26.843108640956949</v>
      </c>
      <c r="E256">
        <v>63.855284278717846</v>
      </c>
      <c r="F256">
        <v>6.7753550900565784E-2</v>
      </c>
      <c r="G256">
        <v>0</v>
      </c>
      <c r="H256">
        <v>0.25304445327684022</v>
      </c>
      <c r="I256">
        <v>0</v>
      </c>
    </row>
    <row r="257" spans="1:9" x14ac:dyDescent="0.3">
      <c r="A257" s="1">
        <v>45414.770833333336</v>
      </c>
      <c r="B257">
        <v>27.465879365629991</v>
      </c>
      <c r="C257">
        <v>63.370267874045204</v>
      </c>
      <c r="D257">
        <v>27.540538159286292</v>
      </c>
      <c r="E257">
        <v>63.370267874045204</v>
      </c>
      <c r="F257">
        <v>7.4658793656301015E-2</v>
      </c>
      <c r="G257">
        <v>0</v>
      </c>
      <c r="H257">
        <v>0.27182378784393435</v>
      </c>
      <c r="I257">
        <v>0</v>
      </c>
    </row>
    <row r="258" spans="1:9" x14ac:dyDescent="0.3">
      <c r="A258" s="1">
        <v>45414.777777777781</v>
      </c>
      <c r="B258">
        <v>27.195891253298662</v>
      </c>
      <c r="C258">
        <v>61.03976066871148</v>
      </c>
      <c r="D258">
        <v>27.26785016583165</v>
      </c>
      <c r="E258">
        <v>61.03976066871148</v>
      </c>
      <c r="F258">
        <v>7.1958912532988251E-2</v>
      </c>
      <c r="G258">
        <v>0</v>
      </c>
      <c r="H258">
        <v>0.26459479434879768</v>
      </c>
      <c r="I258">
        <v>0</v>
      </c>
    </row>
    <row r="259" spans="1:9" x14ac:dyDescent="0.3">
      <c r="A259" s="1">
        <v>45414.784722222219</v>
      </c>
      <c r="B259">
        <v>26.593206090190304</v>
      </c>
      <c r="C259">
        <v>63.17469574737099</v>
      </c>
      <c r="D259">
        <v>26.659138151092208</v>
      </c>
      <c r="E259">
        <v>63.17469574737099</v>
      </c>
      <c r="F259">
        <v>6.5932060901904066E-2</v>
      </c>
      <c r="G259">
        <v>0</v>
      </c>
      <c r="H259">
        <v>0.24792821398930559</v>
      </c>
      <c r="I259">
        <v>0</v>
      </c>
    </row>
    <row r="260" spans="1:9" x14ac:dyDescent="0.3">
      <c r="A260" s="1">
        <v>45414.791666666664</v>
      </c>
      <c r="B260">
        <v>26.72298275731448</v>
      </c>
      <c r="C260">
        <v>65.282626621242201</v>
      </c>
      <c r="D260">
        <v>26.790212584887627</v>
      </c>
      <c r="E260">
        <v>65.282626621242201</v>
      </c>
      <c r="F260">
        <v>6.7229827573147105E-2</v>
      </c>
      <c r="G260">
        <v>0</v>
      </c>
      <c r="H260">
        <v>0.251580552155037</v>
      </c>
      <c r="I260">
        <v>0</v>
      </c>
    </row>
    <row r="261" spans="1:9" x14ac:dyDescent="0.3">
      <c r="A261" s="1">
        <v>45414.798611111109</v>
      </c>
      <c r="B261">
        <v>25.809597943538552</v>
      </c>
      <c r="C261">
        <v>62.243307018648572</v>
      </c>
      <c r="D261">
        <v>25.867693922973938</v>
      </c>
      <c r="E261">
        <v>62.243307018648572</v>
      </c>
      <c r="F261">
        <v>5.8095979435385914E-2</v>
      </c>
      <c r="G261">
        <v>0</v>
      </c>
      <c r="H261">
        <v>0.22509447672326208</v>
      </c>
      <c r="I261">
        <v>0</v>
      </c>
    </row>
    <row r="262" spans="1:9" x14ac:dyDescent="0.3">
      <c r="A262" s="1">
        <v>45414.805555555555</v>
      </c>
      <c r="B262">
        <v>26.555936519280628</v>
      </c>
      <c r="C262">
        <v>59.535864078938701</v>
      </c>
      <c r="D262">
        <v>26.621495884473436</v>
      </c>
      <c r="E262">
        <v>59.535864078938701</v>
      </c>
      <c r="F262">
        <v>6.5559365192807917E-2</v>
      </c>
      <c r="G262">
        <v>0</v>
      </c>
      <c r="H262">
        <v>0.24687272898551066</v>
      </c>
      <c r="I262">
        <v>0</v>
      </c>
    </row>
    <row r="263" spans="1:9" x14ac:dyDescent="0.3">
      <c r="A263" s="1">
        <v>45414.8125</v>
      </c>
      <c r="B263">
        <v>26.482135945097436</v>
      </c>
      <c r="C263">
        <v>62.909144021330107</v>
      </c>
      <c r="D263">
        <v>26.54695730454841</v>
      </c>
      <c r="E263">
        <v>62.909144021330107</v>
      </c>
      <c r="F263">
        <v>6.4821359450974114E-2</v>
      </c>
      <c r="G263">
        <v>0</v>
      </c>
      <c r="H263">
        <v>0.24477390942090649</v>
      </c>
      <c r="I263">
        <v>0</v>
      </c>
    </row>
    <row r="264" spans="1:9" x14ac:dyDescent="0.3">
      <c r="A264" s="1">
        <v>45414.819444444445</v>
      </c>
      <c r="B264">
        <v>26.772444685712482</v>
      </c>
      <c r="C264">
        <v>61.159471470473243</v>
      </c>
      <c r="D264">
        <v>26.84016913256961</v>
      </c>
      <c r="E264">
        <v>61.159471470473243</v>
      </c>
      <c r="F264">
        <v>6.7724446857127418E-2</v>
      </c>
      <c r="G264">
        <v>0</v>
      </c>
      <c r="H264">
        <v>0.25296325252385182</v>
      </c>
      <c r="I264">
        <v>0</v>
      </c>
    </row>
    <row r="265" spans="1:9" x14ac:dyDescent="0.3">
      <c r="A265" s="1">
        <v>45414.826388888891</v>
      </c>
      <c r="B265">
        <v>26.157943013605532</v>
      </c>
      <c r="C265">
        <v>62.295240271986287</v>
      </c>
      <c r="D265">
        <v>26.219522443741589</v>
      </c>
      <c r="E265">
        <v>62.295240271986287</v>
      </c>
      <c r="F265">
        <v>6.1579430136056601E-2</v>
      </c>
      <c r="G265">
        <v>0</v>
      </c>
      <c r="H265">
        <v>0.23541388596200891</v>
      </c>
      <c r="I265">
        <v>0</v>
      </c>
    </row>
    <row r="266" spans="1:9" x14ac:dyDescent="0.3">
      <c r="A266" s="1">
        <v>45414.833333333336</v>
      </c>
      <c r="B266">
        <v>26.808985802328227</v>
      </c>
      <c r="C266">
        <v>62.827898896538429</v>
      </c>
      <c r="D266">
        <v>26.877075660351512</v>
      </c>
      <c r="E266">
        <v>62.827898896538429</v>
      </c>
      <c r="F266">
        <v>6.8089858023284933E-2</v>
      </c>
      <c r="G266">
        <v>0</v>
      </c>
      <c r="H266">
        <v>0.25398147667850857</v>
      </c>
      <c r="I266">
        <v>0</v>
      </c>
    </row>
    <row r="267" spans="1:9" x14ac:dyDescent="0.3">
      <c r="A267" s="1">
        <v>45414.840277777781</v>
      </c>
      <c r="B267">
        <v>27.115604354479402</v>
      </c>
      <c r="C267">
        <v>59.586463865665181</v>
      </c>
      <c r="D267">
        <v>27.186760398024198</v>
      </c>
      <c r="E267">
        <v>59.586463865665181</v>
      </c>
      <c r="F267">
        <v>7.1156043544796432E-2</v>
      </c>
      <c r="G267">
        <v>0</v>
      </c>
      <c r="H267">
        <v>0.26241732477941876</v>
      </c>
      <c r="I267">
        <v>0</v>
      </c>
    </row>
    <row r="268" spans="1:9" x14ac:dyDescent="0.3">
      <c r="A268" s="1">
        <v>45414.847222222219</v>
      </c>
      <c r="B268">
        <v>26.43892754829012</v>
      </c>
      <c r="C268">
        <v>59.768683321358644</v>
      </c>
      <c r="D268">
        <v>26.503316823773023</v>
      </c>
      <c r="E268">
        <v>59.768683321358644</v>
      </c>
      <c r="F268">
        <v>6.4389275482902519E-2</v>
      </c>
      <c r="G268">
        <v>0</v>
      </c>
      <c r="H268">
        <v>0.24353966463010621</v>
      </c>
      <c r="I268">
        <v>0</v>
      </c>
    </row>
    <row r="269" spans="1:9" x14ac:dyDescent="0.3">
      <c r="A269" s="1">
        <v>45414.854166666664</v>
      </c>
      <c r="B269">
        <v>26.495485483950567</v>
      </c>
      <c r="C269">
        <v>63.96190196874727</v>
      </c>
      <c r="D269">
        <v>26.560440338790073</v>
      </c>
      <c r="E269">
        <v>63.96190196874727</v>
      </c>
      <c r="F269">
        <v>6.4954854839506027E-2</v>
      </c>
      <c r="G269">
        <v>0</v>
      </c>
      <c r="H269">
        <v>0.245154424057834</v>
      </c>
      <c r="I269">
        <v>0</v>
      </c>
    </row>
    <row r="270" spans="1:9" x14ac:dyDescent="0.3">
      <c r="A270" s="1">
        <v>45414.861111111109</v>
      </c>
      <c r="B270">
        <v>26.201379173208732</v>
      </c>
      <c r="C270">
        <v>61.945637043569313</v>
      </c>
      <c r="D270">
        <v>26.26339296494082</v>
      </c>
      <c r="E270">
        <v>61.945637043569313</v>
      </c>
      <c r="F270">
        <v>6.2013791732088208E-2</v>
      </c>
      <c r="G270">
        <v>0</v>
      </c>
      <c r="H270">
        <v>0.23668140261676821</v>
      </c>
      <c r="I270">
        <v>0</v>
      </c>
    </row>
    <row r="271" spans="1:9" x14ac:dyDescent="0.3">
      <c r="A271" s="1">
        <v>45414.868055555555</v>
      </c>
      <c r="B271">
        <v>26.075013780159519</v>
      </c>
      <c r="C271">
        <v>57.850433465672914</v>
      </c>
      <c r="D271">
        <v>26.135763917961114</v>
      </c>
      <c r="E271">
        <v>57.850433465672914</v>
      </c>
      <c r="F271">
        <v>6.0750137801594661E-2</v>
      </c>
      <c r="G271">
        <v>0</v>
      </c>
      <c r="H271">
        <v>0.23298218867220483</v>
      </c>
      <c r="I271">
        <v>0</v>
      </c>
    </row>
    <row r="272" spans="1:9" x14ac:dyDescent="0.3">
      <c r="A272" s="1">
        <v>45414.875</v>
      </c>
      <c r="B272">
        <v>25.476606686859977</v>
      </c>
      <c r="C272">
        <v>64.53400573327454</v>
      </c>
      <c r="D272">
        <v>25.531372753728579</v>
      </c>
      <c r="E272">
        <v>64.53400573327454</v>
      </c>
      <c r="F272">
        <v>5.4766066868602081E-2</v>
      </c>
      <c r="G272">
        <v>0</v>
      </c>
      <c r="H272">
        <v>0.21496609631630681</v>
      </c>
      <c r="I272">
        <v>0</v>
      </c>
    </row>
    <row r="273" spans="1:9" x14ac:dyDescent="0.3">
      <c r="A273" s="1">
        <v>45414.881944444445</v>
      </c>
      <c r="B273">
        <v>26.106036724760454</v>
      </c>
      <c r="C273">
        <v>63.489009184833478</v>
      </c>
      <c r="D273">
        <v>26.16709709200806</v>
      </c>
      <c r="E273">
        <v>63.489009184833478</v>
      </c>
      <c r="F273">
        <v>6.1060367247605996E-2</v>
      </c>
      <c r="G273">
        <v>0</v>
      </c>
      <c r="H273">
        <v>0.233893669465702</v>
      </c>
      <c r="I273">
        <v>0</v>
      </c>
    </row>
    <row r="274" spans="1:9" x14ac:dyDescent="0.3">
      <c r="A274" s="1">
        <v>45414.888888888891</v>
      </c>
      <c r="B274">
        <v>25.715330792421724</v>
      </c>
      <c r="C274">
        <v>61.49203972920526</v>
      </c>
      <c r="D274">
        <v>25.772484100345942</v>
      </c>
      <c r="E274">
        <v>61.49203972920526</v>
      </c>
      <c r="F274">
        <v>5.7153307924217245E-2</v>
      </c>
      <c r="G274">
        <v>0</v>
      </c>
      <c r="H274">
        <v>0.22225383132563184</v>
      </c>
      <c r="I274">
        <v>0</v>
      </c>
    </row>
    <row r="275" spans="1:9" x14ac:dyDescent="0.3">
      <c r="A275" s="1">
        <v>45414.895833333336</v>
      </c>
      <c r="B275">
        <v>27.143837369617078</v>
      </c>
      <c r="C275">
        <v>60.257230005105292</v>
      </c>
      <c r="D275">
        <v>27.215275743313249</v>
      </c>
      <c r="E275">
        <v>60.257230005105292</v>
      </c>
      <c r="F275">
        <v>7.1438373696171453E-2</v>
      </c>
      <c r="G275">
        <v>0</v>
      </c>
      <c r="H275">
        <v>0.26318450380982095</v>
      </c>
      <c r="I275">
        <v>0</v>
      </c>
    </row>
    <row r="276" spans="1:9" x14ac:dyDescent="0.3">
      <c r="A276" s="1">
        <v>45414.902777777781</v>
      </c>
      <c r="B276">
        <v>26.67150755522125</v>
      </c>
      <c r="C276">
        <v>64.529204740207675</v>
      </c>
      <c r="D276">
        <v>26.738222630773464</v>
      </c>
      <c r="E276">
        <v>64.529204740207675</v>
      </c>
      <c r="F276">
        <v>6.6715075552213676E-2</v>
      </c>
      <c r="G276">
        <v>0</v>
      </c>
      <c r="H276">
        <v>0.25013612527932805</v>
      </c>
      <c r="I276">
        <v>0</v>
      </c>
    </row>
    <row r="277" spans="1:9" x14ac:dyDescent="0.3">
      <c r="A277" s="1">
        <v>45414.909722222219</v>
      </c>
      <c r="B277">
        <v>25.728250282975193</v>
      </c>
      <c r="C277">
        <v>63.518604763217965</v>
      </c>
      <c r="D277">
        <v>25.785532785804946</v>
      </c>
      <c r="E277">
        <v>63.518604763217965</v>
      </c>
      <c r="F277">
        <v>5.7282502829753668E-2</v>
      </c>
      <c r="G277">
        <v>0</v>
      </c>
      <c r="H277">
        <v>0.22264437806584322</v>
      </c>
      <c r="I277">
        <v>0</v>
      </c>
    </row>
    <row r="278" spans="1:9" x14ac:dyDescent="0.3">
      <c r="A278" s="1">
        <v>45414.916666666664</v>
      </c>
      <c r="B278">
        <v>24.808586311250135</v>
      </c>
      <c r="C278">
        <v>67.543059729809187</v>
      </c>
      <c r="D278">
        <v>24.856672174362636</v>
      </c>
      <c r="E278">
        <v>65.520278506835638</v>
      </c>
      <c r="F278">
        <v>4.8085863112500959E-2</v>
      </c>
      <c r="G278">
        <v>-2.0227812229735491</v>
      </c>
      <c r="H278">
        <v>0.19382750193506634</v>
      </c>
      <c r="I278">
        <v>-2.9948024727710445</v>
      </c>
    </row>
    <row r="279" spans="1:9" x14ac:dyDescent="0.3">
      <c r="A279" s="1">
        <v>45414.923611111109</v>
      </c>
      <c r="B279">
        <v>24.445291567127033</v>
      </c>
      <c r="C279">
        <v>63.571844543912619</v>
      </c>
      <c r="D279">
        <v>24.489744482798304</v>
      </c>
      <c r="E279">
        <v>63.571844543912619</v>
      </c>
      <c r="F279">
        <v>4.4452915671271853E-2</v>
      </c>
      <c r="G279">
        <v>0</v>
      </c>
      <c r="H279">
        <v>0.18184653494192807</v>
      </c>
      <c r="I279">
        <v>0</v>
      </c>
    </row>
    <row r="280" spans="1:9" x14ac:dyDescent="0.3">
      <c r="A280" s="1">
        <v>45414.930555555555</v>
      </c>
      <c r="B280">
        <v>25.935835258600473</v>
      </c>
      <c r="C280">
        <v>63.456172227636294</v>
      </c>
      <c r="D280">
        <v>25.99519361118648</v>
      </c>
      <c r="E280">
        <v>63.456172227636294</v>
      </c>
      <c r="F280">
        <v>5.9358352586006191E-2</v>
      </c>
      <c r="G280">
        <v>0</v>
      </c>
      <c r="H280">
        <v>0.22886616912143834</v>
      </c>
      <c r="I280">
        <v>0</v>
      </c>
    </row>
    <row r="281" spans="1:9" x14ac:dyDescent="0.3">
      <c r="A281" s="1">
        <v>45414.9375</v>
      </c>
      <c r="B281">
        <v>25.160938545750376</v>
      </c>
      <c r="C281">
        <v>62.291923387781026</v>
      </c>
      <c r="D281">
        <v>25.21254793120788</v>
      </c>
      <c r="E281">
        <v>62.291923387781026</v>
      </c>
      <c r="F281">
        <v>5.1609385457503265E-2</v>
      </c>
      <c r="G281">
        <v>0</v>
      </c>
      <c r="H281">
        <v>0.20511709197040254</v>
      </c>
      <c r="I281">
        <v>0</v>
      </c>
    </row>
    <row r="282" spans="1:9" x14ac:dyDescent="0.3">
      <c r="A282" s="1">
        <v>45414.944444444445</v>
      </c>
      <c r="B282">
        <v>25.18514066992546</v>
      </c>
      <c r="C282">
        <v>64.200089668006655</v>
      </c>
      <c r="D282">
        <v>25.236992076624716</v>
      </c>
      <c r="E282">
        <v>64.200089668006655</v>
      </c>
      <c r="F282">
        <v>5.1851406699256586E-2</v>
      </c>
      <c r="G282">
        <v>0</v>
      </c>
      <c r="H282">
        <v>0.20588094932173373</v>
      </c>
      <c r="I282">
        <v>0</v>
      </c>
    </row>
    <row r="283" spans="1:9" x14ac:dyDescent="0.3">
      <c r="A283" s="1">
        <v>45414.951388888891</v>
      </c>
      <c r="B283">
        <v>23.497030527255927</v>
      </c>
      <c r="C283">
        <v>63.753245456673795</v>
      </c>
      <c r="D283">
        <v>23.532000832528485</v>
      </c>
      <c r="E283">
        <v>63.753245456673795</v>
      </c>
      <c r="F283">
        <v>3.4970305272558733E-2</v>
      </c>
      <c r="G283">
        <v>0</v>
      </c>
      <c r="H283">
        <v>0.14882861573505687</v>
      </c>
      <c r="I283">
        <v>0</v>
      </c>
    </row>
    <row r="284" spans="1:9" x14ac:dyDescent="0.3">
      <c r="A284" s="1">
        <v>45414.958333333336</v>
      </c>
      <c r="B284">
        <v>25.233952048172856</v>
      </c>
      <c r="C284">
        <v>64.938876034409319</v>
      </c>
      <c r="D284">
        <v>25.286291568654587</v>
      </c>
      <c r="E284">
        <v>64.938876034409319</v>
      </c>
      <c r="F284">
        <v>5.2339520481730517E-2</v>
      </c>
      <c r="G284">
        <v>0</v>
      </c>
      <c r="H284">
        <v>0.2074170561226866</v>
      </c>
      <c r="I284">
        <v>0</v>
      </c>
    </row>
    <row r="285" spans="1:9" x14ac:dyDescent="0.3">
      <c r="A285" s="1">
        <v>45414.965277777781</v>
      </c>
      <c r="B285">
        <v>24.766780108325264</v>
      </c>
      <c r="C285">
        <v>61.320982728762708</v>
      </c>
      <c r="D285">
        <v>24.814447909408518</v>
      </c>
      <c r="E285">
        <v>61.320982728762708</v>
      </c>
      <c r="F285">
        <v>4.7667801083253636E-2</v>
      </c>
      <c r="G285">
        <v>0</v>
      </c>
      <c r="H285">
        <v>0.19246668672618561</v>
      </c>
      <c r="I285">
        <v>0</v>
      </c>
    </row>
    <row r="286" spans="1:9" x14ac:dyDescent="0.3">
      <c r="A286" s="1">
        <v>45414.972222222219</v>
      </c>
      <c r="B286">
        <v>23.532896468410311</v>
      </c>
      <c r="C286">
        <v>61.416907812198964</v>
      </c>
      <c r="D286">
        <v>23.568225433094415</v>
      </c>
      <c r="E286">
        <v>61.416907812198964</v>
      </c>
      <c r="F286">
        <v>3.5328964684104847E-2</v>
      </c>
      <c r="G286">
        <v>0</v>
      </c>
      <c r="H286">
        <v>0.15012586628054536</v>
      </c>
      <c r="I286">
        <v>0</v>
      </c>
    </row>
    <row r="287" spans="1:9" x14ac:dyDescent="0.3">
      <c r="A287" s="1">
        <v>45414.979166666664</v>
      </c>
      <c r="B287">
        <v>23.839351330372828</v>
      </c>
      <c r="C287">
        <v>61.249544601395392</v>
      </c>
      <c r="D287">
        <v>23.877744843676556</v>
      </c>
      <c r="E287">
        <v>61.249544601395392</v>
      </c>
      <c r="F287">
        <v>3.8393513303727644E-2</v>
      </c>
      <c r="G287">
        <v>0</v>
      </c>
      <c r="H287">
        <v>0.16105099829126601</v>
      </c>
      <c r="I287">
        <v>0</v>
      </c>
    </row>
    <row r="288" spans="1:9" x14ac:dyDescent="0.3">
      <c r="A288" s="1">
        <v>45414.986111111109</v>
      </c>
      <c r="B288">
        <v>24.211089788228644</v>
      </c>
      <c r="C288">
        <v>63.705361182113542</v>
      </c>
      <c r="D288">
        <v>24.253200686110933</v>
      </c>
      <c r="E288">
        <v>63.705361182113542</v>
      </c>
      <c r="F288">
        <v>4.2110897882288612E-2</v>
      </c>
      <c r="G288">
        <v>0</v>
      </c>
      <c r="H288">
        <v>0.17393226926432198</v>
      </c>
      <c r="I288">
        <v>0</v>
      </c>
    </row>
    <row r="289" spans="1:9" x14ac:dyDescent="0.3">
      <c r="A289" s="1">
        <v>45414.993055555555</v>
      </c>
      <c r="B289">
        <v>23.91827361858855</v>
      </c>
      <c r="C289">
        <v>65.032538890245377</v>
      </c>
      <c r="D289">
        <v>23.957456354774436</v>
      </c>
      <c r="E289">
        <v>65.032538890245377</v>
      </c>
      <c r="F289">
        <v>3.9182736185885858E-2</v>
      </c>
      <c r="G289">
        <v>0</v>
      </c>
      <c r="H289">
        <v>0.16381924887519572</v>
      </c>
      <c r="I289">
        <v>0</v>
      </c>
    </row>
    <row r="290" spans="1:9" x14ac:dyDescent="0.3">
      <c r="A290" s="1">
        <v>45415</v>
      </c>
      <c r="B290">
        <v>23.530219966187992</v>
      </c>
      <c r="C290">
        <v>61.026215846056303</v>
      </c>
      <c r="D290">
        <v>23.565522165849874</v>
      </c>
      <c r="E290">
        <v>61.026215846056303</v>
      </c>
      <c r="F290">
        <v>3.5302199661881417E-2</v>
      </c>
      <c r="G290">
        <v>0</v>
      </c>
      <c r="H290">
        <v>0.1500291952757318</v>
      </c>
      <c r="I290">
        <v>0</v>
      </c>
    </row>
    <row r="291" spans="1:9" x14ac:dyDescent="0.3">
      <c r="A291" s="1">
        <v>45415.006944444445</v>
      </c>
      <c r="B291">
        <v>23.513770374983963</v>
      </c>
      <c r="C291">
        <v>60.99858202183222</v>
      </c>
      <c r="D291">
        <v>23.548908078733803</v>
      </c>
      <c r="E291">
        <v>60.99858202183222</v>
      </c>
      <c r="F291">
        <v>3.5137703749839488E-2</v>
      </c>
      <c r="G291">
        <v>0</v>
      </c>
      <c r="H291">
        <v>0.14943457892751261</v>
      </c>
      <c r="I291">
        <v>0</v>
      </c>
    </row>
    <row r="292" spans="1:9" x14ac:dyDescent="0.3">
      <c r="A292" s="1">
        <v>45415.013888888891</v>
      </c>
      <c r="B292">
        <v>23.259727108566711</v>
      </c>
      <c r="C292">
        <v>62.376695823638663</v>
      </c>
      <c r="D292">
        <v>23.292324379652378</v>
      </c>
      <c r="E292">
        <v>62.376695823638663</v>
      </c>
      <c r="F292">
        <v>3.259727108566679E-2</v>
      </c>
      <c r="G292">
        <v>0</v>
      </c>
      <c r="H292">
        <v>0.14014468412942385</v>
      </c>
      <c r="I292">
        <v>0</v>
      </c>
    </row>
    <row r="293" spans="1:9" x14ac:dyDescent="0.3">
      <c r="A293" s="1">
        <v>45415.020833333336</v>
      </c>
      <c r="B293">
        <v>23.391379761604824</v>
      </c>
      <c r="C293">
        <v>61.153665090519986</v>
      </c>
      <c r="D293">
        <v>23.425293559220872</v>
      </c>
      <c r="E293">
        <v>61.153665090519986</v>
      </c>
      <c r="F293">
        <v>3.3913797616047958E-2</v>
      </c>
      <c r="G293">
        <v>0</v>
      </c>
      <c r="H293">
        <v>0.14498416921824717</v>
      </c>
      <c r="I293">
        <v>0</v>
      </c>
    </row>
    <row r="294" spans="1:9" x14ac:dyDescent="0.3">
      <c r="A294" s="1">
        <v>45415.027777777781</v>
      </c>
      <c r="B294">
        <v>24.161831020774734</v>
      </c>
      <c r="C294">
        <v>63.442234591079597</v>
      </c>
      <c r="D294">
        <v>24.203449330982483</v>
      </c>
      <c r="E294">
        <v>63.442234591079597</v>
      </c>
      <c r="F294">
        <v>4.1618310207748976E-2</v>
      </c>
      <c r="G294">
        <v>0</v>
      </c>
      <c r="H294">
        <v>0.17224816352686548</v>
      </c>
      <c r="I294">
        <v>0</v>
      </c>
    </row>
    <row r="295" spans="1:9" x14ac:dyDescent="0.3">
      <c r="A295" s="1">
        <v>45415.034722222219</v>
      </c>
      <c r="B295">
        <v>21.181203825569867</v>
      </c>
      <c r="C295">
        <v>56.923864109384795</v>
      </c>
      <c r="D295">
        <v>21.193015863825565</v>
      </c>
      <c r="E295">
        <v>56.923864109384795</v>
      </c>
      <c r="F295">
        <v>1.1812038255698099E-2</v>
      </c>
      <c r="G295">
        <v>0</v>
      </c>
      <c r="H295">
        <v>5.5766604924686346E-2</v>
      </c>
      <c r="I295">
        <v>0</v>
      </c>
    </row>
    <row r="296" spans="1:9" x14ac:dyDescent="0.3">
      <c r="A296" s="1">
        <v>45415.041666666664</v>
      </c>
      <c r="B296">
        <v>22.657177766246896</v>
      </c>
      <c r="C296">
        <v>59.659713981337354</v>
      </c>
      <c r="D296">
        <v>22.683749543909364</v>
      </c>
      <c r="E296">
        <v>59.659713981337354</v>
      </c>
      <c r="F296">
        <v>2.6571777662468321E-2</v>
      </c>
      <c r="G296">
        <v>0</v>
      </c>
      <c r="H296">
        <v>0.11727752651547417</v>
      </c>
      <c r="I296">
        <v>0</v>
      </c>
    </row>
    <row r="297" spans="1:9" x14ac:dyDescent="0.3">
      <c r="A297" s="1">
        <v>45415.048611111109</v>
      </c>
      <c r="B297">
        <v>22.790823612784994</v>
      </c>
      <c r="C297">
        <v>59.630474538410866</v>
      </c>
      <c r="D297">
        <v>22.818731848912844</v>
      </c>
      <c r="E297">
        <v>59.630474538410866</v>
      </c>
      <c r="F297">
        <v>2.7908236127849761E-2</v>
      </c>
      <c r="G297">
        <v>0</v>
      </c>
      <c r="H297">
        <v>0.12245382879534923</v>
      </c>
      <c r="I297">
        <v>0</v>
      </c>
    </row>
    <row r="298" spans="1:9" x14ac:dyDescent="0.3">
      <c r="A298" s="1">
        <v>45415.055555555555</v>
      </c>
      <c r="B298">
        <v>22.718090862447099</v>
      </c>
      <c r="C298">
        <v>56.43332179238282</v>
      </c>
      <c r="D298">
        <v>22.745271771071572</v>
      </c>
      <c r="E298">
        <v>56.43332179238282</v>
      </c>
      <c r="F298">
        <v>2.7180908624472977E-2</v>
      </c>
      <c r="G298">
        <v>0</v>
      </c>
      <c r="H298">
        <v>0.11964433450437024</v>
      </c>
      <c r="I298">
        <v>0</v>
      </c>
    </row>
    <row r="299" spans="1:9" x14ac:dyDescent="0.3">
      <c r="A299" s="1">
        <v>45415.0625</v>
      </c>
      <c r="B299">
        <v>22.093678292595634</v>
      </c>
      <c r="C299">
        <v>59.022094680423109</v>
      </c>
      <c r="D299">
        <v>22.114615075521591</v>
      </c>
      <c r="E299">
        <v>59.022094680423109</v>
      </c>
      <c r="F299">
        <v>2.0936782925957687E-2</v>
      </c>
      <c r="G299">
        <v>0</v>
      </c>
      <c r="H299">
        <v>9.4763681486999554E-2</v>
      </c>
      <c r="I299">
        <v>0</v>
      </c>
    </row>
    <row r="300" spans="1:9" x14ac:dyDescent="0.3">
      <c r="A300" s="1">
        <v>45415.069444444445</v>
      </c>
      <c r="B300">
        <v>20.967085554826767</v>
      </c>
      <c r="C300">
        <v>58.991077782915241</v>
      </c>
      <c r="D300">
        <v>20.976756410375035</v>
      </c>
      <c r="E300">
        <v>58.991077782915241</v>
      </c>
      <c r="F300">
        <v>9.6708555482685199E-3</v>
      </c>
      <c r="G300">
        <v>0</v>
      </c>
      <c r="H300">
        <v>4.612398572505573E-2</v>
      </c>
      <c r="I300">
        <v>0</v>
      </c>
    </row>
    <row r="301" spans="1:9" x14ac:dyDescent="0.3">
      <c r="A301" s="1">
        <v>45415.076388888891</v>
      </c>
      <c r="B301">
        <v>22.268964760822772</v>
      </c>
      <c r="C301">
        <v>60.287951248639104</v>
      </c>
      <c r="D301">
        <v>22.291654408431</v>
      </c>
      <c r="E301">
        <v>60.287951248639104</v>
      </c>
      <c r="F301">
        <v>2.2689647608228114E-2</v>
      </c>
      <c r="G301">
        <v>0</v>
      </c>
      <c r="H301">
        <v>0.10188909925505581</v>
      </c>
      <c r="I301">
        <v>0</v>
      </c>
    </row>
    <row r="302" spans="1:9" x14ac:dyDescent="0.3">
      <c r="A302" s="1">
        <v>45415.083333333336</v>
      </c>
      <c r="B302">
        <v>23.091051145440943</v>
      </c>
      <c r="C302">
        <v>62.781688197960598</v>
      </c>
      <c r="D302">
        <v>23.121961656895355</v>
      </c>
      <c r="E302">
        <v>62.781688197960598</v>
      </c>
      <c r="F302">
        <v>3.0910511454411704E-2</v>
      </c>
      <c r="G302">
        <v>0</v>
      </c>
      <c r="H302">
        <v>0.13386359615991159</v>
      </c>
      <c r="I302">
        <v>0</v>
      </c>
    </row>
    <row r="303" spans="1:9" x14ac:dyDescent="0.3">
      <c r="A303" s="1">
        <v>45415.090277777781</v>
      </c>
      <c r="B303">
        <v>20.65085821477938</v>
      </c>
      <c r="C303">
        <v>59.928131270624526</v>
      </c>
      <c r="D303">
        <v>20.657366796927175</v>
      </c>
      <c r="E303">
        <v>59.928131270624526</v>
      </c>
      <c r="F303">
        <v>6.508582147795039E-3</v>
      </c>
      <c r="G303">
        <v>0</v>
      </c>
      <c r="H303">
        <v>3.1517247758434494E-2</v>
      </c>
      <c r="I303">
        <v>0</v>
      </c>
    </row>
    <row r="304" spans="1:9" x14ac:dyDescent="0.3">
      <c r="A304" s="1">
        <v>45415.097222222219</v>
      </c>
      <c r="B304">
        <v>22.172169199472503</v>
      </c>
      <c r="C304">
        <v>58.216098309142069</v>
      </c>
      <c r="D304">
        <v>22.19389089146723</v>
      </c>
      <c r="E304">
        <v>58.216098309142069</v>
      </c>
      <c r="F304">
        <v>2.1721691994727621E-2</v>
      </c>
      <c r="G304">
        <v>0</v>
      </c>
      <c r="H304">
        <v>9.7968276352700764E-2</v>
      </c>
      <c r="I304">
        <v>0</v>
      </c>
    </row>
    <row r="305" spans="1:9" x14ac:dyDescent="0.3">
      <c r="A305" s="1">
        <v>45415.104166666664</v>
      </c>
      <c r="B305">
        <v>21.18087930294864</v>
      </c>
      <c r="C305">
        <v>60.0203452657572</v>
      </c>
      <c r="D305">
        <v>21.192688095978127</v>
      </c>
      <c r="E305">
        <v>60.0203452657572</v>
      </c>
      <c r="F305">
        <v>1.1808793029487674E-2</v>
      </c>
      <c r="G305">
        <v>0</v>
      </c>
      <c r="H305">
        <v>5.5752137862585073E-2</v>
      </c>
      <c r="I305">
        <v>0</v>
      </c>
    </row>
    <row r="306" spans="1:9" x14ac:dyDescent="0.3">
      <c r="A306" s="1">
        <v>45415.111111111109</v>
      </c>
      <c r="B306">
        <v>21.211861627038932</v>
      </c>
      <c r="C306">
        <v>62.086265657752563</v>
      </c>
      <c r="D306">
        <v>21.22398024330932</v>
      </c>
      <c r="E306">
        <v>62.086265657752563</v>
      </c>
      <c r="F306">
        <v>1.2118616270388571E-2</v>
      </c>
      <c r="G306">
        <v>0</v>
      </c>
      <c r="H306">
        <v>5.7131318709626469E-2</v>
      </c>
      <c r="I306">
        <v>0</v>
      </c>
    </row>
    <row r="307" spans="1:9" x14ac:dyDescent="0.3">
      <c r="A307" s="1">
        <v>45415.118055555555</v>
      </c>
      <c r="B307">
        <v>20.3624405459224</v>
      </c>
      <c r="C307">
        <v>57.886881962071293</v>
      </c>
      <c r="D307">
        <v>20.366064951381624</v>
      </c>
      <c r="E307">
        <v>57.886881962071293</v>
      </c>
      <c r="F307">
        <v>3.6244054592238228E-3</v>
      </c>
      <c r="G307">
        <v>0</v>
      </c>
      <c r="H307">
        <v>1.7799464907214249E-2</v>
      </c>
      <c r="I307">
        <v>0</v>
      </c>
    </row>
    <row r="308" spans="1:9" x14ac:dyDescent="0.3">
      <c r="A308" s="1">
        <v>45415.125</v>
      </c>
      <c r="B308">
        <v>20.710924191864677</v>
      </c>
      <c r="C308">
        <v>57.865831315838903</v>
      </c>
      <c r="D308">
        <v>20.718033433783326</v>
      </c>
      <c r="E308">
        <v>57.865831315838903</v>
      </c>
      <c r="F308">
        <v>7.109241918648479E-3</v>
      </c>
      <c r="G308">
        <v>0</v>
      </c>
      <c r="H308">
        <v>3.4326048672617966E-2</v>
      </c>
      <c r="I308">
        <v>0</v>
      </c>
    </row>
    <row r="309" spans="1:9" x14ac:dyDescent="0.3">
      <c r="A309" s="1">
        <v>45415.131944444445</v>
      </c>
      <c r="B309">
        <v>21.701695077316085</v>
      </c>
      <c r="C309">
        <v>60.649645504990382</v>
      </c>
      <c r="D309">
        <v>21.718712028089247</v>
      </c>
      <c r="E309">
        <v>60.649645504990382</v>
      </c>
      <c r="F309">
        <v>1.7016950773161454E-2</v>
      </c>
      <c r="G309">
        <v>0</v>
      </c>
      <c r="H309">
        <v>7.8413002820911404E-2</v>
      </c>
      <c r="I309">
        <v>0</v>
      </c>
    </row>
    <row r="310" spans="1:9" x14ac:dyDescent="0.3">
      <c r="A310" s="1">
        <v>45415.138888888891</v>
      </c>
      <c r="B310">
        <v>21.047341345164725</v>
      </c>
      <c r="C310">
        <v>58.932513033517814</v>
      </c>
      <c r="D310">
        <v>21.057814758616374</v>
      </c>
      <c r="E310">
        <v>58.932513033517814</v>
      </c>
      <c r="F310">
        <v>1.0473413451649094E-2</v>
      </c>
      <c r="G310">
        <v>0</v>
      </c>
      <c r="H310">
        <v>4.9761218198018091E-2</v>
      </c>
      <c r="I310">
        <v>0</v>
      </c>
    </row>
    <row r="311" spans="1:9" x14ac:dyDescent="0.3">
      <c r="A311" s="1">
        <v>45415.145833333336</v>
      </c>
      <c r="B311">
        <v>21.701269018682432</v>
      </c>
      <c r="C311">
        <v>60.511151074006783</v>
      </c>
      <c r="D311">
        <v>21.718281708869256</v>
      </c>
      <c r="E311">
        <v>60.511151074006783</v>
      </c>
      <c r="F311">
        <v>1.7012690186824386E-2</v>
      </c>
      <c r="G311">
        <v>0</v>
      </c>
      <c r="H311">
        <v>7.839490940450676E-2</v>
      </c>
      <c r="I311">
        <v>0</v>
      </c>
    </row>
    <row r="312" spans="1:9" x14ac:dyDescent="0.3">
      <c r="A312" s="1">
        <v>45415.152777777781</v>
      </c>
      <c r="B312">
        <v>21.163506440437562</v>
      </c>
      <c r="C312">
        <v>59.027132221006532</v>
      </c>
      <c r="D312">
        <v>21.175141504841939</v>
      </c>
      <c r="E312">
        <v>59.027132221006532</v>
      </c>
      <c r="F312">
        <v>1.1635064404377005E-2</v>
      </c>
      <c r="G312">
        <v>0</v>
      </c>
      <c r="H312">
        <v>5.4977016389616988E-2</v>
      </c>
      <c r="I312">
        <v>0</v>
      </c>
    </row>
    <row r="313" spans="1:9" x14ac:dyDescent="0.3">
      <c r="A313" s="1">
        <v>45415.159722222219</v>
      </c>
      <c r="B313">
        <v>20.498993133797104</v>
      </c>
      <c r="C313">
        <v>60.293735144933386</v>
      </c>
      <c r="D313">
        <v>20.503983065135074</v>
      </c>
      <c r="E313">
        <v>60.293735144933386</v>
      </c>
      <c r="F313">
        <v>4.9899313379704324E-3</v>
      </c>
      <c r="G313">
        <v>0</v>
      </c>
      <c r="H313">
        <v>2.4342324061484913E-2</v>
      </c>
      <c r="I313">
        <v>0</v>
      </c>
    </row>
    <row r="314" spans="1:9" x14ac:dyDescent="0.3">
      <c r="A314" s="1">
        <v>45415.166666666664</v>
      </c>
      <c r="B314">
        <v>21.266494563729342</v>
      </c>
      <c r="C314">
        <v>56.654063106790424</v>
      </c>
      <c r="D314">
        <v>21.279159509366636</v>
      </c>
      <c r="E314">
        <v>56.654063106790424</v>
      </c>
      <c r="F314">
        <v>1.2664945637293812E-2</v>
      </c>
      <c r="G314">
        <v>0</v>
      </c>
      <c r="H314">
        <v>5.9553517855708407E-2</v>
      </c>
      <c r="I314">
        <v>0</v>
      </c>
    </row>
    <row r="315" spans="1:9" x14ac:dyDescent="0.3">
      <c r="A315" s="1">
        <v>45415.173611111109</v>
      </c>
      <c r="B315">
        <v>20.209081840257138</v>
      </c>
      <c r="C315">
        <v>58.531783682195268</v>
      </c>
      <c r="D315">
        <v>20.211172658659709</v>
      </c>
      <c r="E315">
        <v>58.531783682195268</v>
      </c>
      <c r="F315">
        <v>2.0908184025714149E-3</v>
      </c>
      <c r="G315">
        <v>0</v>
      </c>
      <c r="H315">
        <v>1.0345934659962818E-2</v>
      </c>
      <c r="I315">
        <v>0</v>
      </c>
    </row>
    <row r="316" spans="1:9" x14ac:dyDescent="0.3">
      <c r="A316" s="1">
        <v>45415.180555555555</v>
      </c>
      <c r="B316">
        <v>20.339505661415856</v>
      </c>
      <c r="C316">
        <v>57.964322646829089</v>
      </c>
      <c r="D316">
        <v>20.342900718030016</v>
      </c>
      <c r="E316">
        <v>57.964322646829089</v>
      </c>
      <c r="F316">
        <v>3.3950566141598415E-3</v>
      </c>
      <c r="G316">
        <v>0</v>
      </c>
      <c r="H316">
        <v>1.6691932786745554E-2</v>
      </c>
      <c r="I316">
        <v>0</v>
      </c>
    </row>
    <row r="317" spans="1:9" x14ac:dyDescent="0.3">
      <c r="A317" s="1">
        <v>45415.1875</v>
      </c>
      <c r="B317">
        <v>19.41266336734034</v>
      </c>
      <c r="C317">
        <v>55.781781549015498</v>
      </c>
      <c r="D317">
        <v>19.406790001013743</v>
      </c>
      <c r="E317">
        <v>55.781781549015498</v>
      </c>
      <c r="F317">
        <v>-5.8733663265968516E-3</v>
      </c>
      <c r="G317">
        <v>0</v>
      </c>
      <c r="H317">
        <v>-3.0255334960776897E-2</v>
      </c>
      <c r="I317">
        <v>0</v>
      </c>
    </row>
    <row r="318" spans="1:9" x14ac:dyDescent="0.3">
      <c r="A318" s="1">
        <v>45415.194444444445</v>
      </c>
      <c r="B318">
        <v>19.52955450192125</v>
      </c>
      <c r="C318">
        <v>54.912675293945505</v>
      </c>
      <c r="D318">
        <v>19.524850046940465</v>
      </c>
      <c r="E318">
        <v>54.912675293945505</v>
      </c>
      <c r="F318">
        <v>-4.704454980785755E-3</v>
      </c>
      <c r="G318">
        <v>0</v>
      </c>
      <c r="H318">
        <v>-2.4088900647083102E-2</v>
      </c>
      <c r="I318">
        <v>0</v>
      </c>
    </row>
    <row r="319" spans="1:9" x14ac:dyDescent="0.3">
      <c r="A319" s="1">
        <v>45415.201388888891</v>
      </c>
      <c r="B319">
        <v>18.859981618553036</v>
      </c>
      <c r="C319">
        <v>59.235501164709163</v>
      </c>
      <c r="D319">
        <v>18.848581434738566</v>
      </c>
      <c r="E319">
        <v>59.235501164709163</v>
      </c>
      <c r="F319">
        <v>-1.14001838144695E-2</v>
      </c>
      <c r="G319">
        <v>0</v>
      </c>
      <c r="H319">
        <v>-6.0446420601252625E-2</v>
      </c>
      <c r="I319">
        <v>0</v>
      </c>
    </row>
    <row r="320" spans="1:9" x14ac:dyDescent="0.3">
      <c r="A320" s="1">
        <v>45415.208333333336</v>
      </c>
      <c r="B320">
        <v>19.908723074274686</v>
      </c>
      <c r="C320">
        <v>56.98487233362502</v>
      </c>
      <c r="D320">
        <v>19.907810305017435</v>
      </c>
      <c r="E320">
        <v>56.98487233362502</v>
      </c>
      <c r="F320">
        <v>-9.1276925725125579E-4</v>
      </c>
      <c r="G320">
        <v>0</v>
      </c>
      <c r="H320">
        <v>-4.5847704739572295E-3</v>
      </c>
      <c r="I320">
        <v>0</v>
      </c>
    </row>
    <row r="321" spans="1:9" x14ac:dyDescent="0.3">
      <c r="A321" s="1">
        <v>45415.215277777781</v>
      </c>
      <c r="B321">
        <v>18.261799054660418</v>
      </c>
      <c r="C321">
        <v>55.46349151700759</v>
      </c>
      <c r="D321">
        <v>18.244417045207022</v>
      </c>
      <c r="E321">
        <v>55.46349151700759</v>
      </c>
      <c r="F321">
        <v>-1.7382009453395852E-2</v>
      </c>
      <c r="G321">
        <v>0</v>
      </c>
      <c r="H321">
        <v>-9.5182349785849593E-2</v>
      </c>
      <c r="I321">
        <v>0</v>
      </c>
    </row>
    <row r="322" spans="1:9" x14ac:dyDescent="0.3">
      <c r="A322" s="1">
        <v>45415.222222222219</v>
      </c>
      <c r="B322">
        <v>19.5077436926478</v>
      </c>
      <c r="C322">
        <v>57.135569882295449</v>
      </c>
      <c r="D322">
        <v>19.502821129574279</v>
      </c>
      <c r="E322">
        <v>57.135569882295449</v>
      </c>
      <c r="F322">
        <v>-4.9225630735207915E-3</v>
      </c>
      <c r="G322">
        <v>0</v>
      </c>
      <c r="H322">
        <v>-2.5233892504831493E-2</v>
      </c>
      <c r="I322">
        <v>0</v>
      </c>
    </row>
    <row r="323" spans="1:9" x14ac:dyDescent="0.3">
      <c r="A323" s="1">
        <v>45415.229166666664</v>
      </c>
      <c r="B323">
        <v>18.703144645904487</v>
      </c>
      <c r="C323">
        <v>59.402542336246484</v>
      </c>
      <c r="D323">
        <v>18.690176092363533</v>
      </c>
      <c r="E323">
        <v>59.402542336246484</v>
      </c>
      <c r="F323">
        <v>-1.2968553540954275E-2</v>
      </c>
      <c r="G323">
        <v>0</v>
      </c>
      <c r="H323">
        <v>-6.9338893466741477E-2</v>
      </c>
      <c r="I323">
        <v>0</v>
      </c>
    </row>
    <row r="324" spans="1:9" x14ac:dyDescent="0.3">
      <c r="A324" s="1">
        <v>45415.236111111109</v>
      </c>
      <c r="B324">
        <v>19.536112845188455</v>
      </c>
      <c r="C324">
        <v>52.402408206382546</v>
      </c>
      <c r="D324">
        <v>19.531473973640342</v>
      </c>
      <c r="E324">
        <v>52.402408206382546</v>
      </c>
      <c r="F324">
        <v>-4.6388715481135989E-3</v>
      </c>
      <c r="G324">
        <v>0</v>
      </c>
      <c r="H324">
        <v>-2.3745110324012619E-2</v>
      </c>
      <c r="I324">
        <v>0</v>
      </c>
    </row>
    <row r="325" spans="1:9" x14ac:dyDescent="0.3">
      <c r="A325" s="1">
        <v>45415.243055555555</v>
      </c>
      <c r="B325">
        <v>19.124744603257291</v>
      </c>
      <c r="C325">
        <v>53.786890091843858</v>
      </c>
      <c r="D325">
        <v>19.115992049289865</v>
      </c>
      <c r="E325">
        <v>53.786890091843858</v>
      </c>
      <c r="F325">
        <v>-8.7525539674260244E-3</v>
      </c>
      <c r="G325">
        <v>0</v>
      </c>
      <c r="H325">
        <v>-4.5765599222356707E-2</v>
      </c>
      <c r="I325">
        <v>0</v>
      </c>
    </row>
    <row r="326" spans="1:9" x14ac:dyDescent="0.3">
      <c r="A326" s="1">
        <v>45415.25</v>
      </c>
      <c r="B326">
        <v>19.759858137708825</v>
      </c>
      <c r="C326">
        <v>54.749684961422204</v>
      </c>
      <c r="D326">
        <v>19.757456719085916</v>
      </c>
      <c r="E326">
        <v>54.749684961422204</v>
      </c>
      <c r="F326">
        <v>-2.4014186229095458E-3</v>
      </c>
      <c r="G326">
        <v>0</v>
      </c>
      <c r="H326">
        <v>-1.2153015503318753E-2</v>
      </c>
      <c r="I326">
        <v>0</v>
      </c>
    </row>
    <row r="327" spans="1:9" x14ac:dyDescent="0.3">
      <c r="A327" s="1">
        <v>45415.256944444445</v>
      </c>
      <c r="B327">
        <v>18.886703513703246</v>
      </c>
      <c r="C327">
        <v>59.332215805478427</v>
      </c>
      <c r="D327">
        <v>18.87557054884028</v>
      </c>
      <c r="E327">
        <v>59.332215805478427</v>
      </c>
      <c r="F327">
        <v>-1.1132964862966332E-2</v>
      </c>
      <c r="G327">
        <v>0</v>
      </c>
      <c r="H327">
        <v>-5.8946045586456157E-2</v>
      </c>
      <c r="I327">
        <v>0</v>
      </c>
    </row>
    <row r="328" spans="1:9" x14ac:dyDescent="0.3">
      <c r="A328" s="1">
        <v>45415.263888888891</v>
      </c>
      <c r="B328">
        <v>17.168083683938399</v>
      </c>
      <c r="C328">
        <v>56.788645668824564</v>
      </c>
      <c r="D328">
        <v>17.139764520777785</v>
      </c>
      <c r="E328">
        <v>56.788645668824564</v>
      </c>
      <c r="F328">
        <v>-2.831916316061367E-2</v>
      </c>
      <c r="G328">
        <v>0</v>
      </c>
      <c r="H328">
        <v>-0.16495238304964499</v>
      </c>
      <c r="I328">
        <v>0</v>
      </c>
    </row>
    <row r="329" spans="1:9" x14ac:dyDescent="0.3">
      <c r="A329" s="1">
        <v>45415.270833333336</v>
      </c>
      <c r="B329">
        <v>18.118696283531673</v>
      </c>
      <c r="C329">
        <v>57.57103720870208</v>
      </c>
      <c r="D329">
        <v>18.099883246366989</v>
      </c>
      <c r="E329">
        <v>57.57103720870208</v>
      </c>
      <c r="F329">
        <v>-1.8813037164683521E-2</v>
      </c>
      <c r="G329">
        <v>0</v>
      </c>
      <c r="H329">
        <v>-0.10383217903918918</v>
      </c>
      <c r="I329">
        <v>0</v>
      </c>
    </row>
    <row r="330" spans="1:9" x14ac:dyDescent="0.3">
      <c r="A330" s="1">
        <v>45415.277777777781</v>
      </c>
      <c r="B330">
        <v>17.246013227541805</v>
      </c>
      <c r="C330">
        <v>53.568433678732006</v>
      </c>
      <c r="D330">
        <v>17.218473359817224</v>
      </c>
      <c r="E330">
        <v>53.568433678732006</v>
      </c>
      <c r="F330">
        <v>-2.7539867724581057E-2</v>
      </c>
      <c r="G330">
        <v>0</v>
      </c>
      <c r="H330">
        <v>-0.15968831382200271</v>
      </c>
      <c r="I330">
        <v>0</v>
      </c>
    </row>
    <row r="331" spans="1:9" x14ac:dyDescent="0.3">
      <c r="A331" s="1">
        <v>45415.284722222219</v>
      </c>
      <c r="B331">
        <v>17.608378582038718</v>
      </c>
      <c r="C331">
        <v>53.421563013237609</v>
      </c>
      <c r="D331">
        <v>17.584462367859107</v>
      </c>
      <c r="E331">
        <v>53.421563013237609</v>
      </c>
      <c r="F331">
        <v>-2.3916214179610762E-2</v>
      </c>
      <c r="G331">
        <v>0</v>
      </c>
      <c r="H331">
        <v>-0.13582292127684203</v>
      </c>
      <c r="I331">
        <v>0</v>
      </c>
    </row>
    <row r="332" spans="1:9" x14ac:dyDescent="0.3">
      <c r="A332" s="1">
        <v>45415.291666666664</v>
      </c>
      <c r="B332">
        <v>18.937786501687281</v>
      </c>
      <c r="C332">
        <v>56.367772858987202</v>
      </c>
      <c r="D332">
        <v>18.927164366704154</v>
      </c>
      <c r="E332">
        <v>56.367772858987202</v>
      </c>
      <c r="F332">
        <v>-1.0622134983126585E-2</v>
      </c>
      <c r="G332">
        <v>0</v>
      </c>
      <c r="H332">
        <v>-5.6089633190131251E-2</v>
      </c>
      <c r="I332">
        <v>0</v>
      </c>
    </row>
    <row r="333" spans="1:9" x14ac:dyDescent="0.3">
      <c r="A333" s="1">
        <v>45415.298611111109</v>
      </c>
      <c r="B333">
        <v>18.239038812626323</v>
      </c>
      <c r="C333">
        <v>55.399941327167326</v>
      </c>
      <c r="D333">
        <v>18.221429200752585</v>
      </c>
      <c r="E333">
        <v>55.399941327167326</v>
      </c>
      <c r="F333">
        <v>-1.7609611873737663E-2</v>
      </c>
      <c r="G333">
        <v>0</v>
      </c>
      <c r="H333">
        <v>-9.6549012558419869E-2</v>
      </c>
      <c r="I333">
        <v>0</v>
      </c>
    </row>
    <row r="334" spans="1:9" x14ac:dyDescent="0.3">
      <c r="A334" s="1">
        <v>45415.305555555555</v>
      </c>
      <c r="B334">
        <v>17.220525261006152</v>
      </c>
      <c r="C334">
        <v>56.191959430763333</v>
      </c>
      <c r="D334">
        <v>17.192730513616215</v>
      </c>
      <c r="E334">
        <v>56.191959430763333</v>
      </c>
      <c r="F334">
        <v>-2.7794747389936703E-2</v>
      </c>
      <c r="G334">
        <v>0</v>
      </c>
      <c r="H334">
        <v>-0.16140475954513786</v>
      </c>
      <c r="I334">
        <v>0</v>
      </c>
    </row>
    <row r="335" spans="1:9" x14ac:dyDescent="0.3">
      <c r="A335" s="1">
        <v>45415.3125</v>
      </c>
      <c r="B335">
        <v>16.921441000643707</v>
      </c>
      <c r="C335">
        <v>54.530176225108022</v>
      </c>
      <c r="D335">
        <v>16.890655410650144</v>
      </c>
      <c r="E335">
        <v>54.530176225108022</v>
      </c>
      <c r="F335">
        <v>-3.0785589993563178E-2</v>
      </c>
      <c r="G335">
        <v>0</v>
      </c>
      <c r="H335">
        <v>-0.18193243703294576</v>
      </c>
      <c r="I335">
        <v>0</v>
      </c>
    </row>
    <row r="336" spans="1:9" x14ac:dyDescent="0.3">
      <c r="A336" s="1">
        <v>45415.319444444445</v>
      </c>
      <c r="B336">
        <v>17.579590488728805</v>
      </c>
      <c r="C336">
        <v>55.272894787612827</v>
      </c>
      <c r="D336">
        <v>17.555386393616093</v>
      </c>
      <c r="E336">
        <v>55.272894787612827</v>
      </c>
      <c r="F336">
        <v>-2.4204095112711599E-2</v>
      </c>
      <c r="G336">
        <v>0</v>
      </c>
      <c r="H336">
        <v>-0.13768292912300836</v>
      </c>
      <c r="I336">
        <v>0</v>
      </c>
    </row>
    <row r="337" spans="1:9" x14ac:dyDescent="0.3">
      <c r="A337" s="1">
        <v>45415.326388888891</v>
      </c>
      <c r="B337">
        <v>16.635057848554645</v>
      </c>
      <c r="C337">
        <v>54.844092744268437</v>
      </c>
      <c r="D337">
        <v>16.601408427040191</v>
      </c>
      <c r="E337">
        <v>54.844092744268437</v>
      </c>
      <c r="F337">
        <v>-3.3649421514454048E-2</v>
      </c>
      <c r="G337">
        <v>0</v>
      </c>
      <c r="H337">
        <v>-0.2022801592924891</v>
      </c>
      <c r="I337">
        <v>0</v>
      </c>
    </row>
    <row r="338" spans="1:9" x14ac:dyDescent="0.3">
      <c r="A338" s="1">
        <v>45415.333333333336</v>
      </c>
      <c r="B338">
        <v>16.951335172547108</v>
      </c>
      <c r="C338">
        <v>55.89490001439119</v>
      </c>
      <c r="D338">
        <v>16.920848524272579</v>
      </c>
      <c r="E338">
        <v>55.89490001439119</v>
      </c>
      <c r="F338">
        <v>-3.048664827452896E-2</v>
      </c>
      <c r="G338">
        <v>0</v>
      </c>
      <c r="H338">
        <v>-0.17984806485274657</v>
      </c>
      <c r="I338">
        <v>0</v>
      </c>
    </row>
    <row r="339" spans="1:9" x14ac:dyDescent="0.3">
      <c r="A339" s="1">
        <v>45415.340277777781</v>
      </c>
      <c r="B339">
        <v>17.57856487604634</v>
      </c>
      <c r="C339">
        <v>55.765261046904477</v>
      </c>
      <c r="D339">
        <v>17.554350524806804</v>
      </c>
      <c r="E339">
        <v>55.765261046904477</v>
      </c>
      <c r="F339">
        <v>-2.4214351239535858E-2</v>
      </c>
      <c r="G339">
        <v>0</v>
      </c>
      <c r="H339">
        <v>-0.13774930667139876</v>
      </c>
      <c r="I339">
        <v>0</v>
      </c>
    </row>
    <row r="340" spans="1:9" x14ac:dyDescent="0.3">
      <c r="A340" s="1">
        <v>45415.347222222219</v>
      </c>
      <c r="B340">
        <v>18.112503493168468</v>
      </c>
      <c r="C340">
        <v>50.723853283436846</v>
      </c>
      <c r="D340">
        <v>18.093628528100155</v>
      </c>
      <c r="E340">
        <v>50.723853283436846</v>
      </c>
      <c r="F340">
        <v>-1.8874965068313543E-2</v>
      </c>
      <c r="G340">
        <v>0</v>
      </c>
      <c r="H340">
        <v>-0.10420958690460794</v>
      </c>
      <c r="I340">
        <v>0</v>
      </c>
    </row>
    <row r="341" spans="1:9" x14ac:dyDescent="0.3">
      <c r="A341" s="1">
        <v>45415.354166666664</v>
      </c>
      <c r="B341">
        <v>17.67820277579364</v>
      </c>
      <c r="C341">
        <v>49.28199118633232</v>
      </c>
      <c r="D341">
        <v>17.654984803551578</v>
      </c>
      <c r="E341">
        <v>49.28199118633232</v>
      </c>
      <c r="F341">
        <v>-2.3217972242061791E-2</v>
      </c>
      <c r="G341">
        <v>0</v>
      </c>
      <c r="H341">
        <v>-0.13133672317557998</v>
      </c>
      <c r="I341">
        <v>0</v>
      </c>
    </row>
    <row r="342" spans="1:9" x14ac:dyDescent="0.3">
      <c r="A342" s="1">
        <v>45415.361111111109</v>
      </c>
      <c r="B342">
        <v>15.601160914872713</v>
      </c>
      <c r="C342">
        <v>55.593632723265245</v>
      </c>
      <c r="D342">
        <v>15.854433666966173</v>
      </c>
      <c r="E342">
        <v>55.593632723265245</v>
      </c>
      <c r="F342">
        <v>0.25327275209346034</v>
      </c>
      <c r="G342">
        <v>0</v>
      </c>
      <c r="H342">
        <v>1.6234224714137355</v>
      </c>
      <c r="I342">
        <v>0</v>
      </c>
    </row>
    <row r="343" spans="1:9" x14ac:dyDescent="0.3">
      <c r="A343" s="1">
        <v>45415.368055555555</v>
      </c>
      <c r="B343">
        <v>17.375869877399026</v>
      </c>
      <c r="C343">
        <v>55.779992341311136</v>
      </c>
      <c r="D343">
        <v>17.349628576173018</v>
      </c>
      <c r="E343">
        <v>55.779992341311136</v>
      </c>
      <c r="F343">
        <v>-2.6241301226008318E-2</v>
      </c>
      <c r="G343">
        <v>0</v>
      </c>
      <c r="H343">
        <v>-0.15102151092959468</v>
      </c>
      <c r="I343">
        <v>0</v>
      </c>
    </row>
    <row r="344" spans="1:9" x14ac:dyDescent="0.3">
      <c r="A344" s="1">
        <v>45415.375</v>
      </c>
      <c r="B344">
        <v>17.175783940353689</v>
      </c>
      <c r="C344">
        <v>51.178586489322811</v>
      </c>
      <c r="D344">
        <v>17.147541779757226</v>
      </c>
      <c r="E344">
        <v>51.178586489322811</v>
      </c>
      <c r="F344">
        <v>-2.8242160596462895E-2</v>
      </c>
      <c r="G344">
        <v>0</v>
      </c>
      <c r="H344">
        <v>-0.16443011098963162</v>
      </c>
      <c r="I344">
        <v>0</v>
      </c>
    </row>
    <row r="345" spans="1:9" x14ac:dyDescent="0.3">
      <c r="A345" s="1">
        <v>45415.381944444445</v>
      </c>
      <c r="B345">
        <v>17.382465733498798</v>
      </c>
      <c r="C345">
        <v>49.316445289782358</v>
      </c>
      <c r="D345">
        <v>17.356290390833788</v>
      </c>
      <c r="E345">
        <v>49.316445289782358</v>
      </c>
      <c r="F345">
        <v>-2.6175342665009538E-2</v>
      </c>
      <c r="G345">
        <v>0</v>
      </c>
      <c r="H345">
        <v>-0.15058475055449388</v>
      </c>
      <c r="I345">
        <v>0</v>
      </c>
    </row>
    <row r="346" spans="1:9" x14ac:dyDescent="0.3">
      <c r="A346" s="1">
        <v>45415.388888888891</v>
      </c>
      <c r="B346">
        <v>18.19633857965125</v>
      </c>
      <c r="C346">
        <v>53.051565020466533</v>
      </c>
      <c r="D346">
        <v>18.178301965447766</v>
      </c>
      <c r="E346">
        <v>53.051565020466533</v>
      </c>
      <c r="F346">
        <v>-1.8036614203484902E-2</v>
      </c>
      <c r="G346">
        <v>0</v>
      </c>
      <c r="H346">
        <v>-9.9122216947837155E-2</v>
      </c>
      <c r="I346">
        <v>0</v>
      </c>
    </row>
    <row r="347" spans="1:9" x14ac:dyDescent="0.3">
      <c r="A347" s="1">
        <v>45415.395833333336</v>
      </c>
      <c r="B347">
        <v>15.597868975658351</v>
      </c>
      <c r="C347">
        <v>54.533748696558952</v>
      </c>
      <c r="D347">
        <v>15.854433666966173</v>
      </c>
      <c r="E347">
        <v>54.533748696558952</v>
      </c>
      <c r="F347">
        <v>0.25656469130782256</v>
      </c>
      <c r="G347">
        <v>0</v>
      </c>
      <c r="H347">
        <v>1.6448701531485557</v>
      </c>
      <c r="I347">
        <v>0</v>
      </c>
    </row>
    <row r="348" spans="1:9" x14ac:dyDescent="0.3">
      <c r="A348" s="1">
        <v>45415.402777777781</v>
      </c>
      <c r="B348">
        <v>16.610424706223853</v>
      </c>
      <c r="C348">
        <v>56.087136964566383</v>
      </c>
      <c r="D348">
        <v>16.576528953286093</v>
      </c>
      <c r="E348">
        <v>56.087136964566383</v>
      </c>
      <c r="F348">
        <v>-3.3895752937759482E-2</v>
      </c>
      <c r="G348">
        <v>0</v>
      </c>
      <c r="H348">
        <v>-0.2040631322633123</v>
      </c>
      <c r="I348">
        <v>0</v>
      </c>
    </row>
    <row r="349" spans="1:9" x14ac:dyDescent="0.3">
      <c r="A349" s="1">
        <v>45415.409722222219</v>
      </c>
      <c r="B349">
        <v>17.424828023897959</v>
      </c>
      <c r="C349">
        <v>53.345818046141915</v>
      </c>
      <c r="D349">
        <v>17.399076304136941</v>
      </c>
      <c r="E349">
        <v>53.345818046141915</v>
      </c>
      <c r="F349">
        <v>-2.5751719761018421E-2</v>
      </c>
      <c r="G349">
        <v>0</v>
      </c>
      <c r="H349">
        <v>-0.14778751173727639</v>
      </c>
      <c r="I349">
        <v>0</v>
      </c>
    </row>
    <row r="350" spans="1:9" x14ac:dyDescent="0.3">
      <c r="A350" s="1">
        <v>45415.416666666664</v>
      </c>
      <c r="B350">
        <v>15.896022069349817</v>
      </c>
      <c r="C350">
        <v>51.392563512668772</v>
      </c>
      <c r="D350">
        <v>15.854982290043317</v>
      </c>
      <c r="E350">
        <v>51.392563512668772</v>
      </c>
      <c r="F350">
        <v>-4.1039779306499824E-2</v>
      </c>
      <c r="G350">
        <v>0</v>
      </c>
      <c r="H350">
        <v>-0.25817641122700358</v>
      </c>
      <c r="I350">
        <v>0</v>
      </c>
    </row>
    <row r="351" spans="1:9" x14ac:dyDescent="0.3">
      <c r="A351" s="1">
        <v>45415.423611111109</v>
      </c>
      <c r="B351">
        <v>18.033203080220602</v>
      </c>
      <c r="C351">
        <v>50.174107567147395</v>
      </c>
      <c r="D351">
        <v>18.013535111022808</v>
      </c>
      <c r="E351">
        <v>50.174107567147395</v>
      </c>
      <c r="F351">
        <v>-1.9667969197794122E-2</v>
      </c>
      <c r="G351">
        <v>0</v>
      </c>
      <c r="H351">
        <v>-0.1090653119709309</v>
      </c>
      <c r="I351">
        <v>0</v>
      </c>
    </row>
    <row r="352" spans="1:9" x14ac:dyDescent="0.3">
      <c r="A352" s="1">
        <v>45415.430555555555</v>
      </c>
      <c r="B352">
        <v>17.259748093765705</v>
      </c>
      <c r="C352">
        <v>51.809339186117548</v>
      </c>
      <c r="D352">
        <v>17.232345574703363</v>
      </c>
      <c r="E352">
        <v>51.809339186117548</v>
      </c>
      <c r="F352">
        <v>-2.7402519062341923E-2</v>
      </c>
      <c r="G352">
        <v>0</v>
      </c>
      <c r="H352">
        <v>-0.1587654635135714</v>
      </c>
      <c r="I352">
        <v>0</v>
      </c>
    </row>
    <row r="353" spans="1:9" x14ac:dyDescent="0.3">
      <c r="A353" s="1">
        <v>45415.4375</v>
      </c>
      <c r="B353">
        <v>17.601324249406463</v>
      </c>
      <c r="C353">
        <v>51.015767916674086</v>
      </c>
      <c r="D353">
        <v>17.577337491900529</v>
      </c>
      <c r="E353">
        <v>51.015767916674086</v>
      </c>
      <c r="F353">
        <v>-2.3986757505934264E-2</v>
      </c>
      <c r="G353">
        <v>0</v>
      </c>
      <c r="H353">
        <v>-0.13627814115601627</v>
      </c>
      <c r="I353">
        <v>0</v>
      </c>
    </row>
    <row r="354" spans="1:9" x14ac:dyDescent="0.3">
      <c r="A354" s="1">
        <v>45415.444444444445</v>
      </c>
      <c r="B354">
        <v>16.620822405528386</v>
      </c>
      <c r="C354">
        <v>49.413911204770564</v>
      </c>
      <c r="D354">
        <v>16.587030629583673</v>
      </c>
      <c r="E354">
        <v>49.413911204770564</v>
      </c>
      <c r="F354">
        <v>-3.379177594471372E-2</v>
      </c>
      <c r="G354">
        <v>0</v>
      </c>
      <c r="H354">
        <v>-0.20330989117285775</v>
      </c>
      <c r="I354">
        <v>0</v>
      </c>
    </row>
    <row r="355" spans="1:9" x14ac:dyDescent="0.3">
      <c r="A355" s="1">
        <v>45415.451388888891</v>
      </c>
      <c r="B355">
        <v>17.606823904294128</v>
      </c>
      <c r="C355">
        <v>55.373291966854879</v>
      </c>
      <c r="D355">
        <v>17.58289214333707</v>
      </c>
      <c r="E355">
        <v>55.373291966854879</v>
      </c>
      <c r="F355">
        <v>-2.3931760957058401E-2</v>
      </c>
      <c r="G355">
        <v>0</v>
      </c>
      <c r="H355">
        <v>-0.13592321413075351</v>
      </c>
      <c r="I355">
        <v>0</v>
      </c>
    </row>
    <row r="356" spans="1:9" x14ac:dyDescent="0.3">
      <c r="A356" s="1">
        <v>45415.458333333336</v>
      </c>
      <c r="B356">
        <v>17.806748036788559</v>
      </c>
      <c r="C356">
        <v>54.679928955390018</v>
      </c>
      <c r="D356">
        <v>17.784815517156446</v>
      </c>
      <c r="E356">
        <v>54.679928955390018</v>
      </c>
      <c r="F356">
        <v>-2.1932519632112957E-2</v>
      </c>
      <c r="G356">
        <v>0</v>
      </c>
      <c r="H356">
        <v>-0.12316970839819037</v>
      </c>
      <c r="I356">
        <v>0</v>
      </c>
    </row>
    <row r="357" spans="1:9" x14ac:dyDescent="0.3">
      <c r="A357" s="1">
        <v>45415.465277777781</v>
      </c>
      <c r="B357">
        <v>17.248362009565227</v>
      </c>
      <c r="C357">
        <v>53.217671562513743</v>
      </c>
      <c r="D357">
        <v>17.220845629660879</v>
      </c>
      <c r="E357">
        <v>53.217671562513743</v>
      </c>
      <c r="F357">
        <v>-2.7516379904348298E-2</v>
      </c>
      <c r="G357">
        <v>0</v>
      </c>
      <c r="H357">
        <v>-0.15953039418519194</v>
      </c>
      <c r="I357">
        <v>0</v>
      </c>
    </row>
    <row r="358" spans="1:9" x14ac:dyDescent="0.3">
      <c r="A358" s="1">
        <v>45415.472222222219</v>
      </c>
      <c r="B358">
        <v>17.280831977075199</v>
      </c>
      <c r="C358">
        <v>48.94211751179391</v>
      </c>
      <c r="D358">
        <v>17.253640296845951</v>
      </c>
      <c r="E358">
        <v>48.94211751179391</v>
      </c>
      <c r="F358">
        <v>-2.7191680229247339E-2</v>
      </c>
      <c r="G358">
        <v>0</v>
      </c>
      <c r="H358">
        <v>-0.15735168460245375</v>
      </c>
      <c r="I358">
        <v>0</v>
      </c>
    </row>
    <row r="359" spans="1:9" x14ac:dyDescent="0.3">
      <c r="A359" s="1">
        <v>45415.479166666664</v>
      </c>
      <c r="B359">
        <v>17.342238937800555</v>
      </c>
      <c r="C359">
        <v>52.334453383615134</v>
      </c>
      <c r="D359">
        <v>17.31566132717856</v>
      </c>
      <c r="E359">
        <v>52.334453383615134</v>
      </c>
      <c r="F359">
        <v>-2.6577610621995262E-2</v>
      </c>
      <c r="G359">
        <v>0</v>
      </c>
      <c r="H359">
        <v>-0.15325362957642419</v>
      </c>
      <c r="I359">
        <v>0</v>
      </c>
    </row>
    <row r="360" spans="1:9" x14ac:dyDescent="0.3">
      <c r="A360" s="1">
        <v>45415.486111111109</v>
      </c>
      <c r="B360">
        <v>16.589711713259806</v>
      </c>
      <c r="C360">
        <v>51.746705232553857</v>
      </c>
      <c r="D360">
        <v>16.555608830392405</v>
      </c>
      <c r="E360">
        <v>51.746705232553857</v>
      </c>
      <c r="F360">
        <v>-3.4102882867401263E-2</v>
      </c>
      <c r="G360">
        <v>0</v>
      </c>
      <c r="H360">
        <v>-0.20556645863920317</v>
      </c>
      <c r="I360">
        <v>0</v>
      </c>
    </row>
    <row r="361" spans="1:9" x14ac:dyDescent="0.3">
      <c r="A361" s="1">
        <v>45415.493055555555</v>
      </c>
      <c r="B361">
        <v>17.136604741454018</v>
      </c>
      <c r="C361">
        <v>51.198110164726309</v>
      </c>
      <c r="D361">
        <v>17.10797078886856</v>
      </c>
      <c r="E361">
        <v>51.198110164726309</v>
      </c>
      <c r="F361">
        <v>-2.8633952585458644E-2</v>
      </c>
      <c r="G361">
        <v>0</v>
      </c>
      <c r="H361">
        <v>-0.16709233256802708</v>
      </c>
      <c r="I361">
        <v>0</v>
      </c>
    </row>
    <row r="362" spans="1:9" x14ac:dyDescent="0.3">
      <c r="A362" s="1">
        <v>45415.5</v>
      </c>
      <c r="B362">
        <v>17.183651707579877</v>
      </c>
      <c r="C362">
        <v>52.660530939786454</v>
      </c>
      <c r="D362">
        <v>17.155488224655677</v>
      </c>
      <c r="E362">
        <v>52.660530939786454</v>
      </c>
      <c r="F362">
        <v>-2.8163482924199457E-2</v>
      </c>
      <c r="G362">
        <v>0</v>
      </c>
      <c r="H362">
        <v>-0.1638969609223182</v>
      </c>
      <c r="I362">
        <v>0</v>
      </c>
    </row>
    <row r="363" spans="1:9" x14ac:dyDescent="0.3">
      <c r="A363" s="1">
        <v>45415.506944444445</v>
      </c>
      <c r="B363">
        <v>17.614006961826426</v>
      </c>
      <c r="C363">
        <v>51.282823870852688</v>
      </c>
      <c r="D363">
        <v>17.59014703144469</v>
      </c>
      <c r="E363">
        <v>51.282823870852688</v>
      </c>
      <c r="F363">
        <v>-2.385993038173595E-2</v>
      </c>
      <c r="G363">
        <v>0</v>
      </c>
      <c r="H363">
        <v>-0.13545998042038854</v>
      </c>
      <c r="I363">
        <v>0</v>
      </c>
    </row>
    <row r="364" spans="1:9" x14ac:dyDescent="0.3">
      <c r="A364" s="1">
        <v>45415.513888888891</v>
      </c>
      <c r="B364">
        <v>18.105338357126332</v>
      </c>
      <c r="C364">
        <v>51.345774124424423</v>
      </c>
      <c r="D364">
        <v>18.086391740697596</v>
      </c>
      <c r="E364">
        <v>51.345774124424423</v>
      </c>
      <c r="F364">
        <v>-1.8946616428735297E-2</v>
      </c>
      <c r="G364">
        <v>0</v>
      </c>
      <c r="H364">
        <v>-0.10464657470086901</v>
      </c>
      <c r="I364">
        <v>0</v>
      </c>
    </row>
    <row r="365" spans="1:9" x14ac:dyDescent="0.3">
      <c r="A365" s="1">
        <v>45415.520833333336</v>
      </c>
      <c r="B365">
        <v>16.728873264017746</v>
      </c>
      <c r="C365">
        <v>50.996086817060046</v>
      </c>
      <c r="D365">
        <v>16.696161996657924</v>
      </c>
      <c r="E365">
        <v>50.996086817060046</v>
      </c>
      <c r="F365">
        <v>-3.2711267359822216E-2</v>
      </c>
      <c r="G365">
        <v>0</v>
      </c>
      <c r="H365">
        <v>-0.19553777976297493</v>
      </c>
      <c r="I365">
        <v>0</v>
      </c>
    </row>
    <row r="366" spans="1:9" x14ac:dyDescent="0.3">
      <c r="A366" s="1">
        <v>45415.527777777781</v>
      </c>
      <c r="B366">
        <v>17.451222485684326</v>
      </c>
      <c r="C366">
        <v>50.263330242998286</v>
      </c>
      <c r="D366">
        <v>17.425734710541171</v>
      </c>
      <c r="E366">
        <v>50.263330242998286</v>
      </c>
      <c r="F366">
        <v>-2.5487775143155034E-2</v>
      </c>
      <c r="G366">
        <v>0</v>
      </c>
      <c r="H366">
        <v>-0.14605151681530215</v>
      </c>
      <c r="I366">
        <v>0</v>
      </c>
    </row>
    <row r="367" spans="1:9" x14ac:dyDescent="0.3">
      <c r="A367" s="1">
        <v>45415.534722222219</v>
      </c>
      <c r="B367">
        <v>18.649052806507566</v>
      </c>
      <c r="C367">
        <v>45.877021325931565</v>
      </c>
      <c r="D367">
        <v>18.635543334572642</v>
      </c>
      <c r="E367">
        <v>45.877021325931565</v>
      </c>
      <c r="F367">
        <v>-1.3509471934924022E-2</v>
      </c>
      <c r="G367">
        <v>0</v>
      </c>
      <c r="H367">
        <v>-7.2440525934968164E-2</v>
      </c>
      <c r="I367">
        <v>0</v>
      </c>
    </row>
    <row r="368" spans="1:9" x14ac:dyDescent="0.3">
      <c r="A368" s="1">
        <v>45415.541666666664</v>
      </c>
      <c r="B368">
        <v>17.169179403601653</v>
      </c>
      <c r="C368">
        <v>49.477081597144355</v>
      </c>
      <c r="D368">
        <v>17.140871197637672</v>
      </c>
      <c r="E368">
        <v>49.477081597144355</v>
      </c>
      <c r="F368">
        <v>-2.8308205963980981E-2</v>
      </c>
      <c r="G368">
        <v>0</v>
      </c>
      <c r="H368">
        <v>-0.16487803696688408</v>
      </c>
      <c r="I368">
        <v>0</v>
      </c>
    </row>
    <row r="369" spans="1:9" x14ac:dyDescent="0.3">
      <c r="A369" s="1">
        <v>45415.548611111109</v>
      </c>
      <c r="B369">
        <v>17.196048493754898</v>
      </c>
      <c r="C369">
        <v>48.066226067694657</v>
      </c>
      <c r="D369">
        <v>17.168008978692448</v>
      </c>
      <c r="E369">
        <v>48.066226067694657</v>
      </c>
      <c r="F369">
        <v>-2.8039515062449283E-2</v>
      </c>
      <c r="G369">
        <v>0</v>
      </c>
      <c r="H369">
        <v>-0.16305789712463545</v>
      </c>
      <c r="I369">
        <v>0</v>
      </c>
    </row>
    <row r="370" spans="1:9" x14ac:dyDescent="0.3">
      <c r="A370" s="1">
        <v>45415.555555555555</v>
      </c>
      <c r="B370">
        <v>17.999364020587052</v>
      </c>
      <c r="C370">
        <v>46.490946515559244</v>
      </c>
      <c r="D370">
        <v>17.979357660792925</v>
      </c>
      <c r="E370">
        <v>46.490946515559244</v>
      </c>
      <c r="F370">
        <v>-2.0006359794127349E-2</v>
      </c>
      <c r="G370">
        <v>0</v>
      </c>
      <c r="H370">
        <v>-0.11115037048667255</v>
      </c>
      <c r="I370">
        <v>0</v>
      </c>
    </row>
    <row r="371" spans="1:9" x14ac:dyDescent="0.3">
      <c r="A371" s="1">
        <v>45415.5625</v>
      </c>
      <c r="B371">
        <v>18.539053915765042</v>
      </c>
      <c r="C371">
        <v>52.289599421446539</v>
      </c>
      <c r="D371">
        <v>18.524444454922694</v>
      </c>
      <c r="E371">
        <v>52.289599421446539</v>
      </c>
      <c r="F371">
        <v>-1.4609460842347488E-2</v>
      </c>
      <c r="G371">
        <v>0</v>
      </c>
      <c r="H371">
        <v>-7.8803702220877903E-2</v>
      </c>
      <c r="I371">
        <v>0</v>
      </c>
    </row>
    <row r="372" spans="1:9" x14ac:dyDescent="0.3">
      <c r="A372" s="1">
        <v>45415.569444444445</v>
      </c>
      <c r="B372">
        <v>18.050236035567075</v>
      </c>
      <c r="C372">
        <v>52.262683475437655</v>
      </c>
      <c r="D372">
        <v>18.030738395922747</v>
      </c>
      <c r="E372">
        <v>52.262683475437655</v>
      </c>
      <c r="F372">
        <v>-1.9497639644328046E-2</v>
      </c>
      <c r="G372">
        <v>0</v>
      </c>
      <c r="H372">
        <v>-0.10801875169891927</v>
      </c>
      <c r="I372">
        <v>0</v>
      </c>
    </row>
    <row r="373" spans="1:9" x14ac:dyDescent="0.3">
      <c r="A373" s="1">
        <v>45415.576388888891</v>
      </c>
      <c r="B373">
        <v>19.070689158724285</v>
      </c>
      <c r="C373">
        <v>51.405317125420076</v>
      </c>
      <c r="D373">
        <v>19.061396050311529</v>
      </c>
      <c r="E373">
        <v>51.405317125420076</v>
      </c>
      <c r="F373">
        <v>-9.2931084127556574E-3</v>
      </c>
      <c r="G373">
        <v>0</v>
      </c>
      <c r="H373">
        <v>-4.8729798568943328E-2</v>
      </c>
      <c r="I373">
        <v>0</v>
      </c>
    </row>
    <row r="374" spans="1:9" x14ac:dyDescent="0.3">
      <c r="A374" s="1">
        <v>45415.583333333336</v>
      </c>
      <c r="B374">
        <v>18.842179539447685</v>
      </c>
      <c r="C374">
        <v>49.083008143088861</v>
      </c>
      <c r="D374">
        <v>18.830601334842161</v>
      </c>
      <c r="E374">
        <v>49.083008143088861</v>
      </c>
      <c r="F374">
        <v>-1.1578204605523723E-2</v>
      </c>
      <c r="G374">
        <v>0</v>
      </c>
      <c r="H374">
        <v>-6.1448329697123306E-2</v>
      </c>
      <c r="I374">
        <v>0</v>
      </c>
    </row>
    <row r="375" spans="1:9" x14ac:dyDescent="0.3">
      <c r="A375" s="1">
        <v>45415.590277777781</v>
      </c>
      <c r="B375">
        <v>18.937431688401041</v>
      </c>
      <c r="C375">
        <v>51.163122957105493</v>
      </c>
      <c r="D375">
        <v>18.926806005285052</v>
      </c>
      <c r="E375">
        <v>51.163122957105493</v>
      </c>
      <c r="F375">
        <v>-1.0625683115989659E-2</v>
      </c>
      <c r="G375">
        <v>0</v>
      </c>
      <c r="H375">
        <v>-5.6109420172840901E-2</v>
      </c>
      <c r="I375">
        <v>0</v>
      </c>
    </row>
    <row r="376" spans="1:9" x14ac:dyDescent="0.3">
      <c r="A376" s="1">
        <v>45415.597222222219</v>
      </c>
      <c r="B376">
        <v>18.845395095889291</v>
      </c>
      <c r="C376">
        <v>48.37891827065787</v>
      </c>
      <c r="D376">
        <v>18.833849046848187</v>
      </c>
      <c r="E376">
        <v>48.37891827065787</v>
      </c>
      <c r="F376">
        <v>-1.1546049041104567E-2</v>
      </c>
      <c r="G376">
        <v>0</v>
      </c>
      <c r="H376">
        <v>-6.1267216645529941E-2</v>
      </c>
      <c r="I376">
        <v>0</v>
      </c>
    </row>
    <row r="377" spans="1:9" x14ac:dyDescent="0.3">
      <c r="A377" s="1">
        <v>45415.604166666664</v>
      </c>
      <c r="B377">
        <v>20.199740169381819</v>
      </c>
      <c r="C377">
        <v>48.657053177896493</v>
      </c>
      <c r="D377">
        <v>20.20173757107564</v>
      </c>
      <c r="E377">
        <v>48.657053177896493</v>
      </c>
      <c r="F377">
        <v>1.9974016938206773E-3</v>
      </c>
      <c r="G377">
        <v>0</v>
      </c>
      <c r="H377">
        <v>9.8882543887781338E-3</v>
      </c>
      <c r="I377">
        <v>0</v>
      </c>
    </row>
    <row r="378" spans="1:9" x14ac:dyDescent="0.3">
      <c r="A378" s="1">
        <v>45415.611111111109</v>
      </c>
      <c r="B378">
        <v>18.543040874386868</v>
      </c>
      <c r="C378">
        <v>45.964927781657629</v>
      </c>
      <c r="D378">
        <v>18.528471283130738</v>
      </c>
      <c r="E378">
        <v>45.964927781657629</v>
      </c>
      <c r="F378">
        <v>-1.456959125613011E-2</v>
      </c>
      <c r="G378">
        <v>0</v>
      </c>
      <c r="H378">
        <v>-7.8571747508008757E-2</v>
      </c>
      <c r="I378">
        <v>0</v>
      </c>
    </row>
    <row r="379" spans="1:9" x14ac:dyDescent="0.3">
      <c r="A379" s="1">
        <v>45415.618055555555</v>
      </c>
      <c r="B379">
        <v>17.403745791541802</v>
      </c>
      <c r="C379">
        <v>48.850085776642771</v>
      </c>
      <c r="D379">
        <v>17.37778324945722</v>
      </c>
      <c r="E379">
        <v>48.850085776642771</v>
      </c>
      <c r="F379">
        <v>-2.5962542084581486E-2</v>
      </c>
      <c r="G379">
        <v>0</v>
      </c>
      <c r="H379">
        <v>-0.14917789765235051</v>
      </c>
      <c r="I379">
        <v>0</v>
      </c>
    </row>
    <row r="380" spans="1:9" x14ac:dyDescent="0.3">
      <c r="A380" s="1">
        <v>45415.625</v>
      </c>
      <c r="B380">
        <v>20.051914489613658</v>
      </c>
      <c r="C380">
        <v>48.084981847196921</v>
      </c>
      <c r="D380">
        <v>20.052433634509796</v>
      </c>
      <c r="E380">
        <v>48.084981847196921</v>
      </c>
      <c r="F380">
        <v>5.1914489613835713E-4</v>
      </c>
      <c r="G380">
        <v>0</v>
      </c>
      <c r="H380">
        <v>2.5890041392669012E-3</v>
      </c>
      <c r="I380">
        <v>0</v>
      </c>
    </row>
    <row r="381" spans="1:9" x14ac:dyDescent="0.3">
      <c r="A381" s="1">
        <v>45415.631944444445</v>
      </c>
      <c r="B381">
        <v>18.734317854012716</v>
      </c>
      <c r="C381">
        <v>45.270938026575514</v>
      </c>
      <c r="D381">
        <v>18.721661032552845</v>
      </c>
      <c r="E381">
        <v>45.270938026575514</v>
      </c>
      <c r="F381">
        <v>-1.2656821459870571E-2</v>
      </c>
      <c r="G381">
        <v>0</v>
      </c>
      <c r="H381">
        <v>-6.7559553320803711E-2</v>
      </c>
      <c r="I381">
        <v>0</v>
      </c>
    </row>
    <row r="382" spans="1:9" x14ac:dyDescent="0.3">
      <c r="A382" s="1">
        <v>45415.638888888891</v>
      </c>
      <c r="B382">
        <v>19.258916020722008</v>
      </c>
      <c r="C382">
        <v>47.689854833147457</v>
      </c>
      <c r="D382">
        <v>19.251505180929229</v>
      </c>
      <c r="E382">
        <v>47.689854833147457</v>
      </c>
      <c r="F382">
        <v>-7.4108397927794556E-3</v>
      </c>
      <c r="G382">
        <v>0</v>
      </c>
      <c r="H382">
        <v>-3.8480046253930478E-2</v>
      </c>
      <c r="I382">
        <v>0</v>
      </c>
    </row>
    <row r="383" spans="1:9" x14ac:dyDescent="0.3">
      <c r="A383" s="1">
        <v>45415.645833333336</v>
      </c>
      <c r="B383">
        <v>20.23157103687954</v>
      </c>
      <c r="C383">
        <v>47.552818114199496</v>
      </c>
      <c r="D383">
        <v>20.233886747248338</v>
      </c>
      <c r="E383">
        <v>47.552818114199496</v>
      </c>
      <c r="F383">
        <v>2.315710368797852E-3</v>
      </c>
      <c r="G383">
        <v>0</v>
      </c>
      <c r="H383">
        <v>1.1446023467859274E-2</v>
      </c>
      <c r="I383">
        <v>0</v>
      </c>
    </row>
    <row r="384" spans="1:9" x14ac:dyDescent="0.3">
      <c r="A384" s="1">
        <v>45415.652777777781</v>
      </c>
      <c r="B384">
        <v>18.327452908479192</v>
      </c>
      <c r="C384">
        <v>51.231493767252005</v>
      </c>
      <c r="D384">
        <v>18.310727437563983</v>
      </c>
      <c r="E384">
        <v>51.231493767252005</v>
      </c>
      <c r="F384">
        <v>-1.6725470915208263E-2</v>
      </c>
      <c r="G384">
        <v>0</v>
      </c>
      <c r="H384">
        <v>-9.1259112756853555E-2</v>
      </c>
      <c r="I384">
        <v>0</v>
      </c>
    </row>
    <row r="385" spans="1:9" x14ac:dyDescent="0.3">
      <c r="A385" s="1">
        <v>45415.659722222219</v>
      </c>
      <c r="B385">
        <v>18.709560695760899</v>
      </c>
      <c r="C385">
        <v>49.353000639747897</v>
      </c>
      <c r="D385">
        <v>18.696656302718509</v>
      </c>
      <c r="E385">
        <v>49.353000639747897</v>
      </c>
      <c r="F385">
        <v>-1.2904393042390438E-2</v>
      </c>
      <c r="G385">
        <v>0</v>
      </c>
      <c r="H385">
        <v>-6.8972186211268119E-2</v>
      </c>
      <c r="I385">
        <v>0</v>
      </c>
    </row>
    <row r="386" spans="1:9" x14ac:dyDescent="0.3">
      <c r="A386" s="1">
        <v>45415.666666666664</v>
      </c>
      <c r="B386">
        <v>18.603892913999616</v>
      </c>
      <c r="C386">
        <v>47.519815824005455</v>
      </c>
      <c r="D386">
        <v>18.589931843139613</v>
      </c>
      <c r="E386">
        <v>47.519815824005455</v>
      </c>
      <c r="F386">
        <v>-1.3961070860002422E-2</v>
      </c>
      <c r="G386">
        <v>0</v>
      </c>
      <c r="H386">
        <v>-7.5043814348644072E-2</v>
      </c>
      <c r="I386">
        <v>0</v>
      </c>
    </row>
    <row r="387" spans="1:9" x14ac:dyDescent="0.3">
      <c r="A387" s="1">
        <v>45415.673611111109</v>
      </c>
      <c r="B387">
        <v>19.310222419500182</v>
      </c>
      <c r="C387">
        <v>47.931036685997093</v>
      </c>
      <c r="D387">
        <v>19.303324643695184</v>
      </c>
      <c r="E387">
        <v>47.931036685997093</v>
      </c>
      <c r="F387">
        <v>-6.897775804997508E-3</v>
      </c>
      <c r="G387">
        <v>0</v>
      </c>
      <c r="H387">
        <v>-3.5720851138575579E-2</v>
      </c>
      <c r="I387">
        <v>0</v>
      </c>
    </row>
    <row r="388" spans="1:9" x14ac:dyDescent="0.3">
      <c r="A388" s="1">
        <v>45415.680555555555</v>
      </c>
      <c r="B388">
        <v>20.317310251511621</v>
      </c>
      <c r="C388">
        <v>47.462645508210244</v>
      </c>
      <c r="D388">
        <v>20.320483354026738</v>
      </c>
      <c r="E388">
        <v>47.462645508210244</v>
      </c>
      <c r="F388">
        <v>3.1731025151167103E-3</v>
      </c>
      <c r="G388">
        <v>0</v>
      </c>
      <c r="H388">
        <v>1.5617729295050901E-2</v>
      </c>
      <c r="I388">
        <v>0</v>
      </c>
    </row>
    <row r="389" spans="1:9" x14ac:dyDescent="0.3">
      <c r="A389" s="1">
        <v>45415.6875</v>
      </c>
      <c r="B389">
        <v>20.521917099191342</v>
      </c>
      <c r="C389">
        <v>46.913406085296643</v>
      </c>
      <c r="D389">
        <v>20.527136270183256</v>
      </c>
      <c r="E389">
        <v>46.913406085296643</v>
      </c>
      <c r="F389">
        <v>5.2191709919142681E-3</v>
      </c>
      <c r="G389">
        <v>0</v>
      </c>
      <c r="H389">
        <v>2.5432180466804087E-2</v>
      </c>
      <c r="I389">
        <v>0</v>
      </c>
    </row>
    <row r="390" spans="1:9" x14ac:dyDescent="0.3">
      <c r="A390" s="1">
        <v>45415.694444444445</v>
      </c>
      <c r="B390">
        <v>20.495628460658644</v>
      </c>
      <c r="C390">
        <v>45.103678258760681</v>
      </c>
      <c r="D390">
        <v>20.500584745265233</v>
      </c>
      <c r="E390">
        <v>45.103678258760681</v>
      </c>
      <c r="F390">
        <v>4.9562846065889232E-3</v>
      </c>
      <c r="G390">
        <v>0</v>
      </c>
      <c r="H390">
        <v>2.4182154824393461E-2</v>
      </c>
      <c r="I390">
        <v>0</v>
      </c>
    </row>
    <row r="391" spans="1:9" x14ac:dyDescent="0.3">
      <c r="A391" s="1">
        <v>45415.701388888891</v>
      </c>
      <c r="B391">
        <v>19.462235238139787</v>
      </c>
      <c r="C391">
        <v>46.920041080345101</v>
      </c>
      <c r="D391">
        <v>19.456857590521185</v>
      </c>
      <c r="E391">
        <v>46.920041080345101</v>
      </c>
      <c r="F391">
        <v>-5.3776476186015998E-3</v>
      </c>
      <c r="G391">
        <v>0</v>
      </c>
      <c r="H391">
        <v>-2.763119216678217E-2</v>
      </c>
      <c r="I391">
        <v>0</v>
      </c>
    </row>
    <row r="392" spans="1:9" x14ac:dyDescent="0.3">
      <c r="A392" s="1">
        <v>45415.708333333336</v>
      </c>
      <c r="B392">
        <v>18.984569950491419</v>
      </c>
      <c r="C392">
        <v>45.687899968597868</v>
      </c>
      <c r="D392">
        <v>18.974415649996335</v>
      </c>
      <c r="E392">
        <v>45.687899968597868</v>
      </c>
      <c r="F392">
        <v>-1.0154300495084811E-2</v>
      </c>
      <c r="G392">
        <v>0</v>
      </c>
      <c r="H392">
        <v>-5.3487124130625702E-2</v>
      </c>
      <c r="I392">
        <v>0</v>
      </c>
    </row>
    <row r="393" spans="1:9" x14ac:dyDescent="0.3">
      <c r="A393" s="1">
        <v>45415.715277777781</v>
      </c>
      <c r="B393">
        <v>20.791547800786141</v>
      </c>
      <c r="C393">
        <v>44.641779974574703</v>
      </c>
      <c r="D393">
        <v>20.799463278794004</v>
      </c>
      <c r="E393">
        <v>44.641779974574703</v>
      </c>
      <c r="F393">
        <v>7.9154780078631859E-3</v>
      </c>
      <c r="G393">
        <v>0</v>
      </c>
      <c r="H393">
        <v>3.8070652958140501E-2</v>
      </c>
      <c r="I393">
        <v>0</v>
      </c>
    </row>
    <row r="394" spans="1:9" x14ac:dyDescent="0.3">
      <c r="A394" s="1">
        <v>45415.722222222219</v>
      </c>
      <c r="B394">
        <v>20.576351320421285</v>
      </c>
      <c r="C394">
        <v>48.131553201873295</v>
      </c>
      <c r="D394">
        <v>20.5821148336255</v>
      </c>
      <c r="E394">
        <v>48.131553201873295</v>
      </c>
      <c r="F394">
        <v>5.7635132042150872E-3</v>
      </c>
      <c r="G394">
        <v>0</v>
      </c>
      <c r="H394">
        <v>2.8010375184909526E-2</v>
      </c>
      <c r="I394">
        <v>0</v>
      </c>
    </row>
    <row r="395" spans="1:9" x14ac:dyDescent="0.3">
      <c r="A395" s="1">
        <v>45415.729166666664</v>
      </c>
      <c r="B395">
        <v>21.382343311449894</v>
      </c>
      <c r="C395">
        <v>47.862739942588242</v>
      </c>
      <c r="D395">
        <v>21.396166744564393</v>
      </c>
      <c r="E395">
        <v>47.862739942588242</v>
      </c>
      <c r="F395">
        <v>1.3823433114499295E-2</v>
      </c>
      <c r="G395">
        <v>0</v>
      </c>
      <c r="H395">
        <v>6.4648822222852786E-2</v>
      </c>
      <c r="I395">
        <v>0</v>
      </c>
    </row>
    <row r="396" spans="1:9" x14ac:dyDescent="0.3">
      <c r="A396" s="1">
        <v>45415.736111111109</v>
      </c>
      <c r="B396">
        <v>21.707251091840316</v>
      </c>
      <c r="C396">
        <v>43.482315302978847</v>
      </c>
      <c r="D396">
        <v>21.724323602758719</v>
      </c>
      <c r="E396">
        <v>43.869368155066425</v>
      </c>
      <c r="F396">
        <v>1.7072510918403339E-2</v>
      </c>
      <c r="G396">
        <v>0.387052852087578</v>
      </c>
      <c r="H396">
        <v>7.8648884864195634E-2</v>
      </c>
      <c r="I396">
        <v>0.89013855262914698</v>
      </c>
    </row>
    <row r="397" spans="1:9" x14ac:dyDescent="0.3">
      <c r="A397" s="1">
        <v>45415.743055555555</v>
      </c>
      <c r="B397">
        <v>21.468540549806949</v>
      </c>
      <c r="C397">
        <v>46.790313064951476</v>
      </c>
      <c r="D397">
        <v>21.48322595530502</v>
      </c>
      <c r="E397">
        <v>46.790313064951476</v>
      </c>
      <c r="F397">
        <v>1.4685405498070736E-2</v>
      </c>
      <c r="G397">
        <v>0</v>
      </c>
      <c r="H397">
        <v>6.8404302863534855E-2</v>
      </c>
      <c r="I397">
        <v>0</v>
      </c>
    </row>
    <row r="398" spans="1:9" x14ac:dyDescent="0.3">
      <c r="A398" s="1">
        <v>45415.75</v>
      </c>
      <c r="B398">
        <v>22.060375797979788</v>
      </c>
      <c r="C398">
        <v>49.011480622485799</v>
      </c>
      <c r="D398">
        <v>22.080979555959587</v>
      </c>
      <c r="E398">
        <v>49.011480622485799</v>
      </c>
      <c r="F398">
        <v>2.0603757979799298E-2</v>
      </c>
      <c r="G398">
        <v>0</v>
      </c>
      <c r="H398">
        <v>9.339713053159375E-2</v>
      </c>
      <c r="I398">
        <v>0</v>
      </c>
    </row>
    <row r="399" spans="1:9" x14ac:dyDescent="0.3">
      <c r="A399" s="1">
        <v>45415.756944444445</v>
      </c>
      <c r="B399">
        <v>21.845709555238141</v>
      </c>
      <c r="C399">
        <v>49.12737304188397</v>
      </c>
      <c r="D399">
        <v>21.864166650790523</v>
      </c>
      <c r="E399">
        <v>49.12737304188397</v>
      </c>
      <c r="F399">
        <v>1.845709555238173E-2</v>
      </c>
      <c r="G399">
        <v>0</v>
      </c>
      <c r="H399">
        <v>8.4488423256346493E-2</v>
      </c>
      <c r="I399">
        <v>0</v>
      </c>
    </row>
    <row r="400" spans="1:9" x14ac:dyDescent="0.3">
      <c r="A400" s="1">
        <v>45415.763888888891</v>
      </c>
      <c r="B400">
        <v>22.213598009986629</v>
      </c>
      <c r="C400">
        <v>49.053905388074256</v>
      </c>
      <c r="D400">
        <v>22.235733990086498</v>
      </c>
      <c r="E400">
        <v>49.053905388074256</v>
      </c>
      <c r="F400">
        <v>2.2135980099868391E-2</v>
      </c>
      <c r="G400">
        <v>0</v>
      </c>
      <c r="H400">
        <v>9.9650583799691772E-2</v>
      </c>
      <c r="I400">
        <v>0</v>
      </c>
    </row>
    <row r="401" spans="1:9" x14ac:dyDescent="0.3">
      <c r="A401" s="1">
        <v>45415.770833333336</v>
      </c>
      <c r="B401">
        <v>21.50672871599108</v>
      </c>
      <c r="C401">
        <v>47.077826413802917</v>
      </c>
      <c r="D401">
        <v>21.521796003150993</v>
      </c>
      <c r="E401">
        <v>47.077826413802917</v>
      </c>
      <c r="F401">
        <v>1.5067287159912013E-2</v>
      </c>
      <c r="G401">
        <v>0</v>
      </c>
      <c r="H401">
        <v>7.0058479645530219E-2</v>
      </c>
      <c r="I401">
        <v>0</v>
      </c>
    </row>
    <row r="402" spans="1:9" x14ac:dyDescent="0.3">
      <c r="A402" s="2" t="s">
        <v>9</v>
      </c>
      <c r="B402" s="3">
        <f>MIN(diff_raw_vs_clean___Copy[temp_raw])</f>
        <v>15.597868975658351</v>
      </c>
      <c r="C402" s="3">
        <f>MIN(diff_raw_vs_clean___Copy[hum_raw])</f>
        <v>42.267209715914063</v>
      </c>
      <c r="D402" s="3">
        <f>MIN(diff_raw_vs_clean___Copy[temp_cal])</f>
        <v>15.854433666966173</v>
      </c>
      <c r="E402" s="3">
        <f>MIN(diff_raw_vs_clean___Copy[hum_cal])</f>
        <v>43.869368155066425</v>
      </c>
      <c r="F402" s="4" t="s">
        <v>13</v>
      </c>
      <c r="G402" s="4" t="s">
        <v>13</v>
      </c>
      <c r="H402" s="4" t="s">
        <v>13</v>
      </c>
      <c r="I402" s="4" t="s">
        <v>13</v>
      </c>
    </row>
    <row r="403" spans="1:9" x14ac:dyDescent="0.3">
      <c r="A403" s="2" t="s">
        <v>10</v>
      </c>
      <c r="B403" s="3">
        <f>AVERAGE(diff_raw_vs_clean___Copy[temp_raw])</f>
        <v>21.953659279096691</v>
      </c>
      <c r="C403" s="3">
        <f>AVERAGE(diff_raw_vs_clean___Copy[hum_raw])</f>
        <v>54.895142931387909</v>
      </c>
      <c r="D403" s="3">
        <f>AVERAGE(diff_raw_vs_clean___Copy[temp_cal])</f>
        <v>22.002434626844096</v>
      </c>
      <c r="E403" s="3">
        <f>AVERAGE(diff_raw_vs_clean___Copy[hum_cal])</f>
        <v>54.894560163817374</v>
      </c>
      <c r="F403" s="4" t="s">
        <v>13</v>
      </c>
      <c r="G403" s="4" t="s">
        <v>13</v>
      </c>
      <c r="H403" s="4" t="s">
        <v>13</v>
      </c>
      <c r="I403" s="4" t="s">
        <v>13</v>
      </c>
    </row>
    <row r="404" spans="1:9" x14ac:dyDescent="0.3">
      <c r="A404" s="2" t="s">
        <v>11</v>
      </c>
      <c r="B404" s="3">
        <f>MEDIAN(diff_raw_vs_clean___Copy[temp_raw])</f>
        <v>21.733613881644487</v>
      </c>
      <c r="C404" s="3">
        <f>MEDIAN(diff_raw_vs_clean___Copy[hum_raw])</f>
        <v>54.973728717534378</v>
      </c>
      <c r="D404" s="3">
        <f>MEDIAN(diff_raw_vs_clean___Copy[temp_cal])</f>
        <v>21.801410315289431</v>
      </c>
      <c r="E404" s="3">
        <f>MEDIAN(diff_raw_vs_clean___Copy[hum_cal])</f>
        <v>54.973728717534378</v>
      </c>
      <c r="F404" s="4" t="s">
        <v>13</v>
      </c>
      <c r="G404" s="4" t="s">
        <v>13</v>
      </c>
      <c r="H404" s="4" t="s">
        <v>13</v>
      </c>
      <c r="I404" s="4" t="s">
        <v>13</v>
      </c>
    </row>
    <row r="405" spans="1:9" x14ac:dyDescent="0.3">
      <c r="A405" s="2" t="s">
        <v>12</v>
      </c>
      <c r="B405" s="3">
        <f>MAX(diff_raw_vs_clean___Copy[temp_raw])</f>
        <v>29.028859408491559</v>
      </c>
      <c r="C405" s="3">
        <f>MAX(diff_raw_vs_clean___Copy[hum_raw])</f>
        <v>67.543059729809187</v>
      </c>
      <c r="D405" s="3">
        <f>MAX(diff_raw_vs_clean___Copy[temp_cal])</f>
        <v>27.64897963561863</v>
      </c>
      <c r="E405" s="3">
        <f>MAX(diff_raw_vs_clean___Copy[hum_cal])</f>
        <v>65.520278506835638</v>
      </c>
      <c r="F405" s="4" t="s">
        <v>13</v>
      </c>
      <c r="G405" s="4" t="s">
        <v>13</v>
      </c>
      <c r="H405" s="4" t="s">
        <v>13</v>
      </c>
      <c r="I405" s="4" t="s">
        <v>13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c F A A B Q S w M E F A A C A A g A Q X k 0 W w I 6 r / K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H T M z S 3 0 D O w 0 Y c J 2 v h m 5 i E U G A E d D J J F E r R x L s 0 p K S 1 K t U v N 0 X U P s t G H c W 3 0 o X 6 w A w B Q S w M E F A A C A A g A Q X k 0 W 1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E F 5 N F s X 3 S i X J w I A A F c G A A A T A B w A R m 9 y b X V s Y X M v U 2 V j d G l v b j E u b S C i G A A o o B Q A A A A A A A A A A A A A A A A A A A A A A A A A A A D t k 8 2 K E 0 E Q x + + B v E M z e 0 l g D M Q v 0 D A H S V z 0 I k o C H n Y k d G Y q m 8 G Z 7 t D T k z U s C 3 6 x s L A X D x 4 U D w s e 9 K C R G J Y l a 2 L e o O a V r M 4 k Z I V k 8 e B N k 0 N 3 1 a / + V d 3 V N T F 4 O p C C 1 b O 1 X M n l 4 g 5 X 4 D P F 9 5 j D Q t D 5 H K N f X S b K A / J U 4 1 6 p J r 0 k A q E L 2 0 E I p a o U m o y 4 Y G 3 f d m t K d l v y m Y v v 0 m O c 4 h h n D E 9 w S N v T 9 D m O 0 1 f p a x z g x A A X P + E p b S a E X t A 6 T Y 8 Z v s W f + I V c Z 6 S g i B P 8 g B 8 X C 8 P P e J Y e U u Q Q z / F r + p K i y R y S e I I z H G W u c 6 J j h u / N Y n J Q v R n x b z h 0 / 0 g / M p y R i k 7 A 8 A 2 O C J s k Y 9 I M 5 n c h x 5 D c R x Q 6 W N Y z V Q z M b v K d r v C D / j O c u o 8 B n r K y K x P d 3 C u 7 1 N W S F / e s o r 1 T g z C I A g 3 K s W z L Z l U Z J p G I n W s 2 u y s 8 6 Q d i 1 y l f v U H m o 0 R q q O t + C M 5 q W 3 o g B T w p 2 t n r b F k P l Y y I + e w e c B 9 U b N F T N X i L A h d k 4 S 9 k D 2 m z n Y X / T h j W P R 5 y F T t a J R d T V j t c 7 F L G R r 8 L q 3 Q N x U X c l i r K D m x g X F h T 3 9 7 f t 3 Q Q A V 1 N U w z z u Q Z j H 9 i M A E R d U F w n y v D 7 Q t + 8 X j K Z 5 r C T R I E f 6 P 7 v 5 K C Y z w V i 7 d k q + V x + O b Z b l h + 0 2 0 3 q c 7 M X N 7 0 Q u G B X q L n d v v V / n P / 6 O G / q 9 Z o Z r 1 y Y 8 V v / y o y b 3 i y h S K I W q O W E b y B z E R 1 1 g 2 g 9 m Y t 8 C D X f I N v E V s J m 1 9 O X i d f w y z 7 I X 1 B L A Q I t A B Q A A g A I A E F 5 N F s C O q / y p w A A A P c A A A A S A A A A A A A A A A A A A A A A A A A A A A B D b 2 5 m a W c v U G F j a 2 F n Z S 5 4 b W x Q S w E C L Q A U A A I A C A B B e T R b U 3 I 4 L J s A A A D h A A A A E w A A A A A A A A A A A A A A A A D z A A A A W 0 N v b n R l b n R f V H l w Z X N d L n h t b F B L A Q I t A B Q A A g A I A E F 5 N F s X 3 S i X J w I A A F c G A A A T A A A A A A A A A A A A A A A A A N s B A A B G b 3 J t d W x h c y 9 T Z W N 0 a W 9 u M S 5 t U E s F B g A A A A A D A A M A w g A A A E 8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0 W A A A A A A A A y x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3 J h d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y M F Q w O T o z N z o 1 M y 4 1 M z U 2 N D E 2 W i I g L z 4 8 R W 5 0 c n k g V H l w Z T 0 i R m l s b E N v b H V t b l R 5 c G V z I i B W Y W x 1 Z T 0 i c 0 J 3 T U Q i I C 8 + P E V u d H J 5 I F R 5 c G U 9 I k Z p b G x D b 2 x 1 b W 5 O Y W 1 l c y I g V m F s d W U 9 I n N b J n F 1 b 3 Q 7 d G l t Z S Z x d W 9 0 O y w m c X V v d D t 0 Z W 1 w Z X J h d H V y Z S Z x d W 9 0 O y w m c X V v d D t o d W 1 p Z G l 0 e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y N T J j M D M w M C 1 l Z T A 1 L T Q 3 O T U t O W R i Y S 0 0 N G U 4 O D B m Y j k z M D c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h d y 9 B d X R v U m V t b 3 Z l Z E N v b H V t b n M x L n t 0 a W 1 l L D B 9 J n F 1 b 3 Q 7 L C Z x d W 9 0 O 1 N l Y 3 R p b 2 4 x L 3 J h d y 9 B d X R v U m V t b 3 Z l Z E N v b H V t b n M x L n t 0 Z W 1 w Z X J h d H V y Z S w x f S Z x d W 9 0 O y w m c X V v d D t T Z W N 0 a W 9 u M S 9 y Y X c v Q X V 0 b 1 J l b W 9 2 Z W R D b 2 x 1 b W 5 z M S 5 7 a H V t a W R p d H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m F 3 L 0 F 1 d G 9 S Z W 1 v d m V k Q 2 9 s d W 1 u c z E u e 3 R p b W U s M H 0 m c X V v d D s s J n F 1 b 3 Q 7 U 2 V j d G l v b j E v c m F 3 L 0 F 1 d G 9 S Z W 1 v d m V k Q 2 9 s d W 1 u c z E u e 3 R l b X B l c m F 0 d X J l L D F 9 J n F 1 b 3 Q 7 L C Z x d W 9 0 O 1 N l Y 3 R p b 2 4 x L 3 J h d y 9 B d X R v U m V t b 3 Z l Z E N v b H V t b n M x L n t o d W 1 p Z G l 0 e S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h d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X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3 L 0 N o Y W 5 n Z W Q l M j B U e X B l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l m Z l 9 y Y X d f d n N f Y 2 x l Y W 4 l M j A t J T I w Q 2 9 w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V h Y j R h Z D Q w L T M x M j I t N D c 0 M y 0 4 N j N h L T Z j M T Q 0 M T J h O T I z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a W Z m X 3 J h d 1 9 2 c 1 9 j b G V h b l 9 f X 0 N v c H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I w V D E y O j E w O j A y L j g 2 N z E 3 N D d a I i A v P j x F b n R y e S B U e X B l P S J G a W x s Q 2 9 s d W 1 u V H l w Z X M i I F Z h b H V l P S J z Q n d V R k J R V U Z C U V V G I i A v P j x F b n R y e S B U e X B l P S J G a W x s Q 2 9 s d W 1 u T m F t Z X M i I F Z h b H V l P S J z W y Z x d W 9 0 O 3 R p b W U m c X V v d D s s J n F 1 b 3 Q 7 d G V t c F 9 y Y X c m c X V v d D s s J n F 1 b 3 Q 7 a H V t X 3 J h d y Z x d W 9 0 O y w m c X V v d D t 0 Z W 1 w X 2 N h b C Z x d W 9 0 O y w m c X V v d D t o d W 1 f Y 2 F s J n F 1 b 3 Q 7 L C Z x d W 9 0 O 3 R l b X B f Z G V s d G E m c X V v d D s s J n F 1 b 3 Q 7 a H V t X 2 R l b H R h J n F 1 b 3 Q 7 L C Z x d W 9 0 O 3 R l b X B f Z G V s d G F f c G N 0 J n F 1 b 3 Q 7 L C Z x d W 9 0 O 2 h 1 b V 9 k Z W x 0 Y V 9 w Y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W Z m X 3 J h d 1 9 2 c 1 9 j b G V h b i A t I E N v c H k v Q X V 0 b 1 J l b W 9 2 Z W R D b 2 x 1 b W 5 z M S 5 7 d G l t Z S w w f S Z x d W 9 0 O y w m c X V v d D t T Z W N 0 a W 9 u M S 9 k a W Z m X 3 J h d 1 9 2 c 1 9 j b G V h b i A t I E N v c H k v Q X V 0 b 1 J l b W 9 2 Z W R D b 2 x 1 b W 5 z M S 5 7 d G V t c F 9 y Y X c s M X 0 m c X V v d D s s J n F 1 b 3 Q 7 U 2 V j d G l v b j E v Z G l m Z l 9 y Y X d f d n N f Y 2 x l Y W 4 g L S B D b 3 B 5 L 0 F 1 d G 9 S Z W 1 v d m V k Q 2 9 s d W 1 u c z E u e 2 h 1 b V 9 y Y X c s M n 0 m c X V v d D s s J n F 1 b 3 Q 7 U 2 V j d G l v b j E v Z G l m Z l 9 y Y X d f d n N f Y 2 x l Y W 4 g L S B D b 3 B 5 L 0 F 1 d G 9 S Z W 1 v d m V k Q 2 9 s d W 1 u c z E u e 3 R l b X B f Y 2 F s L D N 9 J n F 1 b 3 Q 7 L C Z x d W 9 0 O 1 N l Y 3 R p b 2 4 x L 2 R p Z m Z f c m F 3 X 3 Z z X 2 N s Z W F u I C 0 g Q 2 9 w e S 9 B d X R v U m V t b 3 Z l Z E N v b H V t b n M x L n t o d W 1 f Y 2 F s L D R 9 J n F 1 b 3 Q 7 L C Z x d W 9 0 O 1 N l Y 3 R p b 2 4 x L 2 R p Z m Z f c m F 3 X 3 Z z X 2 N s Z W F u I C 0 g Q 2 9 w e S 9 B d X R v U m V t b 3 Z l Z E N v b H V t b n M x L n t 0 Z W 1 w X 2 R l b H R h L D V 9 J n F 1 b 3 Q 7 L C Z x d W 9 0 O 1 N l Y 3 R p b 2 4 x L 2 R p Z m Z f c m F 3 X 3 Z z X 2 N s Z W F u I C 0 g Q 2 9 w e S 9 B d X R v U m V t b 3 Z l Z E N v b H V t b n M x L n t o d W 1 f Z G V s d G E s N n 0 m c X V v d D s s J n F 1 b 3 Q 7 U 2 V j d G l v b j E v Z G l m Z l 9 y Y X d f d n N f Y 2 x l Y W 4 g L S B D b 3 B 5 L 0 F 1 d G 9 S Z W 1 v d m V k Q 2 9 s d W 1 u c z E u e 3 R l b X B f Z G V s d G F f c G N 0 L D d 9 J n F 1 b 3 Q 7 L C Z x d W 9 0 O 1 N l Y 3 R p b 2 4 x L 2 R p Z m Z f c m F 3 X 3 Z z X 2 N s Z W F u I C 0 g Q 2 9 w e S 9 B d X R v U m V t b 3 Z l Z E N v b H V t b n M x L n t o d W 1 f Z G V s d G F f c G N 0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R p Z m Z f c m F 3 X 3 Z z X 2 N s Z W F u I C 0 g Q 2 9 w e S 9 B d X R v U m V t b 3 Z l Z E N v b H V t b n M x L n t 0 a W 1 l L D B 9 J n F 1 b 3 Q 7 L C Z x d W 9 0 O 1 N l Y 3 R p b 2 4 x L 2 R p Z m Z f c m F 3 X 3 Z z X 2 N s Z W F u I C 0 g Q 2 9 w e S 9 B d X R v U m V t b 3 Z l Z E N v b H V t b n M x L n t 0 Z W 1 w X 3 J h d y w x f S Z x d W 9 0 O y w m c X V v d D t T Z W N 0 a W 9 u M S 9 k a W Z m X 3 J h d 1 9 2 c 1 9 j b G V h b i A t I E N v c H k v Q X V 0 b 1 J l b W 9 2 Z W R D b 2 x 1 b W 5 z M S 5 7 a H V t X 3 J h d y w y f S Z x d W 9 0 O y w m c X V v d D t T Z W N 0 a W 9 u M S 9 k a W Z m X 3 J h d 1 9 2 c 1 9 j b G V h b i A t I E N v c H k v Q X V 0 b 1 J l b W 9 2 Z W R D b 2 x 1 b W 5 z M S 5 7 d G V t c F 9 j Y W w s M 3 0 m c X V v d D s s J n F 1 b 3 Q 7 U 2 V j d G l v b j E v Z G l m Z l 9 y Y X d f d n N f Y 2 x l Y W 4 g L S B D b 3 B 5 L 0 F 1 d G 9 S Z W 1 v d m V k Q 2 9 s d W 1 u c z E u e 2 h 1 b V 9 j Y W w s N H 0 m c X V v d D s s J n F 1 b 3 Q 7 U 2 V j d G l v b j E v Z G l m Z l 9 y Y X d f d n N f Y 2 x l Y W 4 g L S B D b 3 B 5 L 0 F 1 d G 9 S Z W 1 v d m V k Q 2 9 s d W 1 u c z E u e 3 R l b X B f Z G V s d G E s N X 0 m c X V v d D s s J n F 1 b 3 Q 7 U 2 V j d G l v b j E v Z G l m Z l 9 y Y X d f d n N f Y 2 x l Y W 4 g L S B D b 3 B 5 L 0 F 1 d G 9 S Z W 1 v d m V k Q 2 9 s d W 1 u c z E u e 2 h 1 b V 9 k Z W x 0 Y S w 2 f S Z x d W 9 0 O y w m c X V v d D t T Z W N 0 a W 9 u M S 9 k a W Z m X 3 J h d 1 9 2 c 1 9 j b G V h b i A t I E N v c H k v Q X V 0 b 1 J l b W 9 2 Z W R D b 2 x 1 b W 5 z M S 5 7 d G V t c F 9 k Z W x 0 Y V 9 w Y 3 Q s N 3 0 m c X V v d D s s J n F 1 b 3 Q 7 U 2 V j d G l v b j E v Z G l m Z l 9 y Y X d f d n N f Y 2 x l Y W 4 g L S B D b 3 B 5 L 0 F 1 d G 9 S Z W 1 v d m V k Q 2 9 s d W 1 u c z E u e 2 h 1 b V 9 k Z W x 0 Y V 9 w Y 3 Q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p Z m Z f c m F 3 X 3 Z z X 2 N s Z W F u J T I w L S U y M E N v c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m Z l 9 y Y X d f d n N f Y 2 x l Y W 4 l M j A t J T I w Q 2 9 w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Z m X 3 J h d 1 9 2 c 1 9 j b G V h b i U y M C 0 l M j B D b 3 B 5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G 2 p M W N X 9 1 M t 8 q 3 7 w e y 2 R 4 A A A A A A g A A A A A A E G Y A A A A B A A A g A A A A v N p i u V C u g B v l U F i / G j E I X f E q B Y h f k r 2 9 b p B w 6 t Z F 4 t o A A A A A D o A A A A A C A A A g A A A A 1 5 q b w / 9 W c D F s t b 3 P V S o f U W Z Z z F 8 I M 7 o 7 m E S t r 4 V s q 5 F Q A A A A 2 x Y C Q S U k b 1 T b A n E / P G b b Z T 2 F G w R E T e d 0 x S O l / U n g 7 f t f y b h N O e 2 u F 0 Z T g b t O h c D X B N H v b 4 K 2 d W A 1 X r 6 l x 4 b E D s O f M p C F B a R j N O l J a / 1 + t 4 x A A A A A V w f 5 r c 1 V A N C 6 Q g I L b P S y D W s D 5 3 M d v Q j w f 3 X l s P v k w K 5 C W m Y L D V j a k q 4 S K H D / r d m s H e I S J 4 r V t M m 8 O f i d 1 Y O l m g = = < / D a t a M a s h u p > 
</file>

<file path=customXml/itemProps1.xml><?xml version="1.0" encoding="utf-8"?>
<ds:datastoreItem xmlns:ds="http://schemas.openxmlformats.org/officeDocument/2006/customXml" ds:itemID="{978CB958-CEB9-4424-8F41-99AFAB88BE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diff_raw_vs_clean - 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Ioannis Karydis</dc:creator>
  <cp:lastModifiedBy>IOANNIS KARYDIS</cp:lastModifiedBy>
  <dcterms:created xsi:type="dcterms:W3CDTF">2015-06-05T18:19:34Z</dcterms:created>
  <dcterms:modified xsi:type="dcterms:W3CDTF">2025-09-24T14:36:04Z</dcterms:modified>
</cp:coreProperties>
</file>