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D:\7mo Semestre\Metodos numericos\"/>
    </mc:Choice>
  </mc:AlternateContent>
  <xr:revisionPtr revIDLastSave="0" documentId="8_{BF22B5AF-9B44-4F7C-8A76-99822CBA49AB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gaus-jordan 2x2" sheetId="1" r:id="rId1"/>
    <sheet name="2x2" sheetId="2" r:id="rId2"/>
    <sheet name="3x3" sheetId="3" r:id="rId3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6" i="3" l="1"/>
  <c r="D47" i="3"/>
  <c r="D48" i="3"/>
  <c r="D50" i="3"/>
  <c r="E46" i="3"/>
  <c r="E47" i="3"/>
  <c r="E48" i="3"/>
  <c r="E50" i="3"/>
  <c r="F46" i="3"/>
  <c r="F47" i="3"/>
  <c r="F48" i="3"/>
  <c r="F50" i="3"/>
  <c r="C46" i="3"/>
  <c r="C47" i="3"/>
  <c r="C48" i="3"/>
  <c r="C50" i="3"/>
  <c r="D36" i="3"/>
  <c r="D37" i="3"/>
  <c r="D38" i="3"/>
  <c r="E36" i="3"/>
  <c r="E37" i="3"/>
  <c r="E38" i="3"/>
  <c r="F36" i="3"/>
  <c r="F37" i="3"/>
  <c r="F38" i="3"/>
  <c r="C36" i="3"/>
  <c r="C37" i="3"/>
  <c r="C38" i="3"/>
  <c r="G28" i="3"/>
  <c r="G29" i="3"/>
  <c r="G30" i="3"/>
  <c r="G32" i="3"/>
  <c r="H28" i="3"/>
  <c r="H29" i="3"/>
  <c r="H30" i="3"/>
  <c r="H32" i="3"/>
  <c r="I28" i="3"/>
  <c r="I29" i="3"/>
  <c r="I30" i="3"/>
  <c r="I32" i="3"/>
  <c r="F28" i="3"/>
  <c r="F29" i="3"/>
  <c r="F30" i="3"/>
  <c r="F32" i="3"/>
  <c r="I20" i="3"/>
  <c r="I21" i="3"/>
  <c r="I22" i="3"/>
  <c r="H20" i="3"/>
  <c r="H21" i="3"/>
  <c r="H22" i="3"/>
  <c r="I24" i="3"/>
  <c r="H24" i="3"/>
  <c r="G20" i="3"/>
  <c r="G21" i="3"/>
  <c r="G22" i="3"/>
  <c r="F20" i="3"/>
  <c r="F21" i="3"/>
  <c r="F22" i="3"/>
  <c r="G15" i="3"/>
  <c r="H15" i="3"/>
  <c r="I15" i="3"/>
  <c r="F15" i="3"/>
  <c r="G14" i="3"/>
  <c r="G16" i="3"/>
  <c r="H14" i="3"/>
  <c r="H16" i="3"/>
  <c r="I14" i="3"/>
  <c r="I16" i="3"/>
  <c r="F14" i="3"/>
  <c r="F16" i="3"/>
  <c r="F7" i="3"/>
  <c r="F8" i="3"/>
  <c r="F9" i="3"/>
  <c r="C12" i="3"/>
  <c r="G7" i="3"/>
  <c r="G8" i="3"/>
  <c r="G9" i="3"/>
  <c r="D12" i="3"/>
  <c r="E7" i="3"/>
  <c r="E8" i="3"/>
  <c r="E9" i="3"/>
  <c r="B12" i="3"/>
  <c r="D7" i="3"/>
  <c r="D8" i="3"/>
  <c r="D9" i="3"/>
  <c r="A12" i="3"/>
  <c r="H20" i="2"/>
  <c r="I20" i="2"/>
  <c r="G20" i="2"/>
  <c r="I16" i="2"/>
  <c r="D18" i="2"/>
  <c r="H16" i="2"/>
  <c r="C18" i="2"/>
  <c r="B18" i="2"/>
  <c r="I8" i="2"/>
  <c r="I9" i="2"/>
  <c r="I10" i="2"/>
  <c r="D8" i="2"/>
  <c r="D15" i="2"/>
  <c r="G16" i="2"/>
  <c r="H8" i="2"/>
  <c r="G8" i="2"/>
  <c r="G9" i="2"/>
  <c r="G10" i="2"/>
  <c r="B8" i="2"/>
  <c r="B15" i="2"/>
  <c r="B23" i="2"/>
  <c r="H9" i="2"/>
  <c r="H10" i="2"/>
  <c r="C8" i="2"/>
  <c r="H14" i="1"/>
  <c r="H15" i="1"/>
  <c r="H16" i="1"/>
  <c r="C15" i="1"/>
  <c r="H21" i="1"/>
  <c r="C21" i="1"/>
  <c r="I14" i="1"/>
  <c r="I15" i="1"/>
  <c r="I16" i="1"/>
  <c r="D15" i="1"/>
  <c r="I21" i="1"/>
  <c r="D21" i="1"/>
  <c r="B15" i="1"/>
  <c r="G21" i="1"/>
  <c r="B21" i="1"/>
  <c r="H8" i="1"/>
  <c r="H9" i="1"/>
  <c r="H10" i="1"/>
  <c r="C8" i="1"/>
  <c r="C14" i="1"/>
  <c r="H20" i="1"/>
  <c r="C20" i="1"/>
  <c r="I8" i="1"/>
  <c r="I9" i="1"/>
  <c r="I10" i="1"/>
  <c r="D8" i="1"/>
  <c r="D14" i="1"/>
  <c r="I20" i="1"/>
  <c r="D20" i="1"/>
  <c r="G8" i="1"/>
  <c r="G9" i="1"/>
  <c r="G10" i="1"/>
  <c r="B8" i="1"/>
  <c r="B14" i="1"/>
  <c r="G20" i="1"/>
  <c r="B20" i="1"/>
  <c r="G15" i="1"/>
  <c r="G14" i="1"/>
  <c r="G16" i="1"/>
</calcChain>
</file>

<file path=xl/sharedStrings.xml><?xml version="1.0" encoding="utf-8"?>
<sst xmlns="http://schemas.openxmlformats.org/spreadsheetml/2006/main" count="83" uniqueCount="23">
  <si>
    <t>x</t>
  </si>
  <si>
    <t>y</t>
  </si>
  <si>
    <t xml:space="preserve"> </t>
  </si>
  <si>
    <t>b</t>
  </si>
  <si>
    <t>F1</t>
  </si>
  <si>
    <t>F2</t>
  </si>
  <si>
    <t>F3</t>
  </si>
  <si>
    <t>Iter 1</t>
  </si>
  <si>
    <t>Iter 2</t>
  </si>
  <si>
    <t>-5R1</t>
  </si>
  <si>
    <t>R2</t>
  </si>
  <si>
    <t>-5R1 + R2</t>
  </si>
  <si>
    <t>-3R1 + R2</t>
  </si>
  <si>
    <t>-3R1</t>
  </si>
  <si>
    <t>DIVIDIMOS</t>
  </si>
  <si>
    <t>R1/-4</t>
  </si>
  <si>
    <t>R2/2</t>
  </si>
  <si>
    <t>Gauss Jordan</t>
  </si>
  <si>
    <t>PASO 1</t>
  </si>
  <si>
    <t>PASO 2</t>
  </si>
  <si>
    <t>-4R1 + R2</t>
  </si>
  <si>
    <t>ri/9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</si>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</sst>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1" xfId="0" applyBorder="1"/>
    <xf numFmtId="0" fontId="1" fillId="3" borderId="0" xfId="0" applyFont="1" applyFill="1"/>
    <xf numFmtId="0" fontId="1" fillId="0" borderId="0" xfId="0" applyFont="1" applyFill="1"/>
    <xf numFmtId="0" fontId="2" fillId="0" borderId="0" xfId="0" applyFont="1"/>
    <xf numFmtId="0" fontId="2" fillId="0" borderId="0" xfId="0" applyFont="1" applyFill="1"/>
    <xf numFmtId="0" fontId="1" fillId="4" borderId="2" xfId="0" applyFont="1" applyFill="1" applyBorder="1"/>
    <xf numFmtId="0" fontId="1" fillId="2" borderId="0" xfId="0" applyFont="1" applyFill="1"/>
    <xf numFmtId="0" fontId="0" fillId="5" borderId="0" xfId="0" applyFill="1"/>
    <xf numFmtId="0" fontId="1" fillId="6" borderId="0" xfId="0" applyFont="1" applyFill="1"/>
    <xf numFmtId="0" fontId="1" fillId="6" borderId="0" xfId="0" quotePrefix="1" applyFont="1" applyFill="1"/>
    <xf numFmtId="0" fontId="2" fillId="0" borderId="1" xfId="0" applyFont="1" applyFill="1" applyBorder="1"/>
    <xf numFmtId="0" fontId="0" fillId="5" borderId="0" xfId="0" quotePrefix="1" applyFill="1"/>
    <xf numFmtId="0" fontId="1" fillId="7" borderId="0" xfId="0" applyFont="1" applyFill="1" applyBorder="1"/>
    <xf numFmtId="0" fontId="0" fillId="8" borderId="0" xfId="0" applyFill="1"/>
    <xf numFmtId="0" fontId="5" fillId="5" borderId="1" xfId="0" applyFont="1" applyFill="1" applyBorder="1"/>
    <xf numFmtId="0" fontId="1" fillId="3" borderId="1" xfId="0" applyFont="1" applyFill="1" applyBorder="1"/>
    <xf numFmtId="0" fontId="2" fillId="0" borderId="1" xfId="0" applyFont="1" applyBorder="1"/>
  </cellXfs>
  <cellStyles count="7">
    <cellStyle name="Hipervínculo" xfId="1" builtinId="8" hidden="1"/>
    <cellStyle name="Hipervínculo" xfId="3" builtinId="8" hidden="1"/>
    <cellStyle name="Hipervínculo" xfId="5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619125</xdr:colOff>
      <xdr:row>9</xdr:row>
      <xdr:rowOff>152400</xdr:rowOff>
    </xdr:from>
    <xdr:to>
      <xdr:col>18</xdr:col>
      <xdr:colOff>686451</xdr:colOff>
      <xdr:row>32</xdr:row>
      <xdr:rowOff>87242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E3F4F2A3-0338-4ED2-8D54-EDAF7069CB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525125" y="1574800"/>
          <a:ext cx="3369326" cy="402424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22</xdr:row>
      <xdr:rowOff>0</xdr:rowOff>
    </xdr:from>
    <xdr:to>
      <xdr:col>11</xdr:col>
      <xdr:colOff>762165</xdr:colOff>
      <xdr:row>31</xdr:row>
      <xdr:rowOff>152744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5BD12C02-E561-4E55-AF04-20FBE43C32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52164" y="4003343"/>
          <a:ext cx="5504762" cy="179047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53340</xdr:colOff>
      <xdr:row>34</xdr:row>
      <xdr:rowOff>121920</xdr:rowOff>
    </xdr:from>
    <xdr:to>
      <xdr:col>14</xdr:col>
      <xdr:colOff>67885</xdr:colOff>
      <xdr:row>45</xdr:row>
      <xdr:rowOff>91192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03D7C50-D457-424B-9CF3-21776642F0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00700" y="6339840"/>
          <a:ext cx="5561905" cy="19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1"/>
  <sheetViews>
    <sheetView tabSelected="1" zoomScale="160" zoomScaleNormal="160" zoomScalePageLayoutView="200" workbookViewId="0">
      <selection activeCell="L2" sqref="L2"/>
    </sheetView>
  </sheetViews>
  <sheetFormatPr baseColWidth="10" defaultRowHeight="14.4" x14ac:dyDescent="0.3"/>
  <cols>
    <col min="4" max="4" width="10.77734375" style="4"/>
    <col min="5" max="5" width="3.6640625" style="4" customWidth="1"/>
    <col min="6" max="6" width="5.44140625" customWidth="1"/>
    <col min="7" max="7" width="5" customWidth="1"/>
    <col min="8" max="8" width="7.77734375" customWidth="1"/>
    <col min="9" max="9" width="4.77734375" customWidth="1"/>
  </cols>
  <sheetData>
    <row r="1" spans="1:9" x14ac:dyDescent="0.3">
      <c r="B1" t="s">
        <v>17</v>
      </c>
    </row>
    <row r="2" spans="1:9" x14ac:dyDescent="0.3">
      <c r="B2" t="s">
        <v>0</v>
      </c>
      <c r="C2" t="s">
        <v>1</v>
      </c>
      <c r="D2" s="4" t="s">
        <v>3</v>
      </c>
    </row>
    <row r="3" spans="1:9" x14ac:dyDescent="0.3">
      <c r="A3" t="s">
        <v>4</v>
      </c>
      <c r="B3" s="1">
        <v>2</v>
      </c>
      <c r="C3" s="1">
        <v>1</v>
      </c>
      <c r="D3" s="6">
        <v>0</v>
      </c>
      <c r="E3" s="13"/>
    </row>
    <row r="4" spans="1:9" x14ac:dyDescent="0.3">
      <c r="A4" t="s">
        <v>5</v>
      </c>
      <c r="B4" s="11">
        <v>6</v>
      </c>
      <c r="C4" s="1">
        <v>5</v>
      </c>
      <c r="D4" s="6">
        <v>-2</v>
      </c>
      <c r="E4" s="13"/>
    </row>
    <row r="5" spans="1:9" x14ac:dyDescent="0.3">
      <c r="D5" s="5"/>
      <c r="E5" s="5"/>
      <c r="F5" s="3"/>
    </row>
    <row r="6" spans="1:9" x14ac:dyDescent="0.3">
      <c r="A6" s="14" t="s">
        <v>18</v>
      </c>
      <c r="B6" t="s">
        <v>7</v>
      </c>
      <c r="C6" t="s">
        <v>2</v>
      </c>
      <c r="G6" s="12" t="s">
        <v>11</v>
      </c>
      <c r="H6" s="8"/>
    </row>
    <row r="7" spans="1:9" x14ac:dyDescent="0.3">
      <c r="B7" t="s">
        <v>0</v>
      </c>
      <c r="C7" t="s">
        <v>1</v>
      </c>
    </row>
    <row r="8" spans="1:9" x14ac:dyDescent="0.3">
      <c r="A8" t="s">
        <v>4</v>
      </c>
      <c r="B8">
        <f>G10</f>
        <v>-4</v>
      </c>
      <c r="C8" s="2">
        <f>H10</f>
        <v>0</v>
      </c>
      <c r="D8" s="4">
        <f>I10</f>
        <v>-2</v>
      </c>
      <c r="F8" s="10" t="s">
        <v>9</v>
      </c>
      <c r="G8" s="9">
        <f>-5*B3</f>
        <v>-10</v>
      </c>
      <c r="H8" s="9">
        <f>-5*C3</f>
        <v>-5</v>
      </c>
      <c r="I8" s="9">
        <f>-5*D3</f>
        <v>0</v>
      </c>
    </row>
    <row r="9" spans="1:9" x14ac:dyDescent="0.3">
      <c r="A9" t="s">
        <v>5</v>
      </c>
      <c r="B9" s="5">
        <v>6</v>
      </c>
      <c r="C9">
        <v>5</v>
      </c>
      <c r="D9" s="4">
        <v>-2</v>
      </c>
      <c r="F9" s="10" t="s">
        <v>10</v>
      </c>
      <c r="G9" s="9">
        <f>B4</f>
        <v>6</v>
      </c>
      <c r="H9" s="9">
        <f>C4</f>
        <v>5</v>
      </c>
      <c r="I9" s="9">
        <f>D4</f>
        <v>-2</v>
      </c>
    </row>
    <row r="10" spans="1:9" x14ac:dyDescent="0.3">
      <c r="A10" t="s">
        <v>6</v>
      </c>
      <c r="B10" t="s">
        <v>2</v>
      </c>
      <c r="C10" t="s">
        <v>2</v>
      </c>
      <c r="D10" s="4" t="s">
        <v>2</v>
      </c>
      <c r="G10" s="7">
        <f>G8+G9</f>
        <v>-4</v>
      </c>
      <c r="H10" s="7">
        <f t="shared" ref="H10:I10" si="0">H8+H9</f>
        <v>0</v>
      </c>
      <c r="I10" s="7">
        <f t="shared" si="0"/>
        <v>-2</v>
      </c>
    </row>
    <row r="12" spans="1:9" x14ac:dyDescent="0.3">
      <c r="A12" t="s">
        <v>2</v>
      </c>
      <c r="B12" t="s">
        <v>8</v>
      </c>
      <c r="C12" t="s">
        <v>2</v>
      </c>
      <c r="G12" s="12" t="s">
        <v>12</v>
      </c>
      <c r="H12" s="8"/>
    </row>
    <row r="13" spans="1:9" x14ac:dyDescent="0.3">
      <c r="B13" t="s">
        <v>0</v>
      </c>
      <c r="C13" t="s">
        <v>1</v>
      </c>
    </row>
    <row r="14" spans="1:9" x14ac:dyDescent="0.3">
      <c r="A14" t="s">
        <v>4</v>
      </c>
      <c r="B14">
        <f>B8</f>
        <v>-4</v>
      </c>
      <c r="C14" s="2">
        <f>C8</f>
        <v>0</v>
      </c>
      <c r="D14" s="4">
        <f>D8</f>
        <v>-2</v>
      </c>
      <c r="F14" s="10" t="s">
        <v>13</v>
      </c>
      <c r="G14" s="9">
        <f>-3*B3</f>
        <v>-6</v>
      </c>
      <c r="H14" s="9">
        <f>-3*C3</f>
        <v>-3</v>
      </c>
      <c r="I14" s="9">
        <f>-3*D3</f>
        <v>0</v>
      </c>
    </row>
    <row r="15" spans="1:9" x14ac:dyDescent="0.3">
      <c r="A15" t="s">
        <v>5</v>
      </c>
      <c r="B15" s="2">
        <f>G130</f>
        <v>0</v>
      </c>
      <c r="C15">
        <f>H16</f>
        <v>2</v>
      </c>
      <c r="D15" s="4">
        <f>I16</f>
        <v>-2</v>
      </c>
      <c r="F15" s="10" t="s">
        <v>10</v>
      </c>
      <c r="G15" s="9">
        <f>B4</f>
        <v>6</v>
      </c>
      <c r="H15" s="9">
        <f>C4</f>
        <v>5</v>
      </c>
      <c r="I15" s="9">
        <f>D4</f>
        <v>-2</v>
      </c>
    </row>
    <row r="16" spans="1:9" x14ac:dyDescent="0.3">
      <c r="A16" t="s">
        <v>2</v>
      </c>
      <c r="B16" s="3" t="s">
        <v>2</v>
      </c>
      <c r="C16" t="s">
        <v>2</v>
      </c>
      <c r="D16" t="s">
        <v>2</v>
      </c>
      <c r="G16" s="7">
        <f>G14+G15</f>
        <v>0</v>
      </c>
      <c r="H16" s="7">
        <f t="shared" ref="H16" si="1">H14+H15</f>
        <v>2</v>
      </c>
      <c r="I16" s="7">
        <f t="shared" ref="I16" si="2">I14+I15</f>
        <v>-2</v>
      </c>
    </row>
    <row r="18" spans="1:10" x14ac:dyDescent="0.3">
      <c r="A18" s="14" t="s">
        <v>19</v>
      </c>
      <c r="B18" t="s">
        <v>14</v>
      </c>
    </row>
    <row r="20" spans="1:10" x14ac:dyDescent="0.3">
      <c r="A20" t="s">
        <v>4</v>
      </c>
      <c r="B20">
        <f>G20</f>
        <v>1</v>
      </c>
      <c r="C20">
        <f t="shared" ref="C20:D21" si="3">H20</f>
        <v>0</v>
      </c>
      <c r="D20">
        <f t="shared" si="3"/>
        <v>0.5</v>
      </c>
      <c r="F20" t="s">
        <v>15</v>
      </c>
      <c r="G20" s="7">
        <f>B14/-4</f>
        <v>1</v>
      </c>
      <c r="H20" s="7">
        <f t="shared" ref="H20:I20" si="4">C14/-4</f>
        <v>0</v>
      </c>
      <c r="I20" s="7">
        <f t="shared" si="4"/>
        <v>0.5</v>
      </c>
      <c r="J20" t="s">
        <v>0</v>
      </c>
    </row>
    <row r="21" spans="1:10" x14ac:dyDescent="0.3">
      <c r="A21" t="s">
        <v>5</v>
      </c>
      <c r="B21">
        <f>G21</f>
        <v>0</v>
      </c>
      <c r="C21">
        <f t="shared" si="3"/>
        <v>1</v>
      </c>
      <c r="D21">
        <f t="shared" si="3"/>
        <v>-1</v>
      </c>
      <c r="F21" t="s">
        <v>16</v>
      </c>
      <c r="G21" s="7">
        <f>B15/2</f>
        <v>0</v>
      </c>
      <c r="H21" s="7">
        <f t="shared" ref="H21:I21" si="5">C15/2</f>
        <v>1</v>
      </c>
      <c r="I21" s="7">
        <f t="shared" si="5"/>
        <v>-1</v>
      </c>
      <c r="J21" t="s">
        <v>1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3"/>
  <sheetViews>
    <sheetView topLeftCell="A16" zoomScale="134" zoomScaleNormal="134" workbookViewId="0">
      <selection activeCell="A21" sqref="A21"/>
    </sheetView>
  </sheetViews>
  <sheetFormatPr baseColWidth="10" defaultRowHeight="14.4" x14ac:dyDescent="0.3"/>
  <sheetData>
    <row r="1" spans="1:9" x14ac:dyDescent="0.3">
      <c r="B1" t="s">
        <v>17</v>
      </c>
      <c r="D1" s="4"/>
      <c r="E1" s="4"/>
    </row>
    <row r="2" spans="1:9" x14ac:dyDescent="0.3">
      <c r="B2" t="s">
        <v>0</v>
      </c>
      <c r="C2" t="s">
        <v>1</v>
      </c>
      <c r="D2" s="4" t="s">
        <v>3</v>
      </c>
      <c r="E2" s="4"/>
    </row>
    <row r="3" spans="1:9" x14ac:dyDescent="0.3">
      <c r="A3" t="s">
        <v>4</v>
      </c>
      <c r="B3" s="1">
        <v>1</v>
      </c>
      <c r="C3" s="1">
        <v>-2</v>
      </c>
      <c r="D3" s="6">
        <v>9</v>
      </c>
      <c r="E3" s="13"/>
    </row>
    <row r="4" spans="1:9" x14ac:dyDescent="0.3">
      <c r="A4" t="s">
        <v>5</v>
      </c>
      <c r="B4" s="11">
        <v>4</v>
      </c>
      <c r="C4" s="1">
        <v>1</v>
      </c>
      <c r="D4" s="6">
        <v>0</v>
      </c>
      <c r="E4" s="13"/>
    </row>
    <row r="5" spans="1:9" x14ac:dyDescent="0.3">
      <c r="D5" s="5"/>
      <c r="E5" s="5"/>
      <c r="F5" s="3"/>
    </row>
    <row r="6" spans="1:9" x14ac:dyDescent="0.3">
      <c r="A6" s="14" t="s">
        <v>18</v>
      </c>
      <c r="B6" t="s">
        <v>7</v>
      </c>
      <c r="C6" t="s">
        <v>2</v>
      </c>
      <c r="D6" s="4"/>
      <c r="G6" t="s">
        <v>20</v>
      </c>
    </row>
    <row r="7" spans="1:9" x14ac:dyDescent="0.3">
      <c r="B7" t="s">
        <v>0</v>
      </c>
      <c r="C7" t="s">
        <v>1</v>
      </c>
      <c r="D7" s="4"/>
    </row>
    <row r="8" spans="1:9" x14ac:dyDescent="0.3">
      <c r="A8" t="s">
        <v>4</v>
      </c>
      <c r="B8" s="1">
        <f>G10</f>
        <v>0</v>
      </c>
      <c r="C8" s="16">
        <f>H10</f>
        <v>9</v>
      </c>
      <c r="D8" s="17">
        <f>I10</f>
        <v>-36</v>
      </c>
      <c r="E8" s="1"/>
      <c r="F8" t="s">
        <v>9</v>
      </c>
      <c r="G8" s="1">
        <f>-4*B3</f>
        <v>-4</v>
      </c>
      <c r="H8" s="1">
        <f>-4*C3</f>
        <v>8</v>
      </c>
      <c r="I8" s="1">
        <f>-4*D3</f>
        <v>-36</v>
      </c>
    </row>
    <row r="9" spans="1:9" x14ac:dyDescent="0.3">
      <c r="A9" t="s">
        <v>5</v>
      </c>
      <c r="B9" s="11">
        <v>6</v>
      </c>
      <c r="C9" s="1">
        <v>5</v>
      </c>
      <c r="D9" s="17">
        <v>-2</v>
      </c>
      <c r="E9" s="1"/>
      <c r="F9" t="s">
        <v>10</v>
      </c>
      <c r="G9" s="1">
        <f>B4</f>
        <v>4</v>
      </c>
      <c r="H9" s="1">
        <f>C4</f>
        <v>1</v>
      </c>
      <c r="I9" s="1">
        <f>D4</f>
        <v>0</v>
      </c>
    </row>
    <row r="10" spans="1:9" x14ac:dyDescent="0.3">
      <c r="A10" t="s">
        <v>6</v>
      </c>
      <c r="B10" t="s">
        <v>2</v>
      </c>
      <c r="C10" t="s">
        <v>2</v>
      </c>
      <c r="D10" s="4" t="s">
        <v>2</v>
      </c>
      <c r="G10" s="1">
        <f>G8+G9</f>
        <v>0</v>
      </c>
      <c r="H10" s="1">
        <f t="shared" ref="H10:I10" si="0">H8+H9</f>
        <v>9</v>
      </c>
      <c r="I10" s="1">
        <f t="shared" si="0"/>
        <v>-36</v>
      </c>
    </row>
    <row r="11" spans="1:9" x14ac:dyDescent="0.3">
      <c r="D11" s="4"/>
    </row>
    <row r="12" spans="1:9" x14ac:dyDescent="0.3">
      <c r="A12" t="s">
        <v>2</v>
      </c>
      <c r="B12" t="s">
        <v>8</v>
      </c>
      <c r="C12" t="s">
        <v>2</v>
      </c>
      <c r="D12" s="4"/>
      <c r="G12" t="s">
        <v>21</v>
      </c>
    </row>
    <row r="13" spans="1:9" x14ac:dyDescent="0.3">
      <c r="B13" t="s">
        <v>0</v>
      </c>
      <c r="C13" t="s">
        <v>1</v>
      </c>
      <c r="D13" s="4"/>
    </row>
    <row r="14" spans="1:9" x14ac:dyDescent="0.3">
      <c r="A14" t="s">
        <v>4</v>
      </c>
      <c r="B14" s="1">
        <v>1</v>
      </c>
      <c r="C14" s="16">
        <v>-2</v>
      </c>
      <c r="D14" s="17">
        <v>9</v>
      </c>
      <c r="G14" s="1">
        <v>0</v>
      </c>
      <c r="H14" s="1">
        <v>9</v>
      </c>
      <c r="I14" s="1">
        <v>-36</v>
      </c>
    </row>
    <row r="15" spans="1:9" x14ac:dyDescent="0.3">
      <c r="A15" t="s">
        <v>5</v>
      </c>
      <c r="B15" s="16">
        <f>G132</f>
        <v>0</v>
      </c>
      <c r="C15" s="1">
        <v>9</v>
      </c>
      <c r="D15" s="17">
        <f>D8</f>
        <v>-36</v>
      </c>
      <c r="G15" s="1">
        <v>9</v>
      </c>
      <c r="H15" s="1">
        <v>9</v>
      </c>
      <c r="I15" s="1">
        <v>9</v>
      </c>
    </row>
    <row r="16" spans="1:9" x14ac:dyDescent="0.3">
      <c r="A16" t="s">
        <v>2</v>
      </c>
      <c r="B16" s="3" t="s">
        <v>2</v>
      </c>
      <c r="C16" t="s">
        <v>2</v>
      </c>
      <c r="D16" t="s">
        <v>2</v>
      </c>
      <c r="G16" s="1">
        <f>G14/G15</f>
        <v>0</v>
      </c>
      <c r="H16" s="1">
        <f t="shared" ref="H16:I16" si="1">H14/H15</f>
        <v>1</v>
      </c>
      <c r="I16" s="1">
        <f t="shared" si="1"/>
        <v>-4</v>
      </c>
    </row>
    <row r="17" spans="1:9" x14ac:dyDescent="0.3">
      <c r="A17" t="s">
        <v>4</v>
      </c>
      <c r="B17" s="1">
        <v>1</v>
      </c>
      <c r="C17" s="16">
        <v>-2</v>
      </c>
      <c r="D17" s="17">
        <v>9</v>
      </c>
    </row>
    <row r="18" spans="1:9" x14ac:dyDescent="0.3">
      <c r="A18" t="s">
        <v>5</v>
      </c>
      <c r="B18" s="16">
        <f>G135</f>
        <v>0</v>
      </c>
      <c r="C18" s="1">
        <f>H16</f>
        <v>1</v>
      </c>
      <c r="D18" s="17">
        <f>I16</f>
        <v>-4</v>
      </c>
      <c r="G18" s="1">
        <v>1</v>
      </c>
      <c r="H18" s="1">
        <v>-2</v>
      </c>
      <c r="I18" s="1">
        <v>9</v>
      </c>
    </row>
    <row r="19" spans="1:9" x14ac:dyDescent="0.3">
      <c r="D19" s="4"/>
      <c r="G19" s="1">
        <v>0</v>
      </c>
      <c r="H19" s="1">
        <v>2</v>
      </c>
      <c r="I19" s="1">
        <v>-8</v>
      </c>
    </row>
    <row r="20" spans="1:9" x14ac:dyDescent="0.3">
      <c r="A20" s="14" t="s">
        <v>19</v>
      </c>
      <c r="D20" s="4"/>
      <c r="G20" s="1">
        <f>G18+G19</f>
        <v>1</v>
      </c>
      <c r="H20" s="1">
        <f t="shared" ref="H20:I20" si="2">H18+H19</f>
        <v>0</v>
      </c>
      <c r="I20" s="1">
        <f t="shared" si="2"/>
        <v>1</v>
      </c>
    </row>
    <row r="21" spans="1:9" x14ac:dyDescent="0.3">
      <c r="D21" s="4"/>
      <c r="E21" s="4"/>
    </row>
    <row r="22" spans="1:9" x14ac:dyDescent="0.3">
      <c r="A22" t="s">
        <v>4</v>
      </c>
      <c r="B22" s="1">
        <v>1</v>
      </c>
      <c r="C22" s="1">
        <v>0</v>
      </c>
      <c r="D22" s="1">
        <v>1</v>
      </c>
      <c r="E22" s="4"/>
    </row>
    <row r="23" spans="1:9" x14ac:dyDescent="0.3">
      <c r="A23" t="s">
        <v>5</v>
      </c>
      <c r="B23" s="1">
        <f>G23</f>
        <v>0</v>
      </c>
      <c r="C23" s="1">
        <v>1</v>
      </c>
      <c r="D23" s="1">
        <v>-4</v>
      </c>
      <c r="E23" s="4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55"/>
  <sheetViews>
    <sheetView workbookViewId="0">
      <selection activeCell="H48" sqref="H48"/>
    </sheetView>
  </sheetViews>
  <sheetFormatPr baseColWidth="10" defaultRowHeight="14.4" x14ac:dyDescent="0.3"/>
  <sheetData>
    <row r="1" spans="1:9" x14ac:dyDescent="0.3">
      <c r="A1" s="1" t="s">
        <v>0</v>
      </c>
      <c r="B1" s="1" t="s">
        <v>1</v>
      </c>
      <c r="C1" s="1" t="s">
        <v>22</v>
      </c>
      <c r="D1" s="1" t="s">
        <v>3</v>
      </c>
    </row>
    <row r="2" spans="1:9" x14ac:dyDescent="0.3">
      <c r="A2" s="1">
        <v>3</v>
      </c>
      <c r="B2" s="1">
        <v>-2</v>
      </c>
      <c r="C2" s="1">
        <v>5</v>
      </c>
      <c r="D2" s="1">
        <v>38</v>
      </c>
    </row>
    <row r="3" spans="1:9" x14ac:dyDescent="0.3">
      <c r="A3" s="1">
        <v>2</v>
      </c>
      <c r="B3" s="1">
        <v>4</v>
      </c>
      <c r="C3" s="1">
        <v>-1</v>
      </c>
      <c r="D3" s="1">
        <v>-7</v>
      </c>
    </row>
    <row r="4" spans="1:9" x14ac:dyDescent="0.3">
      <c r="A4" s="1">
        <v>-7</v>
      </c>
      <c r="B4" s="1">
        <v>-3</v>
      </c>
      <c r="C4" s="1">
        <v>4</v>
      </c>
      <c r="D4" s="1">
        <v>5</v>
      </c>
    </row>
    <row r="7" spans="1:9" x14ac:dyDescent="0.3">
      <c r="A7" s="1">
        <v>2</v>
      </c>
      <c r="B7" s="1">
        <v>3</v>
      </c>
      <c r="D7" s="1">
        <f>$A$7*A2</f>
        <v>6</v>
      </c>
      <c r="E7" s="1">
        <f t="shared" ref="E7" si="0">$A$7*B2</f>
        <v>-4</v>
      </c>
      <c r="F7" s="1">
        <f>$A$7*C2</f>
        <v>10</v>
      </c>
      <c r="G7" s="1">
        <f>$A$7*D2</f>
        <v>76</v>
      </c>
    </row>
    <row r="8" spans="1:9" x14ac:dyDescent="0.3">
      <c r="A8" s="1">
        <v>-3</v>
      </c>
      <c r="B8" s="1">
        <v>2</v>
      </c>
      <c r="D8" s="1">
        <f>$A$8*A3</f>
        <v>-6</v>
      </c>
      <c r="E8" s="1">
        <f t="shared" ref="E8:G8" si="1">$A$8*B3</f>
        <v>-12</v>
      </c>
      <c r="F8" s="1">
        <f t="shared" si="1"/>
        <v>3</v>
      </c>
      <c r="G8" s="1">
        <f t="shared" si="1"/>
        <v>21</v>
      </c>
    </row>
    <row r="9" spans="1:9" x14ac:dyDescent="0.3">
      <c r="D9" s="1">
        <f>SUM(D7,D8)</f>
        <v>0</v>
      </c>
      <c r="E9" s="1">
        <f t="shared" ref="E9:G9" si="2">SUM(E7,E8)</f>
        <v>-16</v>
      </c>
      <c r="F9" s="1">
        <f t="shared" si="2"/>
        <v>13</v>
      </c>
      <c r="G9" s="1">
        <f t="shared" si="2"/>
        <v>97</v>
      </c>
    </row>
    <row r="11" spans="1:9" x14ac:dyDescent="0.3">
      <c r="A11" s="1">
        <v>3</v>
      </c>
      <c r="B11" s="1">
        <v>-2</v>
      </c>
      <c r="C11" s="1">
        <v>5</v>
      </c>
      <c r="D11" s="1">
        <v>38</v>
      </c>
    </row>
    <row r="12" spans="1:9" x14ac:dyDescent="0.3">
      <c r="A12" s="1">
        <f>D9</f>
        <v>0</v>
      </c>
      <c r="B12" s="1">
        <f>E9</f>
        <v>-16</v>
      </c>
      <c r="C12" s="1">
        <f t="shared" ref="C12:D12" si="3">F9</f>
        <v>13</v>
      </c>
      <c r="D12" s="1">
        <f t="shared" si="3"/>
        <v>97</v>
      </c>
    </row>
    <row r="14" spans="1:9" x14ac:dyDescent="0.3">
      <c r="A14">
        <v>7</v>
      </c>
      <c r="F14" s="1">
        <f>$A$14*A11</f>
        <v>21</v>
      </c>
      <c r="G14" s="1">
        <f t="shared" ref="G14:I14" si="4">$A$14*B11</f>
        <v>-14</v>
      </c>
      <c r="H14" s="1">
        <f t="shared" si="4"/>
        <v>35</v>
      </c>
      <c r="I14" s="1">
        <f t="shared" si="4"/>
        <v>266</v>
      </c>
    </row>
    <row r="15" spans="1:9" x14ac:dyDescent="0.3">
      <c r="A15">
        <v>3</v>
      </c>
      <c r="F15" s="1">
        <f>$A$15*A4</f>
        <v>-21</v>
      </c>
      <c r="G15" s="1">
        <f t="shared" ref="G15:I15" si="5">$A$15*B4</f>
        <v>-9</v>
      </c>
      <c r="H15" s="1">
        <f t="shared" si="5"/>
        <v>12</v>
      </c>
      <c r="I15" s="1">
        <f t="shared" si="5"/>
        <v>15</v>
      </c>
    </row>
    <row r="16" spans="1:9" x14ac:dyDescent="0.3">
      <c r="F16" s="1">
        <f>SUM(F14,F15)</f>
        <v>0</v>
      </c>
      <c r="G16" s="1">
        <f t="shared" ref="G16:I16" si="6">SUM(G14,G15)</f>
        <v>-23</v>
      </c>
      <c r="H16" s="1">
        <f t="shared" si="6"/>
        <v>47</v>
      </c>
      <c r="I16" s="1">
        <f t="shared" si="6"/>
        <v>281</v>
      </c>
    </row>
    <row r="19" spans="1:9" x14ac:dyDescent="0.3">
      <c r="A19" s="1">
        <v>3</v>
      </c>
      <c r="B19" s="1">
        <v>-2</v>
      </c>
      <c r="C19" s="1">
        <v>5</v>
      </c>
      <c r="D19" s="1">
        <v>38</v>
      </c>
    </row>
    <row r="20" spans="1:9" x14ac:dyDescent="0.3">
      <c r="A20" s="1">
        <v>0</v>
      </c>
      <c r="B20" s="1">
        <v>-16</v>
      </c>
      <c r="C20" s="1">
        <v>13</v>
      </c>
      <c r="D20" s="1">
        <v>97</v>
      </c>
      <c r="F20" s="1">
        <f>$B$24*A20</f>
        <v>0</v>
      </c>
      <c r="G20" s="1">
        <f t="shared" ref="G20:I20" si="7">$B$24*B20</f>
        <v>-368</v>
      </c>
      <c r="H20" s="1">
        <f t="shared" si="7"/>
        <v>299</v>
      </c>
      <c r="I20" s="1">
        <f t="shared" si="7"/>
        <v>2231</v>
      </c>
    </row>
    <row r="21" spans="1:9" x14ac:dyDescent="0.3">
      <c r="A21" s="1">
        <v>0</v>
      </c>
      <c r="B21" s="1">
        <v>-23</v>
      </c>
      <c r="C21" s="1">
        <v>47</v>
      </c>
      <c r="D21" s="1">
        <v>281</v>
      </c>
      <c r="F21" s="1">
        <f>$B$25*A21</f>
        <v>0</v>
      </c>
      <c r="G21" s="1">
        <f>$B$25*B21</f>
        <v>368</v>
      </c>
      <c r="H21" s="1">
        <f t="shared" ref="H21:I21" si="8">$B$25*C21</f>
        <v>-752</v>
      </c>
      <c r="I21" s="1">
        <f t="shared" si="8"/>
        <v>-4496</v>
      </c>
    </row>
    <row r="22" spans="1:9" x14ac:dyDescent="0.3">
      <c r="F22" s="1">
        <f>SUM(F20,F21)</f>
        <v>0</v>
      </c>
      <c r="G22" s="1">
        <f t="shared" ref="G22:I22" si="9">SUM(G20,G21)</f>
        <v>0</v>
      </c>
      <c r="H22" s="1">
        <f t="shared" si="9"/>
        <v>-453</v>
      </c>
      <c r="I22" s="1">
        <f t="shared" si="9"/>
        <v>-2265</v>
      </c>
    </row>
    <row r="24" spans="1:9" x14ac:dyDescent="0.3">
      <c r="B24">
        <v>23</v>
      </c>
      <c r="H24">
        <f>H22/H22</f>
        <v>1</v>
      </c>
      <c r="I24">
        <f>I22/H22</f>
        <v>5</v>
      </c>
    </row>
    <row r="25" spans="1:9" x14ac:dyDescent="0.3">
      <c r="B25">
        <v>-16</v>
      </c>
    </row>
    <row r="28" spans="1:9" x14ac:dyDescent="0.3">
      <c r="A28" s="1">
        <v>3</v>
      </c>
      <c r="B28" s="1">
        <v>-2</v>
      </c>
      <c r="C28" s="1">
        <v>5</v>
      </c>
      <c r="D28" s="1">
        <v>38</v>
      </c>
      <c r="F28" s="1">
        <f>$A$33*A29</f>
        <v>0</v>
      </c>
      <c r="G28" s="1">
        <f>$A$33*B29</f>
        <v>16</v>
      </c>
      <c r="H28" s="1">
        <f t="shared" ref="H28:I28" si="10">$A$33*C29</f>
        <v>-13</v>
      </c>
      <c r="I28" s="1">
        <f t="shared" si="10"/>
        <v>-97</v>
      </c>
    </row>
    <row r="29" spans="1:9" x14ac:dyDescent="0.3">
      <c r="A29" s="1">
        <v>0</v>
      </c>
      <c r="B29" s="1">
        <v>-16</v>
      </c>
      <c r="C29" s="1">
        <v>13</v>
      </c>
      <c r="D29" s="1">
        <v>97</v>
      </c>
      <c r="F29" s="1">
        <f>$A$34*A30</f>
        <v>0</v>
      </c>
      <c r="G29" s="1">
        <f t="shared" ref="G29:I29" si="11">$A$34*B30</f>
        <v>0</v>
      </c>
      <c r="H29" s="1">
        <f t="shared" si="11"/>
        <v>13</v>
      </c>
      <c r="I29" s="1">
        <f t="shared" si="11"/>
        <v>65</v>
      </c>
    </row>
    <row r="30" spans="1:9" x14ac:dyDescent="0.3">
      <c r="A30" s="1">
        <v>0</v>
      </c>
      <c r="B30" s="1">
        <v>0</v>
      </c>
      <c r="C30" s="1">
        <v>1</v>
      </c>
      <c r="D30" s="1">
        <v>5</v>
      </c>
      <c r="F30" s="1">
        <f>SUM(F28,F29)</f>
        <v>0</v>
      </c>
      <c r="G30" s="1">
        <f t="shared" ref="G30:I30" si="12">SUM(G28,G29)</f>
        <v>16</v>
      </c>
      <c r="H30" s="1">
        <f t="shared" si="12"/>
        <v>0</v>
      </c>
      <c r="I30" s="1">
        <f t="shared" si="12"/>
        <v>-32</v>
      </c>
    </row>
    <row r="32" spans="1:9" x14ac:dyDescent="0.3">
      <c r="F32">
        <f>F30/16</f>
        <v>0</v>
      </c>
      <c r="G32">
        <f t="shared" ref="G32:I32" si="13">G30/16</f>
        <v>1</v>
      </c>
      <c r="H32">
        <f t="shared" si="13"/>
        <v>0</v>
      </c>
      <c r="I32">
        <f t="shared" si="13"/>
        <v>-2</v>
      </c>
    </row>
    <row r="33" spans="1:6" x14ac:dyDescent="0.3">
      <c r="A33">
        <v>-1</v>
      </c>
    </row>
    <row r="34" spans="1:6" x14ac:dyDescent="0.3">
      <c r="A34">
        <v>13</v>
      </c>
    </row>
    <row r="36" spans="1:6" x14ac:dyDescent="0.3">
      <c r="A36">
        <v>-1</v>
      </c>
      <c r="C36" s="1">
        <f>$A$36*A28</f>
        <v>-3</v>
      </c>
      <c r="D36" s="1">
        <f t="shared" ref="D36:F36" si="14">$A$36*B28</f>
        <v>2</v>
      </c>
      <c r="E36" s="1">
        <f t="shared" si="14"/>
        <v>-5</v>
      </c>
      <c r="F36" s="1">
        <f t="shared" si="14"/>
        <v>-38</v>
      </c>
    </row>
    <row r="37" spans="1:6" x14ac:dyDescent="0.3">
      <c r="A37">
        <v>5</v>
      </c>
      <c r="C37" s="1">
        <f>$A$37*A30</f>
        <v>0</v>
      </c>
      <c r="D37" s="1">
        <f t="shared" ref="D37:F37" si="15">$A$37*B30</f>
        <v>0</v>
      </c>
      <c r="E37" s="1">
        <f t="shared" si="15"/>
        <v>5</v>
      </c>
      <c r="F37" s="1">
        <f t="shared" si="15"/>
        <v>25</v>
      </c>
    </row>
    <row r="38" spans="1:6" x14ac:dyDescent="0.3">
      <c r="C38" s="1">
        <f>SUM(C36,C37)</f>
        <v>-3</v>
      </c>
      <c r="D38" s="1">
        <f t="shared" ref="D38:F38" si="16">SUM(D36,D37)</f>
        <v>2</v>
      </c>
      <c r="E38" s="1">
        <f t="shared" si="16"/>
        <v>0</v>
      </c>
      <c r="F38" s="1">
        <f t="shared" si="16"/>
        <v>-13</v>
      </c>
    </row>
    <row r="42" spans="1:6" x14ac:dyDescent="0.3">
      <c r="A42" s="1">
        <v>-3</v>
      </c>
      <c r="B42" s="1">
        <v>2</v>
      </c>
      <c r="C42" s="1">
        <v>0</v>
      </c>
      <c r="D42" s="1">
        <v>-13</v>
      </c>
    </row>
    <row r="43" spans="1:6" x14ac:dyDescent="0.3">
      <c r="A43" s="1">
        <v>0</v>
      </c>
      <c r="B43" s="1">
        <v>1</v>
      </c>
      <c r="C43" s="1">
        <v>0</v>
      </c>
      <c r="D43" s="1">
        <v>-2</v>
      </c>
    </row>
    <row r="44" spans="1:6" x14ac:dyDescent="0.3">
      <c r="A44" s="1">
        <v>0</v>
      </c>
      <c r="B44" s="1">
        <v>0</v>
      </c>
      <c r="C44" s="1">
        <v>1</v>
      </c>
      <c r="D44" s="1">
        <v>5</v>
      </c>
    </row>
    <row r="46" spans="1:6" x14ac:dyDescent="0.3">
      <c r="A46">
        <v>-1</v>
      </c>
      <c r="C46" s="1">
        <f>$A$46*A42</f>
        <v>3</v>
      </c>
      <c r="D46" s="1">
        <f t="shared" ref="D46:F46" si="17">$A$46*B42</f>
        <v>-2</v>
      </c>
      <c r="E46" s="1">
        <f t="shared" si="17"/>
        <v>0</v>
      </c>
      <c r="F46" s="1">
        <f t="shared" si="17"/>
        <v>13</v>
      </c>
    </row>
    <row r="47" spans="1:6" x14ac:dyDescent="0.3">
      <c r="A47">
        <v>2</v>
      </c>
      <c r="C47" s="1">
        <f>$A$47*A43</f>
        <v>0</v>
      </c>
      <c r="D47" s="1">
        <f t="shared" ref="D47:F47" si="18">$A$47*B43</f>
        <v>2</v>
      </c>
      <c r="E47" s="1">
        <f t="shared" si="18"/>
        <v>0</v>
      </c>
      <c r="F47" s="1">
        <f t="shared" si="18"/>
        <v>-4</v>
      </c>
    </row>
    <row r="48" spans="1:6" x14ac:dyDescent="0.3">
      <c r="C48" s="1">
        <f>SUM(C46,C47)</f>
        <v>3</v>
      </c>
      <c r="D48" s="1">
        <f t="shared" ref="D48:F48" si="19">SUM(D46,D47)</f>
        <v>0</v>
      </c>
      <c r="E48" s="1">
        <f t="shared" si="19"/>
        <v>0</v>
      </c>
      <c r="F48" s="1">
        <f t="shared" si="19"/>
        <v>9</v>
      </c>
    </row>
    <row r="50" spans="1:6" x14ac:dyDescent="0.3">
      <c r="C50">
        <f>C48/3</f>
        <v>1</v>
      </c>
      <c r="D50">
        <f t="shared" ref="D50:F50" si="20">D48/3</f>
        <v>0</v>
      </c>
      <c r="E50">
        <f t="shared" si="20"/>
        <v>0</v>
      </c>
      <c r="F50">
        <f t="shared" si="20"/>
        <v>3</v>
      </c>
    </row>
    <row r="52" spans="1:6" x14ac:dyDescent="0.3">
      <c r="A52" s="1">
        <v>1</v>
      </c>
      <c r="B52" s="1">
        <v>0</v>
      </c>
      <c r="C52" s="1">
        <v>0</v>
      </c>
      <c r="D52" s="15">
        <v>3</v>
      </c>
    </row>
    <row r="53" spans="1:6" x14ac:dyDescent="0.3">
      <c r="A53" s="1">
        <v>0</v>
      </c>
      <c r="B53" s="1">
        <v>1</v>
      </c>
      <c r="C53" s="1">
        <v>0</v>
      </c>
      <c r="D53" s="15">
        <v>-2</v>
      </c>
    </row>
    <row r="54" spans="1:6" x14ac:dyDescent="0.3">
      <c r="A54" s="1">
        <v>0</v>
      </c>
      <c r="B54" s="1">
        <v>0</v>
      </c>
      <c r="C54" s="1">
        <v>1</v>
      </c>
      <c r="D54" s="15">
        <v>5</v>
      </c>
    </row>
    <row r="55" spans="1:6" x14ac:dyDescent="0.3">
      <c r="D55" s="8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gaus-jordan 2x2</vt:lpstr>
      <vt:lpstr>2x2</vt:lpstr>
      <vt:lpstr>3x3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ARTURO</dc:creator>
  <cp:lastModifiedBy>Sebastian Valencia</cp:lastModifiedBy>
  <dcterms:created xsi:type="dcterms:W3CDTF">2020-05-07T03:25:52Z</dcterms:created>
  <dcterms:modified xsi:type="dcterms:W3CDTF">2020-10-08T03:30:27Z</dcterms:modified>
</cp:coreProperties>
</file>