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.sevigny\Desktop\"/>
    </mc:Choice>
  </mc:AlternateContent>
  <xr:revisionPtr revIDLastSave="0" documentId="8_{CAAC2361-7F9F-4699-8ACB-6DEEA301F1BE}" xr6:coauthVersionLast="47" xr6:coauthVersionMax="47" xr10:uidLastSave="{00000000-0000-0000-0000-000000000000}"/>
  <bookViews>
    <workbookView xWindow="-110" yWindow="-110" windowWidth="19420" windowHeight="11620" firstSheet="1" activeTab="2" xr2:uid="{AD5BB639-A3C9-46C0-B7A4-186826ABEF8B}"/>
  </bookViews>
  <sheets>
    <sheet name="Heat Map" sheetId="1" r:id="rId1"/>
    <sheet name="Oil+Gas (Current)" sheetId="4" r:id="rId2"/>
    <sheet name="Oil+Gas (Net Zero)" sheetId="5" r:id="rId3"/>
    <sheet name="Energy (Current)" sheetId="6" r:id="rId4"/>
    <sheet name="Energy (Net Zero)" sheetId="7" r:id="rId5"/>
    <sheet name="Sourc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<sst xmlns="http://schemas.openxmlformats.org/spreadsheetml/2006/main" count="364" uniqueCount="109">
  <si>
    <t>Scenario</t>
  </si>
  <si>
    <t>ESG Sector</t>
  </si>
  <si>
    <t>Income</t>
  </si>
  <si>
    <t>Segment</t>
  </si>
  <si>
    <t>Current Policies</t>
  </si>
  <si>
    <t>Oil &amp; Gas</t>
  </si>
  <si>
    <t>Net Zero 2050</t>
  </si>
  <si>
    <t>Energy</t>
  </si>
  <si>
    <t>Petroleum and natural gas</t>
  </si>
  <si>
    <t>Distribution of gaseous fuels through mains</t>
  </si>
  <si>
    <t>Refined petroleum products</t>
  </si>
  <si>
    <t>Distribution of electricity</t>
  </si>
  <si>
    <t>Production of electricity</t>
  </si>
  <si>
    <t>Moderately Low</t>
  </si>
  <si>
    <t>High</t>
  </si>
  <si>
    <t>Extraction of natural gas</t>
  </si>
  <si>
    <t>Moderately High</t>
  </si>
  <si>
    <t>Moderate</t>
  </si>
  <si>
    <t>Direct Emissions Cost</t>
  </si>
  <si>
    <t>Indirect Emissions Cost</t>
  </si>
  <si>
    <t>Millions of tons of methane (fracking)</t>
  </si>
  <si>
    <t>Why Is Fracking Bad for the Environment? (investopedia.com)</t>
  </si>
  <si>
    <t>Significant source of methane and largest industrial source of VOCs</t>
  </si>
  <si>
    <t>Basic Information about Oil and Natural Gas Air Pollution Standards | US EPA</t>
  </si>
  <si>
    <t>GHGRP Petroleum and Natural Gas Systems | US EPA</t>
  </si>
  <si>
    <t>Petroleum_Refineries_Industrial_Profile (epa.gov)</t>
  </si>
  <si>
    <t>OIL AND GAS</t>
  </si>
  <si>
    <t>ENERGY</t>
  </si>
  <si>
    <t>Sources of Greenhouse Gas Emissions | US EPA</t>
  </si>
  <si>
    <t>Clear distinction between direct and indirect emissions (product vs execution)</t>
  </si>
  <si>
    <t>Comes from fossil fuels, so high</t>
  </si>
  <si>
    <t>Low</t>
  </si>
  <si>
    <t>Not much emission here (logically, also an absense of mentioning in research)</t>
  </si>
  <si>
    <t>Beyond-the-Horizon.pdf (unepfi.org)</t>
  </si>
  <si>
    <t>Heat map reference</t>
  </si>
  <si>
    <t>Notes</t>
  </si>
  <si>
    <t>Capital Expenditure</t>
  </si>
  <si>
    <t>EPA fining</t>
  </si>
  <si>
    <t>EPA fines natural gas companies $9M for ozone-causing leaks (coloradosun.com)</t>
  </si>
  <si>
    <t>EPA fines Bay Area auto parts company $1.1 million for selling ‘defeat’ devices, harming air quality | US EPA</t>
  </si>
  <si>
    <t>HEAT MAP</t>
  </si>
  <si>
    <t>LOGIC</t>
  </si>
  <si>
    <t>Link</t>
  </si>
  <si>
    <t>Description</t>
  </si>
  <si>
    <t>A National Estimate of Methane Leakage from Pipeline Mains in Natural Gas Local Distribution Systems | Environmental Science &amp; Technology (acs.org)</t>
  </si>
  <si>
    <t>Not that much, but some</t>
  </si>
  <si>
    <t>Leakages</t>
  </si>
  <si>
    <t>Fourth largest GHG emitting industrial sector</t>
  </si>
  <si>
    <t>EPA fining for refineries</t>
  </si>
  <si>
    <t>Civil Cases and Settlements by Statute | Enforcement | US EPA</t>
  </si>
  <si>
    <t>EPA refinery violations</t>
  </si>
  <si>
    <t>Violations of EPA Regulations Lead to Oil Refinery Penalties } FSN (finishingsolutionsnetwork.com)</t>
  </si>
  <si>
    <t>There is some cost associated with distribution and extraction</t>
  </si>
  <si>
    <t>Stricter regulations will lead to more fines in extraction, usage, and distribution</t>
  </si>
  <si>
    <t>Increased leakages and reporting requirements for distribution emissions</t>
  </si>
  <si>
    <t>Leakages from refineries will be monitored more closely</t>
  </si>
  <si>
    <t>Justification</t>
  </si>
  <si>
    <t>Rating</t>
  </si>
  <si>
    <t>Risk Factor Pathway</t>
  </si>
  <si>
    <t>Subsector</t>
  </si>
  <si>
    <t>Costs are low because this does not generate a lot of emissions</t>
  </si>
  <si>
    <t>There have been leakages in distribution mains and required reporting in some areas</t>
  </si>
  <si>
    <t>Includes costs from refining and end users minus direct emissions from distribution</t>
  </si>
  <si>
    <t>Includes costs from distribution and end users minus direct emissions from refining</t>
  </si>
  <si>
    <t>Costs that relate to emission fines, which are not that frequent currently</t>
  </si>
  <si>
    <t>Costs that are associated with fines and new equipment, which are not that frequent currently</t>
  </si>
  <si>
    <t>Would be lower than the extraction, due to less indirect emissions</t>
  </si>
  <si>
    <t>Shutdowns and fines can cause a loss in profits and increase expenses, but these are not that common currently</t>
  </si>
  <si>
    <t>Fines and other expenses would be incurred, but not too high due to a lack of set regulations</t>
  </si>
  <si>
    <t>Emissions and leakages will be monitored more closely, leading to more fines</t>
  </si>
  <si>
    <t>Leakages in distribution will be monitored more closely, leading to more fines, still less than extraction</t>
  </si>
  <si>
    <t>There will be an increased monitoring of emissions, leakages, and reporting</t>
  </si>
  <si>
    <t>Increased leakages and reporting requirements for distribution plus end-user emissions would be costly</t>
  </si>
  <si>
    <t>There would be more costs incurred overall with respect to emissions, distribution, and refining</t>
  </si>
  <si>
    <t>Will be affected by a declining demand as well as more leakage and shutdown-related fines</t>
  </si>
  <si>
    <t>Will be affected by a declining demand as well as more leakage-related fines</t>
  </si>
  <si>
    <t>Will be affected by a declining demand as well as more regulatory fines</t>
  </si>
  <si>
    <t>Overall, this is affected by the increase in capital spent coupled with declining demand</t>
  </si>
  <si>
    <t>An increased monitoring of leakages will lead to more expenses</t>
  </si>
  <si>
    <t>An increase in the amount of emission costs and new equipment costs</t>
  </si>
  <si>
    <t>Electricity may be used for purposes that may induce emissions</t>
  </si>
  <si>
    <t>There may be costs associated with the usage of electricity, should the usage induce emissions</t>
  </si>
  <si>
    <t>There may be costs associated with the usage of electricity, should the usage induce emissions, with more regulation</t>
  </si>
  <si>
    <t>There may be costs associated with the production and usage of electricity, should the usage induce emissions, with more regulation</t>
  </si>
  <si>
    <t>There may be costs associated with the production and usage of electricity, should the usage induce emissions</t>
  </si>
  <si>
    <t>This would be affected because of the fines associated with fossil fuel production and usage, but the demand for electricity dampens the effect</t>
  </si>
  <si>
    <t>Electricity, gas, steam, and air conditioning supply</t>
  </si>
  <si>
    <t>There have been many leakages in distribution mains that result in fines</t>
  </si>
  <si>
    <t>Refinery emissions and toxic metal leakages have caused refineries to shutdown</t>
  </si>
  <si>
    <t>This contributes a large share of emissions because fossil fuels are used in its production and is affected by fines relating to them</t>
  </si>
  <si>
    <t>GHGRP Power Plants | US EPA</t>
  </si>
  <si>
    <t>EPA powerplant emissions</t>
  </si>
  <si>
    <t>This is associated with the emissions cost from the distribution of gas and electricity</t>
  </si>
  <si>
    <t>This is associated with the emissions cost from the production of gas and electricity</t>
  </si>
  <si>
    <t>Costs would be from the production and distribution of gas and electricity</t>
  </si>
  <si>
    <t>Could be affected by the costs associated with the production and distribution of electricity</t>
  </si>
  <si>
    <t>This is a large share of emissions because fossil fuels are used in its production and is affected by fines relating to them</t>
  </si>
  <si>
    <t>This is associated with the emissions cost from the production of gas and electricity, which would be higher with more regulation</t>
  </si>
  <si>
    <t>This is associated with the emissions cost from the distribution of gas and electricity, which would be higher with more regulation</t>
  </si>
  <si>
    <t>Costs would be from the production and distribution of gas and electricity and would be higher with more regulation</t>
  </si>
  <si>
    <t>Would be affected by the costs associated with the production and distribution of electricity</t>
  </si>
  <si>
    <t>Leakages, shutdowns, and fines have occurred even without strict regulations</t>
  </si>
  <si>
    <t>Toxic metal leakages and emissions will be monitored more closely</t>
  </si>
  <si>
    <t>An increased number of shutdowns and fines will increase the expenses incurred</t>
  </si>
  <si>
    <t>There have been fines for leakages occurring from extraction, though it is not commonplace</t>
  </si>
  <si>
    <t>Demand would be constant for the near future, but expenses will start to be incurred</t>
  </si>
  <si>
    <t>This would not be that affected as much because the demand for electricity would most likely be present</t>
  </si>
  <si>
    <t>This would not be that affected because the demand for electricity is present</t>
  </si>
  <si>
    <t>This would not be that affected because the demand for electricity is present, but usage emissions costs could have an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</si>
</sst>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0" borderId="0"/>
  </cellStyleXfs>
  <cellXfs count="35">
    <xf numFmtId="0" fontId="0" fillId="0" borderId="0" xfId="0"/>
    <xf numFmtId="0" fontId="2" fillId="0" borderId="0" xfId="0" applyFont="1"/>
    <xf numFmtId="0" fontId="0" fillId="3" borderId="0" xfId="0" applyFill="1"/>
    <xf numFmtId="0" fontId="4" fillId="3" borderId="0" xfId="1" applyFill="1"/>
    <xf numFmtId="0" fontId="2" fillId="4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1" fillId="7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6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2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0" xfId="2" applyFont="1" applyAlignment="1">
      <alignment horizontal="center"/>
    </xf>
    <xf numFmtId="16" fontId="6" fillId="0" borderId="0" xfId="0" applyNumberFormat="1" applyFont="1" applyAlignment="1">
      <alignment horizontal="center" vertical="center"/>
    </xf>
    <xf numFmtId="0" fontId="0" fillId="10" borderId="0" xfId="0" applyFill="1"/>
    <xf numFmtId="0" fontId="9" fillId="0" borderId="0" xfId="0" applyFont="1"/>
    <xf numFmtId="0" fontId="8" fillId="2" borderId="0" xfId="0" applyFont="1" applyFill="1"/>
    <xf numFmtId="0" fontId="8" fillId="0" borderId="0" xfId="0" applyFont="1"/>
    <xf numFmtId="0" fontId="1" fillId="6" borderId="0" xfId="0" applyFont="1" applyFill="1" applyAlignment="1">
      <alignment horizontal="center" vertical="center" wrapText="1"/>
    </xf>
    <xf numFmtId="0" fontId="4" fillId="5" borderId="0" xfId="1" applyFill="1"/>
    <xf numFmtId="0" fontId="4" fillId="10" borderId="0" xfId="1" applyFill="1"/>
    <xf numFmtId="0" fontId="2" fillId="4" borderId="0" xfId="0" applyFont="1" applyFill="1"/>
  </cellXfs>
  <cellStyles count="3">
    <cellStyle name="Hyperlink" xfId="1" builtinId="8"/>
    <cellStyle name="Normal" xfId="0" builtinId="0"/>
    <cellStyle name="Normal 2" xfId="2" xr:uid="{DA19A4C8-5A57-44EF-8736-F98AF75D4D30}"/>
  </cellStyles>
  <dxfs count="90"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theme="9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nepfi.org/wordpress/wp-content/uploads/2020/10/Beyond-the-Horizon.pdf" TargetMode="External"/><Relationship Id="rId13" Type="http://schemas.openxmlformats.org/officeDocument/2006/relationships/hyperlink" Target="https://finishingsolutionsnetwork.com/violations-of-epa-regulationsgoverning-oil-refineries/" TargetMode="External"/><Relationship Id="rId3" Type="http://schemas.openxmlformats.org/officeDocument/2006/relationships/hyperlink" Target="https://www.epa.gov/ghgreporting/ghgrp-petroleum-and-natural-gas-systems" TargetMode="External"/><Relationship Id="rId7" Type="http://schemas.openxmlformats.org/officeDocument/2006/relationships/hyperlink" Target="https://www.epa.gov/ghgemissions/sources-greenhouse-gas-emissions" TargetMode="External"/><Relationship Id="rId12" Type="http://schemas.openxmlformats.org/officeDocument/2006/relationships/hyperlink" Target="https://cfpub.epa.gov/enforcement/cases/index.cfm?templatePage=12&amp;ID=1&amp;sortby=TYPE_OF_ORDER" TargetMode="External"/><Relationship Id="rId2" Type="http://schemas.openxmlformats.org/officeDocument/2006/relationships/hyperlink" Target="https://www.epa.gov/controlling-air-pollution-oil-and-natural-gas-industry/basic-information-about-oil-and-natural-gas" TargetMode="External"/><Relationship Id="rId1" Type="http://schemas.openxmlformats.org/officeDocument/2006/relationships/hyperlink" Target="https://www.investopedia.com/ask/answers/011915/what-are-effects-fracking-environment.asp" TargetMode="External"/><Relationship Id="rId6" Type="http://schemas.openxmlformats.org/officeDocument/2006/relationships/hyperlink" Target="https://www.epa.gov/ghgemissions/sources-greenhouse-gas-emissions" TargetMode="External"/><Relationship Id="rId11" Type="http://schemas.openxmlformats.org/officeDocument/2006/relationships/hyperlink" Target="https://pubs.acs.org/doi/10.1021/acs.est.0c00437" TargetMode="External"/><Relationship Id="rId5" Type="http://schemas.openxmlformats.org/officeDocument/2006/relationships/hyperlink" Target="https://www.epa.gov/ghgemissions/sources-greenhouse-gas-emissions" TargetMode="External"/><Relationship Id="rId10" Type="http://schemas.openxmlformats.org/officeDocument/2006/relationships/hyperlink" Target="https://www.epa.gov/newsreleases/epa-fines-bay-area-auto-parts-company-11-million-selling-defeat-devices-harming-air" TargetMode="External"/><Relationship Id="rId4" Type="http://schemas.openxmlformats.org/officeDocument/2006/relationships/hyperlink" Target="https://www.epa.gov/sites/default/files/2019-10/documents/petroleum_refineries_industrial_profile_9_25_2019.pdf" TargetMode="External"/><Relationship Id="rId9" Type="http://schemas.openxmlformats.org/officeDocument/2006/relationships/hyperlink" Target="https://coloradosun.com/2023/04/21/epa-natural-gas-ozone-leaks-fines/" TargetMode="External"/><Relationship Id="rId14" Type="http://schemas.openxmlformats.org/officeDocument/2006/relationships/hyperlink" Target="https://www.epa.gov/ghgreporting/ghgrp-power-pla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390C-DAD8-4F68-9067-DE4B35B49B77}">
  <dimension ref="B2:K23"/>
  <sheetViews>
    <sheetView zoomScale="86" zoomScaleNormal="160" workbookViewId="0"/>
  </sheetViews>
  <sheetFormatPr defaultRowHeight="14.5" x14ac:dyDescent="0.35"/>
  <cols>
    <col min="1" max="1" width="8.7265625" style="16"/>
    <col min="2" max="2" width="14.54296875" style="16" customWidth="1"/>
    <col min="3" max="3" width="11.54296875" style="16" customWidth="1"/>
    <col min="4" max="4" width="42.90625" style="16" customWidth="1"/>
    <col min="5" max="5" width="19.6328125" style="16" customWidth="1"/>
    <col min="6" max="6" width="21.453125" style="16" customWidth="1"/>
    <col min="7" max="7" width="17.08984375" style="16" customWidth="1"/>
    <col min="8" max="8" width="14.453125" style="16" customWidth="1"/>
    <col min="9" max="9" width="15.7265625" style="16" customWidth="1"/>
    <col min="10" max="16384" width="8.7265625" style="16"/>
  </cols>
  <sheetData>
    <row r="2" spans="2:11" x14ac:dyDescent="0.35">
      <c r="B2" s="28" t="s">
        <v>26</v>
      </c>
    </row>
    <row r="3" spans="2:11" s="30" customFormat="1" x14ac:dyDescent="0.35">
      <c r="B3" s="29" t="s">
        <v>0</v>
      </c>
      <c r="C3" s="29" t="s">
        <v>1</v>
      </c>
      <c r="D3" s="29" t="s">
        <v>3</v>
      </c>
      <c r="E3" s="29" t="s">
        <v>18</v>
      </c>
      <c r="F3" s="29" t="s">
        <v>19</v>
      </c>
      <c r="G3" s="29" t="s">
        <v>36</v>
      </c>
      <c r="H3" s="29" t="s">
        <v>2</v>
      </c>
    </row>
    <row r="4" spans="2:11" x14ac:dyDescent="0.35">
      <c r="B4" s="16" t="s">
        <v>4</v>
      </c>
      <c r="C4" s="16" t="s">
        <v>5</v>
      </c>
      <c r="D4" s="16" t="s">
        <v>8</v>
      </c>
      <c r="E4" s="16" t="s">
        <v>17</v>
      </c>
      <c r="F4" s="16" t="s">
        <v>13</v>
      </c>
      <c r="G4" s="16" t="s">
        <v>17</v>
      </c>
      <c r="H4" s="16" t="s">
        <v>17</v>
      </c>
    </row>
    <row r="5" spans="2:11" x14ac:dyDescent="0.35">
      <c r="B5" s="16" t="s">
        <v>4</v>
      </c>
      <c r="C5" s="16" t="s">
        <v>5</v>
      </c>
      <c r="D5" s="16" t="s">
        <v>15</v>
      </c>
      <c r="E5" s="16" t="s">
        <v>17</v>
      </c>
      <c r="F5" s="16" t="s">
        <v>17</v>
      </c>
      <c r="G5" s="16" t="s">
        <v>17</v>
      </c>
      <c r="H5" s="16" t="s">
        <v>13</v>
      </c>
    </row>
    <row r="6" spans="2:11" x14ac:dyDescent="0.35">
      <c r="B6" s="16" t="s">
        <v>4</v>
      </c>
      <c r="C6" s="16" t="s">
        <v>5</v>
      </c>
      <c r="D6" s="16" t="s">
        <v>9</v>
      </c>
      <c r="E6" s="16" t="s">
        <v>16</v>
      </c>
      <c r="F6" s="16" t="s">
        <v>13</v>
      </c>
      <c r="G6" s="16" t="s">
        <v>13</v>
      </c>
      <c r="H6" s="16" t="s">
        <v>31</v>
      </c>
    </row>
    <row r="7" spans="2:11" x14ac:dyDescent="0.35">
      <c r="B7" s="16" t="s">
        <v>4</v>
      </c>
      <c r="C7" s="16" t="s">
        <v>5</v>
      </c>
      <c r="D7" s="16" t="s">
        <v>10</v>
      </c>
      <c r="E7" s="16" t="s">
        <v>17</v>
      </c>
      <c r="F7" s="16" t="s">
        <v>13</v>
      </c>
      <c r="G7" s="16" t="s">
        <v>13</v>
      </c>
      <c r="H7" s="16" t="s">
        <v>17</v>
      </c>
    </row>
    <row r="8" spans="2:11" x14ac:dyDescent="0.35">
      <c r="B8" s="16" t="s">
        <v>6</v>
      </c>
      <c r="C8" s="16" t="s">
        <v>5</v>
      </c>
      <c r="D8" s="16" t="s">
        <v>8</v>
      </c>
      <c r="E8" s="16" t="s">
        <v>14</v>
      </c>
      <c r="F8" s="16" t="s">
        <v>14</v>
      </c>
      <c r="G8" s="16" t="s">
        <v>14</v>
      </c>
      <c r="H8" s="16" t="s">
        <v>14</v>
      </c>
    </row>
    <row r="9" spans="2:11" x14ac:dyDescent="0.35">
      <c r="B9" s="16" t="s">
        <v>6</v>
      </c>
      <c r="C9" s="16" t="s">
        <v>5</v>
      </c>
      <c r="D9" s="16" t="s">
        <v>15</v>
      </c>
      <c r="E9" s="16" t="s">
        <v>14</v>
      </c>
      <c r="F9" s="16" t="s">
        <v>16</v>
      </c>
      <c r="G9" s="16" t="s">
        <v>16</v>
      </c>
      <c r="H9" s="16" t="s">
        <v>14</v>
      </c>
    </row>
    <row r="10" spans="2:11" x14ac:dyDescent="0.35">
      <c r="B10" s="16" t="s">
        <v>6</v>
      </c>
      <c r="C10" s="16" t="s">
        <v>5</v>
      </c>
      <c r="D10" s="16" t="s">
        <v>9</v>
      </c>
      <c r="E10" s="16" t="s">
        <v>16</v>
      </c>
      <c r="F10" s="16" t="s">
        <v>14</v>
      </c>
      <c r="G10" s="16" t="s">
        <v>16</v>
      </c>
      <c r="H10" s="16" t="s">
        <v>16</v>
      </c>
    </row>
    <row r="11" spans="2:11" x14ac:dyDescent="0.35">
      <c r="B11" s="16" t="s">
        <v>6</v>
      </c>
      <c r="C11" s="16" t="s">
        <v>5</v>
      </c>
      <c r="D11" s="16" t="s">
        <v>10</v>
      </c>
      <c r="E11" s="16" t="s">
        <v>16</v>
      </c>
      <c r="F11" s="16" t="s">
        <v>14</v>
      </c>
      <c r="G11" s="16" t="s">
        <v>16</v>
      </c>
      <c r="H11" s="16" t="s">
        <v>14</v>
      </c>
    </row>
    <row r="13" spans="2:11" x14ac:dyDescent="0.35">
      <c r="B13" s="28" t="s">
        <v>27</v>
      </c>
    </row>
    <row r="14" spans="2:11" s="30" customFormat="1" x14ac:dyDescent="0.35">
      <c r="B14" s="29" t="s">
        <v>0</v>
      </c>
      <c r="C14" s="29" t="s">
        <v>1</v>
      </c>
      <c r="D14" s="29" t="s">
        <v>3</v>
      </c>
      <c r="E14" s="29" t="s">
        <v>18</v>
      </c>
      <c r="F14" s="29" t="s">
        <v>19</v>
      </c>
      <c r="G14" s="29" t="s">
        <v>36</v>
      </c>
      <c r="H14" s="29" t="s">
        <v>2</v>
      </c>
      <c r="J14" s="16"/>
      <c r="K14" s="16"/>
    </row>
    <row r="15" spans="2:11" x14ac:dyDescent="0.35">
      <c r="B15" s="16" t="s">
        <v>4</v>
      </c>
      <c r="C15" s="16" t="s">
        <v>7</v>
      </c>
      <c r="D15" s="16" t="s">
        <v>86</v>
      </c>
      <c r="E15" s="16" t="s">
        <v>17</v>
      </c>
      <c r="F15" s="16" t="s">
        <v>17</v>
      </c>
      <c r="G15" s="16" t="s">
        <v>17</v>
      </c>
      <c r="H15" s="16" t="s">
        <v>13</v>
      </c>
      <c r="J15" s="30"/>
    </row>
    <row r="16" spans="2:11" x14ac:dyDescent="0.35">
      <c r="B16" s="16" t="s">
        <v>4</v>
      </c>
      <c r="C16" s="16" t="s">
        <v>7</v>
      </c>
      <c r="D16" s="16" t="s">
        <v>11</v>
      </c>
      <c r="E16" s="16" t="s">
        <v>31</v>
      </c>
      <c r="F16" s="16" t="s">
        <v>13</v>
      </c>
      <c r="G16" s="16" t="s">
        <v>13</v>
      </c>
      <c r="H16" s="16" t="s">
        <v>31</v>
      </c>
    </row>
    <row r="17" spans="2:8" x14ac:dyDescent="0.35">
      <c r="B17" s="16" t="s">
        <v>4</v>
      </c>
      <c r="C17" s="16" t="s">
        <v>7</v>
      </c>
      <c r="D17" s="16" t="s">
        <v>12</v>
      </c>
      <c r="E17" s="16" t="s">
        <v>17</v>
      </c>
      <c r="F17" s="16" t="s">
        <v>13</v>
      </c>
      <c r="G17" s="16" t="s">
        <v>13</v>
      </c>
      <c r="H17" s="16" t="s">
        <v>13</v>
      </c>
    </row>
    <row r="18" spans="2:8" x14ac:dyDescent="0.35">
      <c r="B18" s="16" t="s">
        <v>6</v>
      </c>
      <c r="C18" s="16" t="s">
        <v>7</v>
      </c>
      <c r="D18" s="16" t="s">
        <v>86</v>
      </c>
      <c r="E18" s="16" t="s">
        <v>14</v>
      </c>
      <c r="F18" s="16" t="s">
        <v>16</v>
      </c>
      <c r="G18" s="16" t="s">
        <v>16</v>
      </c>
      <c r="H18" s="16" t="s">
        <v>13</v>
      </c>
    </row>
    <row r="19" spans="2:8" x14ac:dyDescent="0.35">
      <c r="B19" s="16" t="s">
        <v>6</v>
      </c>
      <c r="C19" s="16" t="s">
        <v>7</v>
      </c>
      <c r="D19" s="16" t="s">
        <v>11</v>
      </c>
      <c r="E19" s="16" t="s">
        <v>31</v>
      </c>
      <c r="F19" s="16" t="s">
        <v>16</v>
      </c>
      <c r="G19" s="16" t="s">
        <v>17</v>
      </c>
      <c r="H19" s="16" t="s">
        <v>31</v>
      </c>
    </row>
    <row r="20" spans="2:8" x14ac:dyDescent="0.35">
      <c r="B20" s="16" t="s">
        <v>6</v>
      </c>
      <c r="C20" s="16" t="s">
        <v>7</v>
      </c>
      <c r="D20" s="16" t="s">
        <v>12</v>
      </c>
      <c r="E20" s="16" t="s">
        <v>14</v>
      </c>
      <c r="F20" s="16" t="s">
        <v>16</v>
      </c>
      <c r="G20" s="16" t="s">
        <v>14</v>
      </c>
      <c r="H20" s="16" t="s">
        <v>17</v>
      </c>
    </row>
    <row r="23" spans="2:8" x14ac:dyDescent="0.35">
      <c r="G23"/>
    </row>
  </sheetData>
  <phoneticPr fontId="3" type="noConversion"/>
  <conditionalFormatting sqref="E4:H11">
    <cfRule type="cellIs" dxfId="89" priority="8" operator="equal">
      <formula>"High"</formula>
    </cfRule>
  </conditionalFormatting>
  <conditionalFormatting sqref="E4:H13 E14:F14 H14 E15:H20">
    <cfRule type="cellIs" dxfId="88" priority="1" operator="equal">
      <formula>"No Impact"</formula>
    </cfRule>
    <cfRule type="cellIs" dxfId="87" priority="2" operator="equal">
      <formula>"Moderately Low"</formula>
    </cfRule>
    <cfRule type="cellIs" dxfId="86" priority="3" operator="equal">
      <formula>"Moderately High"</formula>
    </cfRule>
    <cfRule type="cellIs" dxfId="85" priority="4" operator="equal">
      <formula>"Low"</formula>
    </cfRule>
    <cfRule type="cellIs" dxfId="84" priority="5" operator="equal">
      <formula>"Moderate"</formula>
    </cfRule>
    <cfRule type="cellIs" dxfId="83" priority="6" operator="equal">
      <formula>"Moderately High"</formula>
    </cfRule>
  </conditionalFormatting>
  <conditionalFormatting sqref="E15:H20">
    <cfRule type="cellIs" dxfId="82" priority="7" operator="equal">
      <formula>"High"</formula>
    </cfRule>
  </conditionalFormatting>
  <dataValidations count="3">
    <dataValidation type="list" allowBlank="1" showInputMessage="1" showErrorMessage="1" sqref="E4:H11 E15:H20" xr:uid="{6236E732-91BE-46E0-8052-987C098995A8}">
      <formula1>"Low,Moderately Low,Moderate,Moderately High,High,No Impact"</formula1>
    </dataValidation>
    <dataValidation type="list" allowBlank="1" showInputMessage="1" showErrorMessage="1" sqref="C4:C11 C15:C20" xr:uid="{F0209408-4FDC-48DC-B0B1-B8F38E4EF6D2}">
      <formula1>"Oil &amp; Gas,Energy"</formula1>
    </dataValidation>
    <dataValidation type="list" allowBlank="1" showInputMessage="1" showErrorMessage="1" sqref="B4:B11 B15:B20" xr:uid="{873508C6-2B3C-40C0-B6B0-020B2699110D}">
      <formula1>"Net Zero 2050,Current Policies"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1E0C-DEE1-44C6-9523-CEB2569D8390}">
  <dimension ref="B1:E23"/>
  <sheetViews>
    <sheetView zoomScaleNormal="160" workbookViewId="0">
      <selection activeCell="D8" sqref="D8"/>
    </sheetView>
  </sheetViews>
  <sheetFormatPr defaultRowHeight="14.5" x14ac:dyDescent="0.35"/>
  <cols>
    <col min="2" max="2" width="25.90625" customWidth="1"/>
    <col min="3" max="3" width="43.54296875" customWidth="1"/>
    <col min="4" max="4" width="18.90625" customWidth="1"/>
    <col min="5" max="5" width="89.81640625" customWidth="1"/>
  </cols>
  <sheetData>
    <row r="1" spans="2:5" s="16" customFormat="1" x14ac:dyDescent="0.35"/>
    <row r="2" spans="2:5" s="16" customFormat="1" x14ac:dyDescent="0.35">
      <c r="B2" s="19" t="s">
        <v>26</v>
      </c>
      <c r="C2" s="11"/>
      <c r="D2" s="14"/>
      <c r="E2" s="14"/>
    </row>
    <row r="3" spans="2:5" s="16" customFormat="1" x14ac:dyDescent="0.35">
      <c r="B3" s="17" t="s">
        <v>4</v>
      </c>
      <c r="C3" s="11"/>
      <c r="D3" s="15"/>
      <c r="E3" s="15"/>
    </row>
    <row r="4" spans="2:5" s="16" customFormat="1" ht="14.5" customHeight="1" x14ac:dyDescent="0.35">
      <c r="B4" s="10" t="s">
        <v>58</v>
      </c>
      <c r="C4" s="12" t="s">
        <v>59</v>
      </c>
      <c r="D4" s="10" t="s">
        <v>57</v>
      </c>
      <c r="E4" s="10" t="s">
        <v>56</v>
      </c>
    </row>
    <row r="5" spans="2:5" s="16" customFormat="1" ht="14.5" customHeight="1" x14ac:dyDescent="0.35">
      <c r="B5" s="31" t="s">
        <v>18</v>
      </c>
      <c r="C5" s="20" t="s">
        <v>8</v>
      </c>
      <c r="D5" s="6" t="s">
        <v>17</v>
      </c>
      <c r="E5" s="23" t="s">
        <v>101</v>
      </c>
    </row>
    <row r="6" spans="2:5" s="16" customFormat="1" ht="14.5" customHeight="1" x14ac:dyDescent="0.35">
      <c r="B6" s="31"/>
      <c r="C6" s="20" t="s">
        <v>15</v>
      </c>
      <c r="D6" s="6" t="s">
        <v>17</v>
      </c>
      <c r="E6" s="23" t="s">
        <v>104</v>
      </c>
    </row>
    <row r="7" spans="2:5" ht="14.5" customHeight="1" x14ac:dyDescent="0.35">
      <c r="B7" s="31"/>
      <c r="C7" s="20" t="s">
        <v>9</v>
      </c>
      <c r="D7" s="6" t="s">
        <v>16</v>
      </c>
      <c r="E7" s="23" t="s">
        <v>87</v>
      </c>
    </row>
    <row r="8" spans="2:5" ht="14.5" customHeight="1" x14ac:dyDescent="0.35">
      <c r="B8" s="31"/>
      <c r="C8" s="20" t="s">
        <v>10</v>
      </c>
      <c r="D8" s="6" t="s">
        <v>17</v>
      </c>
      <c r="E8" s="23" t="s">
        <v>88</v>
      </c>
    </row>
    <row r="9" spans="2:5" ht="14.5" customHeight="1" x14ac:dyDescent="0.35">
      <c r="B9" s="31" t="s">
        <v>19</v>
      </c>
      <c r="C9" s="21" t="s">
        <v>8</v>
      </c>
      <c r="D9" s="6" t="s">
        <v>13</v>
      </c>
      <c r="E9" s="23" t="s">
        <v>52</v>
      </c>
    </row>
    <row r="10" spans="2:5" ht="14.5" customHeight="1" x14ac:dyDescent="0.35">
      <c r="B10" s="31"/>
      <c r="C10" s="21" t="s">
        <v>15</v>
      </c>
      <c r="D10" s="6" t="s">
        <v>17</v>
      </c>
      <c r="E10" s="23" t="s">
        <v>61</v>
      </c>
    </row>
    <row r="11" spans="2:5" ht="14.5" customHeight="1" x14ac:dyDescent="0.35">
      <c r="B11" s="31"/>
      <c r="C11" s="21" t="s">
        <v>9</v>
      </c>
      <c r="D11" s="6" t="s">
        <v>13</v>
      </c>
      <c r="E11" s="23" t="s">
        <v>62</v>
      </c>
    </row>
    <row r="12" spans="2:5" ht="14.5" customHeight="1" x14ac:dyDescent="0.35">
      <c r="B12" s="31"/>
      <c r="C12" s="21" t="s">
        <v>10</v>
      </c>
      <c r="D12" s="6" t="s">
        <v>13</v>
      </c>
      <c r="E12" s="23" t="s">
        <v>63</v>
      </c>
    </row>
    <row r="13" spans="2:5" ht="14.5" customHeight="1" x14ac:dyDescent="0.35">
      <c r="B13" s="31" t="s">
        <v>36</v>
      </c>
      <c r="C13" s="20" t="s">
        <v>8</v>
      </c>
      <c r="D13" s="6" t="s">
        <v>17</v>
      </c>
      <c r="E13" s="23" t="s">
        <v>65</v>
      </c>
    </row>
    <row r="14" spans="2:5" ht="14.5" customHeight="1" x14ac:dyDescent="0.35">
      <c r="B14" s="31"/>
      <c r="C14" s="20" t="s">
        <v>15</v>
      </c>
      <c r="D14" s="6" t="s">
        <v>17</v>
      </c>
      <c r="E14" s="23" t="s">
        <v>64</v>
      </c>
    </row>
    <row r="15" spans="2:5" ht="14.5" customHeight="1" x14ac:dyDescent="0.35">
      <c r="B15" s="31"/>
      <c r="C15" s="20" t="s">
        <v>9</v>
      </c>
      <c r="D15" s="6" t="s">
        <v>13</v>
      </c>
      <c r="E15" s="23" t="s">
        <v>66</v>
      </c>
    </row>
    <row r="16" spans="2:5" ht="14.5" customHeight="1" x14ac:dyDescent="0.35">
      <c r="B16" s="31"/>
      <c r="C16" s="20" t="s">
        <v>10</v>
      </c>
      <c r="D16" s="6" t="s">
        <v>13</v>
      </c>
      <c r="E16" s="23" t="s">
        <v>67</v>
      </c>
    </row>
    <row r="17" spans="2:5" ht="14.5" customHeight="1" x14ac:dyDescent="0.35">
      <c r="B17" s="31" t="s">
        <v>2</v>
      </c>
      <c r="C17" s="21" t="s">
        <v>8</v>
      </c>
      <c r="D17" s="6" t="s">
        <v>17</v>
      </c>
      <c r="E17" s="23" t="s">
        <v>105</v>
      </c>
    </row>
    <row r="18" spans="2:5" ht="14.5" customHeight="1" x14ac:dyDescent="0.35">
      <c r="B18" s="31"/>
      <c r="C18" s="21" t="s">
        <v>15</v>
      </c>
      <c r="D18" s="6" t="s">
        <v>13</v>
      </c>
      <c r="E18" s="23" t="s">
        <v>68</v>
      </c>
    </row>
    <row r="19" spans="2:5" ht="14.5" customHeight="1" x14ac:dyDescent="0.35">
      <c r="B19" s="31"/>
      <c r="C19" s="21" t="s">
        <v>9</v>
      </c>
      <c r="D19" s="6" t="s">
        <v>31</v>
      </c>
      <c r="E19" s="23" t="s">
        <v>66</v>
      </c>
    </row>
    <row r="20" spans="2:5" ht="14.5" customHeight="1" x14ac:dyDescent="0.35">
      <c r="B20" s="31"/>
      <c r="C20" s="21" t="s">
        <v>10</v>
      </c>
      <c r="D20" s="6" t="s">
        <v>17</v>
      </c>
      <c r="E20" s="23" t="s">
        <v>67</v>
      </c>
    </row>
    <row r="21" spans="2:5" ht="14.5" customHeight="1" x14ac:dyDescent="0.35"/>
    <row r="22" spans="2:5" ht="14.5" customHeight="1" x14ac:dyDescent="0.35"/>
    <row r="23" spans="2:5" ht="14.5" customHeight="1" x14ac:dyDescent="0.35"/>
  </sheetData>
  <mergeCells count="4">
    <mergeCell ref="B17:B20"/>
    <mergeCell ref="B13:B16"/>
    <mergeCell ref="B9:B12"/>
    <mergeCell ref="B5:B8"/>
  </mergeCells>
  <conditionalFormatting sqref="D5:D20">
    <cfRule type="cellIs" dxfId="81" priority="1" operator="equal">
      <formula>"No Impact"</formula>
    </cfRule>
    <cfRule type="cellIs" dxfId="80" priority="2" operator="equal">
      <formula>"Moderately Low"</formula>
    </cfRule>
    <cfRule type="cellIs" dxfId="79" priority="3" operator="equal">
      <formula>"Moderately High"</formula>
    </cfRule>
    <cfRule type="cellIs" dxfId="78" priority="4" operator="equal">
      <formula>"Low"</formula>
    </cfRule>
    <cfRule type="cellIs" dxfId="77" priority="5" operator="equal">
      <formula>"Moderate"</formula>
    </cfRule>
    <cfRule type="cellIs" dxfId="76" priority="6" operator="equal">
      <formula>"Moderately High"</formula>
    </cfRule>
    <cfRule type="cellIs" dxfId="75" priority="7" operator="equal">
      <formula>"High"</formula>
    </cfRule>
  </conditionalFormatting>
  <conditionalFormatting sqref="E5">
    <cfRule type="cellIs" dxfId="74" priority="29" operator="equal">
      <formula>"Mod. Low"</formula>
    </cfRule>
    <cfRule type="cellIs" dxfId="73" priority="34" operator="equal">
      <formula>"HIgh"</formula>
    </cfRule>
    <cfRule type="cellIs" dxfId="72" priority="33" operator="equal">
      <formula>"HIgh"</formula>
    </cfRule>
    <cfRule type="cellIs" dxfId="71" priority="32" operator="equal">
      <formula>"Low"</formula>
    </cfRule>
    <cfRule type="cellIs" dxfId="70" priority="31" operator="equal">
      <formula>"Moderate"</formula>
    </cfRule>
    <cfRule type="cellIs" dxfId="69" priority="30" operator="equal">
      <formula>"Mod. High"</formula>
    </cfRule>
  </conditionalFormatting>
  <conditionalFormatting sqref="E13 E17:E18">
    <cfRule type="cellIs" dxfId="68" priority="39" operator="equal">
      <formula>"HIgh"</formula>
    </cfRule>
    <cfRule type="cellIs" dxfId="67" priority="40" operator="equal">
      <formula>"HIgh"</formula>
    </cfRule>
    <cfRule type="cellIs" dxfId="66" priority="35" operator="equal">
      <formula>"Mod. Low"</formula>
    </cfRule>
    <cfRule type="cellIs" dxfId="65" priority="36" operator="equal">
      <formula>"Mod. High"</formula>
    </cfRule>
    <cfRule type="cellIs" dxfId="64" priority="37" operator="equal">
      <formula>"Moderate"</formula>
    </cfRule>
    <cfRule type="cellIs" dxfId="63" priority="38" operator="equal">
      <formula>"Low"</formula>
    </cfRule>
  </conditionalFormatting>
  <dataValidations count="1">
    <dataValidation type="list" allowBlank="1" showInputMessage="1" showErrorMessage="1" sqref="D5:D20" xr:uid="{C09BF7BD-D2E0-4728-8754-BC2E316E78B6}">
      <formula1>"Low,Moderately Low,Moderate,Moderately High,High,No Impact"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0209-8438-4DE2-9F2B-FC25A9EFADC4}">
  <dimension ref="B1:E23"/>
  <sheetViews>
    <sheetView tabSelected="1" zoomScale="59" zoomScaleNormal="160" workbookViewId="0">
      <selection activeCell="E29" sqref="E29"/>
    </sheetView>
  </sheetViews>
  <sheetFormatPr defaultRowHeight="14.5" x14ac:dyDescent="0.35"/>
  <cols>
    <col min="2" max="2" width="25.90625" customWidth="1"/>
    <col min="3" max="3" width="43.453125" customWidth="1"/>
    <col min="4" max="4" width="18.90625" customWidth="1"/>
    <col min="5" max="5" width="82.453125" customWidth="1"/>
  </cols>
  <sheetData>
    <row r="1" spans="2:5" s="16" customFormat="1" x14ac:dyDescent="0.35"/>
    <row r="2" spans="2:5" s="16" customFormat="1" x14ac:dyDescent="0.35">
      <c r="B2" s="19" t="s">
        <v>26</v>
      </c>
      <c r="C2" s="11"/>
      <c r="D2" s="14"/>
      <c r="E2" s="14"/>
    </row>
    <row r="3" spans="2:5" s="16" customFormat="1" x14ac:dyDescent="0.35">
      <c r="B3" s="17" t="s">
        <v>6</v>
      </c>
      <c r="C3" s="11"/>
      <c r="D3" s="15"/>
      <c r="E3" s="15"/>
    </row>
    <row r="4" spans="2:5" s="16" customFormat="1" ht="14.5" customHeight="1" x14ac:dyDescent="0.35">
      <c r="B4" s="10" t="s">
        <v>58</v>
      </c>
      <c r="C4" s="12" t="s">
        <v>59</v>
      </c>
      <c r="D4" s="10" t="s">
        <v>57</v>
      </c>
      <c r="E4" s="10" t="s">
        <v>56</v>
      </c>
    </row>
    <row r="5" spans="2:5" s="16" customFormat="1" ht="14.5" customHeight="1" x14ac:dyDescent="0.35">
      <c r="B5" s="31" t="s">
        <v>18</v>
      </c>
      <c r="C5" s="20" t="s">
        <v>8</v>
      </c>
      <c r="D5" s="6" t="s">
        <v>14</v>
      </c>
      <c r="E5" s="23" t="s">
        <v>53</v>
      </c>
    </row>
    <row r="6" spans="2:5" s="16" customFormat="1" ht="14.5" customHeight="1" x14ac:dyDescent="0.35">
      <c r="B6" s="31"/>
      <c r="C6" s="20" t="s">
        <v>15</v>
      </c>
      <c r="D6" s="6" t="s">
        <v>14</v>
      </c>
      <c r="E6" s="23" t="s">
        <v>69</v>
      </c>
    </row>
    <row r="7" spans="2:5" ht="14.5" customHeight="1" x14ac:dyDescent="0.35">
      <c r="B7" s="31"/>
      <c r="C7" s="20" t="s">
        <v>9</v>
      </c>
      <c r="D7" s="6" t="s">
        <v>16</v>
      </c>
      <c r="E7" s="23" t="s">
        <v>70</v>
      </c>
    </row>
    <row r="8" spans="2:5" ht="14.5" customHeight="1" x14ac:dyDescent="0.35">
      <c r="B8" s="31"/>
      <c r="C8" s="20" t="s">
        <v>10</v>
      </c>
      <c r="D8" s="6" t="s">
        <v>16</v>
      </c>
      <c r="E8" s="23" t="s">
        <v>102</v>
      </c>
    </row>
    <row r="9" spans="2:5" ht="14.5" customHeight="1" x14ac:dyDescent="0.35">
      <c r="B9" s="31" t="s">
        <v>19</v>
      </c>
      <c r="C9" s="21" t="s">
        <v>8</v>
      </c>
      <c r="D9" s="6" t="s">
        <v>14</v>
      </c>
      <c r="E9" s="23" t="s">
        <v>71</v>
      </c>
    </row>
    <row r="10" spans="2:5" ht="14.5" customHeight="1" x14ac:dyDescent="0.35">
      <c r="B10" s="31"/>
      <c r="C10" s="21" t="s">
        <v>15</v>
      </c>
      <c r="D10" s="6" t="s">
        <v>16</v>
      </c>
      <c r="E10" s="23" t="s">
        <v>54</v>
      </c>
    </row>
    <row r="11" spans="2:5" ht="14.5" customHeight="1" x14ac:dyDescent="0.35">
      <c r="B11" s="31"/>
      <c r="C11" s="21" t="s">
        <v>9</v>
      </c>
      <c r="D11" s="6" t="s">
        <v>14</v>
      </c>
      <c r="E11" s="23" t="s">
        <v>55</v>
      </c>
    </row>
    <row r="12" spans="2:5" ht="14.5" customHeight="1" x14ac:dyDescent="0.35">
      <c r="B12" s="31"/>
      <c r="C12" s="21" t="s">
        <v>10</v>
      </c>
      <c r="D12" s="6" t="s">
        <v>14</v>
      </c>
      <c r="E12" s="23" t="s">
        <v>72</v>
      </c>
    </row>
    <row r="13" spans="2:5" ht="14.5" customHeight="1" x14ac:dyDescent="0.35">
      <c r="B13" s="31" t="s">
        <v>36</v>
      </c>
      <c r="C13" s="20" t="s">
        <v>8</v>
      </c>
      <c r="D13" s="6" t="s">
        <v>14</v>
      </c>
      <c r="E13" s="23" t="s">
        <v>73</v>
      </c>
    </row>
    <row r="14" spans="2:5" ht="14.5" customHeight="1" x14ac:dyDescent="0.35">
      <c r="B14" s="31"/>
      <c r="C14" s="20" t="s">
        <v>15</v>
      </c>
      <c r="D14" s="6" t="s">
        <v>16</v>
      </c>
      <c r="E14" s="23" t="s">
        <v>79</v>
      </c>
    </row>
    <row r="15" spans="2:5" ht="14.5" customHeight="1" x14ac:dyDescent="0.35">
      <c r="B15" s="31"/>
      <c r="C15" s="20" t="s">
        <v>9</v>
      </c>
      <c r="D15" s="6" t="s">
        <v>16</v>
      </c>
      <c r="E15" s="23" t="s">
        <v>78</v>
      </c>
    </row>
    <row r="16" spans="2:5" ht="14.5" customHeight="1" x14ac:dyDescent="0.35">
      <c r="B16" s="31"/>
      <c r="C16" s="20" t="s">
        <v>10</v>
      </c>
      <c r="D16" s="6" t="s">
        <v>16</v>
      </c>
      <c r="E16" s="23" t="s">
        <v>103</v>
      </c>
    </row>
    <row r="17" spans="2:5" ht="14.5" customHeight="1" x14ac:dyDescent="0.35">
      <c r="B17" s="31" t="s">
        <v>2</v>
      </c>
      <c r="C17" s="21" t="s">
        <v>8</v>
      </c>
      <c r="D17" s="6" t="s">
        <v>14</v>
      </c>
      <c r="E17" s="23" t="s">
        <v>77</v>
      </c>
    </row>
    <row r="18" spans="2:5" ht="14.5" customHeight="1" x14ac:dyDescent="0.35">
      <c r="B18" s="31"/>
      <c r="C18" s="21" t="s">
        <v>15</v>
      </c>
      <c r="D18" s="6" t="s">
        <v>14</v>
      </c>
      <c r="E18" s="23" t="s">
        <v>76</v>
      </c>
    </row>
    <row r="19" spans="2:5" ht="14.5" customHeight="1" x14ac:dyDescent="0.35">
      <c r="B19" s="31"/>
      <c r="C19" s="21" t="s">
        <v>9</v>
      </c>
      <c r="D19" s="6" t="s">
        <v>16</v>
      </c>
      <c r="E19" s="23" t="s">
        <v>75</v>
      </c>
    </row>
    <row r="20" spans="2:5" ht="14.5" customHeight="1" x14ac:dyDescent="0.35">
      <c r="B20" s="31"/>
      <c r="C20" s="21" t="s">
        <v>10</v>
      </c>
      <c r="D20" s="6" t="s">
        <v>14</v>
      </c>
      <c r="E20" s="23" t="s">
        <v>74</v>
      </c>
    </row>
    <row r="21" spans="2:5" ht="14.5" customHeight="1" x14ac:dyDescent="0.35"/>
    <row r="22" spans="2:5" ht="14.5" customHeight="1" x14ac:dyDescent="0.35"/>
    <row r="23" spans="2:5" ht="14.5" customHeight="1" x14ac:dyDescent="0.35"/>
  </sheetData>
  <mergeCells count="4">
    <mergeCell ref="B5:B8"/>
    <mergeCell ref="B9:B12"/>
    <mergeCell ref="B13:B16"/>
    <mergeCell ref="B17:B20"/>
  </mergeCells>
  <conditionalFormatting sqref="D5:D20">
    <cfRule type="cellIs" dxfId="62" priority="1" operator="equal">
      <formula>"No Impact"</formula>
    </cfRule>
    <cfRule type="cellIs" dxfId="61" priority="2" operator="equal">
      <formula>"Moderately Low"</formula>
    </cfRule>
    <cfRule type="cellIs" dxfId="60" priority="3" operator="equal">
      <formula>"Moderately High"</formula>
    </cfRule>
    <cfRule type="cellIs" dxfId="59" priority="4" operator="equal">
      <formula>"Low"</formula>
    </cfRule>
    <cfRule type="cellIs" dxfId="58" priority="5" operator="equal">
      <formula>"Moderate"</formula>
    </cfRule>
    <cfRule type="cellIs" dxfId="57" priority="6" operator="equal">
      <formula>"Moderately High"</formula>
    </cfRule>
    <cfRule type="cellIs" dxfId="56" priority="7" operator="equal">
      <formula>"High"</formula>
    </cfRule>
  </conditionalFormatting>
  <conditionalFormatting sqref="E5">
    <cfRule type="cellIs" dxfId="55" priority="29" operator="equal">
      <formula>"Mod. Low"</formula>
    </cfRule>
    <cfRule type="cellIs" dxfId="54" priority="34" operator="equal">
      <formula>"HIgh"</formula>
    </cfRule>
    <cfRule type="cellIs" dxfId="53" priority="33" operator="equal">
      <formula>"HIgh"</formula>
    </cfRule>
    <cfRule type="cellIs" dxfId="52" priority="32" operator="equal">
      <formula>"Low"</formula>
    </cfRule>
    <cfRule type="cellIs" dxfId="51" priority="31" operator="equal">
      <formula>"Moderate"</formula>
    </cfRule>
    <cfRule type="cellIs" dxfId="50" priority="30" operator="equal">
      <formula>"Mod. High"</formula>
    </cfRule>
  </conditionalFormatting>
  <conditionalFormatting sqref="E13 E17">
    <cfRule type="cellIs" dxfId="49" priority="39" operator="equal">
      <formula>"HIgh"</formula>
    </cfRule>
    <cfRule type="cellIs" dxfId="48" priority="40" operator="equal">
      <formula>"HIgh"</formula>
    </cfRule>
    <cfRule type="cellIs" dxfId="47" priority="35" operator="equal">
      <formula>"Mod. Low"</formula>
    </cfRule>
    <cfRule type="cellIs" dxfId="46" priority="36" operator="equal">
      <formula>"Mod. High"</formula>
    </cfRule>
    <cfRule type="cellIs" dxfId="45" priority="37" operator="equal">
      <formula>"Moderate"</formula>
    </cfRule>
    <cfRule type="cellIs" dxfId="44" priority="38" operator="equal">
      <formula>"Low"</formula>
    </cfRule>
  </conditionalFormatting>
  <dataValidations count="1">
    <dataValidation type="list" allowBlank="1" showInputMessage="1" showErrorMessage="1" sqref="D5:D20" xr:uid="{E2546887-7698-4C26-B94F-06A39D3D7A53}">
      <formula1>"Low,Moderately Low,Moderate,Moderately High,High,No Impact"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D97E-EE3D-4230-A2DD-F3B9B804B3EE}">
  <dimension ref="B1:E23"/>
  <sheetViews>
    <sheetView zoomScale="95" zoomScaleNormal="160" workbookViewId="0">
      <selection activeCell="E16" sqref="E16"/>
    </sheetView>
  </sheetViews>
  <sheetFormatPr defaultRowHeight="14.5" x14ac:dyDescent="0.35"/>
  <cols>
    <col min="2" max="2" width="25.90625" customWidth="1"/>
    <col min="3" max="3" width="43.453125" customWidth="1"/>
    <col min="4" max="4" width="18.90625" style="6" customWidth="1"/>
    <col min="5" max="5" width="102.81640625" customWidth="1"/>
  </cols>
  <sheetData>
    <row r="1" spans="2:5" s="16" customFormat="1" x14ac:dyDescent="0.35">
      <c r="D1" s="24"/>
    </row>
    <row r="2" spans="2:5" s="16" customFormat="1" x14ac:dyDescent="0.35">
      <c r="B2" s="19" t="s">
        <v>27</v>
      </c>
      <c r="C2" s="11"/>
      <c r="D2" s="18"/>
      <c r="E2" s="14"/>
    </row>
    <row r="3" spans="2:5" s="16" customFormat="1" x14ac:dyDescent="0.35">
      <c r="B3" s="17" t="s">
        <v>4</v>
      </c>
      <c r="C3" s="11"/>
      <c r="D3" s="25"/>
      <c r="E3" s="15"/>
    </row>
    <row r="4" spans="2:5" s="16" customFormat="1" ht="14.5" customHeight="1" x14ac:dyDescent="0.35">
      <c r="B4" s="10" t="s">
        <v>58</v>
      </c>
      <c r="C4" s="12" t="s">
        <v>59</v>
      </c>
      <c r="D4" s="10" t="s">
        <v>57</v>
      </c>
      <c r="E4" s="10" t="s">
        <v>56</v>
      </c>
    </row>
    <row r="5" spans="2:5" s="16" customFormat="1" ht="14.5" customHeight="1" x14ac:dyDescent="0.35">
      <c r="B5" s="31" t="s">
        <v>18</v>
      </c>
      <c r="C5" s="20" t="s">
        <v>86</v>
      </c>
      <c r="D5" s="6" t="s">
        <v>17</v>
      </c>
      <c r="E5" s="23" t="s">
        <v>93</v>
      </c>
    </row>
    <row r="6" spans="2:5" s="16" customFormat="1" ht="14.5" customHeight="1" x14ac:dyDescent="0.35">
      <c r="B6" s="31"/>
      <c r="C6" s="20" t="s">
        <v>11</v>
      </c>
      <c r="D6" s="6" t="s">
        <v>31</v>
      </c>
      <c r="E6" s="23" t="s">
        <v>60</v>
      </c>
    </row>
    <row r="7" spans="2:5" ht="14.5" customHeight="1" x14ac:dyDescent="0.35">
      <c r="B7" s="31"/>
      <c r="C7" s="20" t="s">
        <v>12</v>
      </c>
      <c r="D7" s="6" t="s">
        <v>17</v>
      </c>
      <c r="E7" s="23" t="s">
        <v>96</v>
      </c>
    </row>
    <row r="8" spans="2:5" ht="14.5" customHeight="1" x14ac:dyDescent="0.35">
      <c r="B8" s="31" t="s">
        <v>19</v>
      </c>
      <c r="C8" s="21" t="s">
        <v>86</v>
      </c>
      <c r="D8" s="6" t="s">
        <v>17</v>
      </c>
      <c r="E8" s="23" t="s">
        <v>92</v>
      </c>
    </row>
    <row r="9" spans="2:5" ht="14.5" customHeight="1" x14ac:dyDescent="0.35">
      <c r="B9" s="31"/>
      <c r="C9" s="21" t="s">
        <v>11</v>
      </c>
      <c r="D9" s="6" t="s">
        <v>13</v>
      </c>
      <c r="E9" s="23" t="s">
        <v>80</v>
      </c>
    </row>
    <row r="10" spans="2:5" ht="14.5" customHeight="1" x14ac:dyDescent="0.35">
      <c r="B10" s="31"/>
      <c r="C10" s="21" t="s">
        <v>12</v>
      </c>
      <c r="D10" s="6" t="s">
        <v>13</v>
      </c>
      <c r="E10" s="23" t="s">
        <v>80</v>
      </c>
    </row>
    <row r="11" spans="2:5" ht="14.5" customHeight="1" x14ac:dyDescent="0.35">
      <c r="B11" s="31" t="s">
        <v>36</v>
      </c>
      <c r="C11" s="20" t="s">
        <v>86</v>
      </c>
      <c r="D11" s="6" t="s">
        <v>17</v>
      </c>
      <c r="E11" s="23" t="s">
        <v>94</v>
      </c>
    </row>
    <row r="12" spans="2:5" ht="14.5" customHeight="1" x14ac:dyDescent="0.35">
      <c r="B12" s="31"/>
      <c r="C12" s="20" t="s">
        <v>11</v>
      </c>
      <c r="D12" s="6" t="s">
        <v>13</v>
      </c>
      <c r="E12" s="23" t="s">
        <v>81</v>
      </c>
    </row>
    <row r="13" spans="2:5" ht="14.5" customHeight="1" x14ac:dyDescent="0.35">
      <c r="B13" s="31"/>
      <c r="C13" s="20" t="s">
        <v>12</v>
      </c>
      <c r="D13" s="6" t="s">
        <v>13</v>
      </c>
      <c r="E13" s="23" t="s">
        <v>84</v>
      </c>
    </row>
    <row r="14" spans="2:5" ht="14.5" customHeight="1" x14ac:dyDescent="0.35">
      <c r="B14" s="31" t="s">
        <v>2</v>
      </c>
      <c r="C14" s="21" t="s">
        <v>86</v>
      </c>
      <c r="D14" s="6" t="s">
        <v>13</v>
      </c>
      <c r="E14" s="23" t="s">
        <v>95</v>
      </c>
    </row>
    <row r="15" spans="2:5" ht="14.5" customHeight="1" x14ac:dyDescent="0.35">
      <c r="B15" s="31"/>
      <c r="C15" s="21" t="s">
        <v>11</v>
      </c>
      <c r="D15" s="6" t="s">
        <v>31</v>
      </c>
      <c r="E15" s="23" t="s">
        <v>107</v>
      </c>
    </row>
    <row r="16" spans="2:5" ht="14.5" customHeight="1" x14ac:dyDescent="0.35">
      <c r="B16" s="31"/>
      <c r="C16" s="21" t="s">
        <v>12</v>
      </c>
      <c r="D16" s="6" t="s">
        <v>13</v>
      </c>
      <c r="E16" s="23" t="s">
        <v>108</v>
      </c>
    </row>
    <row r="20" spans="2:5" ht="14.5" customHeight="1" x14ac:dyDescent="0.35">
      <c r="B20" s="13"/>
      <c r="C20" s="11"/>
      <c r="D20" s="22"/>
      <c r="E20" s="22"/>
    </row>
    <row r="21" spans="2:5" ht="14.5" customHeight="1" x14ac:dyDescent="0.35"/>
    <row r="22" spans="2:5" ht="14.5" customHeight="1" x14ac:dyDescent="0.35"/>
    <row r="23" spans="2:5" ht="14.5" customHeight="1" x14ac:dyDescent="0.35"/>
  </sheetData>
  <mergeCells count="4">
    <mergeCell ref="B5:B7"/>
    <mergeCell ref="B8:B10"/>
    <mergeCell ref="B11:B13"/>
    <mergeCell ref="B14:B16"/>
  </mergeCells>
  <conditionalFormatting sqref="D5:D16">
    <cfRule type="cellIs" dxfId="43" priority="1" operator="equal">
      <formula>"No Impact"</formula>
    </cfRule>
    <cfRule type="cellIs" dxfId="42" priority="2" operator="equal">
      <formula>"Moderately Low"</formula>
    </cfRule>
    <cfRule type="cellIs" dxfId="41" priority="3" operator="equal">
      <formula>"Moderately High"</formula>
    </cfRule>
    <cfRule type="cellIs" dxfId="40" priority="4" operator="equal">
      <formula>"Low"</formula>
    </cfRule>
    <cfRule type="cellIs" dxfId="39" priority="5" operator="equal">
      <formula>"Moderate"</formula>
    </cfRule>
    <cfRule type="cellIs" dxfId="38" priority="6" operator="equal">
      <formula>"Moderately High"</formula>
    </cfRule>
    <cfRule type="cellIs" dxfId="37" priority="7" operator="equal">
      <formula>"High"</formula>
    </cfRule>
  </conditionalFormatting>
  <conditionalFormatting sqref="D20">
    <cfRule type="cellIs" dxfId="36" priority="45" operator="equal">
      <formula>"HIgh"</formula>
    </cfRule>
    <cfRule type="cellIs" dxfId="35" priority="46" operator="equal">
      <formula>"HIgh"</formula>
    </cfRule>
    <cfRule type="cellIs" dxfId="34" priority="41" operator="equal">
      <formula>"Mod. Low"</formula>
    </cfRule>
    <cfRule type="cellIs" dxfId="33" priority="42" operator="equal">
      <formula>"Mod. High"</formula>
    </cfRule>
    <cfRule type="cellIs" dxfId="32" priority="43" operator="equal">
      <formula>"Moderate"</formula>
    </cfRule>
    <cfRule type="cellIs" dxfId="31" priority="44" operator="equal">
      <formula>"Low"</formula>
    </cfRule>
  </conditionalFormatting>
  <conditionalFormatting sqref="E11 E14">
    <cfRule type="cellIs" dxfId="30" priority="35" operator="equal">
      <formula>"Mod. Low"</formula>
    </cfRule>
    <cfRule type="cellIs" dxfId="29" priority="36" operator="equal">
      <formula>"Mod. High"</formula>
    </cfRule>
    <cfRule type="cellIs" dxfId="28" priority="37" operator="equal">
      <formula>"Moderate"</formula>
    </cfRule>
    <cfRule type="cellIs" dxfId="27" priority="38" operator="equal">
      <formula>"Low"</formula>
    </cfRule>
    <cfRule type="cellIs" dxfId="26" priority="39" operator="equal">
      <formula>"HIgh"</formula>
    </cfRule>
    <cfRule type="cellIs" dxfId="25" priority="40" operator="equal">
      <formula>"HIgh"</formula>
    </cfRule>
  </conditionalFormatting>
  <dataValidations count="1">
    <dataValidation type="list" allowBlank="1" showInputMessage="1" showErrorMessage="1" sqref="D5:D16" xr:uid="{829325F2-7EDA-440E-8203-61435CC351F4}">
      <formula1>"Low,Moderately Low,Moderate,Moderately High,High,No Impact"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40F-46FA-4688-9121-1C4C2BC527E3}">
  <dimension ref="B1:E23"/>
  <sheetViews>
    <sheetView zoomScale="85" zoomScaleNormal="160" workbookViewId="0">
      <selection activeCell="E15" sqref="E15"/>
    </sheetView>
  </sheetViews>
  <sheetFormatPr defaultRowHeight="14.5" x14ac:dyDescent="0.35"/>
  <cols>
    <col min="2" max="2" width="25.90625" customWidth="1"/>
    <col min="3" max="3" width="43.453125" customWidth="1"/>
    <col min="4" max="4" width="18.90625" customWidth="1"/>
    <col min="5" max="5" width="114.7265625" customWidth="1"/>
  </cols>
  <sheetData>
    <row r="1" spans="2:5" s="16" customFormat="1" x14ac:dyDescent="0.35"/>
    <row r="2" spans="2:5" s="16" customFormat="1" x14ac:dyDescent="0.35">
      <c r="B2" s="19" t="s">
        <v>27</v>
      </c>
      <c r="C2" s="11"/>
      <c r="D2" s="14"/>
      <c r="E2" s="14"/>
    </row>
    <row r="3" spans="2:5" s="16" customFormat="1" x14ac:dyDescent="0.35">
      <c r="B3" s="17" t="s">
        <v>6</v>
      </c>
      <c r="C3" s="11"/>
      <c r="D3" s="15"/>
      <c r="E3" s="15"/>
    </row>
    <row r="4" spans="2:5" s="16" customFormat="1" ht="14.5" customHeight="1" x14ac:dyDescent="0.35">
      <c r="B4" s="10" t="s">
        <v>58</v>
      </c>
      <c r="C4" s="12" t="s">
        <v>59</v>
      </c>
      <c r="D4" s="10" t="s">
        <v>57</v>
      </c>
      <c r="E4" s="10" t="s">
        <v>56</v>
      </c>
    </row>
    <row r="5" spans="2:5" s="16" customFormat="1" ht="14.5" customHeight="1" x14ac:dyDescent="0.35">
      <c r="B5" s="31" t="s">
        <v>18</v>
      </c>
      <c r="C5" s="20" t="s">
        <v>86</v>
      </c>
      <c r="D5" s="6" t="s">
        <v>14</v>
      </c>
      <c r="E5" s="23" t="s">
        <v>97</v>
      </c>
    </row>
    <row r="6" spans="2:5" s="16" customFormat="1" ht="14.5" customHeight="1" x14ac:dyDescent="0.35">
      <c r="B6" s="31"/>
      <c r="C6" s="20" t="s">
        <v>11</v>
      </c>
      <c r="D6" s="6" t="s">
        <v>31</v>
      </c>
      <c r="E6" s="23" t="s">
        <v>60</v>
      </c>
    </row>
    <row r="7" spans="2:5" ht="14.5" customHeight="1" x14ac:dyDescent="0.35">
      <c r="B7" s="31"/>
      <c r="C7" s="20" t="s">
        <v>12</v>
      </c>
      <c r="D7" s="6" t="s">
        <v>14</v>
      </c>
      <c r="E7" s="23" t="s">
        <v>89</v>
      </c>
    </row>
    <row r="8" spans="2:5" ht="14.5" customHeight="1" x14ac:dyDescent="0.35">
      <c r="B8" s="31" t="s">
        <v>19</v>
      </c>
      <c r="C8" s="21" t="s">
        <v>86</v>
      </c>
      <c r="D8" s="6" t="s">
        <v>16</v>
      </c>
      <c r="E8" s="23" t="s">
        <v>98</v>
      </c>
    </row>
    <row r="9" spans="2:5" ht="14.5" customHeight="1" x14ac:dyDescent="0.35">
      <c r="B9" s="31"/>
      <c r="C9" s="21" t="s">
        <v>11</v>
      </c>
      <c r="D9" s="6" t="s">
        <v>16</v>
      </c>
      <c r="E9" s="23" t="s">
        <v>82</v>
      </c>
    </row>
    <row r="10" spans="2:5" ht="14.5" customHeight="1" x14ac:dyDescent="0.35">
      <c r="B10" s="31"/>
      <c r="C10" s="21" t="s">
        <v>12</v>
      </c>
      <c r="D10" s="6" t="s">
        <v>16</v>
      </c>
      <c r="E10" s="23" t="s">
        <v>82</v>
      </c>
    </row>
    <row r="11" spans="2:5" ht="14.5" customHeight="1" x14ac:dyDescent="0.35">
      <c r="B11" s="31" t="s">
        <v>36</v>
      </c>
      <c r="C11" s="20" t="s">
        <v>86</v>
      </c>
      <c r="D11" s="6" t="s">
        <v>16</v>
      </c>
      <c r="E11" s="23" t="s">
        <v>99</v>
      </c>
    </row>
    <row r="12" spans="2:5" ht="14.5" customHeight="1" x14ac:dyDescent="0.35">
      <c r="B12" s="31"/>
      <c r="C12" s="20" t="s">
        <v>11</v>
      </c>
      <c r="D12" s="6" t="s">
        <v>17</v>
      </c>
      <c r="E12" s="23" t="s">
        <v>82</v>
      </c>
    </row>
    <row r="13" spans="2:5" ht="14.5" customHeight="1" x14ac:dyDescent="0.35">
      <c r="B13" s="31"/>
      <c r="C13" s="20" t="s">
        <v>12</v>
      </c>
      <c r="D13" s="6" t="s">
        <v>14</v>
      </c>
      <c r="E13" s="23" t="s">
        <v>83</v>
      </c>
    </row>
    <row r="14" spans="2:5" ht="14.5" customHeight="1" x14ac:dyDescent="0.35">
      <c r="B14" s="31" t="s">
        <v>2</v>
      </c>
      <c r="C14" s="21" t="s">
        <v>86</v>
      </c>
      <c r="D14" s="6" t="s">
        <v>13</v>
      </c>
      <c r="E14" s="23" t="s">
        <v>100</v>
      </c>
    </row>
    <row r="15" spans="2:5" ht="14.5" customHeight="1" x14ac:dyDescent="0.35">
      <c r="B15" s="31"/>
      <c r="C15" s="21" t="s">
        <v>11</v>
      </c>
      <c r="D15" s="6" t="s">
        <v>31</v>
      </c>
      <c r="E15" s="23" t="s">
        <v>106</v>
      </c>
    </row>
    <row r="16" spans="2:5" ht="14.5" customHeight="1" x14ac:dyDescent="0.35">
      <c r="B16" s="31"/>
      <c r="C16" s="21" t="s">
        <v>12</v>
      </c>
      <c r="D16" s="6" t="s">
        <v>17</v>
      </c>
      <c r="E16" s="23" t="s">
        <v>85</v>
      </c>
    </row>
    <row r="20" spans="2:5" ht="14.5" customHeight="1" x14ac:dyDescent="0.35">
      <c r="B20" s="13"/>
      <c r="C20" s="26"/>
      <c r="D20" s="22"/>
      <c r="E20" s="22"/>
    </row>
    <row r="21" spans="2:5" ht="14.5" customHeight="1" x14ac:dyDescent="0.35"/>
    <row r="22" spans="2:5" ht="14.5" customHeight="1" x14ac:dyDescent="0.35"/>
    <row r="23" spans="2:5" ht="14.5" customHeight="1" x14ac:dyDescent="0.35"/>
  </sheetData>
  <mergeCells count="4">
    <mergeCell ref="B5:B7"/>
    <mergeCell ref="B8:B10"/>
    <mergeCell ref="B11:B13"/>
    <mergeCell ref="B14:B16"/>
  </mergeCells>
  <conditionalFormatting sqref="D5:D16">
    <cfRule type="cellIs" dxfId="24" priority="25" operator="equal">
      <formula>"High"</formula>
    </cfRule>
    <cfRule type="cellIs" dxfId="23" priority="19" operator="equal">
      <formula>"No Impact"</formula>
    </cfRule>
    <cfRule type="cellIs" dxfId="22" priority="20" operator="equal">
      <formula>"Moderately Low"</formula>
    </cfRule>
    <cfRule type="cellIs" dxfId="21" priority="21" operator="equal">
      <formula>"Moderately High"</formula>
    </cfRule>
    <cfRule type="cellIs" dxfId="20" priority="22" operator="equal">
      <formula>"Low"</formula>
    </cfRule>
    <cfRule type="cellIs" dxfId="19" priority="23" operator="equal">
      <formula>"Moderate"</formula>
    </cfRule>
    <cfRule type="cellIs" dxfId="18" priority="24" operator="equal">
      <formula>"Moderately High"</formula>
    </cfRule>
  </conditionalFormatting>
  <conditionalFormatting sqref="D20">
    <cfRule type="cellIs" dxfId="17" priority="62" operator="equal">
      <formula>"Low"</formula>
    </cfRule>
    <cfRule type="cellIs" dxfId="16" priority="61" operator="equal">
      <formula>"Moderate"</formula>
    </cfRule>
    <cfRule type="cellIs" dxfId="15" priority="60" operator="equal">
      <formula>"Mod. High"</formula>
    </cfRule>
    <cfRule type="cellIs" dxfId="14" priority="64" operator="equal">
      <formula>"HIgh"</formula>
    </cfRule>
    <cfRule type="cellIs" dxfId="13" priority="59" operator="equal">
      <formula>"Mod. Low"</formula>
    </cfRule>
    <cfRule type="cellIs" dxfId="12" priority="63" operator="equal">
      <formula>"HIgh"</formula>
    </cfRule>
  </conditionalFormatting>
  <conditionalFormatting sqref="E11">
    <cfRule type="cellIs" dxfId="11" priority="11" operator="equal">
      <formula>"HIgh"</formula>
    </cfRule>
    <cfRule type="cellIs" dxfId="10" priority="7" operator="equal">
      <formula>"Mod. Low"</formula>
    </cfRule>
    <cfRule type="cellIs" dxfId="9" priority="8" operator="equal">
      <formula>"Mod. High"</formula>
    </cfRule>
    <cfRule type="cellIs" dxfId="8" priority="9" operator="equal">
      <formula>"Moderate"</formula>
    </cfRule>
    <cfRule type="cellIs" dxfId="7" priority="10" operator="equal">
      <formula>"Low"</formula>
    </cfRule>
    <cfRule type="cellIs" dxfId="6" priority="12" operator="equal">
      <formula>"HIgh"</formula>
    </cfRule>
  </conditionalFormatting>
  <conditionalFormatting sqref="E14">
    <cfRule type="cellIs" dxfId="5" priority="3" operator="equal">
      <formula>"Moderate"</formula>
    </cfRule>
    <cfRule type="cellIs" dxfId="4" priority="4" operator="equal">
      <formula>"Low"</formula>
    </cfRule>
    <cfRule type="cellIs" dxfId="3" priority="5" operator="equal">
      <formula>"HIgh"</formula>
    </cfRule>
    <cfRule type="cellIs" dxfId="2" priority="6" operator="equal">
      <formula>"HIgh"</formula>
    </cfRule>
    <cfRule type="cellIs" dxfId="1" priority="1" operator="equal">
      <formula>"Mod. Low"</formula>
    </cfRule>
    <cfRule type="cellIs" dxfId="0" priority="2" operator="equal">
      <formula>"Mod. High"</formula>
    </cfRule>
  </conditionalFormatting>
  <dataValidations count="1">
    <dataValidation type="list" allowBlank="1" showInputMessage="1" showErrorMessage="1" sqref="D5:D16" xr:uid="{ADE9704E-2222-45BD-B426-5886EEB1F485}">
      <formula1>"Low,Moderately Low,Moderate,Moderately High,High,No Impact"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BAE1-587F-404D-B310-02C663852DAD}">
  <dimension ref="B1:D20"/>
  <sheetViews>
    <sheetView zoomScale="89" zoomScaleNormal="160" workbookViewId="0">
      <selection activeCell="C27" sqref="C27"/>
    </sheetView>
  </sheetViews>
  <sheetFormatPr defaultRowHeight="14.5" x14ac:dyDescent="0.35"/>
  <cols>
    <col min="2" max="2" width="40.54296875" customWidth="1"/>
    <col min="3" max="3" width="63.1796875" customWidth="1"/>
    <col min="4" max="4" width="62.6328125" style="8" customWidth="1"/>
    <col min="5" max="6" width="8.90625" customWidth="1"/>
  </cols>
  <sheetData>
    <row r="1" spans="2:4" x14ac:dyDescent="0.35">
      <c r="D1"/>
    </row>
    <row r="2" spans="2:4" x14ac:dyDescent="0.35">
      <c r="B2" s="5" t="s">
        <v>40</v>
      </c>
      <c r="C2" s="1"/>
      <c r="D2" s="1"/>
    </row>
    <row r="3" spans="2:4" s="1" customFormat="1" x14ac:dyDescent="0.35">
      <c r="B3" s="4" t="s">
        <v>3</v>
      </c>
      <c r="C3" s="4" t="s">
        <v>35</v>
      </c>
      <c r="D3" s="4" t="s">
        <v>42</v>
      </c>
    </row>
    <row r="4" spans="2:4" x14ac:dyDescent="0.35">
      <c r="B4" s="2" t="s">
        <v>8</v>
      </c>
      <c r="C4" s="2" t="s">
        <v>22</v>
      </c>
      <c r="D4" s="3" t="s">
        <v>23</v>
      </c>
    </row>
    <row r="5" spans="2:4" x14ac:dyDescent="0.35">
      <c r="B5" s="2" t="s">
        <v>15</v>
      </c>
      <c r="C5" s="2" t="s">
        <v>20</v>
      </c>
      <c r="D5" s="3" t="s">
        <v>21</v>
      </c>
    </row>
    <row r="6" spans="2:4" x14ac:dyDescent="0.35">
      <c r="B6" s="2" t="s">
        <v>9</v>
      </c>
      <c r="C6" s="2" t="s">
        <v>45</v>
      </c>
      <c r="D6" s="3" t="s">
        <v>24</v>
      </c>
    </row>
    <row r="7" spans="2:4" x14ac:dyDescent="0.35">
      <c r="B7" s="2" t="s">
        <v>10</v>
      </c>
      <c r="C7" s="2" t="s">
        <v>47</v>
      </c>
      <c r="D7" s="3" t="s">
        <v>25</v>
      </c>
    </row>
    <row r="8" spans="2:4" x14ac:dyDescent="0.35">
      <c r="B8" s="2" t="s">
        <v>86</v>
      </c>
      <c r="C8" s="2" t="s">
        <v>29</v>
      </c>
      <c r="D8" s="3" t="s">
        <v>28</v>
      </c>
    </row>
    <row r="9" spans="2:4" x14ac:dyDescent="0.35">
      <c r="B9" s="2" t="s">
        <v>11</v>
      </c>
      <c r="C9" s="2" t="s">
        <v>32</v>
      </c>
      <c r="D9" s="3" t="s">
        <v>28</v>
      </c>
    </row>
    <row r="10" spans="2:4" x14ac:dyDescent="0.35">
      <c r="B10" s="2" t="s">
        <v>12</v>
      </c>
      <c r="C10" s="2" t="s">
        <v>30</v>
      </c>
      <c r="D10" s="3" t="s">
        <v>28</v>
      </c>
    </row>
    <row r="11" spans="2:4" x14ac:dyDescent="0.35">
      <c r="D11"/>
    </row>
    <row r="12" spans="2:4" x14ac:dyDescent="0.35">
      <c r="B12" s="5" t="s">
        <v>41</v>
      </c>
      <c r="D12"/>
    </row>
    <row r="13" spans="2:4" x14ac:dyDescent="0.35">
      <c r="B13" s="7" t="s">
        <v>43</v>
      </c>
      <c r="C13" s="34" t="s">
        <v>42</v>
      </c>
      <c r="D13" s="34"/>
    </row>
    <row r="14" spans="2:4" x14ac:dyDescent="0.35">
      <c r="B14" s="9" t="s">
        <v>34</v>
      </c>
      <c r="C14" s="32" t="s">
        <v>33</v>
      </c>
      <c r="D14" s="32"/>
    </row>
    <row r="15" spans="2:4" x14ac:dyDescent="0.35">
      <c r="B15" s="9" t="s">
        <v>37</v>
      </c>
      <c r="C15" s="32" t="s">
        <v>38</v>
      </c>
      <c r="D15" s="32"/>
    </row>
    <row r="16" spans="2:4" x14ac:dyDescent="0.35">
      <c r="B16" s="9" t="s">
        <v>37</v>
      </c>
      <c r="C16" s="32" t="s">
        <v>39</v>
      </c>
      <c r="D16" s="32"/>
    </row>
    <row r="17" spans="2:4" x14ac:dyDescent="0.35">
      <c r="B17" s="9" t="s">
        <v>46</v>
      </c>
      <c r="C17" s="32" t="s">
        <v>44</v>
      </c>
      <c r="D17" s="32"/>
    </row>
    <row r="18" spans="2:4" x14ac:dyDescent="0.35">
      <c r="B18" s="9" t="s">
        <v>48</v>
      </c>
      <c r="C18" s="32" t="s">
        <v>49</v>
      </c>
      <c r="D18" s="32"/>
    </row>
    <row r="19" spans="2:4" x14ac:dyDescent="0.35">
      <c r="B19" s="9" t="s">
        <v>50</v>
      </c>
      <c r="C19" s="32" t="s">
        <v>51</v>
      </c>
      <c r="D19" s="32"/>
    </row>
    <row r="20" spans="2:4" x14ac:dyDescent="0.35">
      <c r="B20" s="27" t="s">
        <v>91</v>
      </c>
      <c r="C20" s="33" t="s">
        <v>90</v>
      </c>
      <c r="D20" s="33"/>
    </row>
  </sheetData>
  <mergeCells count="8">
    <mergeCell ref="C19:D19"/>
    <mergeCell ref="C20:D20"/>
    <mergeCell ref="C13:D13"/>
    <mergeCell ref="C14:D14"/>
    <mergeCell ref="C15:D15"/>
    <mergeCell ref="C16:D16"/>
    <mergeCell ref="C17:D17"/>
    <mergeCell ref="C18:D18"/>
  </mergeCells>
  <hyperlinks>
    <hyperlink ref="D5" r:id="rId1" location=":~:text=Fracking%20has%20been%20blamed%20for,contaminated%20and%20affect%20local%20groundwater." display="https://www.investopedia.com/ask/answers/011915/what-are-effects-fracking-environment.asp - :~:text=Fracking%20has%20been%20blamed%20for,contaminated%20and%20affect%20local%20groundwater." xr:uid="{F9364023-30EE-4BF3-A0C7-0DE98317FB93}"/>
    <hyperlink ref="D4" r:id="rId2" location=":~:text=The%20industry%20is%20a%20significant,times%20that%20of%20carbon%20dioxide." display="https://www.epa.gov/controlling-air-pollution-oil-and-natural-gas-industry/basic-information-about-oil-and-natural-gas - :~:text=The%20industry%20is%20a%20significant,times%20that%20of%20carbon%20dioxide." xr:uid="{08E6CC23-E830-484D-959B-96F83C652A15}"/>
    <hyperlink ref="D6" r:id="rId3" display="https://www.epa.gov/ghgreporting/ghgrp-petroleum-and-natural-gas-systems" xr:uid="{D1C7E3EB-CBBA-4850-922A-61D0EB8298A0}"/>
    <hyperlink ref="D7" r:id="rId4" display="https://www.epa.gov/sites/default/files/2019-10/documents/petroleum_refineries_industrial_profile_9_25_2019.pdf" xr:uid="{C0BC66C5-76B9-4338-A7D8-EDCE53FF3CC5}"/>
    <hyperlink ref="D8" r:id="rId5" location=":~:text=Electricity%20production%20(25%25%20of%202021,sectors%20(e.g.%2C%20industry)." display="https://www.epa.gov/ghgemissions/sources-greenhouse-gas-emissions - :~:text=Electricity%20production%20(25%25%20of%202021,sectors%20(e.g.%2C%20industry)." xr:uid="{95EECD78-3D1E-4240-B941-6D3DCB3854B2}"/>
    <hyperlink ref="D10" r:id="rId6" location=":~:text=Electricity%20production%20(25%25%20of%202021,sectors%20(e.g.%2C%20industry)." display="https://www.epa.gov/ghgemissions/sources-greenhouse-gas-emissions - :~:text=Electricity%20production%20(25%25%20of%202021,sectors%20(e.g.%2C%20industry)." xr:uid="{50785087-2F99-4D4C-AABA-7E67F30DECC1}"/>
    <hyperlink ref="D9" r:id="rId7" location=":~:text=Electricity%20production%20(25%25%20of%202021,sectors%20(e.g.%2C%20industry)." display="https://www.epa.gov/ghgemissions/sources-greenhouse-gas-emissions - :~:text=Electricity%20production%20(25%25%20of%202021,sectors%20(e.g.%2C%20industry)." xr:uid="{F7DCCABF-9AA0-4C01-873C-C42762C53085}"/>
    <hyperlink ref="C14" r:id="rId8" display="https://www.unepfi.org/wordpress/wp-content/uploads/2020/10/Beyond-the-Horizon.pdf" xr:uid="{EDCAF0AB-A9D1-476D-8D10-5485CE0E3F59}"/>
    <hyperlink ref="C15" r:id="rId9" display="https://coloradosun.com/2023/04/21/epa-natural-gas-ozone-leaks-fines/" xr:uid="{3C1D1011-BDE5-4FCE-BD85-92101816DD4A}"/>
    <hyperlink ref="C16" r:id="rId10" display="https://www.epa.gov/newsreleases/epa-fines-bay-area-auto-parts-company-11-million-selling-defeat-devices-harming-air" xr:uid="{CCA8F5CD-998C-4797-A631-6B3DB5A0E7D8}"/>
    <hyperlink ref="C17" r:id="rId11" location=":~:text=We%20estimate%20that%20there%20are,activity%20factors%20and%20emissions%20factors." display="https://pubs.acs.org/doi/10.1021/acs.est.0c00437 - :~:text=We%20estimate%20that%20there%20are,activity%20factors%20and%20emissions%20factors." xr:uid="{CCB65EA2-968E-4DBB-9780-A4947701517B}"/>
    <hyperlink ref="C18" r:id="rId12" location=":~:text=(Washington%2C%20DC%20%E2%80%93%20April%2027,petroleum%20refinery%20in%20Martinez%2C%20California." display="https://cfpub.epa.gov/enforcement/cases/index.cfm?templatePage=12&amp;ID=1&amp;sortby=TYPE_OF_ORDER - :~:text=(Washington%2C%20DC%20%E2%80%93%20April%2027,petroleum%20refinery%20in%20Martinez%2C%20California." xr:uid="{119B067B-266C-49F0-A179-3BDDDB8A6DD5}"/>
    <hyperlink ref="C19" r:id="rId13" display="https://finishingsolutionsnetwork.com/violations-of-epa-regulationsgoverning-oil-refineries/" xr:uid="{7ABCEA1A-C203-4C02-9B7E-EC050235F534}"/>
    <hyperlink ref="C20" r:id="rId14" display="https://www.epa.gov/ghgreporting/ghgrp-power-plants" xr:uid="{748B8E0F-FEF4-4EB1-B6FB-A995AC76FB9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b5e8c9d-972d-4cc0-bc81-da59035ca9d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43D8FF8D1359B43A10B8002F4A91777" ma:contentTypeVersion="7" ma:contentTypeDescription="Crear nuevo documento." ma:contentTypeScope="" ma:versionID="291b901e119c77d1ba378c7da90a61ac">
  <xsd:schema xmlns:xsd="http://www.w3.org/2001/XMLSchema" xmlns:xs="http://www.w3.org/2001/XMLSchema" xmlns:p="http://schemas.microsoft.com/office/2006/metadata/properties" xmlns:ns3="4b5e8c9d-972d-4cc0-bc81-da59035ca9db" xmlns:ns4="41db913a-e2c5-437c-b722-6481c29a336e" targetNamespace="http://schemas.microsoft.com/office/2006/metadata/properties" ma:root="true" ma:fieldsID="022fc2e34d6352a077b082f3efd5054a" ns3:_="" ns4:_="">
    <xsd:import namespace="4b5e8c9d-972d-4cc0-bc81-da59035ca9db"/>
    <xsd:import namespace="41db913a-e2c5-437c-b722-6481c29a33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5e8c9d-972d-4cc0-bc81-da59035ca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b913a-e2c5-437c-b722-6481c29a336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5A5B84-2AE6-43A4-BE6E-4104133EA663}">
  <ds:schemaRefs>
    <ds:schemaRef ds:uri="http://purl.org/dc/dcmitype/"/>
    <ds:schemaRef ds:uri="http://www.w3.org/XML/1998/namespace"/>
    <ds:schemaRef ds:uri="http://purl.org/dc/terms/"/>
    <ds:schemaRef ds:uri="http://schemas.microsoft.com/office/2006/metadata/properties"/>
    <ds:schemaRef ds:uri="41db913a-e2c5-437c-b722-6481c29a33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b5e8c9d-972d-4cc0-bc81-da59035ca9db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0AE37CD-C1AB-4790-8053-D778F7CFC6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0F75C7-EEB8-45EE-9773-369169D24D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5e8c9d-972d-4cc0-bc81-da59035ca9db"/>
    <ds:schemaRef ds:uri="41db913a-e2c5-437c-b722-6481c29a33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Heat Map</vt:lpstr>
      <vt:lpstr>Oil+Gas (Current)</vt:lpstr>
      <vt:lpstr>Oil+Gas (Net Zero)</vt:lpstr>
      <vt:lpstr>Energy (Current)</vt:lpstr>
      <vt:lpstr>Energy (Net Zero)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Sevigny</dc:creator>
  <cp:lastModifiedBy>Christian Sevigny</cp:lastModifiedBy>
  <cp:lastPrinted>2023-11-16T18:06:47Z</cp:lastPrinted>
  <dcterms:created xsi:type="dcterms:W3CDTF">2023-11-09T17:12:24Z</dcterms:created>
  <dcterms:modified xsi:type="dcterms:W3CDTF">2023-12-22T19:36:47Z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0x010100143D8FF8D1359B43A10B8002F4A91777</vt:lpwstr>
  </property>
</Properties>
</file>