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RC-цепь" r:id="rId1" sheetId="1" state="visible"/>
    <sheet name="RL-цепь" r:id="rId2" sheetId="2" state="visible"/>
    <sheet name="RLC-цепь(R=0)" r:id="rId3" sheetId="3" state="visible"/>
    <sheet name="RLC-цепь(R=100)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<sst xmlns="http://schemas.openxmlformats.org/spreadsheetml/2006/main" xmlns:a="http://schemas.openxmlformats.org/drawingml/2006/main" xmlns:a15="http://schemas.microsoft.com/office/drawing/2012/main" xmlns:asvg="http://schemas.microsoft.com/office/drawing/2016/SVG/main" xmlns:c="http://schemas.openxmlformats.org/drawingml/2006/chart" xmlns:co="http://ncloudtech.com" xmlns:co-ooxml="http://ncloudtech.com/ooxml" xmlns:m="http://schemas.openxmlformats.org/officeDocument/2006/math" xmlns:mc="http://schemas.openxmlformats.org/markup-compatibility/2006" xmlns:o="urn:schemas-microsoft-com:office:office" xmlns:p="http://schemas.openxmlformats.org/presentationml/2006/main" xmlns:pic="http://schemas.openxmlformats.org/drawingml/2006/picture" xmlns:r="http://schemas.openxmlformats.org/officeDocument/2006/relationships" xmlns:s="http://schemas.openxmlformats.org/officeDocument/2006/sharedTypes" xmlns:sl="http://schemas.openxmlformats.org/schemaLibrary/2006/main" xmlns:v="urn:schemas-microsoft-com:vml" xmlns:w="http://schemas.openxmlformats.org/wordprocessingml/2006/main" xmlns:w14="http://schemas.microsoft.com/office/word/2010/wordml" xmlns:w15="http://schemas.microsoft.com/office/word/2012/wordml" xmlns:wp="http://schemas.openxmlformats.org/drawingml/2006/wordprocessingDrawing" xmlns:wpg="http://schemas.microsoft.com/office/word/2010/wordprocessingGroup" xmlns:wps="http://schemas.microsoft.com/office/word/2010/wordprocessingShape" xmlns:x="urn:schemas-microsoft-com:office:excel" xmlns:x14="http://schemas.microsoft.com/office/spreadsheetml/2009/9/main" xmlns:xdr="http://schemas.openxmlformats.org/drawingml/2006/spreadsheetDrawing" xmlns:xm="http://schemas.microsoft.com/office/excel/2006/main" mc:Ignorable="co co-ooxml w14 x14 w15">
  <si>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R, Ом</t>
  </si>
  <si>
    <t>dR, Ом</t>
  </si>
  <si>
    <t>x0, дел</t>
  </si>
  <si>
    <t>dx0, дел</t>
  </si>
  <si>
    <t>x, дел</t>
  </si>
  <si>
    <t>dx, дел</t>
  </si>
  <si>
    <t>psi, pi*рад</t>
  </si>
  <si>
    <t>dpsi, pi*рад</t>
  </si>
  <si>
    <t>v, Гц</t>
  </si>
  <si>
    <t>dv, Гц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</si>
</sst>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  <numFmt co:extendedFormatCode="0.0;-0.0" formatCode="0.0;-0.0" numFmtId="1001"/>
    <numFmt co:extendedFormatCode="0;-0" formatCode="0;-0" numFmtId="1002"/>
  </numFmts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5">
    <xf applyFont="true" borderId="0" fillId="0" fontId="1" quotePrefix="false"/>
    <xf applyFont="true" applyNumberFormat="true" borderId="0" fillId="0" fontId="1" numFmtId="1000" quotePrefix="false"/>
    <xf applyFont="true" applyNumberFormat="true" borderId="0" fillId="0" fontId="1" numFmtId="1001" quotePrefix="false"/>
    <xf applyAlignment="true" applyFont="true" applyNumberFormat="true" borderId="0" fillId="0" fontId="1" numFmtId="1002" quotePrefix="false">
      <alignment horizontal="center" vertical="center"/>
    </xf>
    <xf applyFont="true" applyNumberFormat="true" borderId="0" fillId="0" fontId="1" numFmtId="1002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7" Target="theme/theme1.xml" Type="http://schemas.openxmlformats.org/officeDocument/2006/relationships/theme"/>
  <Relationship Id="rId6" Target="styles.xml" Type="http://schemas.openxmlformats.org/officeDocument/2006/relationships/styles"/>
  <Relationship Id="rId5" Target="sharedStrings.xml" Type="http://schemas.openxmlformats.org/officeDocument/2006/relationships/sharedStrings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1"/>
  <sheetViews>
    <sheetView showZeros="true" workbookViewId="0"/>
  </sheetViews>
  <sheetFormatPr baseColWidth="8" customHeight="false" defaultColWidth="10.7884703773945" defaultRowHeight="15" zeroHeight="false"/>
  <cols>
    <col bestFit="true" customWidth="true" max="7" min="1" outlineLevel="0" style="0" width="10.7884703773945"/>
    <col bestFit="true" customWidth="true" max="8" min="8" outlineLevel="0" style="0" width="13.6578441427986"/>
    <col bestFit="true" customWidth="true" max="16384" min="9" outlineLevel="0" style="0" width="10.7884703773945"/>
  </cols>
  <sheetData>
    <row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outlineLevel="0" r="2">
      <c r="A2" s="1" t="n">
        <v>0</v>
      </c>
      <c r="B2" s="1" t="n">
        <v>0.01</v>
      </c>
      <c r="C2" s="2" t="n">
        <v>25</v>
      </c>
      <c r="D2" s="2" t="n">
        <v>0.5</v>
      </c>
      <c r="E2" s="2" t="n">
        <v>-12</v>
      </c>
      <c r="F2" s="2" t="n">
        <v>0.5</v>
      </c>
      <c r="G2" s="1" t="n">
        <f aca="false" ca="false" dt2D="false" dtr="false" t="normal">E2/C2</f>
        <v>-0.48</v>
      </c>
      <c r="H2" s="1" t="n">
        <f aca="false" ca="false" dt2D="false" dtr="false" t="normal">SQRT((D2/C2)^2+(F2/E2)^2)*G2</f>
        <v>-0.022184679398179277</v>
      </c>
    </row>
    <row outlineLevel="0" r="3">
      <c r="A3" s="1" t="n">
        <v>300</v>
      </c>
      <c r="B3" s="1" t="n">
        <v>0.01</v>
      </c>
      <c r="C3" s="2" t="n">
        <v>25</v>
      </c>
      <c r="D3" s="2" t="n">
        <v>0.5</v>
      </c>
      <c r="E3" s="2" t="n">
        <v>-6.5</v>
      </c>
      <c r="F3" s="2" t="n">
        <v>0.5</v>
      </c>
      <c r="G3" s="1" t="n">
        <f aca="false" ca="false" dt2D="false" dtr="false" t="normal">E3/C3</f>
        <v>-0.26</v>
      </c>
      <c r="H3" s="1" t="n">
        <f aca="false" ca="false" dt2D="false" dtr="false" t="normal">SQRT((D3/C3)^2+(F3/E3)^2)*G3</f>
        <v>-0.020664946164943184</v>
      </c>
    </row>
    <row outlineLevel="0" r="4">
      <c r="A4" s="1" t="n">
        <v>600</v>
      </c>
      <c r="B4" s="1" t="n">
        <v>0.01</v>
      </c>
      <c r="C4" s="2" t="n">
        <v>25</v>
      </c>
      <c r="D4" s="2" t="n">
        <v>0.5</v>
      </c>
      <c r="E4" s="2" t="n">
        <v>-4</v>
      </c>
      <c r="F4" s="2" t="n">
        <v>0.5</v>
      </c>
      <c r="G4" s="1" t="n">
        <f aca="false" ca="false" dt2D="false" dtr="false" t="normal">E4/C4</f>
        <v>-0.16</v>
      </c>
      <c r="H4" s="1" t="n">
        <f aca="false" ca="false" dt2D="false" dtr="false" t="normal">SQRT((D4/C4)^2+(F4/E4)^2)*G4</f>
        <v>-0.020254382241875462</v>
      </c>
    </row>
    <row outlineLevel="0" r="5">
      <c r="A5" s="1" t="n">
        <v>900</v>
      </c>
      <c r="B5" s="1" t="n">
        <v>0.01</v>
      </c>
      <c r="C5" s="2" t="n">
        <v>25</v>
      </c>
      <c r="D5" s="2" t="n">
        <v>0.5</v>
      </c>
      <c r="E5" s="2" t="n">
        <v>-2.5</v>
      </c>
      <c r="F5" s="2" t="n">
        <v>0.5</v>
      </c>
      <c r="G5" s="1" t="n">
        <f aca="false" ca="false" dt2D="false" dtr="false" t="normal">E5/C5</f>
        <v>-0.1</v>
      </c>
      <c r="H5" s="1" t="n">
        <f aca="false" ca="false" dt2D="false" dtr="false" t="normal">SQRT((D5/C5)^2+(F5/E5)^2)*G5</f>
        <v>-0.02009975124224178</v>
      </c>
    </row>
    <row outlineLevel="0" r="6">
      <c r="A6" s="1" t="n">
        <v>1800</v>
      </c>
      <c r="B6" s="1" t="n">
        <v>0.01</v>
      </c>
      <c r="C6" s="2" t="n">
        <v>25</v>
      </c>
      <c r="D6" s="2" t="n">
        <v>0.5</v>
      </c>
      <c r="E6" s="2" t="n">
        <v>-1</v>
      </c>
      <c r="F6" s="2" t="n">
        <v>0.5</v>
      </c>
      <c r="G6" s="1" t="n">
        <f aca="false" ca="false" dt2D="false" dtr="false" t="normal">E6/C6</f>
        <v>-0.04</v>
      </c>
      <c r="H6" s="1" t="n">
        <f aca="false" ca="false" dt2D="false" dtr="false" t="normal">SQRT((D6/C6)^2+(F6/E6)^2)*G6</f>
        <v>-0.020015993605114888</v>
      </c>
    </row>
    <row outlineLevel="0" r="7">
      <c r="A7" s="1" t="n">
        <v>320</v>
      </c>
      <c r="B7" s="1" t="n">
        <v>0.01</v>
      </c>
      <c r="C7" s="2" t="n">
        <v>25</v>
      </c>
      <c r="D7" s="2" t="n">
        <v>0.5</v>
      </c>
      <c r="E7" s="2" t="n">
        <v>-6</v>
      </c>
      <c r="F7" s="2" t="n">
        <v>0.5</v>
      </c>
      <c r="G7" s="1" t="n">
        <f aca="false" ca="false" dt2D="false" dtr="false" t="normal">E7/C7</f>
        <v>-0.24</v>
      </c>
      <c r="H7" s="1" t="n">
        <f aca="false" ca="false" dt2D="false" dtr="false" t="normal">SQRT((D7/C7)^2+(F7/E7)^2)*G7</f>
        <v>-0.020567936211491902</v>
      </c>
    </row>
    <row outlineLevel="0" r="8">
      <c r="A8" s="1" t="n">
        <v>240</v>
      </c>
      <c r="B8" s="1" t="n">
        <v>0.01</v>
      </c>
      <c r="C8" s="2" t="n">
        <v>25</v>
      </c>
      <c r="D8" s="2" t="n">
        <v>0.5</v>
      </c>
      <c r="E8" s="2" t="n">
        <v>-7</v>
      </c>
      <c r="F8" s="2" t="n">
        <v>0.5</v>
      </c>
      <c r="G8" s="1" t="n">
        <f aca="false" ca="false" dt2D="false" dtr="false" t="normal">E8/C8</f>
        <v>-0.28</v>
      </c>
      <c r="H8" s="1" t="n">
        <f aca="false" ca="false" dt2D="false" dtr="false" t="normal">SQRT((D8/C8)^2+(F8/E8)^2)*G8</f>
        <v>-0.02076920797719547</v>
      </c>
    </row>
    <row outlineLevel="0" r="9">
      <c r="A9" s="1" t="n">
        <v>190</v>
      </c>
      <c r="B9" s="1" t="n">
        <v>0.01</v>
      </c>
      <c r="C9" s="2" t="n">
        <v>25</v>
      </c>
      <c r="D9" s="2" t="n">
        <v>0.5</v>
      </c>
      <c r="E9" s="2" t="n">
        <v>-8</v>
      </c>
      <c r="F9" s="2" t="n">
        <v>0.5</v>
      </c>
      <c r="G9" s="1" t="n">
        <f aca="false" ca="false" dt2D="false" dtr="false" t="normal">E9/C9</f>
        <v>-0.32</v>
      </c>
      <c r="H9" s="1" t="n">
        <f aca="false" ca="false" dt2D="false" dtr="false" t="normal">SQRT((D9/C9)^2+(F9/E9)^2)*G9</f>
        <v>-0.0209990475974507</v>
      </c>
    </row>
  </sheetData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outlineLevel="0" r="2">
      <c r="A2" s="1" t="n">
        <v>0</v>
      </c>
      <c r="B2" s="1" t="n">
        <v>0.01</v>
      </c>
      <c r="C2" s="2" t="n">
        <v>25</v>
      </c>
      <c r="D2" s="2" t="n">
        <v>0.5</v>
      </c>
      <c r="E2" s="2" t="n">
        <v>11</v>
      </c>
      <c r="F2" s="2" t="n">
        <v>0.5</v>
      </c>
      <c r="G2" s="1" t="n">
        <f aca="false" ca="false" dt2D="false" dtr="false" t="normal">E2/C2</f>
        <v>0.44</v>
      </c>
      <c r="H2" s="1" t="n">
        <f aca="false" ca="false" dt2D="false" dtr="false" t="normal">SQRT((D2/C2)^2+(F2/E2)^2)*G2</f>
        <v>0.021850400453996263</v>
      </c>
    </row>
    <row outlineLevel="0" r="3">
      <c r="A3" s="1" t="n">
        <v>150</v>
      </c>
      <c r="B3" s="1" t="n">
        <v>0.01</v>
      </c>
      <c r="C3" s="2" t="n">
        <v>25</v>
      </c>
      <c r="D3" s="2" t="n">
        <v>0.5</v>
      </c>
      <c r="E3" s="2" t="n">
        <v>8</v>
      </c>
      <c r="F3" s="2" t="n">
        <v>0.5</v>
      </c>
      <c r="G3" s="1" t="n">
        <f aca="false" ca="false" dt2D="false" dtr="false" t="normal">E3/C3</f>
        <v>0.32</v>
      </c>
      <c r="H3" s="1" t="n">
        <f aca="false" ca="false" dt2D="false" dtr="false" t="normal">SQRT((D3/C3)^2+(F3/E3)^2)*G3</f>
        <v>0.0209990475974507</v>
      </c>
    </row>
    <row outlineLevel="0" r="4">
      <c r="A4" s="1" t="n">
        <v>380</v>
      </c>
      <c r="B4" s="1" t="n">
        <v>0.01</v>
      </c>
      <c r="C4" s="2" t="n">
        <v>25</v>
      </c>
      <c r="D4" s="2" t="n">
        <v>0.5</v>
      </c>
      <c r="E4" s="2" t="n">
        <v>5</v>
      </c>
      <c r="F4" s="2" t="n">
        <v>0.5</v>
      </c>
      <c r="G4" s="1" t="n">
        <f aca="false" ca="false" dt2D="false" dtr="false" t="normal">E4/C4</f>
        <v>0.2</v>
      </c>
      <c r="H4" s="1" t="n">
        <f aca="false" ca="false" dt2D="false" dtr="false" t="normal">SQRT((D4/C4)^2+(F4/E4)^2)*G4</f>
        <v>0.020396078054371145</v>
      </c>
    </row>
    <row outlineLevel="0" r="5">
      <c r="A5" s="1" t="n">
        <v>1110</v>
      </c>
      <c r="B5" s="1" t="n">
        <v>0.01</v>
      </c>
      <c r="C5" s="2" t="n">
        <v>25</v>
      </c>
      <c r="D5" s="2" t="n">
        <v>0.5</v>
      </c>
      <c r="E5" s="2" t="n">
        <v>2</v>
      </c>
      <c r="F5" s="2" t="n">
        <v>0.5</v>
      </c>
      <c r="G5" s="1" t="n">
        <f aca="false" ca="false" dt2D="false" dtr="false" t="normal">E5/C5</f>
        <v>0.08</v>
      </c>
      <c r="H5" s="1" t="n">
        <f aca="false" ca="false" dt2D="false" dtr="false" t="normal">SQRT((D5/C5)^2+(F5/E5)^2)*G5</f>
        <v>0.020063897926375127</v>
      </c>
    </row>
    <row outlineLevel="0" r="6">
      <c r="A6" s="1" t="n">
        <v>2110</v>
      </c>
      <c r="B6" s="1" t="n">
        <v>0.01</v>
      </c>
      <c r="C6" s="2" t="n">
        <v>25</v>
      </c>
      <c r="D6" s="2" t="n">
        <v>0.5</v>
      </c>
      <c r="E6" s="2" t="n">
        <v>1</v>
      </c>
      <c r="F6" s="2" t="n">
        <v>0.5</v>
      </c>
      <c r="G6" s="1" t="n">
        <f aca="false" ca="false" dt2D="false" dtr="false" t="normal">E6/C6</f>
        <v>0.04</v>
      </c>
      <c r="H6" s="1" t="n">
        <f aca="false" ca="false" dt2D="false" dtr="false" t="normal">SQRT((D6/C6)^2+(F6/E6)^2)*G6</f>
        <v>0.020015993605114888</v>
      </c>
    </row>
    <row outlineLevel="0" r="7">
      <c r="A7" s="1" t="n">
        <v>700</v>
      </c>
      <c r="B7" s="1" t="n">
        <v>0.01</v>
      </c>
      <c r="C7" s="2" t="n">
        <v>25</v>
      </c>
      <c r="D7" s="2" t="n">
        <v>0.5</v>
      </c>
      <c r="E7" s="2" t="n">
        <v>3</v>
      </c>
      <c r="F7" s="2" t="n">
        <v>0.5</v>
      </c>
      <c r="G7" s="1" t="n">
        <f aca="false" ca="false" dt2D="false" dtr="false" t="normal">E7/C7</f>
        <v>0.12</v>
      </c>
      <c r="H7" s="1" t="n">
        <f aca="false" ca="false" dt2D="false" dtr="false" t="normal">SQRT((D7/C7)^2+(F7/E7)^2)*G7</f>
        <v>0.020143485299222674</v>
      </c>
    </row>
    <row outlineLevel="0" r="8">
      <c r="A8" s="1" t="n">
        <v>200</v>
      </c>
      <c r="B8" s="1" t="n">
        <v>0.01</v>
      </c>
      <c r="C8" s="2" t="n">
        <v>25</v>
      </c>
      <c r="D8" s="2" t="n">
        <v>0.5</v>
      </c>
      <c r="E8" s="2" t="n">
        <v>7</v>
      </c>
      <c r="F8" s="2" t="n">
        <v>0.5</v>
      </c>
      <c r="G8" s="1" t="n">
        <f aca="false" ca="false" dt2D="false" dtr="false" t="normal">E8/C8</f>
        <v>0.28</v>
      </c>
      <c r="H8" s="1" t="n">
        <f aca="false" ca="false" dt2D="false" dtr="false" t="normal">SQRT((D8/C8)^2+(F8/E8)^2)*G8</f>
        <v>0.02076920797719547</v>
      </c>
    </row>
    <row outlineLevel="0" r="9">
      <c r="A9" s="1" t="n">
        <v>50</v>
      </c>
      <c r="B9" s="1" t="n">
        <v>0.01</v>
      </c>
      <c r="C9" s="2" t="n">
        <v>25</v>
      </c>
      <c r="D9" s="2" t="n">
        <v>0.5</v>
      </c>
      <c r="E9" s="2" t="n">
        <v>10</v>
      </c>
      <c r="F9" s="2" t="n">
        <v>0.5</v>
      </c>
      <c r="G9" s="1" t="n">
        <f aca="false" ca="false" dt2D="false" dtr="false" t="normal">E9/C9</f>
        <v>0.4</v>
      </c>
      <c r="H9" s="1" t="n">
        <f aca="false" ca="false" dt2D="false" dtr="false" t="normal">SQRT((D9/C9)^2+(F9/E9)^2)*G9</f>
        <v>0.021540659228538022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R23"/>
  <sheetViews>
    <sheetView showZeros="true" workbookViewId="0"/>
  </sheetViews>
  <sheetFormatPr baseColWidth="8" customHeight="false" defaultColWidth="10.7884703773945" defaultRowHeight="15" zeroHeight="false"/>
  <cols>
    <col bestFit="true" customWidth="true" max="9" min="9" outlineLevel="0" width="10.8203994791712"/>
  </cols>
  <sheetData>
    <row outlineLevel="0" r="1">
      <c r="A1" s="0" t="s">
        <v>0</v>
      </c>
      <c r="B1" s="0" t="s">
        <v>8</v>
      </c>
      <c r="C1" s="0" t="s">
        <v>9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t="n"/>
      <c r="K1" t="n"/>
      <c r="L1" t="n"/>
      <c r="M1" t="n"/>
      <c r="N1" t="n"/>
      <c r="O1" t="n"/>
      <c r="P1" t="n"/>
      <c r="Q1" t="n"/>
      <c r="R1" t="n"/>
    </row>
    <row outlineLevel="0" r="2">
      <c r="A2" s="3" t="n">
        <v>0</v>
      </c>
      <c r="B2" s="4" t="n">
        <v>1000</v>
      </c>
      <c r="C2" s="4" t="n">
        <v>5</v>
      </c>
      <c r="D2" s="2" t="n">
        <v>25</v>
      </c>
      <c r="E2" s="2" t="n">
        <v>0.5</v>
      </c>
      <c r="F2" s="2" t="n">
        <v>0</v>
      </c>
      <c r="G2" s="2" t="n">
        <v>0.5</v>
      </c>
      <c r="H2" s="1" t="n">
        <f aca="false" ca="false" dt2D="false" dtr="false" t="normal">F2/D2</f>
        <v>0</v>
      </c>
      <c r="I2" s="1" t="n">
        <v>0</v>
      </c>
      <c r="J2" t="n"/>
      <c r="K2" t="n"/>
      <c r="L2" t="n"/>
      <c r="M2" t="n"/>
      <c r="N2" t="n"/>
      <c r="O2" t="n"/>
      <c r="P2" t="n"/>
      <c r="Q2" t="n"/>
      <c r="R2" t="n"/>
    </row>
    <row outlineLevel="0" r="3">
      <c r="A3" s="3" t="s"/>
      <c r="B3" s="4" t="n">
        <v>950</v>
      </c>
      <c r="C3" s="4" t="n">
        <v>5</v>
      </c>
      <c r="D3" s="2" t="n">
        <v>13</v>
      </c>
      <c r="E3" s="2" t="n">
        <v>0.5</v>
      </c>
      <c r="F3" s="2" t="n">
        <v>-3</v>
      </c>
      <c r="G3" s="2" t="n">
        <v>0.5</v>
      </c>
      <c r="H3" s="2" t="n">
        <f aca="false" ca="false" dt2D="false" dtr="false" t="normal">F3/D3</f>
        <v>-0.23076923076923078</v>
      </c>
      <c r="I3" s="1" t="n">
        <f aca="false" ca="false" dt2D="false" dtr="false" t="normal">SQRT((E3/D3)^2+(G3/F3)^2)*H3</f>
        <v>-0.03947237888794773</v>
      </c>
      <c r="K3" t="n"/>
      <c r="L3" t="n"/>
      <c r="M3" t="n"/>
      <c r="N3" t="n"/>
      <c r="O3" t="n"/>
      <c r="P3" t="n"/>
      <c r="Q3" t="n"/>
      <c r="R3" t="n"/>
    </row>
    <row outlineLevel="0" r="4">
      <c r="A4" s="3" t="s"/>
      <c r="B4" s="4" t="n">
        <v>900</v>
      </c>
      <c r="C4" s="4" t="n">
        <v>5</v>
      </c>
      <c r="D4" s="2" t="n">
        <v>14</v>
      </c>
      <c r="E4" s="2" t="n">
        <v>0.5</v>
      </c>
      <c r="F4" s="2" t="n">
        <v>-4.5</v>
      </c>
      <c r="G4" s="2" t="n">
        <v>0.5</v>
      </c>
      <c r="H4" s="1" t="n">
        <f aca="false" ca="false" dt2D="false" dtr="false" t="normal">F4/D4</f>
        <v>-0.32142857142857145</v>
      </c>
      <c r="I4" s="1" t="n">
        <f aca="false" ca="false" dt2D="false" dtr="false" t="normal">SQRT((E4/D4)^2+(G4/F4)^2)*H4</f>
        <v>-0.037513880535338634</v>
      </c>
      <c r="K4" t="n"/>
      <c r="L4" t="n"/>
      <c r="M4" t="n"/>
      <c r="N4" t="n"/>
      <c r="O4" t="n"/>
      <c r="P4" t="n"/>
      <c r="Q4" t="n"/>
      <c r="R4" t="n"/>
    </row>
    <row outlineLevel="0" r="5">
      <c r="A5" s="3" t="s"/>
      <c r="B5" s="4" t="n">
        <v>920</v>
      </c>
      <c r="C5" s="4" t="n">
        <v>5</v>
      </c>
      <c r="D5" s="2" t="n">
        <v>13.5</v>
      </c>
      <c r="E5" s="2" t="n">
        <v>0.5</v>
      </c>
      <c r="F5" s="2" t="n">
        <v>-4</v>
      </c>
      <c r="G5" s="2" t="n">
        <v>0.5</v>
      </c>
      <c r="H5" s="1" t="n">
        <f aca="false" ca="false" dt2D="false" dtr="false" t="normal">F5/D5</f>
        <v>-0.2962962962962963</v>
      </c>
      <c r="I5" s="1" t="n">
        <f aca="false" ca="false" dt2D="false" dtr="false" t="normal">SQRT((E5/D5)^2+(G5/F5)^2)*H5</f>
        <v>-0.03862860861544231</v>
      </c>
      <c r="K5" t="n"/>
      <c r="L5" t="n"/>
      <c r="M5" t="n"/>
      <c r="N5" t="n"/>
      <c r="O5" t="n"/>
      <c r="P5" t="n"/>
      <c r="Q5" t="n"/>
      <c r="R5" t="n"/>
    </row>
    <row outlineLevel="0" r="6">
      <c r="A6" s="3" t="s"/>
      <c r="B6" s="4" t="n">
        <v>980</v>
      </c>
      <c r="C6" s="4" t="n">
        <v>5</v>
      </c>
      <c r="D6" s="2" t="n">
        <v>13</v>
      </c>
      <c r="E6" s="2" t="n">
        <v>0.5</v>
      </c>
      <c r="F6" s="2" t="n">
        <v>-1</v>
      </c>
      <c r="G6" s="2" t="n">
        <v>0.5</v>
      </c>
      <c r="H6" s="1" t="n">
        <f aca="false" ca="false" dt2D="false" dtr="false" t="normal">F6/D6</f>
        <v>-0.07692307692307693</v>
      </c>
      <c r="I6" s="1" t="n">
        <f aca="false" ca="false" dt2D="false" dtr="false" t="normal">SQRT((E6/D6)^2+(G6/F6)^2)*H6</f>
        <v>-0.03857516216096242</v>
      </c>
      <c r="K6" t="n"/>
      <c r="L6" t="n"/>
      <c r="M6" t="n"/>
      <c r="N6" t="n"/>
      <c r="O6" t="n"/>
      <c r="P6" t="n"/>
      <c r="Q6" t="n"/>
      <c r="R6" t="n"/>
    </row>
    <row outlineLevel="0" r="7">
      <c r="A7" s="3" t="s"/>
      <c r="B7" s="4" t="n">
        <v>970</v>
      </c>
      <c r="C7" s="4" t="n">
        <v>5</v>
      </c>
      <c r="D7" s="2" t="n">
        <v>13</v>
      </c>
      <c r="E7" s="2" t="n">
        <v>0.5</v>
      </c>
      <c r="F7" s="2" t="n">
        <v>-1.5</v>
      </c>
      <c r="G7" s="2" t="n">
        <v>0.5</v>
      </c>
      <c r="H7" s="1" t="n">
        <f aca="false" ca="false" dt2D="false" dtr="false" t="normal">F7/D7</f>
        <v>-0.11538461538461539</v>
      </c>
      <c r="I7" s="1" t="n">
        <f aca="false" ca="false" dt2D="false" dtr="false" t="normal">SQRT((E7/D7)^2+(G7/F7)^2)*H7</f>
        <v>-0.0387167228648</v>
      </c>
      <c r="K7" t="n"/>
      <c r="L7" t="n"/>
      <c r="M7" t="n"/>
      <c r="N7" t="n"/>
      <c r="O7" t="n"/>
      <c r="P7" t="n"/>
      <c r="Q7" t="n"/>
      <c r="R7" t="n"/>
    </row>
    <row outlineLevel="0" r="8">
      <c r="A8" s="3" t="s"/>
      <c r="B8" s="4" t="n">
        <v>1100</v>
      </c>
      <c r="C8" s="4" t="n">
        <v>10</v>
      </c>
      <c r="D8" s="2" t="n">
        <v>23</v>
      </c>
      <c r="E8" s="2" t="n">
        <v>0.5</v>
      </c>
      <c r="F8" s="2" t="n">
        <v>6</v>
      </c>
      <c r="G8" s="2" t="n">
        <v>0.5</v>
      </c>
      <c r="H8" s="1" t="n">
        <f aca="false" ca="false" dt2D="false" dtr="false" t="normal">F8/D8</f>
        <v>0.2608695652173913</v>
      </c>
      <c r="I8" s="1" t="n">
        <f aca="false" ca="false" dt2D="false" dtr="false" t="normal">SQRT((E8/D8)^2+(G8/F8)^2)*H8</f>
        <v>0.022466662238194164</v>
      </c>
      <c r="K8" t="n"/>
      <c r="L8" t="n"/>
      <c r="M8" t="n"/>
      <c r="N8" t="n"/>
      <c r="O8" t="n"/>
      <c r="P8" t="n"/>
      <c r="Q8" t="n"/>
      <c r="R8" t="n"/>
    </row>
    <row outlineLevel="0" r="9">
      <c r="A9" s="3" t="s"/>
      <c r="B9" s="4" t="n">
        <v>1060</v>
      </c>
      <c r="C9" s="4" t="n">
        <v>10</v>
      </c>
      <c r="D9" s="2" t="n">
        <v>24</v>
      </c>
      <c r="E9" s="2" t="n">
        <v>0.5</v>
      </c>
      <c r="F9" s="2" t="n">
        <v>4.5</v>
      </c>
      <c r="G9" s="2" t="n">
        <v>0.5</v>
      </c>
      <c r="H9" s="1" t="n">
        <f aca="false" ca="false" dt2D="false" dtr="false" t="normal">F9/D9</f>
        <v>0.1875</v>
      </c>
      <c r="I9" s="1" t="n">
        <f aca="false" ca="false" dt2D="false" dtr="false" t="normal">SQRT((E9/D9)^2+(G9/F9)^2)*H9</f>
        <v>0.021196380984504826</v>
      </c>
      <c r="K9" t="n"/>
      <c r="L9" t="n"/>
      <c r="M9" t="n"/>
      <c r="N9" t="n"/>
      <c r="O9" t="n"/>
      <c r="P9" t="n"/>
      <c r="Q9" t="n"/>
      <c r="R9" t="n"/>
    </row>
    <row outlineLevel="0" r="10">
      <c r="A10" s="3" t="s"/>
      <c r="B10" s="4" t="n">
        <v>1140</v>
      </c>
      <c r="C10" s="4" t="n">
        <v>10</v>
      </c>
      <c r="D10" s="2" t="n">
        <v>22</v>
      </c>
      <c r="E10" s="2" t="n">
        <v>0.5</v>
      </c>
      <c r="F10" s="2" t="n">
        <v>7</v>
      </c>
      <c r="G10" s="2" t="n">
        <v>0.5</v>
      </c>
      <c r="H10" s="1" t="n">
        <f aca="false" ca="false" dt2D="false" dtr="false" t="normal">F10/D10</f>
        <v>0.3181818181818182</v>
      </c>
      <c r="I10" s="1" t="n">
        <f aca="false" ca="false" dt2D="false" dtr="false" t="normal">SQRT((E10/D10)^2+(G10/F10)^2)*H10</f>
        <v>0.02384999252193222</v>
      </c>
      <c r="K10" t="n"/>
      <c r="L10" t="n"/>
      <c r="M10" t="n"/>
      <c r="N10" t="n"/>
      <c r="O10" t="n"/>
      <c r="P10" t="n"/>
      <c r="Q10" t="n"/>
      <c r="R10" t="n"/>
    </row>
    <row outlineLevel="0" r="11">
      <c r="A11" s="3" t="s"/>
      <c r="B11" s="4" t="n">
        <v>1020</v>
      </c>
      <c r="C11" s="4" t="n">
        <v>10</v>
      </c>
      <c r="D11" s="2" t="n">
        <v>25</v>
      </c>
      <c r="E11" s="2" t="n">
        <v>0.5</v>
      </c>
      <c r="F11" s="2" t="n">
        <v>2</v>
      </c>
      <c r="G11" s="2" t="n">
        <v>0.5</v>
      </c>
      <c r="H11" s="1" t="n">
        <f aca="false" ca="false" dt2D="false" dtr="false" t="normal">F11/D11</f>
        <v>0.08</v>
      </c>
      <c r="I11" s="1" t="n">
        <f aca="false" ca="false" dt2D="false" dtr="false" t="normal">SQRT((E11/D11)^2+(G11/F11)^2)*H11</f>
        <v>0.020063897926375127</v>
      </c>
      <c r="K11" t="n"/>
      <c r="L11" t="n"/>
      <c r="M11" t="n"/>
      <c r="N11" t="n"/>
      <c r="O11" t="n"/>
      <c r="P11" t="n"/>
      <c r="Q11" t="n"/>
      <c r="R11" t="n"/>
    </row>
    <row outlineLevel="0" r="12">
      <c r="A12" s="3" t="s"/>
      <c r="B12" s="4" t="n">
        <v>1040</v>
      </c>
      <c r="C12" s="4" t="n">
        <v>10</v>
      </c>
      <c r="D12" s="2" t="n">
        <v>24</v>
      </c>
      <c r="E12" s="2" t="n">
        <v>0.5</v>
      </c>
      <c r="F12" s="2" t="n">
        <v>3</v>
      </c>
      <c r="G12" s="2" t="n">
        <v>0.5</v>
      </c>
      <c r="H12" s="1" t="n">
        <f aca="false" ca="false" dt2D="false" dtr="false" t="normal">F12/D12</f>
        <v>0.125</v>
      </c>
      <c r="I12" s="1" t="n">
        <f aca="false" ca="false" dt2D="false" dtr="false" t="normal">SQRT((E12/D12)^2+(G12/F12)^2)*H12</f>
        <v>0.02099546288619414</v>
      </c>
      <c r="K12" t="n"/>
      <c r="L12" t="n"/>
      <c r="M12" t="n"/>
      <c r="N12" t="n"/>
      <c r="O12" t="n"/>
      <c r="P12" t="n"/>
      <c r="Q12" t="n"/>
      <c r="R12" t="n"/>
    </row>
    <row outlineLevel="0" r="13">
      <c r="A13" s="3" t="n"/>
      <c r="B13" s="4" t="n"/>
      <c r="C13" s="4" t="n"/>
      <c r="D13" s="2" t="n"/>
      <c r="E13" s="2" t="n"/>
      <c r="F13" s="2" t="n"/>
      <c r="G13" s="2" t="n"/>
      <c r="H13" s="1" t="n"/>
      <c r="I13" s="1" t="n"/>
    </row>
    <row outlineLevel="0" r="14">
      <c r="A14" s="3" t="s"/>
      <c r="B14" s="4" t="n"/>
      <c r="C14" s="4" t="n"/>
      <c r="D14" s="2" t="n"/>
      <c r="E14" s="2" t="n"/>
      <c r="F14" s="2" t="n"/>
      <c r="G14" s="2" t="n"/>
      <c r="H14" s="1" t="n"/>
      <c r="I14" s="1" t="n"/>
    </row>
    <row outlineLevel="0" r="15">
      <c r="A15" s="3" t="s"/>
      <c r="B15" s="4" t="n"/>
      <c r="C15" s="4" t="n"/>
      <c r="D15" s="2" t="n"/>
      <c r="E15" s="2" t="n"/>
      <c r="F15" s="2" t="n"/>
      <c r="G15" s="2" t="n"/>
      <c r="H15" s="1" t="n"/>
      <c r="I15" s="1" t="n"/>
    </row>
    <row outlineLevel="0" r="16">
      <c r="A16" s="3" t="s"/>
      <c r="B16" s="4" t="n"/>
      <c r="C16" s="4" t="n"/>
      <c r="D16" s="2" t="n"/>
      <c r="E16" s="2" t="n"/>
      <c r="F16" s="2" t="n"/>
      <c r="G16" s="2" t="n"/>
      <c r="H16" s="1" t="n"/>
      <c r="I16" s="1" t="n"/>
    </row>
    <row outlineLevel="0" r="17">
      <c r="A17" s="3" t="s"/>
      <c r="B17" s="4" t="n"/>
      <c r="C17" s="4" t="n"/>
      <c r="D17" s="2" t="n"/>
      <c r="E17" s="2" t="n"/>
      <c r="F17" s="2" t="n"/>
      <c r="G17" s="2" t="n"/>
      <c r="H17" s="1" t="n"/>
      <c r="I17" s="1" t="n"/>
    </row>
    <row outlineLevel="0" r="18">
      <c r="A18" s="3" t="s"/>
      <c r="B18" s="4" t="n"/>
      <c r="C18" s="4" t="n"/>
      <c r="D18" s="2" t="n"/>
      <c r="E18" s="2" t="n"/>
      <c r="F18" s="2" t="n"/>
      <c r="G18" s="2" t="n"/>
      <c r="H18" s="1" t="n"/>
      <c r="I18" s="1" t="n"/>
    </row>
    <row outlineLevel="0" r="19">
      <c r="A19" s="3" t="s"/>
      <c r="B19" s="4" t="n"/>
      <c r="C19" s="4" t="n"/>
      <c r="D19" s="2" t="n"/>
      <c r="E19" s="2" t="n"/>
      <c r="F19" s="2" t="n"/>
      <c r="G19" s="2" t="n"/>
      <c r="H19" s="1" t="n"/>
      <c r="I19" s="1" t="n"/>
    </row>
    <row outlineLevel="0" r="20">
      <c r="A20" s="3" t="s"/>
      <c r="B20" s="4" t="n"/>
      <c r="C20" s="4" t="n"/>
      <c r="D20" s="2" t="n"/>
      <c r="E20" s="2" t="n"/>
      <c r="F20" s="2" t="n"/>
      <c r="G20" s="2" t="n"/>
      <c r="H20" s="1" t="n"/>
      <c r="I20" s="1" t="n"/>
    </row>
    <row outlineLevel="0" r="21">
      <c r="A21" s="3" t="s"/>
      <c r="B21" s="4" t="n"/>
      <c r="C21" s="4" t="n"/>
      <c r="D21" s="2" t="n"/>
      <c r="E21" s="2" t="n"/>
      <c r="F21" s="2" t="n"/>
      <c r="G21" s="2" t="n"/>
      <c r="H21" s="1" t="n"/>
      <c r="I21" s="1" t="n"/>
    </row>
    <row outlineLevel="0" r="22">
      <c r="A22" s="3" t="s"/>
      <c r="B22" s="4" t="n"/>
      <c r="C22" s="4" t="n"/>
      <c r="D22" s="2" t="n"/>
      <c r="E22" s="2" t="n"/>
      <c r="F22" s="2" t="n"/>
      <c r="G22" s="2" t="n"/>
      <c r="H22" s="1" t="n"/>
      <c r="I22" s="1" t="n"/>
    </row>
    <row outlineLevel="0" r="23">
      <c r="A23" s="3" t="s"/>
      <c r="B23" s="4" t="n"/>
      <c r="C23" s="4" t="n"/>
      <c r="D23" s="2" t="n"/>
      <c r="E23" s="2" t="n"/>
      <c r="F23" s="2" t="n"/>
      <c r="G23" s="2" t="n"/>
      <c r="H23" s="1" t="n"/>
      <c r="I23" s="1" t="n"/>
    </row>
  </sheetData>
  <mergeCells count="2">
    <mergeCell ref="A2:A12"/>
    <mergeCell ref="A13:A23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0</v>
      </c>
      <c r="B1" s="0" t="s">
        <v>8</v>
      </c>
      <c r="C1" s="0" t="s">
        <v>9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outlineLevel="0" r="2">
      <c r="A2" s="3" t="n">
        <v>100</v>
      </c>
      <c r="B2" s="4" t="n">
        <v>1000</v>
      </c>
      <c r="C2" s="4" t="n">
        <v>5</v>
      </c>
      <c r="D2" s="2" t="n">
        <v>25</v>
      </c>
      <c r="E2" s="2" t="n">
        <v>0.5</v>
      </c>
      <c r="F2" s="2" t="n">
        <v>0</v>
      </c>
      <c r="G2" s="2" t="n">
        <v>0.5</v>
      </c>
      <c r="H2" s="1" t="n">
        <f aca="false" ca="false" dt2D="false" dtr="false" t="normal">F2/D2</f>
        <v>0</v>
      </c>
      <c r="I2" s="1" t="n">
        <v>0</v>
      </c>
    </row>
    <row outlineLevel="0" r="3">
      <c r="A3" s="0" t="n"/>
      <c r="B3" s="4" t="n">
        <v>980</v>
      </c>
      <c r="C3" s="4" t="n">
        <v>5</v>
      </c>
      <c r="D3" s="2" t="n">
        <v>13</v>
      </c>
      <c r="E3" s="2" t="n">
        <v>0.5</v>
      </c>
      <c r="F3" s="2" t="n">
        <v>-1</v>
      </c>
      <c r="G3" s="2" t="n">
        <v>0.5</v>
      </c>
      <c r="H3" s="1" t="n">
        <f aca="false" ca="false" dt2D="false" dtr="false" t="normal">F3/D3</f>
        <v>-0.07692307692307693</v>
      </c>
      <c r="I3" s="1" t="n">
        <f aca="false" ca="false" dt2D="false" dtr="false" t="normal">SQRT((E3/D3)^2+(G3/F3)^2)*H3</f>
        <v>-0.03857516216096242</v>
      </c>
    </row>
    <row outlineLevel="0" r="4">
      <c r="A4" s="0" t="n"/>
      <c r="B4" s="4" t="n">
        <v>970</v>
      </c>
      <c r="C4" s="4" t="n">
        <v>5</v>
      </c>
      <c r="D4" s="2" t="n">
        <v>13</v>
      </c>
      <c r="E4" s="2" t="n">
        <v>0.5</v>
      </c>
      <c r="F4" s="2" t="n">
        <v>-1.5</v>
      </c>
      <c r="G4" s="2" t="n">
        <v>0.5</v>
      </c>
      <c r="H4" s="1" t="n">
        <f aca="false" ca="false" dt2D="false" dtr="false" t="normal">F4/D4</f>
        <v>-0.11538461538461539</v>
      </c>
      <c r="I4" s="1" t="n">
        <f aca="false" ca="false" dt2D="false" dtr="false" t="normal">SQRT((E4/D4)^2+(G4/F4)^2)*H4</f>
        <v>-0.0387167228648</v>
      </c>
    </row>
    <row outlineLevel="0" r="5">
      <c r="A5" s="0" t="n"/>
      <c r="B5" s="4" t="n">
        <v>950</v>
      </c>
      <c r="C5" s="4" t="n">
        <v>5</v>
      </c>
      <c r="D5" s="2" t="n">
        <v>13</v>
      </c>
      <c r="E5" s="2" t="n">
        <v>0.5</v>
      </c>
      <c r="F5" s="2" t="n">
        <v>-2</v>
      </c>
      <c r="G5" s="2" t="n">
        <v>0.5</v>
      </c>
      <c r="H5" s="1" t="n">
        <f aca="false" ca="false" dt2D="false" dtr="false" t="normal">F5/D5</f>
        <v>-0.15384615384615385</v>
      </c>
      <c r="I5" s="1" t="n">
        <f aca="false" ca="false" dt2D="false" dtr="false" t="normal">SQRT((E5/D5)^2+(G5/F5)^2)*H5</f>
        <v>-0.03891404271587546</v>
      </c>
    </row>
    <row outlineLevel="0" r="6">
      <c r="A6" s="0" t="n"/>
      <c r="B6" s="4" t="n">
        <v>920</v>
      </c>
      <c r="C6" s="4" t="n">
        <v>5</v>
      </c>
      <c r="D6" s="2" t="n">
        <v>14</v>
      </c>
      <c r="E6" s="2" t="n">
        <v>0.5</v>
      </c>
      <c r="F6" s="2" t="n">
        <v>-3</v>
      </c>
      <c r="G6" s="2" t="n">
        <v>0.5</v>
      </c>
      <c r="H6" s="1" t="n">
        <f aca="false" ca="false" dt2D="false" dtr="false" t="normal">F6/D6</f>
        <v>-0.21428571428571427</v>
      </c>
      <c r="I6" s="1" t="n">
        <f aca="false" ca="false" dt2D="false" dtr="false" t="normal">SQRT((E6/D6)^2+(G6/F6)^2)*H6</f>
        <v>-0.03652505373284784</v>
      </c>
    </row>
    <row outlineLevel="0" r="7">
      <c r="A7" s="0" t="n"/>
      <c r="B7" s="4" t="n">
        <v>900</v>
      </c>
      <c r="C7" s="4" t="n">
        <v>5</v>
      </c>
      <c r="D7" s="2" t="n">
        <v>14</v>
      </c>
      <c r="E7" s="2" t="n">
        <v>0.5</v>
      </c>
      <c r="F7" s="2" t="n">
        <v>-3.5</v>
      </c>
      <c r="G7" s="2" t="n">
        <v>0.5</v>
      </c>
      <c r="H7" s="1" t="n">
        <f aca="false" ca="false" dt2D="false" dtr="false" t="normal">F7/D7</f>
        <v>-0.25</v>
      </c>
      <c r="I7" s="1" t="n">
        <f aca="false" ca="false" dt2D="false" dtr="false" t="normal">SQRT((E7/D7)^2+(G7/F7)^2)*H7</f>
        <v>-0.03681344308587197</v>
      </c>
    </row>
    <row outlineLevel="0" r="8">
      <c r="A8" s="0" t="n"/>
      <c r="B8" s="4" t="n">
        <v>1020</v>
      </c>
      <c r="C8" s="4" t="n">
        <v>10</v>
      </c>
      <c r="D8" s="2" t="n">
        <v>25</v>
      </c>
      <c r="E8" s="2" t="n">
        <v>0.5</v>
      </c>
      <c r="F8" s="2" t="n">
        <v>1.5</v>
      </c>
      <c r="G8" s="2" t="n">
        <v>0.5</v>
      </c>
      <c r="H8" s="1" t="n">
        <f aca="false" ca="false" dt2D="false" dtr="false" t="normal">F8/D8</f>
        <v>0.06</v>
      </c>
      <c r="I8" s="1" t="n">
        <f aca="false" ca="false" dt2D="false" dtr="false" t="normal">SQRT((E8/D8)^2+(G8/F8)^2)*H8</f>
        <v>0.02003596765818911</v>
      </c>
    </row>
    <row outlineLevel="0" r="9">
      <c r="A9" s="0" t="n"/>
      <c r="B9" s="4" t="n">
        <v>1040</v>
      </c>
      <c r="C9" s="4" t="n">
        <v>10</v>
      </c>
      <c r="D9" s="2" t="n">
        <v>24</v>
      </c>
      <c r="E9" s="2" t="n">
        <v>0.5</v>
      </c>
      <c r="F9" s="2" t="n">
        <v>2.5</v>
      </c>
      <c r="G9" s="2" t="n">
        <v>0.5</v>
      </c>
      <c r="H9" s="1" t="n">
        <f aca="false" ca="false" dt2D="false" dtr="false" t="normal">F9/D9</f>
        <v>0.10416666666666667</v>
      </c>
      <c r="I9" s="1" t="n">
        <f aca="false" ca="false" dt2D="false" dtr="false" t="normal">SQRT((E9/D9)^2+(G9/F9)^2)*H9</f>
        <v>0.02094605644446815</v>
      </c>
    </row>
    <row outlineLevel="0" r="10">
      <c r="A10" s="0" t="n"/>
      <c r="B10" s="4" t="n">
        <v>1060</v>
      </c>
      <c r="C10" s="4" t="n">
        <v>10</v>
      </c>
      <c r="D10" s="2" t="n">
        <v>24</v>
      </c>
      <c r="E10" s="2" t="n">
        <v>0.5</v>
      </c>
      <c r="F10" s="2" t="n">
        <v>3.5</v>
      </c>
      <c r="G10" s="2" t="n">
        <v>0.5</v>
      </c>
      <c r="H10" s="1" t="n">
        <f aca="false" ca="false" dt2D="false" dtr="false" t="normal">F10/D10</f>
        <v>0.14583333333333334</v>
      </c>
      <c r="I10" s="1" t="n">
        <f aca="false" ca="false" dt2D="false" dtr="false" t="normal">SQRT((E10/D10)^2+(G10/F10)^2)*H10</f>
        <v>0.021053702839643928</v>
      </c>
    </row>
    <row outlineLevel="0" r="11">
      <c r="A11" s="0" t="n"/>
      <c r="B11" s="4" t="n">
        <v>1100</v>
      </c>
      <c r="C11" s="4" t="n">
        <v>10</v>
      </c>
      <c r="D11" s="2" t="n">
        <v>23</v>
      </c>
      <c r="E11" s="2" t="n">
        <v>0.5</v>
      </c>
      <c r="F11" s="2" t="n">
        <v>5.5</v>
      </c>
      <c r="G11" s="2" t="n">
        <v>0.5</v>
      </c>
      <c r="H11" s="1" t="n">
        <f aca="false" ca="false" dt2D="false" dtr="false" t="normal">F11/D11</f>
        <v>0.2391304347826087</v>
      </c>
      <c r="I11" s="1" t="n">
        <f aca="false" ca="false" dt2D="false" dtr="false" t="normal">SQRT((E11/D11)^2+(G11/F11)^2)*H11</f>
        <v>0.02235204837501979</v>
      </c>
    </row>
    <row outlineLevel="0" r="12">
      <c r="A12" s="0" t="n"/>
      <c r="B12" s="4" t="n">
        <v>1140</v>
      </c>
      <c r="C12" s="4" t="n">
        <v>10</v>
      </c>
      <c r="D12" s="2" t="n">
        <v>22</v>
      </c>
      <c r="E12" s="2" t="n">
        <v>0.5</v>
      </c>
      <c r="F12" s="2" t="n">
        <v>6.5</v>
      </c>
      <c r="G12" s="2" t="n">
        <v>0.5</v>
      </c>
      <c r="H12" s="1" t="n">
        <f aca="false" ca="false" dt2D="false" dtr="false" t="normal">F12/D12</f>
        <v>0.29545454545454547</v>
      </c>
      <c r="I12" s="1" t="n">
        <f aca="false" ca="false" dt2D="false" dtr="false" t="normal">SQRT((E12/D12)^2+(G12/F12)^2)*H12</f>
        <v>0.023698491212715833</v>
      </c>
    </row>
  </sheetData>
  <mergeCells count="1">
    <mergeCell ref="A2:A1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2022-09-08T11:43:06Z</dcterms:modified>
</cp:coreProperties>
</file>