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рсений В Гисич\Documents\Top Secret\МФТИ\Лабы\3.3.1\"/>
    </mc:Choice>
  </mc:AlternateContent>
  <xr:revisionPtr revIDLastSave="0" documentId="13_ncr:1_{7510661B-85DE-46DA-8E47-20B22D4F52B5}" xr6:coauthVersionLast="47" xr6:coauthVersionMax="47" xr10:uidLastSave="{00000000-0000-0000-0000-000000000000}"/>
  <bookViews>
    <workbookView xWindow="-120" yWindow="-120" windowWidth="29040" windowHeight="15840" activeTab="7" xr2:uid="{63003699-3790-4AD3-9919-E02C4DD6021A}"/>
  </bookViews>
  <sheets>
    <sheet name="Магнит_поле" sheetId="1" r:id="rId1"/>
    <sheet name="Фокусы" sheetId="2" r:id="rId2"/>
    <sheet name="70В" sheetId="3" r:id="rId3"/>
    <sheet name="80B" sheetId="4" r:id="rId4"/>
    <sheet name="90B" sheetId="5" r:id="rId5"/>
    <sheet name="100B" sheetId="6" r:id="rId6"/>
    <sheet name="110B" sheetId="7" r:id="rId7"/>
    <sheet name="120B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8" l="1"/>
  <c r="D10" i="8"/>
  <c r="C10" i="8"/>
  <c r="C9" i="8"/>
  <c r="D9" i="8" s="1"/>
  <c r="C8" i="8"/>
  <c r="D8" i="8" s="1"/>
  <c r="C7" i="8"/>
  <c r="D7" i="8" s="1"/>
  <c r="C6" i="8"/>
  <c r="D6" i="8" s="1"/>
  <c r="C5" i="8"/>
  <c r="D5" i="8" s="1"/>
  <c r="C4" i="8"/>
  <c r="D4" i="8" s="1"/>
  <c r="C3" i="8"/>
  <c r="D3" i="8" s="1"/>
  <c r="D2" i="8"/>
  <c r="D7" i="7"/>
  <c r="D8" i="7"/>
  <c r="D9" i="7"/>
  <c r="D10" i="7"/>
  <c r="C10" i="7"/>
  <c r="C7" i="7"/>
  <c r="C9" i="7"/>
  <c r="C8" i="7"/>
  <c r="C6" i="7"/>
  <c r="D6" i="7" s="1"/>
  <c r="C5" i="7"/>
  <c r="D5" i="7" s="1"/>
  <c r="C4" i="7"/>
  <c r="D4" i="7" s="1"/>
  <c r="C3" i="7"/>
  <c r="D3" i="7" s="1"/>
  <c r="C2" i="7"/>
  <c r="D2" i="7" s="1"/>
  <c r="D9" i="6"/>
  <c r="D10" i="6"/>
  <c r="D11" i="6"/>
  <c r="D12" i="6"/>
  <c r="C12" i="6"/>
  <c r="C9" i="6"/>
  <c r="C11" i="6"/>
  <c r="C10" i="6"/>
  <c r="C8" i="6"/>
  <c r="D8" i="6" s="1"/>
  <c r="C7" i="6"/>
  <c r="D7" i="6" s="1"/>
  <c r="C6" i="6"/>
  <c r="D6" i="6" s="1"/>
  <c r="C5" i="6"/>
  <c r="D5" i="6" s="1"/>
  <c r="C4" i="6"/>
  <c r="D4" i="6" s="1"/>
  <c r="C3" i="6"/>
  <c r="D3" i="6" s="1"/>
  <c r="C2" i="6"/>
  <c r="D2" i="6" s="1"/>
  <c r="C10" i="5"/>
  <c r="D10" i="5" s="1"/>
  <c r="C9" i="5"/>
  <c r="D9" i="5" s="1"/>
  <c r="C8" i="5"/>
  <c r="D8" i="5" s="1"/>
  <c r="C7" i="5"/>
  <c r="D7" i="5" s="1"/>
  <c r="C6" i="5"/>
  <c r="D6" i="5" s="1"/>
  <c r="C5" i="5"/>
  <c r="D5" i="5" s="1"/>
  <c r="C4" i="5"/>
  <c r="D4" i="5" s="1"/>
  <c r="C3" i="5"/>
  <c r="D3" i="5" s="1"/>
  <c r="C2" i="5"/>
  <c r="D2" i="5" s="1"/>
  <c r="C2" i="4"/>
  <c r="C10" i="4"/>
  <c r="D10" i="4" s="1"/>
  <c r="C9" i="4"/>
  <c r="D9" i="4" s="1"/>
  <c r="C8" i="4"/>
  <c r="D8" i="4" s="1"/>
  <c r="C7" i="4"/>
  <c r="D7" i="4" s="1"/>
  <c r="C6" i="4"/>
  <c r="D6" i="4" s="1"/>
  <c r="C5" i="4"/>
  <c r="D5" i="4" s="1"/>
  <c r="C4" i="4"/>
  <c r="D4" i="4" s="1"/>
  <c r="C3" i="4"/>
  <c r="D3" i="4" s="1"/>
  <c r="D2" i="4"/>
  <c r="C3" i="3"/>
  <c r="C4" i="3"/>
  <c r="C5" i="3"/>
  <c r="D5" i="3" s="1"/>
  <c r="C6" i="3"/>
  <c r="D6" i="3" s="1"/>
  <c r="C7" i="3"/>
  <c r="C8" i="3"/>
  <c r="C9" i="3"/>
  <c r="D9" i="3" s="1"/>
  <c r="C10" i="3"/>
  <c r="D10" i="3" s="1"/>
  <c r="C11" i="3"/>
  <c r="C2" i="3"/>
  <c r="D3" i="3"/>
  <c r="D4" i="3"/>
  <c r="D7" i="3"/>
  <c r="D8" i="3"/>
  <c r="D11" i="3"/>
  <c r="D2" i="3"/>
  <c r="E3" i="1"/>
  <c r="F3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E10" i="1"/>
  <c r="F10" i="1"/>
  <c r="F7" i="1"/>
  <c r="F6" i="1"/>
  <c r="E4" i="1"/>
  <c r="F4" i="1" s="1"/>
  <c r="E5" i="1"/>
  <c r="F5" i="1" s="1"/>
  <c r="E6" i="1"/>
  <c r="E7" i="1"/>
  <c r="E8" i="1"/>
  <c r="F8" i="1" s="1"/>
  <c r="E9" i="1"/>
  <c r="F9" i="1" s="1"/>
</calcChain>
</file>

<file path=xl/sharedStrings.xml><?xml version="1.0" encoding="utf-8"?>
<sst xmlns="http://schemas.openxmlformats.org/spreadsheetml/2006/main" count="54" uniqueCount="20">
  <si>
    <t>Iпр, A</t>
  </si>
  <si>
    <t>Iоб, А</t>
  </si>
  <si>
    <t>Фпр, мВб</t>
  </si>
  <si>
    <t>Фоб, мВб</t>
  </si>
  <si>
    <t>dIпр, A</t>
  </si>
  <si>
    <t>dФпр, мВб</t>
  </si>
  <si>
    <t>dIоб, А</t>
  </si>
  <si>
    <t>dФоб, мВб</t>
  </si>
  <si>
    <t>Bпр, мТл</t>
  </si>
  <si>
    <t>dBпр, мТл</t>
  </si>
  <si>
    <t>Воб, мТл</t>
  </si>
  <si>
    <t>dВоб, мТл</t>
  </si>
  <si>
    <t>nпр</t>
  </si>
  <si>
    <t>nоб</t>
  </si>
  <si>
    <t>Iм, А</t>
  </si>
  <si>
    <t>dIм, А</t>
  </si>
  <si>
    <t>Iа, А</t>
  </si>
  <si>
    <t>dIа, А</t>
  </si>
  <si>
    <t>B, мТл</t>
  </si>
  <si>
    <t>dB, мТл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</si>
</sst>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8C188-1A15-4691-B255-211098FE21B4}">
  <dimension ref="A1:L10"/>
  <sheetViews>
    <sheetView workbookViewId="0">
      <selection activeCell="R11" sqref="R11"/>
    </sheetView>
  </sheetViews>
  <sheetFormatPr defaultRowHeight="15" x14ac:dyDescent="0.25"/>
  <cols>
    <col min="1" max="2" width="9.5703125" bestFit="1" customWidth="1"/>
  </cols>
  <sheetData>
    <row r="1" spans="1:12" x14ac:dyDescent="0.25">
      <c r="A1" t="s">
        <v>0</v>
      </c>
      <c r="B1" t="s">
        <v>4</v>
      </c>
      <c r="C1" t="s">
        <v>2</v>
      </c>
      <c r="D1" t="s">
        <v>5</v>
      </c>
      <c r="E1" t="s">
        <v>8</v>
      </c>
      <c r="F1" t="s">
        <v>9</v>
      </c>
      <c r="G1" t="s">
        <v>1</v>
      </c>
      <c r="H1" t="s">
        <v>6</v>
      </c>
      <c r="I1" t="s">
        <v>3</v>
      </c>
      <c r="J1" t="s">
        <v>7</v>
      </c>
      <c r="K1" t="s">
        <v>10</v>
      </c>
      <c r="L1" t="s">
        <v>11</v>
      </c>
    </row>
    <row r="2" spans="1:12" x14ac:dyDescent="0.25">
      <c r="A2">
        <v>0</v>
      </c>
      <c r="B2" s="1">
        <v>5.0000000000000001E-3</v>
      </c>
      <c r="C2">
        <v>0</v>
      </c>
      <c r="D2" s="3">
        <v>0.05</v>
      </c>
      <c r="E2">
        <v>0</v>
      </c>
      <c r="F2" s="2">
        <v>0.2</v>
      </c>
      <c r="G2">
        <v>0</v>
      </c>
      <c r="H2" s="1">
        <v>5.0000000000000001E-3</v>
      </c>
      <c r="I2">
        <v>0</v>
      </c>
      <c r="J2" s="3">
        <v>0.05</v>
      </c>
      <c r="K2">
        <v>0</v>
      </c>
      <c r="L2">
        <v>0.2</v>
      </c>
    </row>
    <row r="3" spans="1:12" x14ac:dyDescent="0.25">
      <c r="A3" s="1">
        <v>1</v>
      </c>
      <c r="B3" s="1">
        <v>5.0000000000000001E-3</v>
      </c>
      <c r="C3" s="3">
        <v>1.1000000000000001</v>
      </c>
      <c r="D3" s="3">
        <v>0.05</v>
      </c>
      <c r="E3" s="2">
        <f>C3/(3000*(10^-4))</f>
        <v>3.666666666666667</v>
      </c>
      <c r="F3" s="2">
        <f t="shared" ref="F2:F10" si="0">D3/C3*E3</f>
        <v>0.16666666666666669</v>
      </c>
      <c r="G3" s="1">
        <v>1</v>
      </c>
      <c r="H3" s="1">
        <v>5.0000000000000001E-3</v>
      </c>
      <c r="I3" s="3">
        <v>1</v>
      </c>
      <c r="J3" s="3">
        <v>0.05</v>
      </c>
      <c r="K3" s="2">
        <f>I3/(3000*(10^-4))</f>
        <v>3.3333333333333335</v>
      </c>
      <c r="L3" s="2">
        <f>J3/I3*K3</f>
        <v>0.16666666666666669</v>
      </c>
    </row>
    <row r="4" spans="1:12" x14ac:dyDescent="0.25">
      <c r="A4" s="1">
        <v>1.5</v>
      </c>
      <c r="B4" s="1">
        <v>5.0000000000000001E-3</v>
      </c>
      <c r="C4" s="3">
        <v>1.6</v>
      </c>
      <c r="D4" s="3">
        <v>0.05</v>
      </c>
      <c r="E4" s="2">
        <f t="shared" ref="E4:E9" si="1">C4/(3000*(10^-4))</f>
        <v>5.3333333333333339</v>
      </c>
      <c r="F4" s="2">
        <f t="shared" si="0"/>
        <v>0.16666666666666669</v>
      </c>
      <c r="G4" s="1">
        <v>1.5</v>
      </c>
      <c r="H4" s="1">
        <v>5.0000000000000001E-3</v>
      </c>
      <c r="I4" s="3">
        <v>1.5</v>
      </c>
      <c r="J4" s="3">
        <v>0.05</v>
      </c>
      <c r="K4" s="2">
        <f t="shared" ref="K4:K10" si="2">I4/(3000*(10^-4))</f>
        <v>5</v>
      </c>
      <c r="L4" s="2">
        <f t="shared" ref="L4:L10" si="3">J4/I4*K4</f>
        <v>0.16666666666666666</v>
      </c>
    </row>
    <row r="5" spans="1:12" x14ac:dyDescent="0.25">
      <c r="A5" s="1">
        <v>2</v>
      </c>
      <c r="B5" s="1">
        <v>5.0000000000000001E-3</v>
      </c>
      <c r="C5" s="3">
        <v>2.1</v>
      </c>
      <c r="D5" s="3">
        <v>0.05</v>
      </c>
      <c r="E5" s="2">
        <f t="shared" si="1"/>
        <v>7.0000000000000009</v>
      </c>
      <c r="F5" s="2">
        <f t="shared" si="0"/>
        <v>0.16666666666666669</v>
      </c>
      <c r="G5" s="1">
        <v>2</v>
      </c>
      <c r="H5" s="1">
        <v>5.0000000000000001E-3</v>
      </c>
      <c r="I5" s="3">
        <v>2.1</v>
      </c>
      <c r="J5" s="3">
        <v>0.05</v>
      </c>
      <c r="K5" s="2">
        <f t="shared" si="2"/>
        <v>7.0000000000000009</v>
      </c>
      <c r="L5" s="2">
        <f t="shared" si="3"/>
        <v>0.16666666666666669</v>
      </c>
    </row>
    <row r="6" spans="1:12" x14ac:dyDescent="0.25">
      <c r="A6" s="1">
        <v>2.5</v>
      </c>
      <c r="B6" s="1">
        <v>5.0000000000000001E-3</v>
      </c>
      <c r="C6" s="3">
        <v>2.6</v>
      </c>
      <c r="D6" s="3">
        <v>0.05</v>
      </c>
      <c r="E6" s="2">
        <f t="shared" si="1"/>
        <v>8.6666666666666679</v>
      </c>
      <c r="F6" s="2">
        <f t="shared" si="0"/>
        <v>0.16666666666666669</v>
      </c>
      <c r="G6" s="1">
        <v>2.5</v>
      </c>
      <c r="H6" s="1">
        <v>5.0000000000000001E-3</v>
      </c>
      <c r="I6" s="3">
        <v>2.7</v>
      </c>
      <c r="J6" s="3">
        <v>0.05</v>
      </c>
      <c r="K6" s="2">
        <f t="shared" si="2"/>
        <v>9.0000000000000018</v>
      </c>
      <c r="L6" s="2">
        <f t="shared" si="3"/>
        <v>0.16666666666666669</v>
      </c>
    </row>
    <row r="7" spans="1:12" x14ac:dyDescent="0.25">
      <c r="A7" s="1">
        <v>3</v>
      </c>
      <c r="B7" s="1">
        <v>5.0000000000000001E-3</v>
      </c>
      <c r="C7" s="3">
        <v>3.1</v>
      </c>
      <c r="D7" s="3">
        <v>0.05</v>
      </c>
      <c r="E7" s="2">
        <f t="shared" si="1"/>
        <v>10.333333333333334</v>
      </c>
      <c r="F7" s="2">
        <f t="shared" si="0"/>
        <v>0.16666666666666669</v>
      </c>
      <c r="G7" s="1">
        <v>3</v>
      </c>
      <c r="H7" s="1">
        <v>5.0000000000000001E-3</v>
      </c>
      <c r="I7" s="3">
        <v>3.2</v>
      </c>
      <c r="J7" s="3">
        <v>0.05</v>
      </c>
      <c r="K7" s="2">
        <f t="shared" si="2"/>
        <v>10.666666666666668</v>
      </c>
      <c r="L7" s="2">
        <f t="shared" si="3"/>
        <v>0.16666666666666669</v>
      </c>
    </row>
    <row r="8" spans="1:12" x14ac:dyDescent="0.25">
      <c r="A8" s="1">
        <v>3.5</v>
      </c>
      <c r="B8" s="1">
        <v>5.0000000000000001E-3</v>
      </c>
      <c r="C8" s="3">
        <v>3.8</v>
      </c>
      <c r="D8" s="3">
        <v>0.05</v>
      </c>
      <c r="E8" s="2">
        <f t="shared" si="1"/>
        <v>12.666666666666666</v>
      </c>
      <c r="F8" s="2">
        <f t="shared" si="0"/>
        <v>0.16666666666666669</v>
      </c>
      <c r="G8" s="1">
        <v>3.5</v>
      </c>
      <c r="H8" s="1">
        <v>5.0000000000000001E-3</v>
      </c>
      <c r="I8" s="3">
        <v>3.7</v>
      </c>
      <c r="J8" s="3">
        <v>0.05</v>
      </c>
      <c r="K8" s="2">
        <f t="shared" si="2"/>
        <v>12.333333333333334</v>
      </c>
      <c r="L8" s="2">
        <f t="shared" si="3"/>
        <v>0.16666666666666669</v>
      </c>
    </row>
    <row r="9" spans="1:12" x14ac:dyDescent="0.25">
      <c r="A9" s="1">
        <v>4</v>
      </c>
      <c r="B9" s="1">
        <v>5.0000000000000001E-3</v>
      </c>
      <c r="C9" s="3">
        <v>4.2</v>
      </c>
      <c r="D9" s="3">
        <v>0.05</v>
      </c>
      <c r="E9" s="2">
        <f t="shared" si="1"/>
        <v>14.000000000000002</v>
      </c>
      <c r="F9" s="2">
        <f t="shared" si="0"/>
        <v>0.16666666666666669</v>
      </c>
      <c r="G9" s="1">
        <v>4</v>
      </c>
      <c r="H9" s="1">
        <v>5.0000000000000001E-3</v>
      </c>
      <c r="I9" s="3">
        <v>4.4000000000000004</v>
      </c>
      <c r="J9" s="3">
        <v>0.05</v>
      </c>
      <c r="K9" s="2">
        <f t="shared" si="2"/>
        <v>14.666666666666668</v>
      </c>
      <c r="L9" s="2">
        <f t="shared" si="3"/>
        <v>0.16666666666666669</v>
      </c>
    </row>
    <row r="10" spans="1:12" x14ac:dyDescent="0.25">
      <c r="A10" s="1">
        <v>4.5</v>
      </c>
      <c r="B10" s="1">
        <v>5.0000000000000001E-3</v>
      </c>
      <c r="C10" s="3">
        <v>4.5</v>
      </c>
      <c r="D10" s="3">
        <v>0.05</v>
      </c>
      <c r="E10" s="2">
        <f>C10/(3000*(10^-4))</f>
        <v>15</v>
      </c>
      <c r="F10" s="2">
        <f t="shared" si="0"/>
        <v>0.16666666666666669</v>
      </c>
      <c r="G10" s="1">
        <v>4.5</v>
      </c>
      <c r="H10" s="1">
        <v>5.0000000000000001E-3</v>
      </c>
      <c r="I10" s="3">
        <v>4.8</v>
      </c>
      <c r="J10" s="3">
        <v>0.05</v>
      </c>
      <c r="K10" s="2">
        <f t="shared" si="2"/>
        <v>16</v>
      </c>
      <c r="L10" s="2">
        <f t="shared" si="3"/>
        <v>0.16666666666666669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7C853-E934-45BF-99DB-FA7664D466BF}">
  <dimension ref="A1:F5"/>
  <sheetViews>
    <sheetView workbookViewId="0">
      <selection activeCell="A7" sqref="A7"/>
    </sheetView>
  </sheetViews>
  <sheetFormatPr defaultRowHeight="15" x14ac:dyDescent="0.25"/>
  <sheetData>
    <row r="1" spans="1:6" x14ac:dyDescent="0.25">
      <c r="A1" t="s">
        <v>12</v>
      </c>
      <c r="B1" t="s">
        <v>0</v>
      </c>
      <c r="C1" t="s">
        <v>4</v>
      </c>
      <c r="D1" t="s">
        <v>13</v>
      </c>
      <c r="E1" t="s">
        <v>1</v>
      </c>
      <c r="F1" t="s">
        <v>6</v>
      </c>
    </row>
    <row r="2" spans="1:6" x14ac:dyDescent="0.25">
      <c r="A2">
        <v>1</v>
      </c>
      <c r="B2" s="1">
        <v>1.35</v>
      </c>
      <c r="C2" s="1">
        <v>5.0000000000000001E-3</v>
      </c>
      <c r="D2">
        <v>1</v>
      </c>
      <c r="E2" s="1">
        <v>1.36</v>
      </c>
      <c r="F2" s="1">
        <v>5.0000000000000001E-3</v>
      </c>
    </row>
    <row r="3" spans="1:6" x14ac:dyDescent="0.25">
      <c r="A3">
        <v>2</v>
      </c>
      <c r="B3" s="1">
        <v>2.06</v>
      </c>
      <c r="C3" s="1">
        <v>5.0000000000000001E-3</v>
      </c>
      <c r="D3">
        <v>2</v>
      </c>
      <c r="E3" s="1">
        <v>2.0699999999999998</v>
      </c>
      <c r="F3" s="1">
        <v>5.0000000000000001E-3</v>
      </c>
    </row>
    <row r="4" spans="1:6" x14ac:dyDescent="0.25">
      <c r="A4">
        <v>3</v>
      </c>
      <c r="B4" s="1">
        <v>2.8</v>
      </c>
      <c r="C4" s="1">
        <v>5.0000000000000001E-3</v>
      </c>
      <c r="D4">
        <v>3</v>
      </c>
      <c r="E4" s="1">
        <v>2.73</v>
      </c>
      <c r="F4" s="1">
        <v>5.0000000000000001E-3</v>
      </c>
    </row>
    <row r="5" spans="1:6" x14ac:dyDescent="0.25">
      <c r="A5">
        <v>4</v>
      </c>
      <c r="B5" s="1">
        <v>3.42</v>
      </c>
      <c r="C5" s="1">
        <v>5.0000000000000001E-3</v>
      </c>
      <c r="D5">
        <v>4</v>
      </c>
      <c r="E5" s="1">
        <v>3.52</v>
      </c>
      <c r="F5" s="1">
        <v>5.0000000000000001E-3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20CA5-9FA5-474C-A253-4E535B30AA6D}">
  <dimension ref="A1:F11"/>
  <sheetViews>
    <sheetView workbookViewId="0">
      <selection activeCell="E1" sqref="E1"/>
    </sheetView>
  </sheetViews>
  <sheetFormatPr defaultRowHeight="15" x14ac:dyDescent="0.25"/>
  <sheetData>
    <row r="1" spans="1:6" x14ac:dyDescent="0.25">
      <c r="A1" t="s">
        <v>14</v>
      </c>
      <c r="B1" t="s">
        <v>15</v>
      </c>
      <c r="C1" t="s">
        <v>18</v>
      </c>
      <c r="D1" t="s">
        <v>19</v>
      </c>
      <c r="E1" t="s">
        <v>16</v>
      </c>
      <c r="F1" t="s">
        <v>17</v>
      </c>
    </row>
    <row r="2" spans="1:6" x14ac:dyDescent="0.25">
      <c r="A2" s="1">
        <v>0.06</v>
      </c>
      <c r="B2" s="1">
        <v>5.0000000000000001E-3</v>
      </c>
      <c r="C2" s="2">
        <f>A2*3.5*10</f>
        <v>2.1</v>
      </c>
      <c r="D2" s="2">
        <f>B2/A2*C2</f>
        <v>0.17500000000000002</v>
      </c>
      <c r="E2" s="1">
        <v>0.22</v>
      </c>
      <c r="F2" s="1">
        <v>5.0000000000000001E-3</v>
      </c>
    </row>
    <row r="3" spans="1:6" x14ac:dyDescent="0.25">
      <c r="A3" s="1">
        <v>0.1</v>
      </c>
      <c r="B3" s="1">
        <v>5.0000000000000001E-3</v>
      </c>
      <c r="C3" s="2">
        <f t="shared" ref="C3:C11" si="0">A3*3.5*10</f>
        <v>3.5000000000000004</v>
      </c>
      <c r="D3" s="2">
        <f t="shared" ref="D3:D11" si="1">B3/A3*C3</f>
        <v>0.17500000000000002</v>
      </c>
      <c r="E3" s="1">
        <v>0.20499999999999999</v>
      </c>
      <c r="F3" s="1">
        <v>5.0000000000000001E-3</v>
      </c>
    </row>
    <row r="4" spans="1:6" x14ac:dyDescent="0.25">
      <c r="A4" s="1">
        <v>0.11</v>
      </c>
      <c r="B4" s="1">
        <v>5.0000000000000001E-3</v>
      </c>
      <c r="C4" s="2">
        <f t="shared" si="0"/>
        <v>3.85</v>
      </c>
      <c r="D4" s="2">
        <f t="shared" si="1"/>
        <v>0.17500000000000002</v>
      </c>
      <c r="E4" s="1">
        <v>0.21</v>
      </c>
      <c r="F4" s="1">
        <v>5.0000000000000001E-3</v>
      </c>
    </row>
    <row r="5" spans="1:6" x14ac:dyDescent="0.25">
      <c r="A5" s="1">
        <v>0.12</v>
      </c>
      <c r="B5" s="1">
        <v>5.0000000000000001E-3</v>
      </c>
      <c r="C5" s="2">
        <f t="shared" si="0"/>
        <v>4.2</v>
      </c>
      <c r="D5" s="2">
        <f t="shared" si="1"/>
        <v>0.17500000000000002</v>
      </c>
      <c r="E5" s="1">
        <v>0.215</v>
      </c>
      <c r="F5" s="1">
        <v>5.0000000000000001E-3</v>
      </c>
    </row>
    <row r="6" spans="1:6" x14ac:dyDescent="0.25">
      <c r="A6" s="1">
        <v>0.125</v>
      </c>
      <c r="B6" s="1">
        <v>5.0000000000000001E-3</v>
      </c>
      <c r="C6" s="2">
        <f t="shared" si="0"/>
        <v>4.375</v>
      </c>
      <c r="D6" s="2">
        <f t="shared" si="1"/>
        <v>0.17500000000000002</v>
      </c>
      <c r="E6" s="1">
        <v>0.21</v>
      </c>
      <c r="F6" s="1">
        <v>5.0000000000000001E-3</v>
      </c>
    </row>
    <row r="7" spans="1:6" x14ac:dyDescent="0.25">
      <c r="A7" s="1">
        <v>0.13</v>
      </c>
      <c r="B7" s="1">
        <v>5.0000000000000001E-3</v>
      </c>
      <c r="C7" s="2">
        <f t="shared" si="0"/>
        <v>4.55</v>
      </c>
      <c r="D7" s="2">
        <f t="shared" si="1"/>
        <v>0.17500000000000002</v>
      </c>
      <c r="E7" s="1">
        <v>5.5E-2</v>
      </c>
      <c r="F7" s="1">
        <v>5.0000000000000001E-3</v>
      </c>
    </row>
    <row r="8" spans="1:6" x14ac:dyDescent="0.25">
      <c r="A8" s="1">
        <v>0.14000000000000001</v>
      </c>
      <c r="B8" s="1">
        <v>5.0000000000000001E-3</v>
      </c>
      <c r="C8" s="2">
        <f t="shared" si="0"/>
        <v>4.9000000000000004</v>
      </c>
      <c r="D8" s="2">
        <f t="shared" si="1"/>
        <v>0.17500000000000002</v>
      </c>
      <c r="E8" s="1">
        <v>1.4999999999999999E-2</v>
      </c>
      <c r="F8" s="1">
        <v>5.0000000000000001E-3</v>
      </c>
    </row>
    <row r="9" spans="1:6" x14ac:dyDescent="0.25">
      <c r="A9" s="1">
        <v>0.15</v>
      </c>
      <c r="B9" s="1">
        <v>5.0000000000000001E-3</v>
      </c>
      <c r="C9" s="2">
        <f t="shared" si="0"/>
        <v>5.25</v>
      </c>
      <c r="D9" s="2">
        <f t="shared" si="1"/>
        <v>0.17499999999999999</v>
      </c>
      <c r="E9" s="1">
        <v>5.0000000000000001E-3</v>
      </c>
      <c r="F9" s="1">
        <v>5.0000000000000001E-3</v>
      </c>
    </row>
    <row r="10" spans="1:6" x14ac:dyDescent="0.25">
      <c r="A10" s="1">
        <v>0.16</v>
      </c>
      <c r="B10" s="1">
        <v>5.0000000000000001E-3</v>
      </c>
      <c r="C10" s="2">
        <f t="shared" si="0"/>
        <v>5.6000000000000005</v>
      </c>
      <c r="D10" s="2">
        <f t="shared" si="1"/>
        <v>0.17500000000000002</v>
      </c>
      <c r="E10" s="1">
        <v>2.5000000000000001E-3</v>
      </c>
      <c r="F10" s="1">
        <v>5.0000000000000001E-3</v>
      </c>
    </row>
    <row r="11" spans="1:6" x14ac:dyDescent="0.25">
      <c r="A11" s="1">
        <v>0.17</v>
      </c>
      <c r="B11" s="1">
        <v>5.0000000000000001E-3</v>
      </c>
      <c r="C11" s="2">
        <f t="shared" si="0"/>
        <v>5.9500000000000011</v>
      </c>
      <c r="D11" s="2">
        <f t="shared" si="1"/>
        <v>0.17500000000000002</v>
      </c>
      <c r="E11" s="1">
        <v>0</v>
      </c>
      <c r="F11" s="1">
        <v>5.0000000000000001E-3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4D932-9056-4577-A89C-99D13D748100}">
  <dimension ref="A1:F11"/>
  <sheetViews>
    <sheetView workbookViewId="0">
      <selection activeCell="F10" sqref="A1:F10"/>
    </sheetView>
  </sheetViews>
  <sheetFormatPr defaultRowHeight="15" x14ac:dyDescent="0.25"/>
  <sheetData>
    <row r="1" spans="1:6" x14ac:dyDescent="0.25">
      <c r="A1" t="s">
        <v>14</v>
      </c>
      <c r="B1" t="s">
        <v>15</v>
      </c>
      <c r="C1" t="s">
        <v>18</v>
      </c>
      <c r="D1" t="s">
        <v>19</v>
      </c>
      <c r="E1" t="s">
        <v>16</v>
      </c>
      <c r="F1" t="s">
        <v>17</v>
      </c>
    </row>
    <row r="2" spans="1:6" x14ac:dyDescent="0.25">
      <c r="A2" s="1">
        <v>0.06</v>
      </c>
      <c r="B2" s="1">
        <v>5.0000000000000001E-3</v>
      </c>
      <c r="C2" s="2">
        <f>A2*3.5*10</f>
        <v>2.1</v>
      </c>
      <c r="D2" s="2">
        <f>B2/A2*C2</f>
        <v>0.17500000000000002</v>
      </c>
      <c r="E2" s="1">
        <v>0.22500000000000001</v>
      </c>
      <c r="F2" s="1">
        <v>5.0000000000000001E-3</v>
      </c>
    </row>
    <row r="3" spans="1:6" x14ac:dyDescent="0.25">
      <c r="A3" s="1">
        <v>0.1</v>
      </c>
      <c r="B3" s="1">
        <v>5.0000000000000001E-3</v>
      </c>
      <c r="C3" s="2">
        <f t="shared" ref="C3:C10" si="0">A3*3.5*10</f>
        <v>3.5000000000000004</v>
      </c>
      <c r="D3" s="2">
        <f t="shared" ref="D3:D10" si="1">B3/A3*C3</f>
        <v>0.17500000000000002</v>
      </c>
      <c r="E3" s="1">
        <v>0.23</v>
      </c>
      <c r="F3" s="1">
        <v>5.0000000000000001E-3</v>
      </c>
    </row>
    <row r="4" spans="1:6" x14ac:dyDescent="0.25">
      <c r="A4" s="1">
        <v>0.12</v>
      </c>
      <c r="B4" s="1">
        <v>5.0000000000000001E-3</v>
      </c>
      <c r="C4" s="2">
        <f t="shared" si="0"/>
        <v>4.2</v>
      </c>
      <c r="D4" s="2">
        <f t="shared" si="1"/>
        <v>0.17500000000000002</v>
      </c>
      <c r="E4" s="1">
        <v>0.22500000000000001</v>
      </c>
      <c r="F4" s="1">
        <v>5.0000000000000001E-3</v>
      </c>
    </row>
    <row r="5" spans="1:6" x14ac:dyDescent="0.25">
      <c r="A5" s="1">
        <v>0.13</v>
      </c>
      <c r="B5" s="1">
        <v>5.0000000000000001E-3</v>
      </c>
      <c r="C5" s="2">
        <f t="shared" si="0"/>
        <v>4.55</v>
      </c>
      <c r="D5" s="2">
        <f t="shared" si="1"/>
        <v>0.17500000000000002</v>
      </c>
      <c r="E5" s="1">
        <v>0.22</v>
      </c>
      <c r="F5" s="1">
        <v>5.0000000000000001E-3</v>
      </c>
    </row>
    <row r="6" spans="1:6" x14ac:dyDescent="0.25">
      <c r="A6" s="1">
        <v>0.13500000000000001</v>
      </c>
      <c r="B6" s="1">
        <v>5.0000000000000001E-3</v>
      </c>
      <c r="C6" s="2">
        <f t="shared" si="0"/>
        <v>4.7250000000000005</v>
      </c>
      <c r="D6" s="2">
        <f t="shared" si="1"/>
        <v>0.17500000000000002</v>
      </c>
      <c r="E6" s="1">
        <v>0.22500000000000001</v>
      </c>
      <c r="F6" s="1">
        <v>5.0000000000000001E-3</v>
      </c>
    </row>
    <row r="7" spans="1:6" x14ac:dyDescent="0.25">
      <c r="A7" s="1">
        <v>0.14000000000000001</v>
      </c>
      <c r="B7" s="1">
        <v>5.0000000000000001E-3</v>
      </c>
      <c r="C7" s="2">
        <f t="shared" si="0"/>
        <v>4.9000000000000004</v>
      </c>
      <c r="D7" s="2">
        <f t="shared" si="1"/>
        <v>0.17500000000000002</v>
      </c>
      <c r="E7" s="1">
        <v>6.5000000000000002E-2</v>
      </c>
      <c r="F7" s="1">
        <v>5.0000000000000001E-3</v>
      </c>
    </row>
    <row r="8" spans="1:6" x14ac:dyDescent="0.25">
      <c r="A8" s="1">
        <v>0.14499999999999999</v>
      </c>
      <c r="B8" s="1">
        <v>5.0000000000000001E-3</v>
      </c>
      <c r="C8" s="2">
        <f t="shared" si="0"/>
        <v>5.0749999999999993</v>
      </c>
      <c r="D8" s="2">
        <f t="shared" si="1"/>
        <v>0.17500000000000002</v>
      </c>
      <c r="E8" s="1">
        <v>0.03</v>
      </c>
      <c r="F8" s="1">
        <v>5.0000000000000001E-3</v>
      </c>
    </row>
    <row r="9" spans="1:6" x14ac:dyDescent="0.25">
      <c r="A9" s="1">
        <v>0.15</v>
      </c>
      <c r="B9" s="1">
        <v>5.0000000000000001E-3</v>
      </c>
      <c r="C9" s="2">
        <f t="shared" si="0"/>
        <v>5.25</v>
      </c>
      <c r="D9" s="2">
        <f t="shared" si="1"/>
        <v>0.17499999999999999</v>
      </c>
      <c r="E9" s="1">
        <v>1.4999999999999999E-2</v>
      </c>
      <c r="F9" s="1">
        <v>5.0000000000000001E-3</v>
      </c>
    </row>
    <row r="10" spans="1:6" x14ac:dyDescent="0.25">
      <c r="A10" s="1">
        <v>0.16</v>
      </c>
      <c r="B10" s="1">
        <v>5.0000000000000001E-3</v>
      </c>
      <c r="C10" s="2">
        <f t="shared" si="0"/>
        <v>5.6000000000000005</v>
      </c>
      <c r="D10" s="2">
        <f t="shared" si="1"/>
        <v>0.17500000000000002</v>
      </c>
      <c r="E10" s="1">
        <v>0.01</v>
      </c>
      <c r="F10" s="1">
        <v>5.0000000000000001E-3</v>
      </c>
    </row>
    <row r="11" spans="1:6" x14ac:dyDescent="0.25">
      <c r="A11" s="1"/>
      <c r="B11" s="1"/>
      <c r="C11" s="2"/>
      <c r="D11" s="2"/>
      <c r="E11" s="1"/>
      <c r="F1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A7446-C87F-4982-A00B-B1EE4DF63B46}">
  <dimension ref="A1:F10"/>
  <sheetViews>
    <sheetView workbookViewId="0">
      <selection activeCell="F10" sqref="A1:F10"/>
    </sheetView>
  </sheetViews>
  <sheetFormatPr defaultRowHeight="15" x14ac:dyDescent="0.25"/>
  <sheetData>
    <row r="1" spans="1:6" x14ac:dyDescent="0.25">
      <c r="A1" t="s">
        <v>14</v>
      </c>
      <c r="B1" t="s">
        <v>15</v>
      </c>
      <c r="C1" t="s">
        <v>18</v>
      </c>
      <c r="D1" t="s">
        <v>19</v>
      </c>
      <c r="E1" t="s">
        <v>16</v>
      </c>
      <c r="F1" t="s">
        <v>17</v>
      </c>
    </row>
    <row r="2" spans="1:6" x14ac:dyDescent="0.25">
      <c r="A2" s="1">
        <v>0.06</v>
      </c>
      <c r="B2" s="1">
        <v>5.0000000000000001E-3</v>
      </c>
      <c r="C2" s="2">
        <f>A2*3.5*10</f>
        <v>2.1</v>
      </c>
      <c r="D2" s="2">
        <f>B2/A2*C2</f>
        <v>0.17500000000000002</v>
      </c>
      <c r="E2" s="1">
        <v>0.23</v>
      </c>
      <c r="F2" s="1">
        <v>5.0000000000000001E-3</v>
      </c>
    </row>
    <row r="3" spans="1:6" x14ac:dyDescent="0.25">
      <c r="A3" s="1">
        <v>0.1</v>
      </c>
      <c r="B3" s="1">
        <v>5.0000000000000001E-3</v>
      </c>
      <c r="C3" s="2">
        <f t="shared" ref="C3:C10" si="0">A3*3.5*10</f>
        <v>3.5000000000000004</v>
      </c>
      <c r="D3" s="2">
        <f t="shared" ref="D3:D10" si="1">B3/A3*C3</f>
        <v>0.17500000000000002</v>
      </c>
      <c r="E3" s="1">
        <v>0.22500000000000001</v>
      </c>
      <c r="F3" s="1">
        <v>5.0000000000000001E-3</v>
      </c>
    </row>
    <row r="4" spans="1:6" x14ac:dyDescent="0.25">
      <c r="A4" s="1">
        <v>0.12</v>
      </c>
      <c r="B4" s="1">
        <v>5.0000000000000001E-3</v>
      </c>
      <c r="C4" s="2">
        <f t="shared" si="0"/>
        <v>4.2</v>
      </c>
      <c r="D4" s="2">
        <f t="shared" si="1"/>
        <v>0.17500000000000002</v>
      </c>
      <c r="E4" s="1">
        <v>0.22500000000000001</v>
      </c>
      <c r="F4" s="1">
        <v>5.0000000000000001E-3</v>
      </c>
    </row>
    <row r="5" spans="1:6" x14ac:dyDescent="0.25">
      <c r="A5" s="1">
        <v>0.13</v>
      </c>
      <c r="B5" s="1">
        <v>5.0000000000000001E-3</v>
      </c>
      <c r="C5" s="2">
        <f t="shared" si="0"/>
        <v>4.55</v>
      </c>
      <c r="D5" s="2">
        <f t="shared" si="1"/>
        <v>0.17500000000000002</v>
      </c>
      <c r="E5" s="1">
        <v>0.22</v>
      </c>
      <c r="F5" s="1">
        <v>5.0000000000000001E-3</v>
      </c>
    </row>
    <row r="6" spans="1:6" x14ac:dyDescent="0.25">
      <c r="A6" s="1">
        <v>0.14000000000000001</v>
      </c>
      <c r="B6" s="1">
        <v>5.0000000000000001E-3</v>
      </c>
      <c r="C6" s="2">
        <f t="shared" si="0"/>
        <v>4.9000000000000004</v>
      </c>
      <c r="D6" s="2">
        <f t="shared" si="1"/>
        <v>0.17500000000000002</v>
      </c>
      <c r="E6" s="1">
        <v>0.22</v>
      </c>
      <c r="F6" s="1">
        <v>5.0000000000000001E-3</v>
      </c>
    </row>
    <row r="7" spans="1:6" x14ac:dyDescent="0.25">
      <c r="A7" s="1">
        <v>0.14499999999999999</v>
      </c>
      <c r="B7" s="1">
        <v>5.0000000000000001E-3</v>
      </c>
      <c r="C7" s="2">
        <f t="shared" si="0"/>
        <v>5.0749999999999993</v>
      </c>
      <c r="D7" s="2">
        <f t="shared" si="1"/>
        <v>0.17500000000000002</v>
      </c>
      <c r="E7" s="1">
        <v>0.09</v>
      </c>
      <c r="F7" s="1">
        <v>5.0000000000000001E-3</v>
      </c>
    </row>
    <row r="8" spans="1:6" x14ac:dyDescent="0.25">
      <c r="A8" s="1">
        <v>0.15</v>
      </c>
      <c r="B8" s="1">
        <v>5.0000000000000001E-3</v>
      </c>
      <c r="C8" s="2">
        <f t="shared" si="0"/>
        <v>5.25</v>
      </c>
      <c r="D8" s="2">
        <f t="shared" si="1"/>
        <v>0.17499999999999999</v>
      </c>
      <c r="E8" s="1">
        <v>0.03</v>
      </c>
      <c r="F8" s="1">
        <v>5.0000000000000001E-3</v>
      </c>
    </row>
    <row r="9" spans="1:6" x14ac:dyDescent="0.25">
      <c r="A9" s="1">
        <v>0.16</v>
      </c>
      <c r="B9" s="1">
        <v>5.0000000000000001E-3</v>
      </c>
      <c r="C9" s="2">
        <f t="shared" si="0"/>
        <v>5.6000000000000005</v>
      </c>
      <c r="D9" s="2">
        <f t="shared" si="1"/>
        <v>0.17500000000000002</v>
      </c>
      <c r="E9" s="1">
        <v>0.01</v>
      </c>
      <c r="F9" s="1">
        <v>5.0000000000000001E-3</v>
      </c>
    </row>
    <row r="10" spans="1:6" x14ac:dyDescent="0.25">
      <c r="A10" s="1">
        <v>0.17</v>
      </c>
      <c r="B10" s="1">
        <v>5.0000000000000001E-3</v>
      </c>
      <c r="C10" s="2">
        <f t="shared" si="0"/>
        <v>5.9500000000000011</v>
      </c>
      <c r="D10" s="2">
        <f t="shared" si="1"/>
        <v>0.17500000000000002</v>
      </c>
      <c r="E10" s="1">
        <v>0</v>
      </c>
      <c r="F10" s="1">
        <v>5.0000000000000001E-3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7450B-D442-40F1-B1AF-C43530840EF8}">
  <dimension ref="A1:F12"/>
  <sheetViews>
    <sheetView workbookViewId="0">
      <selection activeCell="F12" sqref="A1:F12"/>
    </sheetView>
  </sheetViews>
  <sheetFormatPr defaultRowHeight="15" x14ac:dyDescent="0.25"/>
  <sheetData>
    <row r="1" spans="1:6" x14ac:dyDescent="0.25">
      <c r="A1" t="s">
        <v>14</v>
      </c>
      <c r="B1" t="s">
        <v>15</v>
      </c>
      <c r="C1" t="s">
        <v>18</v>
      </c>
      <c r="D1" t="s">
        <v>19</v>
      </c>
      <c r="E1" t="s">
        <v>16</v>
      </c>
      <c r="F1" t="s">
        <v>17</v>
      </c>
    </row>
    <row r="2" spans="1:6" x14ac:dyDescent="0.25">
      <c r="A2" s="1">
        <v>0.05</v>
      </c>
      <c r="B2" s="1">
        <v>5.0000000000000001E-3</v>
      </c>
      <c r="C2" s="2">
        <f>A2*3.5*10</f>
        <v>1.7500000000000002</v>
      </c>
      <c r="D2" s="2">
        <f>B2/A2*C2</f>
        <v>0.17500000000000002</v>
      </c>
      <c r="E2" s="1">
        <v>0.23</v>
      </c>
      <c r="F2" s="1">
        <v>5.0000000000000001E-3</v>
      </c>
    </row>
    <row r="3" spans="1:6" x14ac:dyDescent="0.25">
      <c r="A3" s="1">
        <v>0.1</v>
      </c>
      <c r="B3" s="1">
        <v>5.0000000000000001E-3</v>
      </c>
      <c r="C3" s="2">
        <f t="shared" ref="C3:C12" si="0">A3*3.5*10</f>
        <v>3.5000000000000004</v>
      </c>
      <c r="D3" s="2">
        <f t="shared" ref="D3:D12" si="1">B3/A3*C3</f>
        <v>0.17500000000000002</v>
      </c>
      <c r="E3" s="1">
        <v>0.22500000000000001</v>
      </c>
      <c r="F3" s="1">
        <v>5.0000000000000001E-3</v>
      </c>
    </row>
    <row r="4" spans="1:6" x14ac:dyDescent="0.25">
      <c r="A4" s="1">
        <v>0.12</v>
      </c>
      <c r="B4" s="1">
        <v>5.0000000000000001E-3</v>
      </c>
      <c r="C4" s="2">
        <f t="shared" si="0"/>
        <v>4.2</v>
      </c>
      <c r="D4" s="2">
        <f t="shared" si="1"/>
        <v>0.17500000000000002</v>
      </c>
      <c r="E4" s="1">
        <v>0.23</v>
      </c>
      <c r="F4" s="1">
        <v>5.0000000000000001E-3</v>
      </c>
    </row>
    <row r="5" spans="1:6" x14ac:dyDescent="0.25">
      <c r="A5" s="1">
        <v>0.13</v>
      </c>
      <c r="B5" s="1">
        <v>5.0000000000000001E-3</v>
      </c>
      <c r="C5" s="2">
        <f t="shared" si="0"/>
        <v>4.55</v>
      </c>
      <c r="D5" s="2">
        <f t="shared" si="1"/>
        <v>0.17500000000000002</v>
      </c>
      <c r="E5" s="1">
        <v>0.23</v>
      </c>
      <c r="F5" s="1">
        <v>5.0000000000000001E-3</v>
      </c>
    </row>
    <row r="6" spans="1:6" x14ac:dyDescent="0.25">
      <c r="A6" s="1">
        <v>0.14000000000000001</v>
      </c>
      <c r="B6" s="1">
        <v>5.0000000000000001E-3</v>
      </c>
      <c r="C6" s="2">
        <f t="shared" si="0"/>
        <v>4.9000000000000004</v>
      </c>
      <c r="D6" s="2">
        <f t="shared" si="1"/>
        <v>0.17500000000000002</v>
      </c>
      <c r="E6" s="1">
        <v>0.22500000000000001</v>
      </c>
      <c r="F6" s="1">
        <v>5.0000000000000001E-3</v>
      </c>
    </row>
    <row r="7" spans="1:6" x14ac:dyDescent="0.25">
      <c r="A7" s="1">
        <v>0.14499999999999999</v>
      </c>
      <c r="B7" s="1">
        <v>5.0000000000000001E-3</v>
      </c>
      <c r="C7" s="2">
        <f t="shared" si="0"/>
        <v>5.0749999999999993</v>
      </c>
      <c r="D7" s="2">
        <f t="shared" si="1"/>
        <v>0.17500000000000002</v>
      </c>
      <c r="E7" s="1">
        <v>0.22500000000000001</v>
      </c>
      <c r="F7" s="1">
        <v>5.0000000000000001E-3</v>
      </c>
    </row>
    <row r="8" spans="1:6" x14ac:dyDescent="0.25">
      <c r="A8" s="1">
        <v>0.15</v>
      </c>
      <c r="B8" s="1">
        <v>5.0000000000000001E-3</v>
      </c>
      <c r="C8" s="2">
        <f t="shared" si="0"/>
        <v>5.25</v>
      </c>
      <c r="D8" s="2">
        <f t="shared" si="1"/>
        <v>0.17499999999999999</v>
      </c>
      <c r="E8" s="1">
        <v>0.115</v>
      </c>
      <c r="F8" s="1">
        <v>5.0000000000000001E-3</v>
      </c>
    </row>
    <row r="9" spans="1:6" x14ac:dyDescent="0.25">
      <c r="A9" s="1">
        <v>0.155</v>
      </c>
      <c r="B9" s="1">
        <v>5.0000000000000001E-3</v>
      </c>
      <c r="C9" s="2">
        <f t="shared" si="0"/>
        <v>5.4249999999999998</v>
      </c>
      <c r="D9" s="2">
        <f t="shared" si="1"/>
        <v>0.17499999999999999</v>
      </c>
      <c r="E9" s="1">
        <v>0.05</v>
      </c>
      <c r="F9" s="1">
        <v>5.0000000000000001E-3</v>
      </c>
    </row>
    <row r="10" spans="1:6" x14ac:dyDescent="0.25">
      <c r="A10" s="1">
        <v>0.16</v>
      </c>
      <c r="B10" s="1">
        <v>5.0000000000000001E-3</v>
      </c>
      <c r="C10" s="2">
        <f t="shared" si="0"/>
        <v>5.6000000000000005</v>
      </c>
      <c r="D10" s="2">
        <f t="shared" si="1"/>
        <v>0.17500000000000002</v>
      </c>
      <c r="E10" s="1">
        <v>2.5000000000000001E-2</v>
      </c>
      <c r="F10" s="1">
        <v>5.0000000000000001E-3</v>
      </c>
    </row>
    <row r="11" spans="1:6" x14ac:dyDescent="0.25">
      <c r="A11" s="1">
        <v>0.17</v>
      </c>
      <c r="B11" s="1">
        <v>5.0000000000000001E-3</v>
      </c>
      <c r="C11" s="2">
        <f t="shared" si="0"/>
        <v>5.9500000000000011</v>
      </c>
      <c r="D11" s="2">
        <f t="shared" si="1"/>
        <v>0.17500000000000002</v>
      </c>
      <c r="E11" s="1">
        <v>0.01</v>
      </c>
      <c r="F11" s="1">
        <v>5.0000000000000001E-3</v>
      </c>
    </row>
    <row r="12" spans="1:6" x14ac:dyDescent="0.25">
      <c r="A12" s="1">
        <v>0.18</v>
      </c>
      <c r="B12" s="1">
        <v>5.0000000000000001E-3</v>
      </c>
      <c r="C12" s="2">
        <f t="shared" si="0"/>
        <v>6.3</v>
      </c>
      <c r="D12" s="2">
        <f t="shared" si="1"/>
        <v>0.17500000000000002</v>
      </c>
      <c r="E12" s="1">
        <v>5.0000000000000001E-3</v>
      </c>
      <c r="F12" s="1">
        <v>5.0000000000000001E-3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1C8ED-B484-4745-BFA9-DBD7AE02D31B}">
  <dimension ref="A1:F10"/>
  <sheetViews>
    <sheetView workbookViewId="0">
      <selection activeCell="F10" sqref="A1:F10"/>
    </sheetView>
  </sheetViews>
  <sheetFormatPr defaultRowHeight="15" x14ac:dyDescent="0.25"/>
  <sheetData>
    <row r="1" spans="1:6" x14ac:dyDescent="0.25">
      <c r="A1" t="s">
        <v>14</v>
      </c>
      <c r="B1" t="s">
        <v>15</v>
      </c>
      <c r="C1" t="s">
        <v>18</v>
      </c>
      <c r="D1" t="s">
        <v>19</v>
      </c>
      <c r="E1" t="s">
        <v>16</v>
      </c>
      <c r="F1" t="s">
        <v>17</v>
      </c>
    </row>
    <row r="2" spans="1:6" x14ac:dyDescent="0.25">
      <c r="A2" s="1">
        <v>0.06</v>
      </c>
      <c r="B2" s="1">
        <v>5.0000000000000001E-3</v>
      </c>
      <c r="C2" s="2">
        <f>A2*3.5*10</f>
        <v>2.1</v>
      </c>
      <c r="D2" s="2">
        <f>B2/A2*C2</f>
        <v>0.17500000000000002</v>
      </c>
      <c r="E2" s="1">
        <v>0.23</v>
      </c>
      <c r="F2" s="1">
        <v>5.0000000000000001E-3</v>
      </c>
    </row>
    <row r="3" spans="1:6" x14ac:dyDescent="0.25">
      <c r="A3" s="1">
        <v>0.1</v>
      </c>
      <c r="B3" s="1">
        <v>5.0000000000000001E-3</v>
      </c>
      <c r="C3" s="2">
        <f t="shared" ref="C3:C10" si="0">A3*3.5*10</f>
        <v>3.5000000000000004</v>
      </c>
      <c r="D3" s="2">
        <f t="shared" ref="D3:D10" si="1">B3/A3*C3</f>
        <v>0.17500000000000002</v>
      </c>
      <c r="E3" s="1">
        <v>0.23</v>
      </c>
      <c r="F3" s="1">
        <v>5.0000000000000001E-3</v>
      </c>
    </row>
    <row r="4" spans="1:6" x14ac:dyDescent="0.25">
      <c r="A4" s="1">
        <v>0.12</v>
      </c>
      <c r="B4" s="1">
        <v>5.0000000000000001E-3</v>
      </c>
      <c r="C4" s="2">
        <f t="shared" si="0"/>
        <v>4.2</v>
      </c>
      <c r="D4" s="2">
        <f t="shared" si="1"/>
        <v>0.17500000000000002</v>
      </c>
      <c r="E4" s="1">
        <v>0.22500000000000001</v>
      </c>
      <c r="F4" s="1">
        <v>5.0000000000000001E-3</v>
      </c>
    </row>
    <row r="5" spans="1:6" x14ac:dyDescent="0.25">
      <c r="A5" s="1">
        <v>0.15</v>
      </c>
      <c r="B5" s="1">
        <v>5.0000000000000001E-3</v>
      </c>
      <c r="C5" s="2">
        <f t="shared" si="0"/>
        <v>5.25</v>
      </c>
      <c r="D5" s="2">
        <f t="shared" si="1"/>
        <v>0.17499999999999999</v>
      </c>
      <c r="E5" s="1">
        <v>0.22500000000000001</v>
      </c>
      <c r="F5" s="1">
        <v>5.0000000000000001E-3</v>
      </c>
    </row>
    <row r="6" spans="1:6" x14ac:dyDescent="0.25">
      <c r="A6" s="1">
        <v>0.16</v>
      </c>
      <c r="B6" s="1">
        <v>5.0000000000000001E-3</v>
      </c>
      <c r="C6" s="2">
        <f t="shared" si="0"/>
        <v>5.6000000000000005</v>
      </c>
      <c r="D6" s="2">
        <f t="shared" si="1"/>
        <v>0.17500000000000002</v>
      </c>
      <c r="E6" s="1">
        <v>0.09</v>
      </c>
      <c r="F6" s="1">
        <v>5.0000000000000001E-3</v>
      </c>
    </row>
    <row r="7" spans="1:6" x14ac:dyDescent="0.25">
      <c r="A7" s="1">
        <v>0.16500000000000001</v>
      </c>
      <c r="B7" s="1">
        <v>5.0000000000000001E-3</v>
      </c>
      <c r="C7" s="2">
        <f t="shared" si="0"/>
        <v>5.7750000000000004</v>
      </c>
      <c r="D7" s="2">
        <f t="shared" si="1"/>
        <v>0.17500000000000002</v>
      </c>
      <c r="E7" s="1">
        <v>0.04</v>
      </c>
      <c r="F7" s="1">
        <v>5.0000000000000001E-3</v>
      </c>
    </row>
    <row r="8" spans="1:6" x14ac:dyDescent="0.25">
      <c r="A8" s="1">
        <v>0.17</v>
      </c>
      <c r="B8" s="1">
        <v>5.0000000000000001E-3</v>
      </c>
      <c r="C8" s="2">
        <f t="shared" si="0"/>
        <v>5.9500000000000011</v>
      </c>
      <c r="D8" s="2">
        <f t="shared" si="1"/>
        <v>0.17500000000000002</v>
      </c>
      <c r="E8" s="1">
        <v>2.5000000000000001E-2</v>
      </c>
      <c r="F8" s="1">
        <v>5.0000000000000001E-3</v>
      </c>
    </row>
    <row r="9" spans="1:6" x14ac:dyDescent="0.25">
      <c r="A9" s="1">
        <v>0.18</v>
      </c>
      <c r="B9" s="1">
        <v>5.0000000000000001E-3</v>
      </c>
      <c r="C9" s="2">
        <f t="shared" si="0"/>
        <v>6.3</v>
      </c>
      <c r="D9" s="2">
        <f t="shared" si="1"/>
        <v>0.17500000000000002</v>
      </c>
      <c r="E9" s="1">
        <v>0.01</v>
      </c>
      <c r="F9" s="1">
        <v>5.0000000000000001E-3</v>
      </c>
    </row>
    <row r="10" spans="1:6" x14ac:dyDescent="0.25">
      <c r="A10" s="1">
        <v>0.19</v>
      </c>
      <c r="B10" s="1">
        <v>5.0000000000000001E-3</v>
      </c>
      <c r="C10" s="2">
        <f t="shared" si="0"/>
        <v>6.65</v>
      </c>
      <c r="D10" s="2">
        <f t="shared" si="1"/>
        <v>0.17499999999999999</v>
      </c>
      <c r="E10" s="1">
        <v>5.0000000000000001E-3</v>
      </c>
      <c r="F10" s="1">
        <v>5.0000000000000001E-3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622C7-F192-4173-93CF-C71908D4A4FE}">
  <dimension ref="A1:F10"/>
  <sheetViews>
    <sheetView tabSelected="1" workbookViewId="0">
      <selection activeCell="H12" sqref="H12"/>
    </sheetView>
  </sheetViews>
  <sheetFormatPr defaultRowHeight="15" x14ac:dyDescent="0.25"/>
  <sheetData>
    <row r="1" spans="1:6" x14ac:dyDescent="0.25">
      <c r="A1" t="s">
        <v>14</v>
      </c>
      <c r="B1" t="s">
        <v>15</v>
      </c>
      <c r="C1" t="s">
        <v>18</v>
      </c>
      <c r="D1" t="s">
        <v>19</v>
      </c>
      <c r="E1" t="s">
        <v>16</v>
      </c>
      <c r="F1" t="s">
        <v>17</v>
      </c>
    </row>
    <row r="2" spans="1:6" x14ac:dyDescent="0.25">
      <c r="A2" s="1">
        <v>0.06</v>
      </c>
      <c r="B2" s="1">
        <v>5.0000000000000001E-3</v>
      </c>
      <c r="C2" s="2">
        <f>A2*3.5*10</f>
        <v>2.1</v>
      </c>
      <c r="D2" s="2">
        <f>B2/A2*C2</f>
        <v>0.17500000000000002</v>
      </c>
      <c r="E2" s="1">
        <v>0.23</v>
      </c>
      <c r="F2" s="1">
        <v>5.0000000000000001E-3</v>
      </c>
    </row>
    <row r="3" spans="1:6" x14ac:dyDescent="0.25">
      <c r="A3" s="1">
        <v>0.1</v>
      </c>
      <c r="B3" s="1">
        <v>5.0000000000000001E-3</v>
      </c>
      <c r="C3" s="2">
        <f t="shared" ref="C3" si="0">A3*3.5*10</f>
        <v>3.5000000000000004</v>
      </c>
      <c r="D3" s="2">
        <f t="shared" ref="D3" si="1">B3/A3*C3</f>
        <v>0.17500000000000002</v>
      </c>
      <c r="E3" s="1">
        <v>0.23</v>
      </c>
      <c r="F3" s="1">
        <v>5.0000000000000001E-3</v>
      </c>
    </row>
    <row r="4" spans="1:6" x14ac:dyDescent="0.25">
      <c r="A4" s="1">
        <v>0.15</v>
      </c>
      <c r="B4" s="1">
        <v>5.0000000000000001E-3</v>
      </c>
      <c r="C4" s="2">
        <f t="shared" ref="C4:C10" si="2">A4*3.5*10</f>
        <v>5.25</v>
      </c>
      <c r="D4" s="2">
        <f t="shared" ref="D4:D10" si="3">B4/A4*C4</f>
        <v>0.17499999999999999</v>
      </c>
      <c r="E4" s="1">
        <v>0.22500000000000001</v>
      </c>
      <c r="F4" s="1">
        <v>5.0000000000000001E-3</v>
      </c>
    </row>
    <row r="5" spans="1:6" x14ac:dyDescent="0.25">
      <c r="A5" s="1">
        <v>0.16</v>
      </c>
      <c r="B5" s="1">
        <v>5.0000000000000001E-3</v>
      </c>
      <c r="C5" s="2">
        <f t="shared" si="2"/>
        <v>5.6000000000000005</v>
      </c>
      <c r="D5" s="2">
        <f t="shared" si="3"/>
        <v>0.17500000000000002</v>
      </c>
      <c r="E5" s="1">
        <v>0.22500000000000001</v>
      </c>
      <c r="F5" s="1">
        <v>5.0000000000000001E-3</v>
      </c>
    </row>
    <row r="6" spans="1:6" x14ac:dyDescent="0.25">
      <c r="A6" s="1">
        <v>0.16500000000000001</v>
      </c>
      <c r="B6" s="1">
        <v>5.0000000000000001E-3</v>
      </c>
      <c r="C6" s="2">
        <f t="shared" si="2"/>
        <v>5.7750000000000004</v>
      </c>
      <c r="D6" s="2">
        <f t="shared" si="3"/>
        <v>0.17500000000000002</v>
      </c>
      <c r="E6" s="1">
        <v>9.5000000000000001E-2</v>
      </c>
      <c r="F6" s="1">
        <v>5.0000000000000001E-3</v>
      </c>
    </row>
    <row r="7" spans="1:6" x14ac:dyDescent="0.25">
      <c r="A7" s="1">
        <v>0.17</v>
      </c>
      <c r="B7" s="1">
        <v>5.0000000000000001E-3</v>
      </c>
      <c r="C7" s="2">
        <f t="shared" si="2"/>
        <v>5.9500000000000011</v>
      </c>
      <c r="D7" s="2">
        <f t="shared" si="3"/>
        <v>0.17500000000000002</v>
      </c>
      <c r="E7" s="1">
        <v>5.5E-2</v>
      </c>
      <c r="F7" s="1">
        <v>5.0000000000000001E-3</v>
      </c>
    </row>
    <row r="8" spans="1:6" x14ac:dyDescent="0.25">
      <c r="A8" s="1">
        <v>0.18</v>
      </c>
      <c r="B8" s="1">
        <v>5.0000000000000001E-3</v>
      </c>
      <c r="C8" s="2">
        <f t="shared" si="2"/>
        <v>6.3</v>
      </c>
      <c r="D8" s="2">
        <f t="shared" si="3"/>
        <v>0.17500000000000002</v>
      </c>
      <c r="E8" s="1">
        <v>1.4999999999999999E-2</v>
      </c>
      <c r="F8" s="1">
        <v>5.0000000000000001E-3</v>
      </c>
    </row>
    <row r="9" spans="1:6" x14ac:dyDescent="0.25">
      <c r="A9" s="1">
        <v>0.19</v>
      </c>
      <c r="B9" s="1">
        <v>5.0000000000000001E-3</v>
      </c>
      <c r="C9" s="2">
        <f t="shared" si="2"/>
        <v>6.65</v>
      </c>
      <c r="D9" s="2">
        <f t="shared" si="3"/>
        <v>0.17499999999999999</v>
      </c>
      <c r="E9" s="1">
        <v>0.01</v>
      </c>
      <c r="F9" s="1">
        <v>5.0000000000000001E-3</v>
      </c>
    </row>
    <row r="10" spans="1:6" x14ac:dyDescent="0.25">
      <c r="A10" s="1">
        <v>0.2</v>
      </c>
      <c r="B10" s="1">
        <v>5.0000000000000001E-3</v>
      </c>
      <c r="C10" s="2">
        <f t="shared" si="2"/>
        <v>7.0000000000000009</v>
      </c>
      <c r="D10" s="2">
        <f t="shared" si="3"/>
        <v>0.17500000000000002</v>
      </c>
      <c r="E10" s="1">
        <v>5.0000000000000001E-3</v>
      </c>
      <c r="F10" s="1">
        <v>5.0000000000000001E-3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Магнит_поле</vt:lpstr>
      <vt:lpstr>Фокусы</vt:lpstr>
      <vt:lpstr>70В</vt:lpstr>
      <vt:lpstr>80B</vt:lpstr>
      <vt:lpstr>90B</vt:lpstr>
      <vt:lpstr>100B</vt:lpstr>
      <vt:lpstr>110B</vt:lpstr>
      <vt:lpstr>120B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Arsenium Gisich</dc:creator>
  <cp:lastModifiedBy>Arsenium Gisich</cp:lastModifiedBy>
  <dcterms:created xsi:type="dcterms:W3CDTF">2022-09-22T18:17:40Z</dcterms:created>
  <dcterms:modified xsi:type="dcterms:W3CDTF">2022-09-26T01:18:21Z</dcterms:modified>
</cp:coreProperties>
</file>