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g38wong_uwaterloo_ca/Documents/University/CHE 4B/CHE 483/"/>
    </mc:Choice>
  </mc:AlternateContent>
  <xr:revisionPtr revIDLastSave="743" documentId="8_{64E1D0D4-1636-4DEC-A883-0A6DE765CA71}" xr6:coauthVersionLast="47" xr6:coauthVersionMax="47" xr10:uidLastSave="{175A7131-4A0A-4FE1-BCE4-2B1DA532F941}"/>
  <bookViews>
    <workbookView xWindow="-110" yWindow="-110" windowWidth="19420" windowHeight="10560" xr2:uid="{A49B606F-4DBA-4478-8AD6-8266F836CED0}"/>
  </bookViews>
  <sheets>
    <sheet name="Addresses" sheetId="3" r:id="rId1"/>
    <sheet name="Sheet2" sheetId="2" r:id="rId2"/>
    <sheet name="Sheet1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Addresses!$A$1:$G$19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19" i="3"/>
  <c r="F18" i="3"/>
  <c r="F15" i="3"/>
  <c r="F16" i="3"/>
  <c r="F17" i="3"/>
  <c r="F20" i="3"/>
  <c r="F3" i="3"/>
  <c r="F4" i="3"/>
  <c r="F5" i="3"/>
  <c r="F6" i="3"/>
  <c r="F7" i="3"/>
  <c r="F8" i="3"/>
  <c r="F10" i="3"/>
  <c r="F11" i="3"/>
  <c r="F12" i="3"/>
  <c r="F13" i="3"/>
  <c r="F9" i="3"/>
  <c r="F2" i="3"/>
</calcChain>
</file>

<file path=xl/sharedStrings.xml><?xml version="1.0" encoding="utf-8"?>
<sst xmlns="http://schemas.openxmlformats.org/spreadsheetml/2006/main" count="538" uniqueCount="86">
  <si>
    <t>Node</t>
  </si>
  <si>
    <t>Fuel station Name</t>
  </si>
  <si>
    <t>Service</t>
  </si>
  <si>
    <t>Address</t>
  </si>
  <si>
    <t>Country code</t>
  </si>
  <si>
    <t>Postal Code</t>
  </si>
  <si>
    <t>Group</t>
  </si>
  <si>
    <t>Tillbury South</t>
  </si>
  <si>
    <t>E</t>
  </si>
  <si>
    <t>62 Highway 401 Eastbound, Chatham-Kent, ON N0P 2L0</t>
  </si>
  <si>
    <t>CA</t>
  </si>
  <si>
    <t>D</t>
  </si>
  <si>
    <t>Legend</t>
  </si>
  <si>
    <t>Tilbury North</t>
  </si>
  <si>
    <t>W</t>
  </si>
  <si>
    <t>Chatham-Kent, ON N0P 2L0</t>
  </si>
  <si>
    <t>Dual</t>
  </si>
  <si>
    <t>Need the following fo reach location</t>
  </si>
  <si>
    <t>Port Stanley</t>
  </si>
  <si>
    <t>North Ward, Port Stanley, ON N5L 1B3</t>
  </si>
  <si>
    <t>P</t>
  </si>
  <si>
    <t>Name</t>
  </si>
  <si>
    <t>Combine FSServie and Service cols</t>
  </si>
  <si>
    <t>Woodstock</t>
  </si>
  <si>
    <t>401225 ON-401, Woodstock, ON N4S 7W8</t>
  </si>
  <si>
    <t>S</t>
  </si>
  <si>
    <t>Address/Postal code</t>
  </si>
  <si>
    <t>Use this to find latitudes and longitudes</t>
  </si>
  <si>
    <t>Ingersoll</t>
  </si>
  <si>
    <t>ON-401, Beachville, ON N0J 1A0</t>
  </si>
  <si>
    <t>Eastbound service</t>
  </si>
  <si>
    <t>Index</t>
  </si>
  <si>
    <t>Lookup table?</t>
  </si>
  <si>
    <t>Cambridge</t>
  </si>
  <si>
    <t>289 ON-401, Cambridge, ON N3C 2V4</t>
  </si>
  <si>
    <t>Westbound service</t>
  </si>
  <si>
    <t>Latitude</t>
  </si>
  <si>
    <t>get from address</t>
  </si>
  <si>
    <t>290 Hwy 401 Westbound, Cambridge, ON N3C 2V6</t>
  </si>
  <si>
    <t>Longitude</t>
  </si>
  <si>
    <t>Newcastle</t>
  </si>
  <si>
    <t>Vivian Drive Unit 2 Between Exit 440 and 448,Ontario 401 3962, Newcastle, ON L1B 1C2</t>
  </si>
  <si>
    <t>Mallorytown</t>
  </si>
  <si>
    <t>678 ON-401, Mallorytown, ON K0E 1R0</t>
  </si>
  <si>
    <t>678 Hwy 401 Westbound, Mallorytown, ON K0E 1R0</t>
  </si>
  <si>
    <t>Port Hope</t>
  </si>
  <si>
    <t>845 ON-401 Eastbound Between Exit 448 and, #459, Campbellcroft, ON L0A 1B0</t>
  </si>
  <si>
    <t>Ottawa</t>
  </si>
  <si>
    <t>Sarnia</t>
  </si>
  <si>
    <t>Barrie</t>
  </si>
  <si>
    <t>Montreal</t>
  </si>
  <si>
    <t>N</t>
  </si>
  <si>
    <t>Detroit</t>
  </si>
  <si>
    <t>Windsor</t>
  </si>
  <si>
    <t>Ingleside</t>
  </si>
  <si>
    <t>764 Highway 401 Westbound, Ingleside, ON K0C 1M0</t>
  </si>
  <si>
    <t>US</t>
  </si>
  <si>
    <t>Toronto</t>
  </si>
  <si>
    <t>1487 Merivale Rd, Nepean, ON K2E 5P3</t>
  </si>
  <si>
    <t>Bd Roméo Vachon Nord (Arrivées), Dorval, QC H4Y 1H1</t>
  </si>
  <si>
    <t>Romulus, MI 48242, United States</t>
  </si>
  <si>
    <t>3200 County Rd 42 Unit #200, Windsor, ON N8V 0A1</t>
  </si>
  <si>
    <t>44 Cotswold Crescent, Toronto, ON M2P 1N2</t>
  </si>
  <si>
    <t>41 Mapleview Dr E, Barrie, ON L4N 9A9</t>
  </si>
  <si>
    <t>125 Green St, Sarnia, ON N7T 2K4</t>
  </si>
  <si>
    <t>Starting</t>
  </si>
  <si>
    <t>Ending</t>
  </si>
  <si>
    <t>Range</t>
  </si>
  <si>
    <t>Fuel Tank Level</t>
  </si>
  <si>
    <t>Total time</t>
  </si>
  <si>
    <t>Truck #</t>
  </si>
  <si>
    <t>T1</t>
  </si>
  <si>
    <t>T2</t>
  </si>
  <si>
    <t>T3</t>
  </si>
  <si>
    <t>T4</t>
  </si>
  <si>
    <t>T5</t>
  </si>
  <si>
    <t>T6</t>
  </si>
  <si>
    <t>Intermittent Stop</t>
  </si>
  <si>
    <t>Start</t>
  </si>
  <si>
    <t>End</t>
  </si>
  <si>
    <t>Inter Stop</t>
  </si>
  <si>
    <t>1055 Fountain St N, Cambridge, ON N3H 4R7</t>
  </si>
  <si>
    <t>DEST</t>
  </si>
  <si>
    <t>Destination</t>
  </si>
  <si>
    <t>Production site</t>
  </si>
  <si>
    <t>Single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</si>
</sst>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3F99-599B-4836-9F5B-C62BFBFD77FD}">
  <dimension ref="A1:U1048576"/>
  <sheetViews>
    <sheetView tabSelected="1" zoomScale="96" zoomScaleNormal="160" workbookViewId="0">
      <selection activeCell="J14" sqref="J14"/>
    </sheetView>
  </sheetViews>
  <sheetFormatPr defaultRowHeight="14.5" x14ac:dyDescent="0.35"/>
  <cols>
    <col min="1" max="1" width="5.1796875" bestFit="1" customWidth="1"/>
    <col min="2" max="2" width="10.81640625" customWidth="1"/>
    <col min="3" max="3" width="6.6328125" customWidth="1"/>
    <col min="5" max="6" width="0" hidden="1" customWidth="1"/>
    <col min="8" max="8" width="4" customWidth="1"/>
  </cols>
  <sheetData>
    <row r="1" spans="1:2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21" x14ac:dyDescent="0.35">
      <c r="A2">
        <v>1</v>
      </c>
      <c r="B2" s="3" t="s">
        <v>7</v>
      </c>
      <c r="C2" s="3" t="s">
        <v>8</v>
      </c>
      <c r="D2" s="3" t="s">
        <v>9</v>
      </c>
      <c r="E2" s="3" t="s">
        <v>10</v>
      </c>
      <c r="F2" s="2" t="str">
        <f t="shared" ref="F2:F13" si="0">_xlfn.TEXTAFTER(D2,"ON ")</f>
        <v>N0P 2L0</v>
      </c>
      <c r="G2" s="1" t="s">
        <v>11</v>
      </c>
      <c r="I2" s="7" t="s">
        <v>12</v>
      </c>
      <c r="J2" s="1"/>
      <c r="N2" s="1"/>
      <c r="O2" s="1"/>
      <c r="P2" s="1"/>
    </row>
    <row r="3" spans="1:21" x14ac:dyDescent="0.35">
      <c r="A3">
        <v>2</v>
      </c>
      <c r="B3" s="3" t="s">
        <v>13</v>
      </c>
      <c r="C3" t="s">
        <v>14</v>
      </c>
      <c r="D3" s="3" t="s">
        <v>15</v>
      </c>
      <c r="E3" s="3" t="s">
        <v>10</v>
      </c>
      <c r="F3" s="2" t="str">
        <f t="shared" si="0"/>
        <v>N0P 2L0</v>
      </c>
      <c r="G3" s="1" t="s">
        <v>11</v>
      </c>
      <c r="I3" s="1" t="s">
        <v>11</v>
      </c>
      <c r="J3" s="2" t="s">
        <v>16</v>
      </c>
      <c r="N3" s="1"/>
      <c r="O3" s="1"/>
      <c r="P3" s="1"/>
      <c r="T3" t="s">
        <v>17</v>
      </c>
    </row>
    <row r="4" spans="1:21" x14ac:dyDescent="0.35">
      <c r="A4">
        <v>3</v>
      </c>
      <c r="B4" s="3" t="s">
        <v>18</v>
      </c>
      <c r="C4" s="3"/>
      <c r="D4" s="3" t="s">
        <v>19</v>
      </c>
      <c r="E4" s="3" t="s">
        <v>10</v>
      </c>
      <c r="F4" s="2" t="str">
        <f t="shared" si="0"/>
        <v>N5L 1B3</v>
      </c>
      <c r="G4" s="1" t="s">
        <v>20</v>
      </c>
      <c r="I4" s="1" t="s">
        <v>20</v>
      </c>
      <c r="J4" s="2" t="s">
        <v>84</v>
      </c>
      <c r="N4" s="1"/>
      <c r="O4" s="1"/>
      <c r="P4" s="1"/>
      <c r="T4" s="4" t="s">
        <v>21</v>
      </c>
      <c r="U4" t="s">
        <v>22</v>
      </c>
    </row>
    <row r="5" spans="1:21" x14ac:dyDescent="0.35">
      <c r="A5">
        <v>4</v>
      </c>
      <c r="B5" s="3" t="s">
        <v>23</v>
      </c>
      <c r="C5" s="3" t="s">
        <v>8</v>
      </c>
      <c r="D5" s="3" t="s">
        <v>24</v>
      </c>
      <c r="E5" s="3" t="s">
        <v>10</v>
      </c>
      <c r="F5" s="2" t="str">
        <f t="shared" si="0"/>
        <v>N4S 7W8</v>
      </c>
      <c r="G5" s="1" t="s">
        <v>25</v>
      </c>
      <c r="I5" s="1" t="s">
        <v>25</v>
      </c>
      <c r="J5" s="2" t="s">
        <v>85</v>
      </c>
      <c r="N5" s="1"/>
      <c r="O5" s="1"/>
      <c r="P5" s="1"/>
      <c r="T5" s="4" t="s">
        <v>26</v>
      </c>
      <c r="U5" t="s">
        <v>27</v>
      </c>
    </row>
    <row r="6" spans="1:21" x14ac:dyDescent="0.35">
      <c r="A6">
        <v>5</v>
      </c>
      <c r="B6" s="3" t="s">
        <v>28</v>
      </c>
      <c r="C6" s="3" t="s">
        <v>14</v>
      </c>
      <c r="D6" s="3" t="s">
        <v>29</v>
      </c>
      <c r="E6" s="3" t="s">
        <v>10</v>
      </c>
      <c r="F6" s="2" t="str">
        <f t="shared" si="0"/>
        <v>N0J 1A0</v>
      </c>
      <c r="G6" s="1" t="s">
        <v>25</v>
      </c>
      <c r="I6" s="1" t="s">
        <v>8</v>
      </c>
      <c r="J6" s="2" t="s">
        <v>30</v>
      </c>
      <c r="N6" s="1"/>
      <c r="O6" s="1"/>
      <c r="P6" s="1"/>
      <c r="T6" t="s">
        <v>31</v>
      </c>
      <c r="U6" t="s">
        <v>32</v>
      </c>
    </row>
    <row r="7" spans="1:21" x14ac:dyDescent="0.35">
      <c r="A7">
        <v>6</v>
      </c>
      <c r="B7" s="3" t="s">
        <v>33</v>
      </c>
      <c r="C7" s="3" t="s">
        <v>8</v>
      </c>
      <c r="D7" s="3" t="s">
        <v>34</v>
      </c>
      <c r="E7" s="3" t="s">
        <v>10</v>
      </c>
      <c r="F7" s="2" t="str">
        <f t="shared" si="0"/>
        <v>N3C 2V4</v>
      </c>
      <c r="G7" s="1" t="s">
        <v>11</v>
      </c>
      <c r="I7" s="1" t="s">
        <v>14</v>
      </c>
      <c r="J7" s="2" t="s">
        <v>35</v>
      </c>
      <c r="N7" s="1"/>
      <c r="O7" s="1"/>
      <c r="P7" s="1"/>
      <c r="T7" t="s">
        <v>36</v>
      </c>
      <c r="U7" t="s">
        <v>37</v>
      </c>
    </row>
    <row r="8" spans="1:21" x14ac:dyDescent="0.35">
      <c r="A8">
        <v>7</v>
      </c>
      <c r="B8" s="3" t="s">
        <v>33</v>
      </c>
      <c r="C8" s="3" t="s">
        <v>14</v>
      </c>
      <c r="D8" s="3" t="s">
        <v>38</v>
      </c>
      <c r="E8" s="3" t="s">
        <v>10</v>
      </c>
      <c r="F8" s="2" t="str">
        <f t="shared" si="0"/>
        <v>N3C 2V6</v>
      </c>
      <c r="G8" s="1" t="s">
        <v>11</v>
      </c>
      <c r="I8" s="1" t="s">
        <v>82</v>
      </c>
      <c r="J8" s="2" t="s">
        <v>83</v>
      </c>
      <c r="N8" s="1"/>
      <c r="O8" s="1"/>
      <c r="P8" s="1"/>
      <c r="T8" t="s">
        <v>39</v>
      </c>
      <c r="U8" t="s">
        <v>37</v>
      </c>
    </row>
    <row r="9" spans="1:21" x14ac:dyDescent="0.35">
      <c r="A9">
        <v>8</v>
      </c>
      <c r="B9" s="3" t="s">
        <v>45</v>
      </c>
      <c r="C9" s="3" t="s">
        <v>8</v>
      </c>
      <c r="D9" s="3" t="s">
        <v>46</v>
      </c>
      <c r="E9" s="3" t="s">
        <v>10</v>
      </c>
      <c r="F9" s="2" t="str">
        <f t="shared" si="0"/>
        <v>L0A 1B0</v>
      </c>
      <c r="G9" s="1" t="s">
        <v>20</v>
      </c>
      <c r="J9" s="1"/>
      <c r="K9" s="1"/>
      <c r="L9" s="1"/>
      <c r="N9" s="1"/>
      <c r="O9" s="1"/>
      <c r="P9" s="1"/>
    </row>
    <row r="10" spans="1:21" x14ac:dyDescent="0.35">
      <c r="A10">
        <v>9</v>
      </c>
      <c r="B10" s="3" t="s">
        <v>40</v>
      </c>
      <c r="C10" s="3" t="s">
        <v>14</v>
      </c>
      <c r="D10" s="3" t="s">
        <v>41</v>
      </c>
      <c r="E10" s="3" t="s">
        <v>10</v>
      </c>
      <c r="F10" s="2" t="str">
        <f t="shared" si="0"/>
        <v>L1B 1C2</v>
      </c>
      <c r="G10" s="1" t="s">
        <v>25</v>
      </c>
      <c r="J10" s="1"/>
      <c r="K10" s="1"/>
      <c r="L10" s="1"/>
      <c r="N10" s="1"/>
      <c r="O10" s="1"/>
      <c r="P10" s="1"/>
    </row>
    <row r="11" spans="1:21" x14ac:dyDescent="0.35">
      <c r="A11">
        <v>10</v>
      </c>
      <c r="B11" s="3" t="s">
        <v>42</v>
      </c>
      <c r="C11" s="3" t="s">
        <v>8</v>
      </c>
      <c r="D11" s="3" t="s">
        <v>43</v>
      </c>
      <c r="E11" s="3" t="s">
        <v>10</v>
      </c>
      <c r="F11" s="2" t="str">
        <f t="shared" si="0"/>
        <v>K0E 1R0</v>
      </c>
      <c r="G11" s="1" t="s">
        <v>11</v>
      </c>
      <c r="J11" s="1"/>
      <c r="K11" s="1"/>
      <c r="L11" s="1"/>
      <c r="N11" s="1"/>
      <c r="O11" s="1"/>
      <c r="P11" s="1"/>
    </row>
    <row r="12" spans="1:21" x14ac:dyDescent="0.35">
      <c r="A12">
        <v>11</v>
      </c>
      <c r="B12" s="3" t="s">
        <v>42</v>
      </c>
      <c r="C12" s="3" t="s">
        <v>14</v>
      </c>
      <c r="D12" s="3" t="s">
        <v>44</v>
      </c>
      <c r="E12" s="3" t="s">
        <v>10</v>
      </c>
      <c r="F12" s="2" t="str">
        <f t="shared" si="0"/>
        <v>K0E 1R0</v>
      </c>
      <c r="G12" s="1" t="s">
        <v>11</v>
      </c>
      <c r="J12" s="1"/>
      <c r="K12" s="1"/>
      <c r="L12" s="1"/>
      <c r="N12" s="1"/>
      <c r="O12" s="1"/>
      <c r="P12" s="1"/>
    </row>
    <row r="13" spans="1:21" x14ac:dyDescent="0.35">
      <c r="A13">
        <v>12</v>
      </c>
      <c r="B13" s="3" t="s">
        <v>54</v>
      </c>
      <c r="C13" s="3" t="s">
        <v>14</v>
      </c>
      <c r="D13" s="3" t="s">
        <v>55</v>
      </c>
      <c r="E13" s="3" t="s">
        <v>10</v>
      </c>
      <c r="F13" s="2" t="str">
        <f t="shared" si="0"/>
        <v>K0C 1M0</v>
      </c>
      <c r="G13" s="1" t="s">
        <v>25</v>
      </c>
      <c r="J13" s="1"/>
      <c r="K13" s="1"/>
      <c r="L13" s="1"/>
      <c r="N13" s="1"/>
      <c r="O13" s="1"/>
      <c r="P13" s="1"/>
    </row>
    <row r="14" spans="1:21" x14ac:dyDescent="0.35">
      <c r="A14">
        <v>13</v>
      </c>
      <c r="B14" s="3" t="s">
        <v>52</v>
      </c>
      <c r="C14" s="3"/>
      <c r="D14" s="3" t="s">
        <v>60</v>
      </c>
      <c r="E14" s="3" t="s">
        <v>56</v>
      </c>
      <c r="F14" s="2">
        <v>48242</v>
      </c>
      <c r="G14" s="1" t="s">
        <v>82</v>
      </c>
      <c r="H14" s="1"/>
      <c r="I14" s="1"/>
      <c r="J14" s="1"/>
      <c r="K14" s="1"/>
      <c r="L14" s="1"/>
      <c r="M14" s="1"/>
      <c r="N14" s="1"/>
      <c r="O14" s="1"/>
      <c r="P14" s="1"/>
    </row>
    <row r="15" spans="1:21" x14ac:dyDescent="0.35">
      <c r="A15">
        <v>14</v>
      </c>
      <c r="B15" s="3" t="s">
        <v>53</v>
      </c>
      <c r="C15" s="3"/>
      <c r="D15" s="3" t="s">
        <v>61</v>
      </c>
      <c r="E15" s="3" t="s">
        <v>10</v>
      </c>
      <c r="F15" s="2" t="str">
        <f>_xlfn.TEXTAFTER(D15,"ON ")</f>
        <v>N8V 0A1</v>
      </c>
      <c r="G15" s="1" t="s">
        <v>82</v>
      </c>
      <c r="H15" s="1"/>
      <c r="I15" s="1"/>
      <c r="J15" s="1"/>
      <c r="K15" s="1"/>
      <c r="L15" s="1"/>
      <c r="M15" s="1"/>
      <c r="N15" s="1"/>
      <c r="O15" s="1"/>
      <c r="P15" s="1"/>
    </row>
    <row r="16" spans="1:21" x14ac:dyDescent="0.35">
      <c r="A16">
        <v>15</v>
      </c>
      <c r="B16" s="3" t="s">
        <v>48</v>
      </c>
      <c r="C16" s="3"/>
      <c r="D16" t="s">
        <v>64</v>
      </c>
      <c r="E16" s="3" t="s">
        <v>10</v>
      </c>
      <c r="F16" s="2" t="str">
        <f>_xlfn.TEXTAFTER(D16,"ON ")</f>
        <v>N7T 2K4</v>
      </c>
      <c r="G16" s="1" t="s">
        <v>82</v>
      </c>
    </row>
    <row r="17" spans="1:7" x14ac:dyDescent="0.35">
      <c r="A17">
        <v>16</v>
      </c>
      <c r="B17" s="3" t="s">
        <v>49</v>
      </c>
      <c r="C17" s="3"/>
      <c r="D17" t="s">
        <v>63</v>
      </c>
      <c r="E17" s="3" t="s">
        <v>10</v>
      </c>
      <c r="F17" s="2" t="str">
        <f>_xlfn.TEXTAFTER(D17,"ON ")</f>
        <v>L4N 9A9</v>
      </c>
      <c r="G17" s="1" t="s">
        <v>82</v>
      </c>
    </row>
    <row r="18" spans="1:7" x14ac:dyDescent="0.35">
      <c r="A18">
        <v>17</v>
      </c>
      <c r="B18" s="3" t="s">
        <v>47</v>
      </c>
      <c r="D18" s="3" t="s">
        <v>58</v>
      </c>
      <c r="E18" s="3" t="s">
        <v>10</v>
      </c>
      <c r="F18" s="2" t="str">
        <f>_xlfn.TEXTAFTER(D18,"ON ")</f>
        <v>K2E 5P3</v>
      </c>
      <c r="G18" s="1" t="s">
        <v>82</v>
      </c>
    </row>
    <row r="19" spans="1:7" x14ac:dyDescent="0.35">
      <c r="A19">
        <v>18</v>
      </c>
      <c r="B19" s="3" t="s">
        <v>50</v>
      </c>
      <c r="D19" t="s">
        <v>59</v>
      </c>
      <c r="E19" s="3" t="s">
        <v>10</v>
      </c>
      <c r="F19" s="2" t="str">
        <f>_xlfn.IFNA(_xlfn.TEXTAFTER(D19,"ON "),_xlfn.TEXTAFTER(D19,"QC"))</f>
        <v xml:space="preserve"> H4Y 1H1</v>
      </c>
      <c r="G19" s="1" t="s">
        <v>82</v>
      </c>
    </row>
    <row r="20" spans="1:7" x14ac:dyDescent="0.35">
      <c r="A20">
        <v>19</v>
      </c>
      <c r="B20" s="3" t="s">
        <v>57</v>
      </c>
      <c r="D20" t="s">
        <v>62</v>
      </c>
      <c r="E20" s="3" t="s">
        <v>10</v>
      </c>
      <c r="F20" s="2" t="str">
        <f>_xlfn.TEXTAFTER(D20,"ON ")</f>
        <v>M2P 1N2</v>
      </c>
      <c r="G20" s="1" t="s">
        <v>82</v>
      </c>
    </row>
    <row r="21" spans="1:7" x14ac:dyDescent="0.35">
      <c r="A21">
        <v>20</v>
      </c>
      <c r="B21" s="3" t="s">
        <v>33</v>
      </c>
      <c r="D21" t="s">
        <v>81</v>
      </c>
      <c r="F21" s="2" t="str">
        <f>_xlfn.TEXTAFTER(D21,"ON ")</f>
        <v>N3H 4R7</v>
      </c>
      <c r="G21" s="1" t="s">
        <v>82</v>
      </c>
    </row>
    <row r="22" spans="1:7" x14ac:dyDescent="0.35">
      <c r="E22" s="3"/>
    </row>
    <row r="1048576" spans="5:5" x14ac:dyDescent="0.35">
      <c r="E10485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4B5D-8C9F-4CA2-8274-589EC913591A}">
  <dimension ref="A1:U32"/>
  <sheetViews>
    <sheetView zoomScale="52" zoomScaleNormal="115" workbookViewId="0">
      <selection activeCell="T20" sqref="T20"/>
    </sheetView>
  </sheetViews>
  <sheetFormatPr defaultRowHeight="14.5" x14ac:dyDescent="0.35"/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5">
      <c r="A2">
        <v>1</v>
      </c>
      <c r="B2" s="1" t="s">
        <v>51</v>
      </c>
      <c r="C2" s="1" t="s">
        <v>51</v>
      </c>
      <c r="D2" s="1" t="s">
        <v>8</v>
      </c>
      <c r="E2" s="1" t="s">
        <v>8</v>
      </c>
      <c r="F2" s="1" t="s">
        <v>51</v>
      </c>
      <c r="G2" s="1" t="s">
        <v>8</v>
      </c>
      <c r="H2" s="1" t="s">
        <v>51</v>
      </c>
      <c r="I2" s="1" t="s">
        <v>8</v>
      </c>
      <c r="J2" s="1" t="s">
        <v>51</v>
      </c>
      <c r="K2" s="1" t="s">
        <v>8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8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</row>
    <row r="3" spans="1:21" x14ac:dyDescent="0.35">
      <c r="A3">
        <v>2</v>
      </c>
      <c r="B3" s="1" t="s">
        <v>51</v>
      </c>
      <c r="C3" s="1" t="s">
        <v>51</v>
      </c>
      <c r="D3" s="1" t="s">
        <v>8</v>
      </c>
      <c r="E3" s="1" t="s">
        <v>51</v>
      </c>
      <c r="F3" s="1" t="s">
        <v>51</v>
      </c>
      <c r="G3" s="1" t="s">
        <v>51</v>
      </c>
      <c r="H3" s="1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51</v>
      </c>
      <c r="N3" s="1" t="s">
        <v>14</v>
      </c>
      <c r="O3" s="1" t="s">
        <v>14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51</v>
      </c>
      <c r="U3" s="1" t="s">
        <v>51</v>
      </c>
    </row>
    <row r="4" spans="1:21" x14ac:dyDescent="0.35">
      <c r="A4">
        <v>3</v>
      </c>
      <c r="B4" s="1" t="s">
        <v>14</v>
      </c>
      <c r="C4" s="1" t="s">
        <v>14</v>
      </c>
      <c r="D4" s="1" t="s">
        <v>51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51</v>
      </c>
      <c r="J4" s="1" t="s">
        <v>51</v>
      </c>
      <c r="K4" s="1" t="s">
        <v>51</v>
      </c>
      <c r="L4" s="1" t="s">
        <v>51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51</v>
      </c>
      <c r="R4" s="1" t="s">
        <v>51</v>
      </c>
      <c r="S4" s="1" t="s">
        <v>51</v>
      </c>
      <c r="T4" s="1" t="s">
        <v>51</v>
      </c>
      <c r="U4" s="1" t="s">
        <v>51</v>
      </c>
    </row>
    <row r="5" spans="1:21" x14ac:dyDescent="0.35">
      <c r="A5">
        <v>4</v>
      </c>
      <c r="B5" s="1" t="s">
        <v>51</v>
      </c>
      <c r="C5" s="1" t="s">
        <v>51</v>
      </c>
      <c r="D5" s="1" t="s">
        <v>14</v>
      </c>
      <c r="E5" s="1" t="s">
        <v>51</v>
      </c>
      <c r="F5" s="1" t="s">
        <v>51</v>
      </c>
      <c r="G5" s="1" t="s">
        <v>8</v>
      </c>
      <c r="H5" s="1" t="s">
        <v>51</v>
      </c>
      <c r="I5" s="1" t="s">
        <v>8</v>
      </c>
      <c r="J5" s="1" t="s">
        <v>51</v>
      </c>
      <c r="K5" s="1" t="s">
        <v>8</v>
      </c>
      <c r="L5" s="1" t="s">
        <v>51</v>
      </c>
      <c r="M5" s="1" t="s">
        <v>51</v>
      </c>
      <c r="N5" s="1" t="s">
        <v>51</v>
      </c>
      <c r="O5" s="1" t="s">
        <v>51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  <c r="U5" s="1" t="s">
        <v>8</v>
      </c>
    </row>
    <row r="6" spans="1:21" x14ac:dyDescent="0.35">
      <c r="A6">
        <v>5</v>
      </c>
      <c r="B6" s="1" t="s">
        <v>51</v>
      </c>
      <c r="C6" s="1" t="s">
        <v>14</v>
      </c>
      <c r="D6" s="1" t="s">
        <v>14</v>
      </c>
      <c r="E6" s="1" t="s">
        <v>51</v>
      </c>
      <c r="F6" s="1" t="s">
        <v>51</v>
      </c>
      <c r="G6" s="1" t="s">
        <v>51</v>
      </c>
      <c r="H6" s="1" t="s">
        <v>51</v>
      </c>
      <c r="I6" s="1" t="s">
        <v>51</v>
      </c>
      <c r="J6" s="1" t="s">
        <v>51</v>
      </c>
      <c r="K6" s="1" t="s">
        <v>51</v>
      </c>
      <c r="L6" s="1" t="s">
        <v>51</v>
      </c>
      <c r="M6" s="1" t="s">
        <v>51</v>
      </c>
      <c r="N6" s="1" t="s">
        <v>14</v>
      </c>
      <c r="O6" s="1" t="s">
        <v>14</v>
      </c>
      <c r="P6" s="1" t="s">
        <v>14</v>
      </c>
      <c r="Q6" s="1" t="s">
        <v>51</v>
      </c>
      <c r="R6" s="1" t="s">
        <v>51</v>
      </c>
      <c r="S6" s="1" t="s">
        <v>51</v>
      </c>
      <c r="T6" s="1" t="s">
        <v>51</v>
      </c>
      <c r="U6" s="1" t="s">
        <v>51</v>
      </c>
    </row>
    <row r="7" spans="1:21" x14ac:dyDescent="0.35">
      <c r="A7">
        <v>6</v>
      </c>
      <c r="B7" s="1" t="s">
        <v>51</v>
      </c>
      <c r="C7" s="1" t="s">
        <v>51</v>
      </c>
      <c r="D7" s="1" t="s">
        <v>14</v>
      </c>
      <c r="E7" s="1" t="s">
        <v>51</v>
      </c>
      <c r="F7" s="1" t="s">
        <v>51</v>
      </c>
      <c r="G7" s="1" t="s">
        <v>51</v>
      </c>
      <c r="H7" s="1" t="s">
        <v>51</v>
      </c>
      <c r="I7" s="1" t="s">
        <v>8</v>
      </c>
      <c r="J7" s="1" t="s">
        <v>51</v>
      </c>
      <c r="K7" s="1" t="s">
        <v>8</v>
      </c>
      <c r="L7" s="1" t="s">
        <v>51</v>
      </c>
      <c r="M7" s="1" t="s">
        <v>51</v>
      </c>
      <c r="N7" s="1" t="s">
        <v>51</v>
      </c>
      <c r="O7" s="1" t="s">
        <v>51</v>
      </c>
      <c r="P7" s="1" t="s">
        <v>51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51</v>
      </c>
    </row>
    <row r="8" spans="1:21" x14ac:dyDescent="0.35">
      <c r="A8">
        <v>7</v>
      </c>
      <c r="B8" s="1" t="s">
        <v>51</v>
      </c>
      <c r="C8" s="1" t="s">
        <v>14</v>
      </c>
      <c r="D8" s="1" t="s">
        <v>14</v>
      </c>
      <c r="E8" s="1" t="s">
        <v>51</v>
      </c>
      <c r="F8" s="1" t="s">
        <v>14</v>
      </c>
      <c r="G8" s="1" t="s">
        <v>51</v>
      </c>
      <c r="H8" s="1" t="s">
        <v>51</v>
      </c>
      <c r="I8" s="1" t="s">
        <v>51</v>
      </c>
      <c r="J8" s="1" t="s">
        <v>51</v>
      </c>
      <c r="K8" s="1" t="s">
        <v>51</v>
      </c>
      <c r="L8" s="1" t="s">
        <v>51</v>
      </c>
      <c r="M8" s="1" t="s">
        <v>51</v>
      </c>
      <c r="N8" s="1" t="s">
        <v>14</v>
      </c>
      <c r="O8" s="1" t="s">
        <v>14</v>
      </c>
      <c r="P8" s="1" t="s">
        <v>14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14</v>
      </c>
    </row>
    <row r="9" spans="1:21" x14ac:dyDescent="0.35">
      <c r="A9">
        <v>8</v>
      </c>
      <c r="B9" s="1" t="s">
        <v>51</v>
      </c>
      <c r="C9" s="1" t="s">
        <v>51</v>
      </c>
      <c r="D9" s="1" t="s">
        <v>51</v>
      </c>
      <c r="E9" s="1" t="s">
        <v>51</v>
      </c>
      <c r="F9" s="1" t="s">
        <v>51</v>
      </c>
      <c r="G9" s="1" t="s">
        <v>51</v>
      </c>
      <c r="H9" s="1" t="s">
        <v>51</v>
      </c>
      <c r="I9" s="1" t="s">
        <v>51</v>
      </c>
      <c r="J9" s="1" t="s">
        <v>14</v>
      </c>
      <c r="K9" s="1" t="s">
        <v>8</v>
      </c>
      <c r="L9" s="1" t="s">
        <v>51</v>
      </c>
      <c r="M9" s="1" t="s">
        <v>51</v>
      </c>
      <c r="N9" s="1" t="s">
        <v>51</v>
      </c>
      <c r="O9" s="1" t="s">
        <v>51</v>
      </c>
      <c r="P9" s="1" t="s">
        <v>51</v>
      </c>
      <c r="Q9" s="1" t="s">
        <v>51</v>
      </c>
      <c r="R9" s="1" t="s">
        <v>8</v>
      </c>
      <c r="S9" s="1" t="s">
        <v>8</v>
      </c>
      <c r="T9" s="1" t="s">
        <v>51</v>
      </c>
      <c r="U9" s="1" t="s">
        <v>51</v>
      </c>
    </row>
    <row r="10" spans="1:21" x14ac:dyDescent="0.35">
      <c r="A10">
        <v>9</v>
      </c>
      <c r="B10" s="1" t="s">
        <v>51</v>
      </c>
      <c r="C10" s="1" t="s">
        <v>14</v>
      </c>
      <c r="D10" s="1" t="s">
        <v>51</v>
      </c>
      <c r="E10" s="1" t="s">
        <v>51</v>
      </c>
      <c r="F10" s="1" t="s">
        <v>14</v>
      </c>
      <c r="G10" s="1" t="s">
        <v>51</v>
      </c>
      <c r="H10" s="1" t="s">
        <v>14</v>
      </c>
      <c r="I10" s="1" t="s">
        <v>8</v>
      </c>
      <c r="J10" s="1" t="s">
        <v>51</v>
      </c>
      <c r="K10" s="1" t="s">
        <v>51</v>
      </c>
      <c r="L10" s="1" t="s">
        <v>51</v>
      </c>
      <c r="M10" s="1" t="s">
        <v>51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51</v>
      </c>
      <c r="S10" s="1" t="s">
        <v>51</v>
      </c>
      <c r="T10" s="1" t="s">
        <v>14</v>
      </c>
      <c r="U10" s="1" t="s">
        <v>14</v>
      </c>
    </row>
    <row r="11" spans="1:21" x14ac:dyDescent="0.35">
      <c r="A11">
        <v>10</v>
      </c>
      <c r="B11" s="1" t="s">
        <v>51</v>
      </c>
      <c r="C11" s="1" t="s">
        <v>51</v>
      </c>
      <c r="D11" s="1" t="s">
        <v>51</v>
      </c>
      <c r="E11" s="1" t="s">
        <v>51</v>
      </c>
      <c r="F11" s="1" t="s">
        <v>51</v>
      </c>
      <c r="G11" s="1" t="s">
        <v>51</v>
      </c>
      <c r="H11" s="1" t="s">
        <v>51</v>
      </c>
      <c r="I11" s="1" t="s">
        <v>14</v>
      </c>
      <c r="J11" s="1" t="s">
        <v>51</v>
      </c>
      <c r="K11" s="1" t="s">
        <v>51</v>
      </c>
      <c r="L11" s="1" t="s">
        <v>51</v>
      </c>
      <c r="M11" s="1" t="s">
        <v>51</v>
      </c>
      <c r="N11" s="1" t="s">
        <v>51</v>
      </c>
      <c r="O11" s="1" t="s">
        <v>51</v>
      </c>
      <c r="P11" s="1" t="s">
        <v>51</v>
      </c>
      <c r="Q11" s="1" t="s">
        <v>51</v>
      </c>
      <c r="R11" s="1" t="s">
        <v>8</v>
      </c>
      <c r="S11" s="1" t="s">
        <v>8</v>
      </c>
      <c r="T11" s="1" t="s">
        <v>51</v>
      </c>
      <c r="U11" s="1" t="s">
        <v>51</v>
      </c>
    </row>
    <row r="12" spans="1:21" x14ac:dyDescent="0.35">
      <c r="A12">
        <v>11</v>
      </c>
      <c r="B12" s="1" t="s">
        <v>51</v>
      </c>
      <c r="C12" s="1" t="s">
        <v>14</v>
      </c>
      <c r="D12" s="1" t="s">
        <v>51</v>
      </c>
      <c r="E12" s="1" t="s">
        <v>51</v>
      </c>
      <c r="F12" s="1" t="s">
        <v>14</v>
      </c>
      <c r="G12" s="1" t="s">
        <v>51</v>
      </c>
      <c r="H12" s="1" t="s">
        <v>14</v>
      </c>
      <c r="I12" s="1" t="s">
        <v>14</v>
      </c>
      <c r="J12" s="1" t="s">
        <v>14</v>
      </c>
      <c r="K12" s="1" t="s">
        <v>51</v>
      </c>
      <c r="L12" s="1" t="s">
        <v>51</v>
      </c>
      <c r="M12" s="1" t="s">
        <v>51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51</v>
      </c>
      <c r="S12" s="1" t="s">
        <v>51</v>
      </c>
      <c r="T12" s="1" t="s">
        <v>14</v>
      </c>
      <c r="U12" s="1" t="s">
        <v>14</v>
      </c>
    </row>
    <row r="13" spans="1:21" x14ac:dyDescent="0.35">
      <c r="A13">
        <v>12</v>
      </c>
      <c r="B13" s="1" t="s">
        <v>51</v>
      </c>
      <c r="C13" s="1" t="s">
        <v>14</v>
      </c>
      <c r="D13" s="1" t="s">
        <v>51</v>
      </c>
      <c r="E13" s="1" t="s">
        <v>51</v>
      </c>
      <c r="F13" s="1" t="s">
        <v>14</v>
      </c>
      <c r="G13" s="1" t="s">
        <v>51</v>
      </c>
      <c r="H13" s="1" t="s">
        <v>14</v>
      </c>
      <c r="I13" s="1" t="s">
        <v>14</v>
      </c>
      <c r="J13" s="1" t="s">
        <v>14</v>
      </c>
      <c r="K13" s="1" t="s">
        <v>51</v>
      </c>
      <c r="L13" s="1" t="s">
        <v>14</v>
      </c>
      <c r="M13" s="1" t="s">
        <v>51</v>
      </c>
      <c r="N13" s="1" t="s">
        <v>14</v>
      </c>
      <c r="O13" s="1" t="s">
        <v>14</v>
      </c>
      <c r="P13" s="1" t="s">
        <v>14</v>
      </c>
      <c r="Q13" s="1" t="s">
        <v>14</v>
      </c>
      <c r="R13" s="1" t="s">
        <v>14</v>
      </c>
      <c r="S13" s="1" t="s">
        <v>51</v>
      </c>
      <c r="T13" s="1" t="s">
        <v>14</v>
      </c>
      <c r="U13" s="1" t="s">
        <v>14</v>
      </c>
    </row>
    <row r="14" spans="1:21" x14ac:dyDescent="0.35">
      <c r="A14">
        <v>13</v>
      </c>
      <c r="B14" s="1" t="s">
        <v>8</v>
      </c>
      <c r="C14" s="1" t="s">
        <v>51</v>
      </c>
      <c r="D14" s="1" t="s">
        <v>51</v>
      </c>
      <c r="E14" s="1" t="s">
        <v>8</v>
      </c>
      <c r="F14" s="1" t="s">
        <v>51</v>
      </c>
      <c r="G14" s="1" t="s">
        <v>8</v>
      </c>
      <c r="H14" s="1" t="s">
        <v>51</v>
      </c>
      <c r="I14" s="1" t="s">
        <v>8</v>
      </c>
      <c r="J14" s="1" t="s">
        <v>51</v>
      </c>
      <c r="K14" s="1" t="s">
        <v>8</v>
      </c>
      <c r="L14" s="1" t="s">
        <v>51</v>
      </c>
      <c r="M14" s="1" t="s">
        <v>51</v>
      </c>
      <c r="N14" s="1" t="s">
        <v>51</v>
      </c>
      <c r="O14" s="1" t="s">
        <v>8</v>
      </c>
      <c r="P14" s="1" t="s">
        <v>8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</row>
    <row r="15" spans="1:21" x14ac:dyDescent="0.35">
      <c r="A15">
        <v>14</v>
      </c>
      <c r="B15" s="1" t="s">
        <v>8</v>
      </c>
      <c r="C15" s="1" t="s">
        <v>51</v>
      </c>
      <c r="D15" s="1" t="s">
        <v>51</v>
      </c>
      <c r="E15" s="1" t="s">
        <v>8</v>
      </c>
      <c r="F15" s="1" t="s">
        <v>51</v>
      </c>
      <c r="G15" s="1" t="s">
        <v>8</v>
      </c>
      <c r="H15" s="1" t="s">
        <v>51</v>
      </c>
      <c r="I15" s="1" t="s">
        <v>8</v>
      </c>
      <c r="J15" s="1" t="s">
        <v>51</v>
      </c>
      <c r="K15" s="1" t="s">
        <v>8</v>
      </c>
      <c r="L15" s="1" t="s">
        <v>51</v>
      </c>
      <c r="M15" s="1" t="s">
        <v>51</v>
      </c>
      <c r="N15" s="1" t="s">
        <v>14</v>
      </c>
      <c r="O15" s="1" t="s">
        <v>51</v>
      </c>
      <c r="P15" s="1" t="s">
        <v>8</v>
      </c>
      <c r="Q15" s="1" t="s">
        <v>8</v>
      </c>
      <c r="R15" s="1" t="s">
        <v>8</v>
      </c>
      <c r="S15" s="1" t="s">
        <v>8</v>
      </c>
      <c r="T15" s="1" t="s">
        <v>8</v>
      </c>
      <c r="U15" s="1" t="s">
        <v>8</v>
      </c>
    </row>
    <row r="16" spans="1:21" x14ac:dyDescent="0.35">
      <c r="A16">
        <v>15</v>
      </c>
      <c r="B16" s="1" t="s">
        <v>51</v>
      </c>
      <c r="C16" s="1" t="s">
        <v>14</v>
      </c>
      <c r="D16" s="1" t="s">
        <v>51</v>
      </c>
      <c r="E16" s="1" t="s">
        <v>8</v>
      </c>
      <c r="F16" s="1" t="s">
        <v>51</v>
      </c>
      <c r="G16" s="1" t="s">
        <v>8</v>
      </c>
      <c r="H16" s="1" t="s">
        <v>51</v>
      </c>
      <c r="I16" s="1" t="s">
        <v>8</v>
      </c>
      <c r="J16" s="1" t="s">
        <v>51</v>
      </c>
      <c r="K16" s="1" t="s">
        <v>8</v>
      </c>
      <c r="L16" s="1" t="s">
        <v>51</v>
      </c>
      <c r="M16" s="1" t="s">
        <v>51</v>
      </c>
      <c r="N16" s="1" t="s">
        <v>14</v>
      </c>
      <c r="O16" s="1" t="s">
        <v>14</v>
      </c>
      <c r="P16" s="1" t="s">
        <v>51</v>
      </c>
      <c r="Q16" s="1" t="s">
        <v>8</v>
      </c>
      <c r="R16" s="1" t="s">
        <v>8</v>
      </c>
      <c r="S16" s="1" t="s">
        <v>8</v>
      </c>
      <c r="T16" s="1" t="s">
        <v>8</v>
      </c>
      <c r="U16" s="1" t="s">
        <v>8</v>
      </c>
    </row>
    <row r="17" spans="1:21" x14ac:dyDescent="0.35">
      <c r="A17">
        <v>16</v>
      </c>
      <c r="B17" s="1" t="s">
        <v>51</v>
      </c>
      <c r="C17" s="1" t="s">
        <v>14</v>
      </c>
      <c r="D17" s="1" t="s">
        <v>51</v>
      </c>
      <c r="E17" s="1" t="s">
        <v>51</v>
      </c>
      <c r="F17" s="1" t="s">
        <v>14</v>
      </c>
      <c r="G17" s="1" t="s">
        <v>51</v>
      </c>
      <c r="H17" s="1" t="s">
        <v>14</v>
      </c>
      <c r="I17" s="1" t="s">
        <v>8</v>
      </c>
      <c r="J17" s="1" t="s">
        <v>51</v>
      </c>
      <c r="K17" s="1" t="s">
        <v>8</v>
      </c>
      <c r="L17" s="1" t="s">
        <v>51</v>
      </c>
      <c r="M17" s="1" t="s">
        <v>51</v>
      </c>
      <c r="N17" s="1" t="s">
        <v>14</v>
      </c>
      <c r="O17" s="1" t="s">
        <v>14</v>
      </c>
      <c r="P17" s="1" t="s">
        <v>14</v>
      </c>
      <c r="Q17" s="1" t="s">
        <v>51</v>
      </c>
      <c r="R17" s="1" t="s">
        <v>8</v>
      </c>
      <c r="S17" s="1" t="s">
        <v>8</v>
      </c>
      <c r="T17" s="1" t="s">
        <v>14</v>
      </c>
      <c r="U17" s="1" t="s">
        <v>14</v>
      </c>
    </row>
    <row r="18" spans="1:21" x14ac:dyDescent="0.35">
      <c r="A18">
        <v>17</v>
      </c>
      <c r="B18" s="1" t="s">
        <v>51</v>
      </c>
      <c r="C18" s="1" t="s">
        <v>14</v>
      </c>
      <c r="D18" s="1" t="s">
        <v>51</v>
      </c>
      <c r="E18" s="1" t="s">
        <v>51</v>
      </c>
      <c r="F18" s="1" t="s">
        <v>14</v>
      </c>
      <c r="G18" s="1" t="s">
        <v>51</v>
      </c>
      <c r="H18" s="1" t="s">
        <v>14</v>
      </c>
      <c r="I18" s="1" t="s">
        <v>51</v>
      </c>
      <c r="J18" s="1" t="s">
        <v>14</v>
      </c>
      <c r="K18" s="1" t="s">
        <v>51</v>
      </c>
      <c r="L18" s="1" t="s">
        <v>14</v>
      </c>
      <c r="M18" s="1" t="s">
        <v>51</v>
      </c>
      <c r="N18" s="1" t="s">
        <v>14</v>
      </c>
      <c r="O18" s="1" t="s">
        <v>14</v>
      </c>
      <c r="P18" s="1" t="s">
        <v>14</v>
      </c>
      <c r="Q18" s="1" t="s">
        <v>14</v>
      </c>
      <c r="R18" s="1" t="s">
        <v>51</v>
      </c>
      <c r="S18" s="1" t="s">
        <v>8</v>
      </c>
      <c r="T18" s="1" t="s">
        <v>14</v>
      </c>
      <c r="U18" s="1" t="s">
        <v>14</v>
      </c>
    </row>
    <row r="19" spans="1:21" x14ac:dyDescent="0.35">
      <c r="A19">
        <v>18</v>
      </c>
      <c r="B19" s="1" t="s">
        <v>51</v>
      </c>
      <c r="C19" s="1" t="s">
        <v>14</v>
      </c>
      <c r="D19" s="1" t="s">
        <v>51</v>
      </c>
      <c r="E19" s="1" t="s">
        <v>51</v>
      </c>
      <c r="F19" s="1" t="s">
        <v>14</v>
      </c>
      <c r="G19" s="1" t="s">
        <v>51</v>
      </c>
      <c r="H19" s="1" t="s">
        <v>14</v>
      </c>
      <c r="I19" s="1" t="s">
        <v>51</v>
      </c>
      <c r="J19" s="1" t="s">
        <v>14</v>
      </c>
      <c r="K19" s="1" t="s">
        <v>51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51</v>
      </c>
      <c r="T19" s="1" t="s">
        <v>14</v>
      </c>
      <c r="U19" s="1" t="s">
        <v>14</v>
      </c>
    </row>
    <row r="20" spans="1:21" x14ac:dyDescent="0.35">
      <c r="A20">
        <v>19</v>
      </c>
      <c r="B20" s="1" t="s">
        <v>51</v>
      </c>
      <c r="C20" s="1" t="s">
        <v>14</v>
      </c>
      <c r="D20" s="1" t="s">
        <v>51</v>
      </c>
      <c r="E20" s="1" t="s">
        <v>51</v>
      </c>
      <c r="F20" s="1" t="s">
        <v>14</v>
      </c>
      <c r="G20" s="1" t="s">
        <v>51</v>
      </c>
      <c r="H20" s="1" t="s">
        <v>14</v>
      </c>
      <c r="I20" s="1" t="s">
        <v>8</v>
      </c>
      <c r="J20" s="1" t="s">
        <v>51</v>
      </c>
      <c r="K20" s="1" t="s">
        <v>8</v>
      </c>
      <c r="L20" s="1" t="s">
        <v>51</v>
      </c>
      <c r="M20" s="1" t="s">
        <v>51</v>
      </c>
      <c r="N20" s="1" t="s">
        <v>14</v>
      </c>
      <c r="O20" s="1" t="s">
        <v>14</v>
      </c>
      <c r="P20" s="1" t="s">
        <v>14</v>
      </c>
      <c r="Q20" s="1" t="s">
        <v>8</v>
      </c>
      <c r="R20" s="1" t="s">
        <v>8</v>
      </c>
      <c r="S20" s="1" t="s">
        <v>8</v>
      </c>
      <c r="T20" s="1" t="s">
        <v>51</v>
      </c>
      <c r="U20" s="1" t="s">
        <v>14</v>
      </c>
    </row>
    <row r="21" spans="1:21" x14ac:dyDescent="0.35">
      <c r="A21">
        <v>20</v>
      </c>
      <c r="B21" s="1" t="s">
        <v>51</v>
      </c>
      <c r="C21" s="1" t="s">
        <v>14</v>
      </c>
      <c r="D21" s="1" t="s">
        <v>51</v>
      </c>
      <c r="E21" s="1" t="s">
        <v>51</v>
      </c>
      <c r="F21" s="1" t="s">
        <v>14</v>
      </c>
      <c r="G21" s="1" t="s">
        <v>8</v>
      </c>
      <c r="H21" s="1" t="s">
        <v>51</v>
      </c>
      <c r="I21" s="1" t="s">
        <v>8</v>
      </c>
      <c r="J21" s="1" t="s">
        <v>51</v>
      </c>
      <c r="K21" s="1" t="s">
        <v>8</v>
      </c>
      <c r="L21" s="1" t="s">
        <v>51</v>
      </c>
      <c r="M21" s="1" t="s">
        <v>51</v>
      </c>
      <c r="N21" s="1" t="s">
        <v>14</v>
      </c>
      <c r="O21" s="1" t="s">
        <v>14</v>
      </c>
      <c r="P21" s="1" t="s">
        <v>14</v>
      </c>
      <c r="Q21" s="1" t="s">
        <v>8</v>
      </c>
      <c r="R21" s="1" t="s">
        <v>8</v>
      </c>
      <c r="S21" s="1" t="s">
        <v>8</v>
      </c>
      <c r="T21" s="1" t="s">
        <v>8</v>
      </c>
      <c r="U21" s="1" t="s">
        <v>51</v>
      </c>
    </row>
    <row r="22" spans="1:2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2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2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881A-3058-4582-BA53-9627AFD9178B}">
  <dimension ref="A1:G157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7" x14ac:dyDescent="0.35">
      <c r="A1" t="s">
        <v>70</v>
      </c>
      <c r="B1" t="s">
        <v>65</v>
      </c>
      <c r="C1" t="s">
        <v>66</v>
      </c>
      <c r="D1" t="s">
        <v>77</v>
      </c>
      <c r="E1" t="s">
        <v>67</v>
      </c>
      <c r="F1" t="s">
        <v>68</v>
      </c>
      <c r="G1" t="s">
        <v>69</v>
      </c>
    </row>
    <row r="2" spans="1:7" x14ac:dyDescent="0.35">
      <c r="A2">
        <v>1</v>
      </c>
    </row>
    <row r="3" spans="1:7" x14ac:dyDescent="0.35">
      <c r="A3">
        <v>2</v>
      </c>
    </row>
    <row r="4" spans="1:7" x14ac:dyDescent="0.35">
      <c r="A4">
        <v>3</v>
      </c>
    </row>
    <row r="5" spans="1:7" x14ac:dyDescent="0.35">
      <c r="A5">
        <v>4</v>
      </c>
    </row>
    <row r="6" spans="1:7" x14ac:dyDescent="0.35">
      <c r="A6">
        <v>5</v>
      </c>
    </row>
    <row r="7" spans="1:7" x14ac:dyDescent="0.35">
      <c r="A7">
        <v>6</v>
      </c>
    </row>
    <row r="8" spans="1:7" x14ac:dyDescent="0.35">
      <c r="A8">
        <v>7</v>
      </c>
    </row>
    <row r="9" spans="1:7" x14ac:dyDescent="0.35">
      <c r="A9">
        <v>8</v>
      </c>
    </row>
    <row r="10" spans="1:7" x14ac:dyDescent="0.35">
      <c r="A10">
        <v>9</v>
      </c>
    </row>
    <row r="11" spans="1:7" x14ac:dyDescent="0.35">
      <c r="A11">
        <v>10</v>
      </c>
    </row>
    <row r="12" spans="1:7" x14ac:dyDescent="0.35">
      <c r="A12">
        <v>11</v>
      </c>
    </row>
    <row r="13" spans="1:7" x14ac:dyDescent="0.35">
      <c r="A13">
        <v>12</v>
      </c>
    </row>
    <row r="14" spans="1:7" x14ac:dyDescent="0.35">
      <c r="A14">
        <v>13</v>
      </c>
    </row>
    <row r="15" spans="1:7" x14ac:dyDescent="0.35">
      <c r="A15">
        <v>14</v>
      </c>
    </row>
    <row r="16" spans="1:7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  <row r="75" spans="1:1" x14ac:dyDescent="0.35">
      <c r="A75">
        <v>74</v>
      </c>
    </row>
    <row r="76" spans="1:1" x14ac:dyDescent="0.35">
      <c r="A76">
        <v>75</v>
      </c>
    </row>
    <row r="77" spans="1:1" x14ac:dyDescent="0.35">
      <c r="A77">
        <v>76</v>
      </c>
    </row>
    <row r="78" spans="1:1" x14ac:dyDescent="0.35">
      <c r="A78">
        <v>77</v>
      </c>
    </row>
    <row r="79" spans="1:1" x14ac:dyDescent="0.35">
      <c r="A79">
        <v>78</v>
      </c>
    </row>
    <row r="80" spans="1:1" x14ac:dyDescent="0.35">
      <c r="A80">
        <v>79</v>
      </c>
    </row>
    <row r="81" spans="1:1" x14ac:dyDescent="0.35">
      <c r="A81">
        <v>80</v>
      </c>
    </row>
    <row r="82" spans="1:1" x14ac:dyDescent="0.35">
      <c r="A82">
        <v>81</v>
      </c>
    </row>
    <row r="83" spans="1:1" x14ac:dyDescent="0.35">
      <c r="A83">
        <v>82</v>
      </c>
    </row>
    <row r="84" spans="1:1" x14ac:dyDescent="0.35">
      <c r="A84">
        <v>83</v>
      </c>
    </row>
    <row r="85" spans="1:1" x14ac:dyDescent="0.35">
      <c r="A85">
        <v>84</v>
      </c>
    </row>
    <row r="86" spans="1:1" x14ac:dyDescent="0.35">
      <c r="A86">
        <v>85</v>
      </c>
    </row>
    <row r="87" spans="1:1" x14ac:dyDescent="0.35">
      <c r="A87">
        <v>86</v>
      </c>
    </row>
    <row r="88" spans="1:1" x14ac:dyDescent="0.35">
      <c r="A88">
        <v>87</v>
      </c>
    </row>
    <row r="89" spans="1:1" x14ac:dyDescent="0.35">
      <c r="A89">
        <v>88</v>
      </c>
    </row>
    <row r="90" spans="1:1" x14ac:dyDescent="0.35">
      <c r="A90">
        <v>89</v>
      </c>
    </row>
    <row r="91" spans="1:1" x14ac:dyDescent="0.35">
      <c r="A91">
        <v>90</v>
      </c>
    </row>
    <row r="92" spans="1:1" x14ac:dyDescent="0.35">
      <c r="A92">
        <v>91</v>
      </c>
    </row>
    <row r="93" spans="1:1" x14ac:dyDescent="0.35">
      <c r="A93">
        <v>92</v>
      </c>
    </row>
    <row r="94" spans="1:1" x14ac:dyDescent="0.35">
      <c r="A94">
        <v>93</v>
      </c>
    </row>
    <row r="95" spans="1:1" x14ac:dyDescent="0.35">
      <c r="A95">
        <v>94</v>
      </c>
    </row>
    <row r="96" spans="1:1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  <row r="102" spans="1:1" x14ac:dyDescent="0.35">
      <c r="A102">
        <v>101</v>
      </c>
    </row>
    <row r="103" spans="1:1" x14ac:dyDescent="0.35">
      <c r="A103">
        <v>102</v>
      </c>
    </row>
    <row r="104" spans="1:1" x14ac:dyDescent="0.35">
      <c r="A104">
        <v>103</v>
      </c>
    </row>
    <row r="105" spans="1:1" x14ac:dyDescent="0.35">
      <c r="A105">
        <v>104</v>
      </c>
    </row>
    <row r="106" spans="1:1" x14ac:dyDescent="0.35">
      <c r="A106">
        <v>105</v>
      </c>
    </row>
    <row r="107" spans="1:1" x14ac:dyDescent="0.35">
      <c r="A107">
        <v>106</v>
      </c>
    </row>
    <row r="108" spans="1:1" x14ac:dyDescent="0.35">
      <c r="A108">
        <v>107</v>
      </c>
    </row>
    <row r="109" spans="1:1" x14ac:dyDescent="0.35">
      <c r="A109">
        <v>108</v>
      </c>
    </row>
    <row r="110" spans="1:1" x14ac:dyDescent="0.35">
      <c r="A110">
        <v>109</v>
      </c>
    </row>
    <row r="111" spans="1:1" x14ac:dyDescent="0.35">
      <c r="A111">
        <v>110</v>
      </c>
    </row>
    <row r="112" spans="1:1" x14ac:dyDescent="0.35">
      <c r="A112">
        <v>111</v>
      </c>
    </row>
    <row r="113" spans="1:1" x14ac:dyDescent="0.35">
      <c r="A113">
        <v>112</v>
      </c>
    </row>
    <row r="114" spans="1:1" x14ac:dyDescent="0.35">
      <c r="A114">
        <v>113</v>
      </c>
    </row>
    <row r="115" spans="1:1" x14ac:dyDescent="0.35">
      <c r="A115">
        <v>114</v>
      </c>
    </row>
    <row r="116" spans="1:1" x14ac:dyDescent="0.35">
      <c r="A116">
        <v>115</v>
      </c>
    </row>
    <row r="117" spans="1:1" x14ac:dyDescent="0.35">
      <c r="A117">
        <v>116</v>
      </c>
    </row>
    <row r="118" spans="1:1" x14ac:dyDescent="0.35">
      <c r="A118">
        <v>117</v>
      </c>
    </row>
    <row r="119" spans="1:1" x14ac:dyDescent="0.35">
      <c r="A119">
        <v>118</v>
      </c>
    </row>
    <row r="120" spans="1:1" x14ac:dyDescent="0.35">
      <c r="A120">
        <v>119</v>
      </c>
    </row>
    <row r="121" spans="1:1" x14ac:dyDescent="0.35">
      <c r="A121">
        <v>120</v>
      </c>
    </row>
    <row r="122" spans="1:1" x14ac:dyDescent="0.35">
      <c r="A122">
        <v>121</v>
      </c>
    </row>
    <row r="123" spans="1:1" x14ac:dyDescent="0.35">
      <c r="A123">
        <v>122</v>
      </c>
    </row>
    <row r="124" spans="1:1" x14ac:dyDescent="0.35">
      <c r="A124">
        <v>123</v>
      </c>
    </row>
    <row r="125" spans="1:1" x14ac:dyDescent="0.35">
      <c r="A125">
        <v>124</v>
      </c>
    </row>
    <row r="126" spans="1:1" x14ac:dyDescent="0.35">
      <c r="A126">
        <v>125</v>
      </c>
    </row>
    <row r="127" spans="1:1" x14ac:dyDescent="0.35">
      <c r="A127">
        <v>126</v>
      </c>
    </row>
    <row r="128" spans="1:1" x14ac:dyDescent="0.35">
      <c r="A128">
        <v>127</v>
      </c>
    </row>
    <row r="129" spans="1:1" x14ac:dyDescent="0.35">
      <c r="A129">
        <v>128</v>
      </c>
    </row>
    <row r="130" spans="1:1" x14ac:dyDescent="0.35">
      <c r="A130">
        <v>129</v>
      </c>
    </row>
    <row r="131" spans="1:1" x14ac:dyDescent="0.35">
      <c r="A131">
        <v>130</v>
      </c>
    </row>
    <row r="132" spans="1:1" x14ac:dyDescent="0.35">
      <c r="A132">
        <v>131</v>
      </c>
    </row>
    <row r="133" spans="1:1" x14ac:dyDescent="0.35">
      <c r="A133">
        <v>132</v>
      </c>
    </row>
    <row r="134" spans="1:1" x14ac:dyDescent="0.35">
      <c r="A134">
        <v>133</v>
      </c>
    </row>
    <row r="135" spans="1:1" x14ac:dyDescent="0.35">
      <c r="A135">
        <v>134</v>
      </c>
    </row>
    <row r="136" spans="1:1" x14ac:dyDescent="0.35">
      <c r="A136">
        <v>135</v>
      </c>
    </row>
    <row r="137" spans="1:1" x14ac:dyDescent="0.35">
      <c r="A137">
        <v>136</v>
      </c>
    </row>
    <row r="138" spans="1:1" x14ac:dyDescent="0.35">
      <c r="A138">
        <v>137</v>
      </c>
    </row>
    <row r="139" spans="1:1" x14ac:dyDescent="0.35">
      <c r="A139">
        <v>138</v>
      </c>
    </row>
    <row r="140" spans="1:1" x14ac:dyDescent="0.35">
      <c r="A140">
        <v>139</v>
      </c>
    </row>
    <row r="141" spans="1:1" x14ac:dyDescent="0.35">
      <c r="A141">
        <v>140</v>
      </c>
    </row>
    <row r="142" spans="1:1" x14ac:dyDescent="0.35">
      <c r="A142">
        <v>141</v>
      </c>
    </row>
    <row r="143" spans="1:1" x14ac:dyDescent="0.35">
      <c r="A143">
        <v>142</v>
      </c>
    </row>
    <row r="144" spans="1:1" x14ac:dyDescent="0.35">
      <c r="A144">
        <v>143</v>
      </c>
    </row>
    <row r="145" spans="1:1" x14ac:dyDescent="0.35">
      <c r="A145">
        <v>144</v>
      </c>
    </row>
    <row r="146" spans="1:1" x14ac:dyDescent="0.35">
      <c r="A146">
        <v>145</v>
      </c>
    </row>
    <row r="147" spans="1:1" x14ac:dyDescent="0.35">
      <c r="A147">
        <v>146</v>
      </c>
    </row>
    <row r="148" spans="1:1" x14ac:dyDescent="0.35">
      <c r="A148">
        <v>147</v>
      </c>
    </row>
    <row r="149" spans="1:1" x14ac:dyDescent="0.35">
      <c r="A149">
        <v>148</v>
      </c>
    </row>
    <row r="150" spans="1:1" x14ac:dyDescent="0.35">
      <c r="A150">
        <v>149</v>
      </c>
    </row>
    <row r="151" spans="1:1" x14ac:dyDescent="0.35">
      <c r="A151">
        <v>150</v>
      </c>
    </row>
    <row r="152" spans="1:1" x14ac:dyDescent="0.35">
      <c r="A152" t="s">
        <v>71</v>
      </c>
    </row>
    <row r="153" spans="1:1" x14ac:dyDescent="0.35">
      <c r="A153" t="s">
        <v>72</v>
      </c>
    </row>
    <row r="154" spans="1:1" x14ac:dyDescent="0.35">
      <c r="A154" t="s">
        <v>73</v>
      </c>
    </row>
    <row r="155" spans="1:1" x14ac:dyDescent="0.35">
      <c r="A155" t="s">
        <v>74</v>
      </c>
    </row>
    <row r="156" spans="1:1" x14ac:dyDescent="0.35">
      <c r="A156" t="s">
        <v>75</v>
      </c>
    </row>
    <row r="157" spans="1:1" x14ac:dyDescent="0.35">
      <c r="A15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271-3DBD-4A57-A023-494FE0746AFE}">
  <dimension ref="A1:D1"/>
  <sheetViews>
    <sheetView workbookViewId="0"/>
  </sheetViews>
  <sheetFormatPr defaultRowHeight="14.5" x14ac:dyDescent="0.35"/>
  <sheetData>
    <row r="1" spans="1:4" x14ac:dyDescent="0.35">
      <c r="A1" t="s">
        <v>78</v>
      </c>
      <c r="B1" t="s">
        <v>79</v>
      </c>
      <c r="C1" t="s">
        <v>80</v>
      </c>
      <c r="D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53C4-7976-46E0-AB43-1E9F9F6F3CD7}">
  <dimension ref="A2:A13"/>
  <sheetViews>
    <sheetView workbookViewId="0"/>
  </sheetViews>
  <sheetFormatPr defaultRowHeight="14.5" x14ac:dyDescent="0.35"/>
  <sheetData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6AAC-B09A-4BEB-9D75-BB0544C0CB91}">
  <dimension ref="A1:F3"/>
  <sheetViews>
    <sheetView workbookViewId="0"/>
  </sheetViews>
  <sheetFormatPr defaultRowHeight="14.5" x14ac:dyDescent="0.35"/>
  <sheetData>
    <row r="1" spans="1:6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5">
        <v>0.29166666666666669</v>
      </c>
    </row>
    <row r="3" spans="1:6" x14ac:dyDescent="0.35">
      <c r="A3" s="5">
        <v>0.2986111111111111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Addresses</vt:lpstr>
      <vt:lpstr>Sheet2</vt:lpstr>
      <vt:lpstr>Sheet1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Leung</dc:creator>
  <cp:keywords/>
  <dc:description/>
  <cp:lastModifiedBy>Anand Nair</cp:lastModifiedBy>
  <cp:revision/>
  <dcterms:created xsi:type="dcterms:W3CDTF">2024-01-23T20:44:24Z</dcterms:created>
  <dcterms:modified xsi:type="dcterms:W3CDTF">2024-02-08T14:52:45Z</dcterms:modified>
  <cp:category/>
  <cp:contentStatus/>
</cp:coreProperties>
</file>