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EN\Desktop\r0672305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J702" i="2"/>
  <c r="I702" i="2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M696" i="2"/>
  <c r="L696" i="2"/>
  <c r="J696" i="2"/>
  <c r="I696" i="2"/>
  <c r="F696" i="2"/>
  <c r="G696" i="2" s="1"/>
  <c r="C696" i="2"/>
  <c r="D696" i="2" s="1"/>
  <c r="L695" i="2"/>
  <c r="M695" i="2" s="1"/>
  <c r="J695" i="2"/>
  <c r="I695" i="2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M691" i="2"/>
  <c r="L691" i="2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J689" i="2"/>
  <c r="I689" i="2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J686" i="2"/>
  <c r="I686" i="2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J680" i="2"/>
  <c r="I680" i="2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M676" i="2"/>
  <c r="L676" i="2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D673" i="2"/>
  <c r="C673" i="2"/>
  <c r="L672" i="2"/>
  <c r="M672" i="2" s="1"/>
  <c r="J672" i="2"/>
  <c r="I672" i="2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J670" i="2"/>
  <c r="I670" i="2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M668" i="2"/>
  <c r="L668" i="2"/>
  <c r="J668" i="2"/>
  <c r="I668" i="2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J666" i="2"/>
  <c r="I666" i="2"/>
  <c r="F666" i="2"/>
  <c r="G666" i="2" s="1"/>
  <c r="C666" i="2"/>
  <c r="D666" i="2" s="1"/>
  <c r="L665" i="2"/>
  <c r="M665" i="2" s="1"/>
  <c r="J665" i="2"/>
  <c r="I665" i="2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M663" i="2"/>
  <c r="L663" i="2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J654" i="2"/>
  <c r="I654" i="2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L646" i="2"/>
  <c r="M646" i="2" s="1"/>
  <c r="J646" i="2"/>
  <c r="I646" i="2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J634" i="2"/>
  <c r="I634" i="2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J630" i="2"/>
  <c r="I630" i="2"/>
  <c r="F630" i="2"/>
  <c r="G630" i="2" s="1"/>
  <c r="C630" i="2"/>
  <c r="D630" i="2" s="1"/>
  <c r="L629" i="2"/>
  <c r="M629" i="2" s="1"/>
  <c r="J629" i="2"/>
  <c r="I629" i="2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J627" i="2"/>
  <c r="I627" i="2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J625" i="2"/>
  <c r="I625" i="2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M604" i="2"/>
  <c r="L604" i="2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J601" i="2"/>
  <c r="I601" i="2"/>
  <c r="G601" i="2"/>
  <c r="F601" i="2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M591" i="2"/>
  <c r="L591" i="2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M561" i="2"/>
  <c r="L561" i="2"/>
  <c r="J561" i="2"/>
  <c r="I561" i="2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J558" i="2"/>
  <c r="I558" i="2"/>
  <c r="F558" i="2"/>
  <c r="G558" i="2" s="1"/>
  <c r="C558" i="2"/>
  <c r="D558" i="2" s="1"/>
  <c r="M557" i="2"/>
  <c r="L557" i="2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J548" i="2"/>
  <c r="I548" i="2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M532" i="2"/>
  <c r="L532" i="2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G509" i="2"/>
  <c r="F509" i="2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G469" i="2"/>
  <c r="F469" i="2"/>
  <c r="D469" i="2"/>
  <c r="C469" i="2"/>
  <c r="L468" i="2"/>
  <c r="M468" i="2" s="1"/>
  <c r="J468" i="2"/>
  <c r="I468" i="2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J462" i="2"/>
  <c r="I462" i="2"/>
  <c r="F462" i="2"/>
  <c r="G462" i="2" s="1"/>
  <c r="C462" i="2"/>
  <c r="D462" i="2" s="1"/>
  <c r="L461" i="2"/>
  <c r="M461" i="2" s="1"/>
  <c r="J461" i="2"/>
  <c r="I461" i="2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J445" i="2"/>
  <c r="I445" i="2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J396" i="2"/>
  <c r="I396" i="2"/>
  <c r="F396" i="2"/>
  <c r="G396" i="2" s="1"/>
  <c r="D396" i="2"/>
  <c r="C396" i="2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G341" i="2"/>
  <c r="F341" i="2"/>
  <c r="D341" i="2"/>
  <c r="C341" i="2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J335" i="2"/>
  <c r="I335" i="2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G327" i="2"/>
  <c r="F327" i="2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G288" i="2"/>
  <c r="F288" i="2"/>
  <c r="C288" i="2"/>
  <c r="D288" i="2" s="1"/>
  <c r="L287" i="2"/>
  <c r="M287" i="2" s="1"/>
  <c r="J287" i="2"/>
  <c r="I287" i="2"/>
  <c r="G287" i="2"/>
  <c r="F287" i="2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G281" i="2"/>
  <c r="F281" i="2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G257" i="2"/>
  <c r="F257" i="2"/>
  <c r="D257" i="2"/>
  <c r="C257" i="2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G236" i="2"/>
  <c r="F236" i="2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G209" i="2"/>
  <c r="F209" i="2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M184" i="2"/>
  <c r="L184" i="2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J163" i="2"/>
  <c r="I163" i="2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J159" i="2"/>
  <c r="I159" i="2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J140" i="2"/>
  <c r="I140" i="2"/>
  <c r="F140" i="2"/>
  <c r="G140" i="2" s="1"/>
  <c r="C140" i="2"/>
  <c r="D140" i="2" s="1"/>
  <c r="L139" i="2"/>
  <c r="M139" i="2" s="1"/>
  <c r="J139" i="2"/>
  <c r="I139" i="2"/>
  <c r="G139" i="2"/>
  <c r="F139" i="2"/>
  <c r="C139" i="2"/>
  <c r="D139" i="2" s="1"/>
  <c r="L138" i="2"/>
  <c r="M138" i="2" s="1"/>
  <c r="J138" i="2"/>
  <c r="I138" i="2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<sst xmlns="http://schemas.openxmlformats.org/spreadsheetml/2006/main" count="21" uniqueCount="15">
  <si>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</si>
  <si>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SPXT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</si>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</sst>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yy/m/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5478.63</v>
        <stp/>
        <stp>##V3_BDHV12</stp>
        <stp xml:space="preserve">SPXT Index                                                      </stp>
        <stp>PX_LOW</stp>
        <stp>2013/12/31</stp>
        <stp>2018/11/9</stp>
        <stp>[grid1_oymmxsdc.xlsx]Worksheet!R8C11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K8" s="2"/>
      </tp>
    </main>
    <main first="bloomberg.rtd">
      <tp>
        <v>43413</v>
        <stp/>
        <stp>##V3_BDHV12</stp>
        <stp xml:space="preserve">SPXT Index                                                      </stp>
        <stp>PX_LAST</stp>
        <stp>2013/12/31</stp>
        <stp>2018/11/9</stp>
        <stp>[grid1_oymmxsdc.xlsx]Worksheet!R8C1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cols=2;rows=1226</stp>
        <tr r="A8" s="2"/>
      </tp>
      <tp>
        <v>5537.73</v>
        <stp/>
        <stp>##V3_BDHV12</stp>
        <stp xml:space="preserve">SPXT Index                                                      </stp>
        <stp>PX_HIGH</stp>
        <stp>2013/12/31</stp>
        <stp>2018/11/9</stp>
        <stp>[grid1_oymmxsdc.xlsx]Worksheet!R8C8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H8" s="2"/>
      </tp>
      <tp>
        <v>5537.73</v>
        <stp/>
        <stp>##V3_BDHV12</stp>
        <stp xml:space="preserve">SPXT Index                                                      </stp>
        <stp>PX_OPEN</stp>
        <stp>2013/12/31</stp>
        <stp>2018/11/9</stp>
        <stp>[grid1_oymmxsdc.xlsx]Worksheet!R8C5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cols=1;rows=1226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3"/>
  <sheetViews>
    <sheetView tabSelected="1" workbookViewId="0"/>
  </sheetViews>
  <sheetFormatPr defaultRowHeight="15.7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ht="15" x14ac:dyDescent="0.25">
      <c r="A1" t="s">
        <v>0</v>
      </c>
      <c r="B1" t="s">
        <v>1</v>
      </c>
    </row>
    <row r="2" spans="1:13" ht="15" x14ac:dyDescent="0.25">
      <c r="A2" t="s">
        <v>2</v>
      </c>
      <c r="B2" s="3">
        <v>41639</v>
      </c>
    </row>
    <row r="3" spans="1:13" ht="15" x14ac:dyDescent="0.25">
      <c r="A3" t="s">
        <v>3</v>
      </c>
      <c r="B3" s="3">
        <v>43413</v>
      </c>
    </row>
    <row r="4" spans="1:13" ht="15" x14ac:dyDescent="0.25">
      <c r="A4" t="s">
        <v>4</v>
      </c>
      <c r="B4" t="s">
        <v>5</v>
      </c>
    </row>
    <row r="5" spans="1:13" ht="15" x14ac:dyDescent="0.25">
      <c r="A5" t="s">
        <v>6</v>
      </c>
      <c r="B5" t="s">
        <v>7</v>
      </c>
    </row>
    <row r="6" spans="1:13" ht="15" x14ac:dyDescent="0.25"/>
    <row r="7" spans="1:13" ht="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ht="15" x14ac:dyDescent="0.25">
      <c r="A8" s="2">
        <f>_xll.BDH(B1,B7,B2,B3,"Dir=V","Dts=S","Sort=D","Quote=C","QtTyp=P","Days=T",CONCATENATE("Per=c",B4),"DtFmt=D","UseDPDF=Y",CONCATENATE("FX=",B5),"cols=2;rows=1226")</f>
        <v>43413</v>
      </c>
      <c r="B8">
        <v>5511.79</v>
      </c>
      <c r="C8">
        <f t="shared" ref="C8:C71" si="0">IF(AND(ISNUMBER(B8), ISNUMBER(B9)), (B8 - B9), "")</f>
        <v>-50.210000000000036</v>
      </c>
      <c r="D8">
        <f t="shared" ref="D8:D71" si="1">IF(AND(ISNUMBER(C8), ISNUMBER(B9)), (100*(C8)/ABS(B9)), "")</f>
        <v>-0.90273282991729664</v>
      </c>
      <c r="E8">
        <f>_xll.BDH(B1,E7,B2,B3,"Dir=V","Dts=S","Sort=D","Quote=C","QtTyp=P","Days=T","Dates=H",CONCATENATE("Per=c",B4),"DtFmt=D","UseDPDF=Y",CONCATENATE("FX=",B5),"cols=1;rows=1226")</f>
        <v>5537.73</v>
      </c>
      <c r="F8">
        <f t="shared" ref="F8:F71" si="2">IF(AND(ISNUMBER(E8), ISNUMBER(B9)), (E8 - B9), "")</f>
        <v>-24.270000000000437</v>
      </c>
      <c r="G8">
        <f t="shared" ref="G8:G71" si="3">IF(AND(ISNUMBER(F8), ISNUMBER(B9)), (100*(F8)/ABS(B9)), "")</f>
        <v>-0.4363538295577209</v>
      </c>
      <c r="H8">
        <f>_xll.BDH(B1,H7,B2,B3,"Dir=V","Dts=S","Sort=D","Quote=C","QtTyp=P","Days=T","Dates=H",CONCATENATE("Per=c",B4),"DtFmt=D","UseDPDF=Y",CONCATENATE("FX=",B5),"cols=1;rows=1226")</f>
        <v>5537.73</v>
      </c>
      <c r="I8">
        <f t="shared" ref="I8:I71" si="4">IF(AND(ISNUMBER(H8), ISNUMBER(B9)), (H8 - B9), "")</f>
        <v>-24.270000000000437</v>
      </c>
      <c r="J8">
        <f t="shared" ref="J8:J71" si="5">IF(AND(ISNUMBER(I8), ISNUMBER(B9)), (100*(I8)/ABS(B9)), "")</f>
        <v>-0.4363538295577209</v>
      </c>
      <c r="K8">
        <f>_xll.BDH(B1,K7,B2,B3,"Dir=V","Dts=S","Sort=D","Quote=C","QtTyp=P","Days=T","Dates=H",CONCATENATE("Per=c",B4),"DtFmt=D","UseDPDF=Y",CONCATENATE("FX=",B5),"cols=1;rows=1226")</f>
        <v>5478.63</v>
      </c>
      <c r="L8">
        <f t="shared" ref="L8:L71" si="6">IF(AND(ISNUMBER(K8), ISNUMBER(B9)), (K8 - B9),"")</f>
        <v>-83.369999999999891</v>
      </c>
      <c r="M8">
        <f t="shared" ref="M8:M71" si="7">IF(AND(ISNUMBER(L8), ISNUMBER(B9)), (100*(L8)/ABS(B9)), "")</f>
        <v>-1.4989212513484338</v>
      </c>
    </row>
    <row r="9" spans="1:13" ht="15" x14ac:dyDescent="0.25">
      <c r="A9" s="1">
        <v>43412</v>
      </c>
      <c r="B9">
        <v>5562</v>
      </c>
      <c r="C9">
        <f t="shared" si="0"/>
        <v>-11.0600000000004</v>
      </c>
      <c r="D9">
        <f t="shared" si="1"/>
        <v>-0.198454708903195</v>
      </c>
      <c r="E9">
        <v>5561.11</v>
      </c>
      <c r="F9">
        <f t="shared" si="2"/>
        <v>-11.950000000000728</v>
      </c>
      <c r="G9">
        <f t="shared" si="3"/>
        <v>-0.21442439162687513</v>
      </c>
      <c r="H9">
        <v>5577.68</v>
      </c>
      <c r="I9">
        <f t="shared" si="4"/>
        <v>4.6199999999998909</v>
      </c>
      <c r="J9">
        <f t="shared" si="5"/>
        <v>8.2898802453228393E-2</v>
      </c>
      <c r="K9">
        <v>5538.73</v>
      </c>
      <c r="L9">
        <f t="shared" si="6"/>
        <v>-34.330000000000837</v>
      </c>
      <c r="M9">
        <f t="shared" si="7"/>
        <v>-0.6159991100042137</v>
      </c>
    </row>
    <row r="10" spans="1:13" ht="15" x14ac:dyDescent="0.25">
      <c r="A10" s="1">
        <v>43411</v>
      </c>
      <c r="B10">
        <v>5573.06</v>
      </c>
      <c r="C10">
        <f t="shared" si="0"/>
        <v>115.8100000000004</v>
      </c>
      <c r="D10">
        <f t="shared" si="1"/>
        <v>2.1221311099913032</v>
      </c>
      <c r="E10">
        <v>5494.3</v>
      </c>
      <c r="F10">
        <f t="shared" si="2"/>
        <v>37.050000000000182</v>
      </c>
      <c r="G10">
        <f t="shared" si="3"/>
        <v>0.67891337211966063</v>
      </c>
      <c r="H10">
        <v>5575.39</v>
      </c>
      <c r="I10">
        <f t="shared" si="4"/>
        <v>118.14000000000033</v>
      </c>
      <c r="J10">
        <f t="shared" si="5"/>
        <v>2.164826606807464</v>
      </c>
      <c r="K10">
        <v>5494.3</v>
      </c>
      <c r="L10">
        <f t="shared" si="6"/>
        <v>37.050000000000182</v>
      </c>
      <c r="M10">
        <f t="shared" si="7"/>
        <v>0.67891337211966063</v>
      </c>
    </row>
    <row r="11" spans="1:13" ht="15" x14ac:dyDescent="0.25">
      <c r="A11" s="1">
        <v>43410</v>
      </c>
      <c r="B11">
        <v>5457.25</v>
      </c>
      <c r="C11">
        <f t="shared" si="0"/>
        <v>34.369999999999891</v>
      </c>
      <c r="D11">
        <f t="shared" si="1"/>
        <v>0.63379606408402711</v>
      </c>
      <c r="E11">
        <v>5423.49</v>
      </c>
      <c r="F11">
        <f t="shared" si="2"/>
        <v>0.60999999999967258</v>
      </c>
      <c r="G11">
        <f t="shared" si="3"/>
        <v>1.1248635411435852E-2</v>
      </c>
      <c r="H11">
        <v>5459.57</v>
      </c>
      <c r="I11">
        <f t="shared" si="4"/>
        <v>36.6899999999996</v>
      </c>
      <c r="J11">
        <f t="shared" si="5"/>
        <v>0.67657775941934173</v>
      </c>
      <c r="K11">
        <v>5421.24</v>
      </c>
      <c r="L11">
        <f t="shared" si="6"/>
        <v>-1.6400000000003274</v>
      </c>
      <c r="M11">
        <f t="shared" si="7"/>
        <v>-3.0242232909456365E-2</v>
      </c>
    </row>
    <row r="12" spans="1:13" ht="15" x14ac:dyDescent="0.25">
      <c r="A12" s="1">
        <v>43409</v>
      </c>
      <c r="B12">
        <v>5422.88</v>
      </c>
      <c r="C12">
        <f t="shared" si="0"/>
        <v>30.350000000000364</v>
      </c>
      <c r="D12">
        <f t="shared" si="1"/>
        <v>0.56281559861512809</v>
      </c>
      <c r="E12">
        <v>5399.24</v>
      </c>
      <c r="F12">
        <f t="shared" si="2"/>
        <v>6.7100000000000364</v>
      </c>
      <c r="G12">
        <f t="shared" si="3"/>
        <v>0.12443138934785782</v>
      </c>
      <c r="H12">
        <v>5434.34</v>
      </c>
      <c r="I12">
        <f t="shared" si="4"/>
        <v>41.8100000000004</v>
      </c>
      <c r="J12">
        <f t="shared" si="5"/>
        <v>0.77533180158479231</v>
      </c>
      <c r="K12">
        <v>5382.88</v>
      </c>
      <c r="L12">
        <f t="shared" si="6"/>
        <v>-9.6499999999996362</v>
      </c>
      <c r="M12">
        <f t="shared" si="7"/>
        <v>-0.1789512529369264</v>
      </c>
    </row>
    <row r="13" spans="1:13" ht="15" x14ac:dyDescent="0.25">
      <c r="A13" s="1">
        <v>43406</v>
      </c>
      <c r="B13">
        <v>5392.53</v>
      </c>
      <c r="C13">
        <f t="shared" si="0"/>
        <v>-33.800000000000182</v>
      </c>
      <c r="D13">
        <f t="shared" si="1"/>
        <v>-0.62288876644067326</v>
      </c>
      <c r="E13">
        <v>5436.88</v>
      </c>
      <c r="F13">
        <f t="shared" si="2"/>
        <v>10.550000000000182</v>
      </c>
      <c r="G13">
        <f t="shared" si="3"/>
        <v>0.19442238124110001</v>
      </c>
      <c r="H13">
        <v>5458.81</v>
      </c>
      <c r="I13">
        <f t="shared" si="4"/>
        <v>32.480000000000473</v>
      </c>
      <c r="J13">
        <f t="shared" si="5"/>
        <v>0.59856293295838026</v>
      </c>
      <c r="K13">
        <v>5347.75</v>
      </c>
      <c r="L13">
        <f t="shared" si="6"/>
        <v>-78.579999999999927</v>
      </c>
      <c r="M13">
        <f t="shared" si="7"/>
        <v>-1.448124238665911</v>
      </c>
    </row>
    <row r="14" spans="1:13" ht="15" x14ac:dyDescent="0.25">
      <c r="A14" s="1">
        <v>43405</v>
      </c>
      <c r="B14">
        <v>5426.33</v>
      </c>
      <c r="C14">
        <f t="shared" si="0"/>
        <v>56.840000000000146</v>
      </c>
      <c r="D14">
        <f t="shared" si="1"/>
        <v>1.0585735330543524</v>
      </c>
      <c r="E14">
        <v>5381.2</v>
      </c>
      <c r="F14">
        <f t="shared" si="2"/>
        <v>11.710000000000036</v>
      </c>
      <c r="G14">
        <f t="shared" si="3"/>
        <v>0.2180840266021547</v>
      </c>
      <c r="H14">
        <v>5428.73</v>
      </c>
      <c r="I14">
        <f t="shared" si="4"/>
        <v>59.239999999999782</v>
      </c>
      <c r="J14">
        <f t="shared" si="5"/>
        <v>1.1032705154493216</v>
      </c>
      <c r="K14">
        <v>5364.14</v>
      </c>
      <c r="L14">
        <f t="shared" si="6"/>
        <v>-5.3499999999994543</v>
      </c>
      <c r="M14">
        <f t="shared" si="7"/>
        <v>-9.9637023255457313E-2</v>
      </c>
    </row>
    <row r="15" spans="1:13" ht="15" x14ac:dyDescent="0.25">
      <c r="A15" s="1">
        <v>43404</v>
      </c>
      <c r="B15">
        <v>5369.49</v>
      </c>
      <c r="C15">
        <f t="shared" si="0"/>
        <v>57.819999999999709</v>
      </c>
      <c r="D15">
        <f t="shared" si="1"/>
        <v>1.088546539977064</v>
      </c>
      <c r="E15">
        <v>5357.32</v>
      </c>
      <c r="F15">
        <f t="shared" si="2"/>
        <v>45.649999999999636</v>
      </c>
      <c r="G15">
        <f t="shared" si="3"/>
        <v>0.85942839069444521</v>
      </c>
      <c r="H15">
        <v>5418.85</v>
      </c>
      <c r="I15">
        <f t="shared" si="4"/>
        <v>107.18000000000029</v>
      </c>
      <c r="J15">
        <f t="shared" si="5"/>
        <v>2.0178211372317989</v>
      </c>
      <c r="K15">
        <v>5357.32</v>
      </c>
      <c r="L15">
        <f t="shared" si="6"/>
        <v>45.649999999999636</v>
      </c>
      <c r="M15">
        <f t="shared" si="7"/>
        <v>0.85942839069444521</v>
      </c>
    </row>
    <row r="16" spans="1:13" ht="15" x14ac:dyDescent="0.25">
      <c r="A16" s="1">
        <v>43403</v>
      </c>
      <c r="B16">
        <v>5311.67</v>
      </c>
      <c r="C16">
        <f t="shared" si="0"/>
        <v>82.390000000000327</v>
      </c>
      <c r="D16">
        <f t="shared" si="1"/>
        <v>1.5755515099593125</v>
      </c>
      <c r="E16">
        <v>5228.62</v>
      </c>
      <c r="F16">
        <f t="shared" si="2"/>
        <v>-0.65999999999985448</v>
      </c>
      <c r="G16">
        <f t="shared" si="3"/>
        <v>-1.2621240400205277E-2</v>
      </c>
      <c r="H16">
        <v>5317.05</v>
      </c>
      <c r="I16">
        <f t="shared" si="4"/>
        <v>87.770000000000437</v>
      </c>
      <c r="J16">
        <f t="shared" si="5"/>
        <v>1.6784337423125257</v>
      </c>
      <c r="K16">
        <v>5218.09</v>
      </c>
      <c r="L16">
        <f t="shared" si="6"/>
        <v>-11.1899999999996</v>
      </c>
      <c r="M16">
        <f t="shared" si="7"/>
        <v>-0.21398739405806536</v>
      </c>
    </row>
    <row r="17" spans="1:13" ht="15" x14ac:dyDescent="0.25">
      <c r="A17" s="1">
        <v>43402</v>
      </c>
      <c r="B17">
        <v>5229.28</v>
      </c>
      <c r="C17">
        <f t="shared" si="0"/>
        <v>-34.460000000000036</v>
      </c>
      <c r="D17">
        <f t="shared" si="1"/>
        <v>-0.65466759376413042</v>
      </c>
      <c r="E17">
        <v>5311.26</v>
      </c>
      <c r="F17">
        <f t="shared" si="2"/>
        <v>47.520000000000437</v>
      </c>
      <c r="G17">
        <f t="shared" si="3"/>
        <v>0.90278015251514021</v>
      </c>
      <c r="H17">
        <v>5359.17</v>
      </c>
      <c r="I17">
        <f t="shared" si="4"/>
        <v>95.430000000000291</v>
      </c>
      <c r="J17">
        <f t="shared" si="5"/>
        <v>1.812969485574901</v>
      </c>
      <c r="K17">
        <v>5155.62</v>
      </c>
      <c r="L17">
        <f t="shared" si="6"/>
        <v>-108.11999999999989</v>
      </c>
      <c r="M17">
        <f t="shared" si="7"/>
        <v>-2.0540528217579115</v>
      </c>
    </row>
    <row r="18" spans="1:13" ht="15" x14ac:dyDescent="0.25">
      <c r="A18" s="1">
        <v>43399</v>
      </c>
      <c r="B18">
        <v>5263.74</v>
      </c>
      <c r="C18">
        <f t="shared" si="0"/>
        <v>-92.800000000000182</v>
      </c>
      <c r="D18">
        <f t="shared" si="1"/>
        <v>-1.7324616263483552</v>
      </c>
      <c r="E18">
        <v>5281.91</v>
      </c>
      <c r="F18">
        <f t="shared" si="2"/>
        <v>-74.630000000000109</v>
      </c>
      <c r="G18">
        <f t="shared" si="3"/>
        <v>-1.3932501204135526</v>
      </c>
      <c r="H18">
        <v>5330.45</v>
      </c>
      <c r="I18">
        <f t="shared" si="4"/>
        <v>-26.090000000000146</v>
      </c>
      <c r="J18">
        <f t="shared" si="5"/>
        <v>-0.48706814473522358</v>
      </c>
      <c r="K18">
        <v>5203.5</v>
      </c>
      <c r="L18">
        <f t="shared" si="6"/>
        <v>-153.03999999999996</v>
      </c>
      <c r="M18">
        <f t="shared" si="7"/>
        <v>-2.8570681820727555</v>
      </c>
    </row>
    <row r="19" spans="1:13" ht="15" x14ac:dyDescent="0.25">
      <c r="A19" s="1">
        <v>43398</v>
      </c>
      <c r="B19">
        <v>5356.54</v>
      </c>
      <c r="C19">
        <f t="shared" si="0"/>
        <v>97.930000000000291</v>
      </c>
      <c r="D19">
        <f t="shared" si="1"/>
        <v>1.8622791954527964</v>
      </c>
      <c r="E19">
        <v>5295.79</v>
      </c>
      <c r="F19">
        <f t="shared" si="2"/>
        <v>37.180000000000291</v>
      </c>
      <c r="G19">
        <f t="shared" si="3"/>
        <v>0.70703094543996026</v>
      </c>
      <c r="H19">
        <v>5390.37</v>
      </c>
      <c r="I19">
        <f t="shared" si="4"/>
        <v>131.76000000000022</v>
      </c>
      <c r="J19">
        <f t="shared" si="5"/>
        <v>2.5056050933611775</v>
      </c>
      <c r="K19">
        <v>5281.96</v>
      </c>
      <c r="L19">
        <f t="shared" si="6"/>
        <v>23.350000000000364</v>
      </c>
      <c r="M19">
        <f t="shared" si="7"/>
        <v>0.44403368951111349</v>
      </c>
    </row>
    <row r="20" spans="1:13" ht="15" x14ac:dyDescent="0.25">
      <c r="A20" s="1">
        <v>43397</v>
      </c>
      <c r="B20">
        <v>5258.61</v>
      </c>
      <c r="C20">
        <f t="shared" si="0"/>
        <v>-167.47000000000025</v>
      </c>
      <c r="D20">
        <f t="shared" si="1"/>
        <v>-3.0863901748592033</v>
      </c>
      <c r="E20">
        <v>5420.5</v>
      </c>
      <c r="F20">
        <f t="shared" si="2"/>
        <v>-5.5799999999999272</v>
      </c>
      <c r="G20">
        <f t="shared" si="3"/>
        <v>-0.10283667030342213</v>
      </c>
      <c r="H20">
        <v>5429.84</v>
      </c>
      <c r="I20">
        <f t="shared" si="4"/>
        <v>3.7600000000002183</v>
      </c>
      <c r="J20">
        <f t="shared" si="5"/>
        <v>6.9294960634568942E-2</v>
      </c>
      <c r="K20">
        <v>5251.23</v>
      </c>
      <c r="L20">
        <f t="shared" si="6"/>
        <v>-174.85000000000036</v>
      </c>
      <c r="M20">
        <f t="shared" si="7"/>
        <v>-3.2223999646153461</v>
      </c>
    </row>
    <row r="21" spans="1:13" ht="15" x14ac:dyDescent="0.25">
      <c r="A21" s="1">
        <v>43396</v>
      </c>
      <c r="B21">
        <v>5426.08</v>
      </c>
      <c r="C21">
        <f t="shared" si="0"/>
        <v>-29.800000000000182</v>
      </c>
      <c r="D21">
        <f t="shared" si="1"/>
        <v>-0.54619969647426592</v>
      </c>
      <c r="E21">
        <v>5387.16</v>
      </c>
      <c r="F21">
        <f t="shared" si="2"/>
        <v>-68.720000000000255</v>
      </c>
      <c r="G21">
        <f t="shared" si="3"/>
        <v>-1.2595584946883043</v>
      </c>
      <c r="H21">
        <v>5451.4</v>
      </c>
      <c r="I21">
        <f t="shared" si="4"/>
        <v>-4.4800000000004729</v>
      </c>
      <c r="J21">
        <f t="shared" si="5"/>
        <v>-8.2113242959897817E-2</v>
      </c>
      <c r="K21">
        <v>5328.71</v>
      </c>
      <c r="L21">
        <f t="shared" si="6"/>
        <v>-127.17000000000007</v>
      </c>
      <c r="M21">
        <f t="shared" si="7"/>
        <v>-2.3308797114306046</v>
      </c>
    </row>
    <row r="22" spans="1:13" ht="15" x14ac:dyDescent="0.25">
      <c r="A22" s="1">
        <v>43395</v>
      </c>
      <c r="B22">
        <v>5455.88</v>
      </c>
      <c r="C22">
        <f t="shared" si="0"/>
        <v>-23.420000000000073</v>
      </c>
      <c r="D22">
        <f t="shared" si="1"/>
        <v>-0.42742686109539674</v>
      </c>
      <c r="E22">
        <v>5491.63</v>
      </c>
      <c r="F22">
        <f t="shared" si="2"/>
        <v>12.329999999999927</v>
      </c>
      <c r="G22">
        <f t="shared" si="3"/>
        <v>0.22502874454765986</v>
      </c>
      <c r="H22">
        <v>5501.53</v>
      </c>
      <c r="I22">
        <f t="shared" si="4"/>
        <v>22.229999999999563</v>
      </c>
      <c r="J22">
        <f t="shared" si="5"/>
        <v>0.40570875841803811</v>
      </c>
      <c r="K22">
        <v>5442.69</v>
      </c>
      <c r="L22">
        <f t="shared" si="6"/>
        <v>-36.610000000000582</v>
      </c>
      <c r="M22">
        <f t="shared" si="7"/>
        <v>-0.66815104119140367</v>
      </c>
    </row>
    <row r="23" spans="1:13" ht="15" x14ac:dyDescent="0.25">
      <c r="A23" s="1">
        <v>43392</v>
      </c>
      <c r="B23">
        <v>5479.3</v>
      </c>
      <c r="C23">
        <f t="shared" si="0"/>
        <v>-1.8299999999999272</v>
      </c>
      <c r="D23">
        <f t="shared" si="1"/>
        <v>-3.3387275981411266E-2</v>
      </c>
      <c r="E23">
        <v>5494.9</v>
      </c>
      <c r="F23">
        <f t="shared" si="2"/>
        <v>13.769999999999527</v>
      </c>
      <c r="G23">
        <f t="shared" si="3"/>
        <v>0.25122556845029265</v>
      </c>
      <c r="H23">
        <v>5538.55</v>
      </c>
      <c r="I23">
        <f t="shared" si="4"/>
        <v>57.420000000000073</v>
      </c>
      <c r="J23">
        <f t="shared" si="5"/>
        <v>1.0475942004659635</v>
      </c>
      <c r="K23">
        <v>5464.52</v>
      </c>
      <c r="L23">
        <f t="shared" si="6"/>
        <v>-16.609999999999673</v>
      </c>
      <c r="M23">
        <f t="shared" si="7"/>
        <v>-0.30303970166735095</v>
      </c>
    </row>
    <row r="24" spans="1:13" ht="15" x14ac:dyDescent="0.25">
      <c r="A24" s="1">
        <v>43391</v>
      </c>
      <c r="B24">
        <v>5481.13</v>
      </c>
      <c r="C24">
        <f t="shared" si="0"/>
        <v>-79.489999999999782</v>
      </c>
      <c r="D24">
        <f t="shared" si="1"/>
        <v>-1.4295168524373143</v>
      </c>
      <c r="E24">
        <v>5546.87</v>
      </c>
      <c r="F24">
        <f t="shared" si="2"/>
        <v>-13.75</v>
      </c>
      <c r="G24">
        <f t="shared" si="3"/>
        <v>-0.24727458448878004</v>
      </c>
      <c r="H24">
        <v>5554.72</v>
      </c>
      <c r="I24">
        <f t="shared" si="4"/>
        <v>-5.8999999999996362</v>
      </c>
      <c r="J24">
        <f t="shared" si="5"/>
        <v>-0.10610327625336088</v>
      </c>
      <c r="K24">
        <v>5454.32</v>
      </c>
      <c r="L24">
        <f t="shared" si="6"/>
        <v>-106.30000000000018</v>
      </c>
      <c r="M24">
        <f t="shared" si="7"/>
        <v>-1.9116573331750808</v>
      </c>
    </row>
    <row r="25" spans="1:13" ht="15" x14ac:dyDescent="0.25">
      <c r="A25" s="1">
        <v>43390</v>
      </c>
      <c r="B25">
        <v>5560.62</v>
      </c>
      <c r="C25">
        <f t="shared" si="0"/>
        <v>-1.180000000000291</v>
      </c>
      <c r="D25">
        <f t="shared" si="1"/>
        <v>-2.1216153043983801E-2</v>
      </c>
      <c r="E25">
        <v>5565.49</v>
      </c>
      <c r="F25">
        <f t="shared" si="2"/>
        <v>3.6899999999995998</v>
      </c>
      <c r="G25">
        <f t="shared" si="3"/>
        <v>6.6345427739213925E-2</v>
      </c>
      <c r="H25">
        <v>5575.69</v>
      </c>
      <c r="I25">
        <f t="shared" si="4"/>
        <v>13.889999999999418</v>
      </c>
      <c r="J25">
        <f t="shared" si="5"/>
        <v>0.24973929303461861</v>
      </c>
      <c r="K25">
        <v>5506.39</v>
      </c>
      <c r="L25">
        <f t="shared" si="6"/>
        <v>-55.409999999999854</v>
      </c>
      <c r="M25">
        <f t="shared" si="7"/>
        <v>-0.99626020353122824</v>
      </c>
    </row>
    <row r="26" spans="1:13" ht="15" x14ac:dyDescent="0.25">
      <c r="A26" s="1">
        <v>43389</v>
      </c>
      <c r="B26">
        <v>5561.8</v>
      </c>
      <c r="C26">
        <f t="shared" si="0"/>
        <v>117.19000000000051</v>
      </c>
      <c r="D26">
        <f t="shared" si="1"/>
        <v>2.1524039371047792</v>
      </c>
      <c r="E26">
        <v>5476.96</v>
      </c>
      <c r="F26">
        <f t="shared" si="2"/>
        <v>32.350000000000364</v>
      </c>
      <c r="G26">
        <f t="shared" si="3"/>
        <v>0.59416560598464108</v>
      </c>
      <c r="H26">
        <v>5568.82</v>
      </c>
      <c r="I26">
        <f t="shared" si="4"/>
        <v>124.21000000000004</v>
      </c>
      <c r="J26">
        <f t="shared" si="5"/>
        <v>2.2813387919428583</v>
      </c>
      <c r="K26">
        <v>5476.74</v>
      </c>
      <c r="L26">
        <f t="shared" si="6"/>
        <v>32.130000000000109</v>
      </c>
      <c r="M26">
        <f t="shared" si="7"/>
        <v>0.59012491252817212</v>
      </c>
    </row>
    <row r="27" spans="1:13" ht="15" x14ac:dyDescent="0.25">
      <c r="A27" s="1">
        <v>43388</v>
      </c>
      <c r="B27">
        <v>5444.61</v>
      </c>
      <c r="C27">
        <f t="shared" si="0"/>
        <v>-32.220000000000255</v>
      </c>
      <c r="D27">
        <f t="shared" si="1"/>
        <v>-0.58829651458964871</v>
      </c>
      <c r="E27">
        <v>5470.43</v>
      </c>
      <c r="F27">
        <f t="shared" si="2"/>
        <v>-6.3999999999996362</v>
      </c>
      <c r="G27">
        <f t="shared" si="3"/>
        <v>-0.11685591847838322</v>
      </c>
      <c r="H27">
        <v>5494.39</v>
      </c>
      <c r="I27">
        <f t="shared" si="4"/>
        <v>17.5600000000004</v>
      </c>
      <c r="J27">
        <f t="shared" si="5"/>
        <v>0.3206234263250895</v>
      </c>
      <c r="K27">
        <v>5441.55</v>
      </c>
      <c r="L27">
        <f t="shared" si="6"/>
        <v>-35.279999999999745</v>
      </c>
      <c r="M27">
        <f t="shared" si="7"/>
        <v>-0.64416825061211958</v>
      </c>
    </row>
    <row r="28" spans="1:13" ht="15" x14ac:dyDescent="0.25">
      <c r="A28" s="1">
        <v>43385</v>
      </c>
      <c r="B28">
        <v>5476.83</v>
      </c>
      <c r="C28">
        <f t="shared" si="0"/>
        <v>77.289999999999964</v>
      </c>
      <c r="D28">
        <f t="shared" si="1"/>
        <v>1.4314182319234594</v>
      </c>
      <c r="E28">
        <v>5483.59</v>
      </c>
      <c r="F28">
        <f t="shared" si="2"/>
        <v>84.050000000000182</v>
      </c>
      <c r="G28">
        <f t="shared" si="3"/>
        <v>1.5566140819403169</v>
      </c>
      <c r="H28">
        <v>5493.91</v>
      </c>
      <c r="I28">
        <f t="shared" si="4"/>
        <v>94.369999999999891</v>
      </c>
      <c r="J28">
        <f t="shared" si="5"/>
        <v>1.7477414742737325</v>
      </c>
      <c r="K28">
        <v>5402.36</v>
      </c>
      <c r="L28">
        <f t="shared" si="6"/>
        <v>2.819999999999709</v>
      </c>
      <c r="M28">
        <f t="shared" si="7"/>
        <v>5.2226671160871277E-2</v>
      </c>
    </row>
    <row r="29" spans="1:13" ht="15" x14ac:dyDescent="0.25">
      <c r="A29" s="1">
        <v>43384</v>
      </c>
      <c r="B29">
        <v>5399.54</v>
      </c>
      <c r="C29">
        <f t="shared" si="0"/>
        <v>-113.39999999999964</v>
      </c>
      <c r="D29">
        <f t="shared" si="1"/>
        <v>-2.0569786719971495</v>
      </c>
      <c r="E29">
        <v>5495.53</v>
      </c>
      <c r="F29">
        <f t="shared" si="2"/>
        <v>-17.409999999999854</v>
      </c>
      <c r="G29">
        <f t="shared" si="3"/>
        <v>-0.31580245749091873</v>
      </c>
      <c r="H29">
        <v>5531.63</v>
      </c>
      <c r="I29">
        <f t="shared" si="4"/>
        <v>18.690000000000509</v>
      </c>
      <c r="J29">
        <f t="shared" si="5"/>
        <v>0.33902055890324417</v>
      </c>
      <c r="K29">
        <v>5364.29</v>
      </c>
      <c r="L29">
        <f t="shared" si="6"/>
        <v>-148.64999999999964</v>
      </c>
      <c r="M29">
        <f t="shared" si="7"/>
        <v>-2.6963834179221911</v>
      </c>
    </row>
    <row r="30" spans="1:13" ht="15" x14ac:dyDescent="0.25">
      <c r="A30" s="1">
        <v>43383</v>
      </c>
      <c r="B30">
        <v>5512.94</v>
      </c>
      <c r="C30">
        <f t="shared" si="0"/>
        <v>-187.28999999999996</v>
      </c>
      <c r="D30">
        <f t="shared" si="1"/>
        <v>-3.28565689454636</v>
      </c>
      <c r="E30">
        <v>5687.52</v>
      </c>
      <c r="F30">
        <f t="shared" si="2"/>
        <v>-12.709999999999127</v>
      </c>
      <c r="G30">
        <f t="shared" si="3"/>
        <v>-0.22297345896567555</v>
      </c>
      <c r="H30">
        <v>5687.52</v>
      </c>
      <c r="I30">
        <f t="shared" si="4"/>
        <v>-12.709999999999127</v>
      </c>
      <c r="J30">
        <f t="shared" si="5"/>
        <v>-0.22297345896567555</v>
      </c>
      <c r="K30">
        <v>5511.85</v>
      </c>
      <c r="L30">
        <f t="shared" si="6"/>
        <v>-188.3799999999992</v>
      </c>
      <c r="M30">
        <f t="shared" si="7"/>
        <v>-3.3047789299729873</v>
      </c>
    </row>
    <row r="31" spans="1:13" ht="15" x14ac:dyDescent="0.25">
      <c r="A31" s="1">
        <v>43382</v>
      </c>
      <c r="B31">
        <v>5700.23</v>
      </c>
      <c r="C31">
        <f t="shared" si="0"/>
        <v>-6.430000000000291</v>
      </c>
      <c r="D31">
        <f t="shared" si="1"/>
        <v>-0.11267536527496454</v>
      </c>
      <c r="E31">
        <v>5704.53</v>
      </c>
      <c r="F31">
        <f t="shared" si="2"/>
        <v>-2.1300000000001091</v>
      </c>
      <c r="G31">
        <f t="shared" si="3"/>
        <v>-3.732480995889205E-2</v>
      </c>
      <c r="H31">
        <v>5728.65</v>
      </c>
      <c r="I31">
        <f t="shared" si="4"/>
        <v>21.989999999999782</v>
      </c>
      <c r="J31">
        <f t="shared" si="5"/>
        <v>0.38533923520938312</v>
      </c>
      <c r="K31">
        <v>5688.31</v>
      </c>
      <c r="L31">
        <f t="shared" si="6"/>
        <v>-18.349999999999454</v>
      </c>
      <c r="M31">
        <f t="shared" si="7"/>
        <v>-0.32155411396507683</v>
      </c>
    </row>
    <row r="32" spans="1:13" ht="15" x14ac:dyDescent="0.25">
      <c r="A32" s="1">
        <v>43381</v>
      </c>
      <c r="B32">
        <v>5706.66</v>
      </c>
      <c r="C32">
        <f t="shared" si="0"/>
        <v>-2.2399999999997817</v>
      </c>
      <c r="D32">
        <f t="shared" si="1"/>
        <v>-3.92369808544515E-2</v>
      </c>
      <c r="E32">
        <v>5693.01</v>
      </c>
      <c r="F32">
        <f t="shared" si="2"/>
        <v>-15.889999999999418</v>
      </c>
      <c r="G32">
        <f t="shared" si="3"/>
        <v>-0.27833733293628227</v>
      </c>
      <c r="H32">
        <v>5716.58</v>
      </c>
      <c r="I32">
        <f t="shared" si="4"/>
        <v>7.680000000000291</v>
      </c>
      <c r="J32">
        <f t="shared" si="5"/>
        <v>0.13452679150099478</v>
      </c>
      <c r="K32">
        <v>5662.44</v>
      </c>
      <c r="L32">
        <f t="shared" si="6"/>
        <v>-46.460000000000036</v>
      </c>
      <c r="M32">
        <f t="shared" si="7"/>
        <v>-0.81381702254374821</v>
      </c>
    </row>
    <row r="33" spans="1:13" ht="15" x14ac:dyDescent="0.25">
      <c r="A33" s="1">
        <v>43378</v>
      </c>
      <c r="B33">
        <v>5708.9</v>
      </c>
      <c r="C33">
        <f t="shared" si="0"/>
        <v>-31.660000000000764</v>
      </c>
      <c r="D33">
        <f t="shared" si="1"/>
        <v>-0.55151413799351912</v>
      </c>
      <c r="E33">
        <v>5742.48</v>
      </c>
      <c r="F33">
        <f t="shared" si="2"/>
        <v>1.9199999999991633</v>
      </c>
      <c r="G33">
        <f t="shared" si="3"/>
        <v>3.3446214306603592E-2</v>
      </c>
      <c r="H33">
        <v>5756.52</v>
      </c>
      <c r="I33">
        <f t="shared" si="4"/>
        <v>15.960000000000036</v>
      </c>
      <c r="J33">
        <f t="shared" si="5"/>
        <v>0.27802165642376414</v>
      </c>
      <c r="K33">
        <v>5676.81</v>
      </c>
      <c r="L33">
        <f t="shared" si="6"/>
        <v>-63.75</v>
      </c>
      <c r="M33">
        <f t="shared" si="7"/>
        <v>-1.1105188343994314</v>
      </c>
    </row>
    <row r="34" spans="1:13" ht="15" x14ac:dyDescent="0.25">
      <c r="A34" s="1">
        <v>43377</v>
      </c>
      <c r="B34">
        <v>5740.56</v>
      </c>
      <c r="C34">
        <f t="shared" si="0"/>
        <v>-45.919999999999163</v>
      </c>
      <c r="D34">
        <f t="shared" si="1"/>
        <v>-0.79357398625760678</v>
      </c>
      <c r="E34">
        <v>5775.65</v>
      </c>
      <c r="F34">
        <f t="shared" si="2"/>
        <v>-10.829999999999927</v>
      </c>
      <c r="G34">
        <f t="shared" si="3"/>
        <v>-0.18716041531293512</v>
      </c>
      <c r="H34">
        <v>5776.5</v>
      </c>
      <c r="I34">
        <f t="shared" si="4"/>
        <v>-9.9799999999995634</v>
      </c>
      <c r="J34">
        <f t="shared" si="5"/>
        <v>-0.17247100136870022</v>
      </c>
      <c r="K34">
        <v>5705.57</v>
      </c>
      <c r="L34">
        <f t="shared" si="6"/>
        <v>-80.909999999999854</v>
      </c>
      <c r="M34">
        <f t="shared" si="7"/>
        <v>-1.3982593908559238</v>
      </c>
    </row>
    <row r="35" spans="1:13" ht="15" x14ac:dyDescent="0.25">
      <c r="A35" s="1">
        <v>43376</v>
      </c>
      <c r="B35">
        <v>5786.48</v>
      </c>
      <c r="C35">
        <f t="shared" si="0"/>
        <v>4.1099999999996726</v>
      </c>
      <c r="D35">
        <f t="shared" si="1"/>
        <v>7.1078121946531833E-2</v>
      </c>
      <c r="E35">
        <v>5798.71</v>
      </c>
      <c r="F35">
        <f t="shared" si="2"/>
        <v>16.340000000000146</v>
      </c>
      <c r="G35">
        <f t="shared" si="3"/>
        <v>0.28258309309158952</v>
      </c>
      <c r="H35">
        <v>5814.82</v>
      </c>
      <c r="I35">
        <f t="shared" si="4"/>
        <v>32.449999999999818</v>
      </c>
      <c r="J35">
        <f t="shared" si="5"/>
        <v>0.56118857838567604</v>
      </c>
      <c r="K35">
        <v>5778.28</v>
      </c>
      <c r="L35">
        <f t="shared" si="6"/>
        <v>-4.0900000000001455</v>
      </c>
      <c r="M35">
        <f t="shared" si="7"/>
        <v>-7.0732243007627413E-2</v>
      </c>
    </row>
    <row r="36" spans="1:13" ht="15" x14ac:dyDescent="0.25">
      <c r="A36" s="1">
        <v>43375</v>
      </c>
      <c r="B36">
        <v>5782.37</v>
      </c>
      <c r="C36">
        <f t="shared" si="0"/>
        <v>-2.0799999999999272</v>
      </c>
      <c r="D36">
        <f t="shared" si="1"/>
        <v>-3.5958474876607582E-2</v>
      </c>
      <c r="E36">
        <v>5783.09</v>
      </c>
      <c r="F36">
        <f t="shared" si="2"/>
        <v>-1.3599999999996726</v>
      </c>
      <c r="G36">
        <f t="shared" si="3"/>
        <v>-2.3511310496238582E-2</v>
      </c>
      <c r="H36">
        <v>5798.14</v>
      </c>
      <c r="I36">
        <f t="shared" si="4"/>
        <v>13.690000000000509</v>
      </c>
      <c r="J36">
        <f t="shared" si="5"/>
        <v>0.23666900050999679</v>
      </c>
      <c r="K36">
        <v>5774.36</v>
      </c>
      <c r="L36">
        <f t="shared" si="6"/>
        <v>-10.090000000000146</v>
      </c>
      <c r="M36">
        <f t="shared" si="7"/>
        <v>-0.17443317860816751</v>
      </c>
    </row>
    <row r="37" spans="1:13" ht="15" x14ac:dyDescent="0.25">
      <c r="A37" s="1">
        <v>43374</v>
      </c>
      <c r="B37">
        <v>5784.45</v>
      </c>
      <c r="C37">
        <f t="shared" si="0"/>
        <v>21.029999999999745</v>
      </c>
      <c r="D37">
        <f t="shared" si="1"/>
        <v>0.36488751470480624</v>
      </c>
      <c r="E37">
        <v>5787.81</v>
      </c>
      <c r="F37">
        <f t="shared" si="2"/>
        <v>24.390000000000327</v>
      </c>
      <c r="G37">
        <f t="shared" si="3"/>
        <v>0.42318623317405857</v>
      </c>
      <c r="H37">
        <v>5809.04</v>
      </c>
      <c r="I37">
        <f t="shared" si="4"/>
        <v>45.619999999999891</v>
      </c>
      <c r="J37">
        <f t="shared" si="5"/>
        <v>0.7915439096925071</v>
      </c>
      <c r="K37">
        <v>5771.24</v>
      </c>
      <c r="L37">
        <f t="shared" si="6"/>
        <v>7.819999999999709</v>
      </c>
      <c r="M37">
        <f t="shared" si="7"/>
        <v>0.13568332691352894</v>
      </c>
    </row>
    <row r="38" spans="1:13" ht="15" x14ac:dyDescent="0.25">
      <c r="A38" s="1">
        <v>43371</v>
      </c>
      <c r="B38">
        <v>5763.42</v>
      </c>
      <c r="C38">
        <f t="shared" si="0"/>
        <v>0.1999999999998181</v>
      </c>
      <c r="D38">
        <f t="shared" si="1"/>
        <v>3.4702822380512648E-3</v>
      </c>
      <c r="E38">
        <v>5755.61</v>
      </c>
      <c r="F38">
        <f t="shared" si="2"/>
        <v>-7.6100000000005821</v>
      </c>
      <c r="G38">
        <f t="shared" si="3"/>
        <v>-0.1320442391579808</v>
      </c>
      <c r="H38">
        <v>5776.38</v>
      </c>
      <c r="I38">
        <f t="shared" si="4"/>
        <v>13.159999999999854</v>
      </c>
      <c r="J38">
        <f t="shared" si="5"/>
        <v>0.22834457126397836</v>
      </c>
      <c r="K38">
        <v>5750.62</v>
      </c>
      <c r="L38">
        <f t="shared" si="6"/>
        <v>-12.600000000000364</v>
      </c>
      <c r="M38">
        <f t="shared" si="7"/>
        <v>-0.21862778099743482</v>
      </c>
    </row>
    <row r="39" spans="1:13" ht="15" x14ac:dyDescent="0.25">
      <c r="A39" s="1">
        <v>43370</v>
      </c>
      <c r="B39">
        <v>5763.22</v>
      </c>
      <c r="C39">
        <f t="shared" si="0"/>
        <v>16.949999999999818</v>
      </c>
      <c r="D39">
        <f t="shared" si="1"/>
        <v>0.29497395701907181</v>
      </c>
      <c r="E39">
        <v>5758.58</v>
      </c>
      <c r="F39">
        <f t="shared" si="2"/>
        <v>12.309999999999491</v>
      </c>
      <c r="G39">
        <f t="shared" si="3"/>
        <v>0.21422592394717774</v>
      </c>
      <c r="H39">
        <v>5789.31</v>
      </c>
      <c r="I39">
        <f t="shared" si="4"/>
        <v>43.039999999999964</v>
      </c>
      <c r="J39">
        <f t="shared" si="5"/>
        <v>0.74900761711510178</v>
      </c>
      <c r="K39">
        <v>5753.96</v>
      </c>
      <c r="L39">
        <f t="shared" si="6"/>
        <v>7.6899999999995998</v>
      </c>
      <c r="M39">
        <f t="shared" si="7"/>
        <v>0.13382594274198042</v>
      </c>
    </row>
    <row r="40" spans="1:13" ht="15" x14ac:dyDescent="0.25">
      <c r="A40" s="1">
        <v>43369</v>
      </c>
      <c r="B40">
        <v>5746.27</v>
      </c>
      <c r="C40">
        <f t="shared" si="0"/>
        <v>-18.979999999999563</v>
      </c>
      <c r="D40">
        <f t="shared" si="1"/>
        <v>-0.32921382420536077</v>
      </c>
      <c r="E40">
        <v>5768.05</v>
      </c>
      <c r="F40">
        <f t="shared" si="2"/>
        <v>2.8000000000001819</v>
      </c>
      <c r="G40">
        <f t="shared" si="3"/>
        <v>4.8566844456011136E-2</v>
      </c>
      <c r="H40">
        <v>5795.82</v>
      </c>
      <c r="I40">
        <f t="shared" si="4"/>
        <v>30.569999999999709</v>
      </c>
      <c r="J40">
        <f t="shared" si="5"/>
        <v>0.53024586965005349</v>
      </c>
      <c r="K40">
        <v>5741.88</v>
      </c>
      <c r="L40">
        <f t="shared" si="6"/>
        <v>-23.369999999999891</v>
      </c>
      <c r="M40">
        <f t="shared" si="7"/>
        <v>-0.40535969819175044</v>
      </c>
    </row>
    <row r="41" spans="1:13" ht="15" x14ac:dyDescent="0.25">
      <c r="A41" s="1">
        <v>43368</v>
      </c>
      <c r="B41">
        <v>5765.25</v>
      </c>
      <c r="C41">
        <f t="shared" si="0"/>
        <v>-7.1099999999996726</v>
      </c>
      <c r="D41">
        <f t="shared" si="1"/>
        <v>-0.12317319086127118</v>
      </c>
      <c r="E41">
        <v>5777.47</v>
      </c>
      <c r="F41">
        <f t="shared" si="2"/>
        <v>5.1100000000005821</v>
      </c>
      <c r="G41">
        <f t="shared" si="3"/>
        <v>8.8525317201293446E-2</v>
      </c>
      <c r="H41">
        <v>5781.58</v>
      </c>
      <c r="I41">
        <f t="shared" si="4"/>
        <v>9.2200000000002547</v>
      </c>
      <c r="J41">
        <f t="shared" si="5"/>
        <v>0.15972669757257441</v>
      </c>
      <c r="K41">
        <v>5761.68</v>
      </c>
      <c r="L41">
        <f t="shared" si="6"/>
        <v>-10.679999999999382</v>
      </c>
      <c r="M41">
        <f t="shared" si="7"/>
        <v>-0.1850196453443545</v>
      </c>
    </row>
    <row r="42" spans="1:13" ht="15" x14ac:dyDescent="0.25">
      <c r="A42" s="1">
        <v>43367</v>
      </c>
      <c r="B42">
        <v>5772.36</v>
      </c>
      <c r="C42">
        <f t="shared" si="0"/>
        <v>-20.360000000000582</v>
      </c>
      <c r="D42">
        <f t="shared" si="1"/>
        <v>-0.35147564529272224</v>
      </c>
      <c r="E42">
        <v>5777.22</v>
      </c>
      <c r="F42">
        <f t="shared" si="2"/>
        <v>-15.5</v>
      </c>
      <c r="G42">
        <f t="shared" si="3"/>
        <v>-0.26757723487411783</v>
      </c>
      <c r="H42">
        <v>5781.03</v>
      </c>
      <c r="I42">
        <f t="shared" si="4"/>
        <v>-11.690000000000509</v>
      </c>
      <c r="J42">
        <f t="shared" si="5"/>
        <v>-0.20180502423732735</v>
      </c>
      <c r="K42">
        <v>5759.33</v>
      </c>
      <c r="L42">
        <f t="shared" si="6"/>
        <v>-33.390000000000327</v>
      </c>
      <c r="M42">
        <f t="shared" si="7"/>
        <v>-0.5764131530610892</v>
      </c>
    </row>
    <row r="43" spans="1:13" ht="15" x14ac:dyDescent="0.25">
      <c r="A43" s="1">
        <v>43364</v>
      </c>
      <c r="B43">
        <v>5792.72</v>
      </c>
      <c r="C43">
        <f t="shared" si="0"/>
        <v>-2</v>
      </c>
      <c r="D43">
        <f t="shared" si="1"/>
        <v>-3.4514178424496784E-2</v>
      </c>
      <c r="E43">
        <v>5806.75</v>
      </c>
      <c r="F43">
        <f t="shared" si="2"/>
        <v>12.029999999999745</v>
      </c>
      <c r="G43">
        <f t="shared" si="3"/>
        <v>0.20760278322334375</v>
      </c>
      <c r="H43">
        <v>5814.95</v>
      </c>
      <c r="I43">
        <f t="shared" si="4"/>
        <v>20.229999999999563</v>
      </c>
      <c r="J43">
        <f t="shared" si="5"/>
        <v>0.34911091476377742</v>
      </c>
      <c r="K43">
        <v>5787.81</v>
      </c>
      <c r="L43">
        <f t="shared" si="6"/>
        <v>-6.9099999999998545</v>
      </c>
      <c r="M43">
        <f t="shared" si="7"/>
        <v>-0.11924648645663387</v>
      </c>
    </row>
    <row r="44" spans="1:13" ht="15" x14ac:dyDescent="0.25">
      <c r="A44" s="1">
        <v>43363</v>
      </c>
      <c r="B44">
        <v>5794.72</v>
      </c>
      <c r="C44">
        <f t="shared" si="0"/>
        <v>45.329999999999927</v>
      </c>
      <c r="D44">
        <f t="shared" si="1"/>
        <v>0.78843146838186184</v>
      </c>
      <c r="E44">
        <v>5772.95</v>
      </c>
      <c r="F44">
        <f t="shared" si="2"/>
        <v>23.559999999999491</v>
      </c>
      <c r="G44">
        <f t="shared" si="3"/>
        <v>0.40978260302396408</v>
      </c>
      <c r="H44">
        <v>5802.71</v>
      </c>
      <c r="I44">
        <f t="shared" si="4"/>
        <v>53.319999999999709</v>
      </c>
      <c r="J44">
        <f t="shared" si="5"/>
        <v>0.92740273315951272</v>
      </c>
      <c r="K44">
        <v>5772.95</v>
      </c>
      <c r="L44">
        <f t="shared" si="6"/>
        <v>23.559999999999491</v>
      </c>
      <c r="M44">
        <f t="shared" si="7"/>
        <v>0.40978260302396408</v>
      </c>
    </row>
    <row r="45" spans="1:13" ht="15" x14ac:dyDescent="0.25">
      <c r="A45" s="1">
        <v>43362</v>
      </c>
      <c r="B45">
        <v>5749.39</v>
      </c>
      <c r="C45">
        <f t="shared" si="0"/>
        <v>7.2100000000000364</v>
      </c>
      <c r="D45">
        <f t="shared" si="1"/>
        <v>0.12556206876134213</v>
      </c>
      <c r="E45">
        <v>5746.73</v>
      </c>
      <c r="F45">
        <f t="shared" si="2"/>
        <v>4.5499999999992724</v>
      </c>
      <c r="G45">
        <f t="shared" si="3"/>
        <v>7.9238198732872744E-2</v>
      </c>
      <c r="H45">
        <v>5758.02</v>
      </c>
      <c r="I45">
        <f t="shared" si="4"/>
        <v>15.840000000000146</v>
      </c>
      <c r="J45">
        <f t="shared" si="5"/>
        <v>0.27585342152283882</v>
      </c>
      <c r="K45">
        <v>5741.31</v>
      </c>
      <c r="L45">
        <f t="shared" si="6"/>
        <v>-0.86999999999989086</v>
      </c>
      <c r="M45">
        <f t="shared" si="7"/>
        <v>-1.5151040197275091E-2</v>
      </c>
    </row>
    <row r="46" spans="1:13" ht="15" x14ac:dyDescent="0.25">
      <c r="A46" s="1">
        <v>43361</v>
      </c>
      <c r="B46">
        <v>5742.18</v>
      </c>
      <c r="C46">
        <f t="shared" si="0"/>
        <v>30.890000000000327</v>
      </c>
      <c r="D46">
        <f t="shared" si="1"/>
        <v>0.54085854509227038</v>
      </c>
      <c r="E46">
        <v>5715.36</v>
      </c>
      <c r="F46">
        <f t="shared" si="2"/>
        <v>4.069999999999709</v>
      </c>
      <c r="G46">
        <f t="shared" si="3"/>
        <v>7.1262359291853664E-2</v>
      </c>
      <c r="H46">
        <v>5755.69</v>
      </c>
      <c r="I46">
        <f t="shared" si="4"/>
        <v>44.399999999999636</v>
      </c>
      <c r="J46">
        <f t="shared" si="5"/>
        <v>0.77740755591118005</v>
      </c>
      <c r="K46">
        <v>5715.36</v>
      </c>
      <c r="L46">
        <f t="shared" si="6"/>
        <v>4.069999999999709</v>
      </c>
      <c r="M46">
        <f t="shared" si="7"/>
        <v>7.1262359291853664E-2</v>
      </c>
    </row>
    <row r="47" spans="1:13" ht="15" x14ac:dyDescent="0.25">
      <c r="A47" s="1">
        <v>43360</v>
      </c>
      <c r="B47">
        <v>5711.29</v>
      </c>
      <c r="C47">
        <f t="shared" si="0"/>
        <v>-31.899999999999636</v>
      </c>
      <c r="D47">
        <f t="shared" si="1"/>
        <v>-0.55544044337728049</v>
      </c>
      <c r="E47">
        <v>5741.02</v>
      </c>
      <c r="F47">
        <f t="shared" si="2"/>
        <v>-2.1699999999991633</v>
      </c>
      <c r="G47">
        <f t="shared" si="3"/>
        <v>-3.778387969054068E-2</v>
      </c>
      <c r="H47">
        <v>5742.62</v>
      </c>
      <c r="I47">
        <f t="shared" si="4"/>
        <v>-0.56999999999970896</v>
      </c>
      <c r="J47">
        <f t="shared" si="5"/>
        <v>-9.9247978910624417E-3</v>
      </c>
      <c r="K47">
        <v>5706.11</v>
      </c>
      <c r="L47">
        <f t="shared" si="6"/>
        <v>-37.079999999999927</v>
      </c>
      <c r="M47">
        <f t="shared" si="7"/>
        <v>-0.64563422070312715</v>
      </c>
    </row>
    <row r="48" spans="1:13" ht="15" x14ac:dyDescent="0.25">
      <c r="A48" s="1">
        <v>43357</v>
      </c>
      <c r="B48">
        <v>5743.19</v>
      </c>
      <c r="C48">
        <f t="shared" si="0"/>
        <v>2.4399999999995998</v>
      </c>
      <c r="D48">
        <f t="shared" si="1"/>
        <v>4.2503157252965204E-2</v>
      </c>
      <c r="E48">
        <v>5745.97</v>
      </c>
      <c r="F48">
        <f t="shared" si="2"/>
        <v>5.2200000000002547</v>
      </c>
      <c r="G48">
        <f t="shared" si="3"/>
        <v>9.0928885598576051E-2</v>
      </c>
      <c r="H48">
        <v>5749.74</v>
      </c>
      <c r="I48">
        <f t="shared" si="4"/>
        <v>8.9899999999997817</v>
      </c>
      <c r="J48">
        <f t="shared" si="5"/>
        <v>0.15659974741975843</v>
      </c>
      <c r="K48">
        <v>5725</v>
      </c>
      <c r="L48">
        <f t="shared" si="6"/>
        <v>-15.75</v>
      </c>
      <c r="M48">
        <f t="shared" si="7"/>
        <v>-0.27435439620258678</v>
      </c>
    </row>
    <row r="49" spans="1:13" ht="15" x14ac:dyDescent="0.25">
      <c r="A49" s="1">
        <v>43356</v>
      </c>
      <c r="B49">
        <v>5740.75</v>
      </c>
      <c r="C49">
        <f t="shared" si="0"/>
        <v>31.670000000000073</v>
      </c>
      <c r="D49">
        <f t="shared" si="1"/>
        <v>0.5547303593573758</v>
      </c>
      <c r="E49">
        <v>5726.27</v>
      </c>
      <c r="F49">
        <f t="shared" si="2"/>
        <v>17.190000000000509</v>
      </c>
      <c r="G49">
        <f t="shared" si="3"/>
        <v>0.30109930146364228</v>
      </c>
      <c r="H49">
        <v>5745.84</v>
      </c>
      <c r="I49">
        <f t="shared" si="4"/>
        <v>36.760000000000218</v>
      </c>
      <c r="J49">
        <f t="shared" si="5"/>
        <v>0.64388658067499871</v>
      </c>
      <c r="K49">
        <v>5725.4</v>
      </c>
      <c r="L49">
        <f t="shared" si="6"/>
        <v>16.319999999999709</v>
      </c>
      <c r="M49">
        <f t="shared" si="7"/>
        <v>0.28586041884155955</v>
      </c>
    </row>
    <row r="50" spans="1:13" ht="15" x14ac:dyDescent="0.25">
      <c r="A50" s="1">
        <v>43355</v>
      </c>
      <c r="B50">
        <v>5709.08</v>
      </c>
      <c r="C50">
        <f t="shared" si="0"/>
        <v>2.0900000000001455</v>
      </c>
      <c r="D50">
        <f t="shared" si="1"/>
        <v>3.6621756828032738E-2</v>
      </c>
      <c r="E50">
        <v>5707.83</v>
      </c>
      <c r="F50">
        <f t="shared" si="2"/>
        <v>0.84000000000014552</v>
      </c>
      <c r="G50">
        <f t="shared" si="3"/>
        <v>1.4718792217966837E-2</v>
      </c>
      <c r="H50">
        <v>5720.35</v>
      </c>
      <c r="I50">
        <f t="shared" si="4"/>
        <v>13.360000000000582</v>
      </c>
      <c r="J50">
        <f t="shared" si="5"/>
        <v>0.23409888575239457</v>
      </c>
      <c r="K50">
        <v>5689.99</v>
      </c>
      <c r="L50">
        <f t="shared" si="6"/>
        <v>-17</v>
      </c>
      <c r="M50">
        <f t="shared" si="7"/>
        <v>-0.2978803186968963</v>
      </c>
    </row>
    <row r="51" spans="1:13" ht="15" x14ac:dyDescent="0.25">
      <c r="A51" s="1">
        <v>43354</v>
      </c>
      <c r="B51">
        <v>5706.99</v>
      </c>
      <c r="C51">
        <f t="shared" si="0"/>
        <v>21.649999999999636</v>
      </c>
      <c r="D51">
        <f t="shared" si="1"/>
        <v>0.38080396247189502</v>
      </c>
      <c r="E51">
        <v>5674.73</v>
      </c>
      <c r="F51">
        <f t="shared" si="2"/>
        <v>-10.610000000000582</v>
      </c>
      <c r="G51">
        <f t="shared" si="3"/>
        <v>-0.18662032525760255</v>
      </c>
      <c r="H51">
        <v>5716.09</v>
      </c>
      <c r="I51">
        <f t="shared" si="4"/>
        <v>30.75</v>
      </c>
      <c r="J51">
        <f t="shared" si="5"/>
        <v>0.54086475039311632</v>
      </c>
      <c r="K51">
        <v>5665.29</v>
      </c>
      <c r="L51">
        <f t="shared" si="6"/>
        <v>-20.050000000000182</v>
      </c>
      <c r="M51">
        <f t="shared" si="7"/>
        <v>-0.35266140635388882</v>
      </c>
    </row>
    <row r="52" spans="1:13" ht="15" x14ac:dyDescent="0.25">
      <c r="A52" s="1">
        <v>43353</v>
      </c>
      <c r="B52">
        <v>5685.34</v>
      </c>
      <c r="C52">
        <f t="shared" si="0"/>
        <v>10.760000000000218</v>
      </c>
      <c r="D52">
        <f t="shared" si="1"/>
        <v>0.18961755759898033</v>
      </c>
      <c r="E52">
        <v>5693.77</v>
      </c>
      <c r="F52">
        <f t="shared" si="2"/>
        <v>19.190000000000509</v>
      </c>
      <c r="G52">
        <f t="shared" si="3"/>
        <v>0.33817480765097169</v>
      </c>
      <c r="H52">
        <v>5704.52</v>
      </c>
      <c r="I52">
        <f t="shared" si="4"/>
        <v>29.940000000000509</v>
      </c>
      <c r="J52">
        <f t="shared" si="5"/>
        <v>0.5276161407540384</v>
      </c>
      <c r="K52">
        <v>5683.02</v>
      </c>
      <c r="L52">
        <f t="shared" si="6"/>
        <v>8.4400000000005093</v>
      </c>
      <c r="M52">
        <f t="shared" si="7"/>
        <v>0.14873347454790503</v>
      </c>
    </row>
    <row r="53" spans="1:13" ht="15" x14ac:dyDescent="0.25">
      <c r="A53" s="1">
        <v>43350</v>
      </c>
      <c r="B53">
        <v>5674.58</v>
      </c>
      <c r="C53">
        <f t="shared" si="0"/>
        <v>-12.119999999999891</v>
      </c>
      <c r="D53">
        <f t="shared" si="1"/>
        <v>-0.21312887966658856</v>
      </c>
      <c r="E53">
        <v>5667.81</v>
      </c>
      <c r="F53">
        <f t="shared" si="2"/>
        <v>-18.889999999999418</v>
      </c>
      <c r="G53">
        <f t="shared" si="3"/>
        <v>-0.3321785921536114</v>
      </c>
      <c r="H53">
        <v>5698.52</v>
      </c>
      <c r="I53">
        <f t="shared" si="4"/>
        <v>11.820000000000618</v>
      </c>
      <c r="J53">
        <f t="shared" si="5"/>
        <v>0.20785341234812138</v>
      </c>
      <c r="K53">
        <v>5660.05</v>
      </c>
      <c r="L53">
        <f t="shared" si="6"/>
        <v>-26.649999999999636</v>
      </c>
      <c r="M53">
        <f t="shared" si="7"/>
        <v>-0.46863734679163022</v>
      </c>
    </row>
    <row r="54" spans="1:13" ht="15" x14ac:dyDescent="0.25">
      <c r="A54" s="1">
        <v>43349</v>
      </c>
      <c r="B54">
        <v>5686.7</v>
      </c>
      <c r="C54">
        <f t="shared" si="0"/>
        <v>-19.159999999999854</v>
      </c>
      <c r="D54">
        <f t="shared" si="1"/>
        <v>-0.33579512991906313</v>
      </c>
      <c r="E54">
        <v>5707.62</v>
      </c>
      <c r="F54">
        <f t="shared" si="2"/>
        <v>1.7600000000002183</v>
      </c>
      <c r="G54">
        <f t="shared" si="3"/>
        <v>3.0845481662715495E-2</v>
      </c>
      <c r="H54">
        <v>5714.2</v>
      </c>
      <c r="I54">
        <f t="shared" si="4"/>
        <v>8.3400000000001455</v>
      </c>
      <c r="J54">
        <f t="shared" si="5"/>
        <v>0.14616552106080671</v>
      </c>
      <c r="K54">
        <v>5665.49</v>
      </c>
      <c r="L54">
        <f t="shared" si="6"/>
        <v>-40.369999999999891</v>
      </c>
      <c r="M54">
        <f t="shared" si="7"/>
        <v>-0.70751823563844707</v>
      </c>
    </row>
    <row r="55" spans="1:13" ht="15" x14ac:dyDescent="0.25">
      <c r="A55" s="1">
        <v>43348</v>
      </c>
      <c r="B55">
        <v>5705.86</v>
      </c>
      <c r="C55">
        <f t="shared" si="0"/>
        <v>-16</v>
      </c>
      <c r="D55">
        <f t="shared" si="1"/>
        <v>-0.27962935129485866</v>
      </c>
      <c r="E55">
        <v>5711.76</v>
      </c>
      <c r="F55">
        <f t="shared" si="2"/>
        <v>-10.099999999999454</v>
      </c>
      <c r="G55">
        <f t="shared" si="3"/>
        <v>-0.17651602800487001</v>
      </c>
      <c r="H55">
        <v>5716.91</v>
      </c>
      <c r="I55">
        <f t="shared" si="4"/>
        <v>-4.9499999999998181</v>
      </c>
      <c r="J55">
        <f t="shared" si="5"/>
        <v>-8.651033055684372E-2</v>
      </c>
      <c r="K55">
        <v>5682.85</v>
      </c>
      <c r="L55">
        <f t="shared" si="6"/>
        <v>-39.009999999999309</v>
      </c>
      <c r="M55">
        <f t="shared" si="7"/>
        <v>-0.68177131212576525</v>
      </c>
    </row>
    <row r="56" spans="1:13" ht="15" x14ac:dyDescent="0.25">
      <c r="A56" s="1">
        <v>43347</v>
      </c>
      <c r="B56">
        <v>5721.86</v>
      </c>
      <c r="C56">
        <f t="shared" si="0"/>
        <v>-8.9400000000005093</v>
      </c>
      <c r="D56">
        <f t="shared" si="1"/>
        <v>-0.15599916242061335</v>
      </c>
      <c r="E56">
        <v>5722.32</v>
      </c>
      <c r="F56">
        <f t="shared" si="2"/>
        <v>-8.4800000000004729</v>
      </c>
      <c r="G56">
        <f t="shared" si="3"/>
        <v>-0.14797235987995519</v>
      </c>
      <c r="H56">
        <v>5728.56</v>
      </c>
      <c r="I56">
        <f t="shared" si="4"/>
        <v>-2.2399999999997817</v>
      </c>
      <c r="J56">
        <f t="shared" si="5"/>
        <v>-3.9087038458850101E-2</v>
      </c>
      <c r="K56">
        <v>5699.06</v>
      </c>
      <c r="L56">
        <f t="shared" si="6"/>
        <v>-31.739999999999782</v>
      </c>
      <c r="M56">
        <f t="shared" si="7"/>
        <v>-0.55384937530536371</v>
      </c>
    </row>
    <row r="57" spans="1:13" ht="15" x14ac:dyDescent="0.25">
      <c r="A57" s="1">
        <v>43343</v>
      </c>
      <c r="B57">
        <v>5730.8</v>
      </c>
      <c r="C57">
        <f t="shared" si="0"/>
        <v>1.3500000000003638</v>
      </c>
      <c r="D57">
        <f t="shared" si="1"/>
        <v>2.3562471092345057E-2</v>
      </c>
      <c r="E57">
        <v>5724.59</v>
      </c>
      <c r="F57">
        <f t="shared" si="2"/>
        <v>-4.8599999999996726</v>
      </c>
      <c r="G57">
        <f t="shared" si="3"/>
        <v>-8.482489593241363E-2</v>
      </c>
      <c r="H57">
        <v>5740.29</v>
      </c>
      <c r="I57">
        <f t="shared" si="4"/>
        <v>10.840000000000146</v>
      </c>
      <c r="J57">
        <f t="shared" si="5"/>
        <v>0.18919791603033703</v>
      </c>
      <c r="K57">
        <v>5711.52</v>
      </c>
      <c r="L57">
        <f t="shared" si="6"/>
        <v>-17.929999999999382</v>
      </c>
      <c r="M57">
        <f t="shared" si="7"/>
        <v>-0.31294452347082846</v>
      </c>
    </row>
    <row r="58" spans="1:13" ht="15" x14ac:dyDescent="0.25">
      <c r="A58" s="1">
        <v>43342</v>
      </c>
      <c r="B58">
        <v>5729.45</v>
      </c>
      <c r="C58">
        <f t="shared" si="0"/>
        <v>-24.550000000000182</v>
      </c>
      <c r="D58">
        <f t="shared" si="1"/>
        <v>-0.42665971498088601</v>
      </c>
      <c r="E58">
        <v>5744.87</v>
      </c>
      <c r="F58">
        <f t="shared" si="2"/>
        <v>-9.1300000000001091</v>
      </c>
      <c r="G58">
        <f t="shared" si="3"/>
        <v>-0.1586722280152956</v>
      </c>
      <c r="H58">
        <v>5751.73</v>
      </c>
      <c r="I58">
        <f t="shared" si="4"/>
        <v>-2.2700000000004366</v>
      </c>
      <c r="J58">
        <f t="shared" si="5"/>
        <v>-3.9450816823087181E-2</v>
      </c>
      <c r="K58">
        <v>5717.84</v>
      </c>
      <c r="L58">
        <f t="shared" si="6"/>
        <v>-36.159999999999854</v>
      </c>
      <c r="M58">
        <f t="shared" si="7"/>
        <v>-0.62843239485574998</v>
      </c>
    </row>
    <row r="59" spans="1:13" ht="15" x14ac:dyDescent="0.25">
      <c r="A59" s="1">
        <v>43341</v>
      </c>
      <c r="B59">
        <v>5754</v>
      </c>
      <c r="C59">
        <f t="shared" si="0"/>
        <v>33.109999999999673</v>
      </c>
      <c r="D59">
        <f t="shared" si="1"/>
        <v>0.5787561026343746</v>
      </c>
      <c r="E59">
        <v>5727.49</v>
      </c>
      <c r="F59">
        <f t="shared" si="2"/>
        <v>6.5999999999994543</v>
      </c>
      <c r="G59">
        <f t="shared" si="3"/>
        <v>0.11536666497694334</v>
      </c>
      <c r="H59">
        <v>5758.84</v>
      </c>
      <c r="I59">
        <f t="shared" si="4"/>
        <v>37.949999999999818</v>
      </c>
      <c r="J59">
        <f t="shared" si="5"/>
        <v>0.66335832361747593</v>
      </c>
      <c r="K59">
        <v>5723.11</v>
      </c>
      <c r="L59">
        <f t="shared" si="6"/>
        <v>2.2199999999993452</v>
      </c>
      <c r="M59">
        <f t="shared" si="7"/>
        <v>3.8805150946781795E-2</v>
      </c>
    </row>
    <row r="60" spans="1:13" ht="15" x14ac:dyDescent="0.25">
      <c r="A60" s="1">
        <v>43340</v>
      </c>
      <c r="B60">
        <v>5720.89</v>
      </c>
      <c r="C60">
        <f t="shared" si="0"/>
        <v>1.5900000000001455</v>
      </c>
      <c r="D60">
        <f t="shared" si="1"/>
        <v>2.7800604969142124E-2</v>
      </c>
      <c r="E60">
        <v>5728.63</v>
      </c>
      <c r="F60">
        <f t="shared" si="2"/>
        <v>9.3299999999999272</v>
      </c>
      <c r="G60">
        <f t="shared" si="3"/>
        <v>0.16313185180004419</v>
      </c>
      <c r="H60">
        <v>5733.18</v>
      </c>
      <c r="I60">
        <f t="shared" si="4"/>
        <v>13.880000000000109</v>
      </c>
      <c r="J60">
        <f t="shared" si="5"/>
        <v>0.24268704212054112</v>
      </c>
      <c r="K60">
        <v>5713</v>
      </c>
      <c r="L60">
        <f t="shared" si="6"/>
        <v>-6.3000000000001819</v>
      </c>
      <c r="M60">
        <f t="shared" si="7"/>
        <v>-0.11015334044376378</v>
      </c>
    </row>
    <row r="61" spans="1:13" ht="15" x14ac:dyDescent="0.25">
      <c r="A61" s="1">
        <v>43339</v>
      </c>
      <c r="B61">
        <v>5719.3</v>
      </c>
      <c r="C61">
        <f t="shared" si="0"/>
        <v>44.180000000000291</v>
      </c>
      <c r="D61">
        <f t="shared" si="1"/>
        <v>0.77848574127067427</v>
      </c>
      <c r="E61">
        <v>5695.52</v>
      </c>
      <c r="F61">
        <f t="shared" si="2"/>
        <v>20.400000000000546</v>
      </c>
      <c r="G61">
        <f t="shared" si="3"/>
        <v>0.35946376464287177</v>
      </c>
      <c r="H61">
        <v>5722.27</v>
      </c>
      <c r="I61">
        <f t="shared" si="4"/>
        <v>47.150000000000546</v>
      </c>
      <c r="J61">
        <f t="shared" si="5"/>
        <v>0.83081943641721312</v>
      </c>
      <c r="K61">
        <v>5695.52</v>
      </c>
      <c r="L61">
        <f t="shared" si="6"/>
        <v>20.400000000000546</v>
      </c>
      <c r="M61">
        <f t="shared" si="7"/>
        <v>0.35946376464287177</v>
      </c>
    </row>
    <row r="62" spans="1:13" ht="15" x14ac:dyDescent="0.25">
      <c r="A62" s="1">
        <v>43336</v>
      </c>
      <c r="B62">
        <v>5675.12</v>
      </c>
      <c r="C62">
        <f t="shared" si="0"/>
        <v>35.019999999999527</v>
      </c>
      <c r="D62">
        <f t="shared" si="1"/>
        <v>0.62091097675572282</v>
      </c>
      <c r="E62">
        <v>5650.75</v>
      </c>
      <c r="F62">
        <f t="shared" si="2"/>
        <v>10.649999999999636</v>
      </c>
      <c r="G62">
        <f t="shared" si="3"/>
        <v>0.1888264392475246</v>
      </c>
      <c r="H62">
        <v>5678.01</v>
      </c>
      <c r="I62">
        <f t="shared" si="4"/>
        <v>37.909999999999854</v>
      </c>
      <c r="J62">
        <f t="shared" si="5"/>
        <v>0.67215120299285214</v>
      </c>
      <c r="K62">
        <v>5650.75</v>
      </c>
      <c r="L62">
        <f t="shared" si="6"/>
        <v>10.649999999999636</v>
      </c>
      <c r="M62">
        <f t="shared" si="7"/>
        <v>0.1888264392475246</v>
      </c>
    </row>
    <row r="63" spans="1:13" ht="15" x14ac:dyDescent="0.25">
      <c r="A63" s="1">
        <v>43335</v>
      </c>
      <c r="B63">
        <v>5640.1</v>
      </c>
      <c r="C63">
        <f t="shared" si="0"/>
        <v>-9.2100000000000364</v>
      </c>
      <c r="D63">
        <f t="shared" si="1"/>
        <v>-0.16302875926440638</v>
      </c>
      <c r="E63">
        <v>5646.64</v>
      </c>
      <c r="F63">
        <f t="shared" si="2"/>
        <v>-2.6700000000000728</v>
      </c>
      <c r="G63">
        <f t="shared" si="3"/>
        <v>-4.7262409037565165E-2</v>
      </c>
      <c r="H63">
        <v>5663.4</v>
      </c>
      <c r="I63">
        <f t="shared" si="4"/>
        <v>14.089999999999236</v>
      </c>
      <c r="J63">
        <f t="shared" si="5"/>
        <v>0.24941099001469622</v>
      </c>
      <c r="K63">
        <v>5634.53</v>
      </c>
      <c r="L63">
        <f t="shared" si="6"/>
        <v>-14.780000000000655</v>
      </c>
      <c r="M63">
        <f t="shared" si="7"/>
        <v>-0.26162487100195692</v>
      </c>
    </row>
    <row r="64" spans="1:13" ht="15" x14ac:dyDescent="0.25">
      <c r="A64" s="1">
        <v>43334</v>
      </c>
      <c r="B64">
        <v>5649.31</v>
      </c>
      <c r="C64">
        <f t="shared" si="0"/>
        <v>-2.0799999999999272</v>
      </c>
      <c r="D64">
        <f t="shared" si="1"/>
        <v>-3.6805104584888448E-2</v>
      </c>
      <c r="E64">
        <v>5647.66</v>
      </c>
      <c r="F64">
        <f t="shared" si="2"/>
        <v>-3.7300000000004729</v>
      </c>
      <c r="G64">
        <f t="shared" si="3"/>
        <v>-6.6001461587334664E-2</v>
      </c>
      <c r="H64">
        <v>5660.57</v>
      </c>
      <c r="I64">
        <f t="shared" si="4"/>
        <v>9.1799999999993815</v>
      </c>
      <c r="J64">
        <f t="shared" si="5"/>
        <v>0.16243791350445433</v>
      </c>
      <c r="K64">
        <v>5638.03</v>
      </c>
      <c r="L64">
        <f t="shared" si="6"/>
        <v>-13.360000000000582</v>
      </c>
      <c r="M64">
        <f t="shared" si="7"/>
        <v>-0.23640201791064819</v>
      </c>
    </row>
    <row r="65" spans="1:13" ht="15" x14ac:dyDescent="0.25">
      <c r="A65" s="1">
        <v>43333</v>
      </c>
      <c r="B65">
        <v>5651.39</v>
      </c>
      <c r="C65">
        <f t="shared" si="0"/>
        <v>11.860000000000582</v>
      </c>
      <c r="D65">
        <f t="shared" si="1"/>
        <v>0.21030121304435978</v>
      </c>
      <c r="E65">
        <v>5648.54</v>
      </c>
      <c r="F65">
        <f t="shared" si="2"/>
        <v>9.0100000000002183</v>
      </c>
      <c r="G65">
        <f t="shared" si="3"/>
        <v>0.15976508680688317</v>
      </c>
      <c r="H65">
        <v>5671.5</v>
      </c>
      <c r="I65">
        <f t="shared" si="4"/>
        <v>31.970000000000255</v>
      </c>
      <c r="J65">
        <f t="shared" si="5"/>
        <v>0.56689121256559072</v>
      </c>
      <c r="K65">
        <v>5648.16</v>
      </c>
      <c r="L65">
        <f t="shared" si="6"/>
        <v>8.6300000000001091</v>
      </c>
      <c r="M65">
        <f t="shared" si="7"/>
        <v>0.15302693664188521</v>
      </c>
    </row>
    <row r="66" spans="1:13" ht="15" x14ac:dyDescent="0.25">
      <c r="A66" s="1">
        <v>43332</v>
      </c>
      <c r="B66">
        <v>5639.53</v>
      </c>
      <c r="C66">
        <f t="shared" si="0"/>
        <v>13.869999999999891</v>
      </c>
      <c r="D66">
        <f t="shared" si="1"/>
        <v>0.24654884937944865</v>
      </c>
      <c r="E66">
        <v>5633.36</v>
      </c>
      <c r="F66">
        <f t="shared" si="2"/>
        <v>7.6999999999998181</v>
      </c>
      <c r="G66">
        <f t="shared" si="3"/>
        <v>0.13687282914359947</v>
      </c>
      <c r="H66">
        <v>5644.88</v>
      </c>
      <c r="I66">
        <f t="shared" si="4"/>
        <v>19.220000000000255</v>
      </c>
      <c r="J66">
        <f t="shared" si="5"/>
        <v>0.34164880209611415</v>
      </c>
      <c r="K66">
        <v>5626.89</v>
      </c>
      <c r="L66">
        <f t="shared" si="6"/>
        <v>1.2300000000004729</v>
      </c>
      <c r="M66">
        <f t="shared" si="7"/>
        <v>2.1864101278791698E-2</v>
      </c>
    </row>
    <row r="67" spans="1:13" ht="15" x14ac:dyDescent="0.25">
      <c r="A67" s="1">
        <v>43329</v>
      </c>
      <c r="B67">
        <v>5625.66</v>
      </c>
      <c r="C67">
        <f t="shared" si="0"/>
        <v>19.099999999999454</v>
      </c>
      <c r="D67">
        <f t="shared" si="1"/>
        <v>0.34067235524099365</v>
      </c>
      <c r="E67">
        <v>5602.35</v>
      </c>
      <c r="F67">
        <f t="shared" si="2"/>
        <v>-4.2100000000000364</v>
      </c>
      <c r="G67">
        <f t="shared" si="3"/>
        <v>-7.5090608144745372E-2</v>
      </c>
      <c r="H67">
        <v>5636.41</v>
      </c>
      <c r="I67">
        <f t="shared" si="4"/>
        <v>29.849999999999454</v>
      </c>
      <c r="J67">
        <f t="shared" si="5"/>
        <v>0.53241203162009243</v>
      </c>
      <c r="K67">
        <v>5593.28</v>
      </c>
      <c r="L67">
        <f t="shared" si="6"/>
        <v>-13.280000000000655</v>
      </c>
      <c r="M67">
        <f t="shared" si="7"/>
        <v>-0.23686538626181927</v>
      </c>
    </row>
    <row r="68" spans="1:13" ht="15" x14ac:dyDescent="0.25">
      <c r="A68" s="1">
        <v>43328</v>
      </c>
      <c r="B68">
        <v>5606.56</v>
      </c>
      <c r="C68">
        <f t="shared" si="0"/>
        <v>45.710000000000036</v>
      </c>
      <c r="D68">
        <f t="shared" si="1"/>
        <v>0.82199663720474447</v>
      </c>
      <c r="E68">
        <v>5588.31</v>
      </c>
      <c r="F68">
        <f t="shared" si="2"/>
        <v>27.460000000000036</v>
      </c>
      <c r="G68">
        <f t="shared" si="3"/>
        <v>0.49380939964214166</v>
      </c>
      <c r="H68">
        <v>5625.9</v>
      </c>
      <c r="I68">
        <f t="shared" si="4"/>
        <v>65.049999999999272</v>
      </c>
      <c r="J68">
        <f t="shared" si="5"/>
        <v>1.1697851947094287</v>
      </c>
      <c r="K68">
        <v>5588.31</v>
      </c>
      <c r="L68">
        <f t="shared" si="6"/>
        <v>27.460000000000036</v>
      </c>
      <c r="M68">
        <f t="shared" si="7"/>
        <v>0.49380939964214166</v>
      </c>
    </row>
    <row r="69" spans="1:13" ht="15" x14ac:dyDescent="0.25">
      <c r="A69" s="1">
        <v>43327</v>
      </c>
      <c r="B69">
        <v>5560.85</v>
      </c>
      <c r="C69">
        <f t="shared" si="0"/>
        <v>-41.559999999999491</v>
      </c>
      <c r="D69">
        <f t="shared" si="1"/>
        <v>-0.74182360805438186</v>
      </c>
      <c r="E69">
        <v>5579.74</v>
      </c>
      <c r="F69">
        <f t="shared" si="2"/>
        <v>-22.670000000000073</v>
      </c>
      <c r="G69">
        <f t="shared" si="3"/>
        <v>-0.40464728572168179</v>
      </c>
      <c r="H69">
        <v>5579.74</v>
      </c>
      <c r="I69">
        <f t="shared" si="4"/>
        <v>-22.670000000000073</v>
      </c>
      <c r="J69">
        <f t="shared" si="5"/>
        <v>-0.40464728572168179</v>
      </c>
      <c r="K69">
        <v>5529.67</v>
      </c>
      <c r="L69">
        <f t="shared" si="6"/>
        <v>-72.739999999999782</v>
      </c>
      <c r="M69">
        <f t="shared" si="7"/>
        <v>-1.2983698087073203</v>
      </c>
    </row>
    <row r="70" spans="1:13" ht="15" x14ac:dyDescent="0.25">
      <c r="A70" s="1">
        <v>43326</v>
      </c>
      <c r="B70">
        <v>5602.41</v>
      </c>
      <c r="C70">
        <f t="shared" si="0"/>
        <v>36.050000000000182</v>
      </c>
      <c r="D70">
        <f t="shared" si="1"/>
        <v>0.64764046881624948</v>
      </c>
      <c r="E70">
        <v>5578.6</v>
      </c>
      <c r="F70">
        <f t="shared" si="2"/>
        <v>12.240000000000691</v>
      </c>
      <c r="G70">
        <f t="shared" si="3"/>
        <v>0.21989235335121501</v>
      </c>
      <c r="H70">
        <v>5608.62</v>
      </c>
      <c r="I70">
        <f t="shared" si="4"/>
        <v>42.260000000000218</v>
      </c>
      <c r="J70">
        <f t="shared" si="5"/>
        <v>0.75920350103119849</v>
      </c>
      <c r="K70">
        <v>5576.08</v>
      </c>
      <c r="L70">
        <f t="shared" si="6"/>
        <v>9.7200000000002547</v>
      </c>
      <c r="M70">
        <f t="shared" si="7"/>
        <v>0.174620398249489</v>
      </c>
    </row>
    <row r="71" spans="1:13" ht="15" x14ac:dyDescent="0.25">
      <c r="A71" s="1">
        <v>43325</v>
      </c>
      <c r="B71">
        <v>5566.36</v>
      </c>
      <c r="C71">
        <f t="shared" si="0"/>
        <v>-22.300000000000182</v>
      </c>
      <c r="D71">
        <f t="shared" si="1"/>
        <v>-0.39902230588370347</v>
      </c>
      <c r="E71">
        <v>5593.06</v>
      </c>
      <c r="F71">
        <f t="shared" si="2"/>
        <v>4.4000000000005457</v>
      </c>
      <c r="G71">
        <f t="shared" si="3"/>
        <v>7.8730858560022363E-2</v>
      </c>
      <c r="H71">
        <v>5608.69</v>
      </c>
      <c r="I71">
        <f t="shared" si="4"/>
        <v>20.029999999999745</v>
      </c>
      <c r="J71">
        <f t="shared" si="5"/>
        <v>0.35840434021750733</v>
      </c>
      <c r="K71">
        <v>5562.37</v>
      </c>
      <c r="L71">
        <f t="shared" si="6"/>
        <v>-26.289999999999964</v>
      </c>
      <c r="M71">
        <f t="shared" si="7"/>
        <v>-0.47041687989607461</v>
      </c>
    </row>
    <row r="72" spans="1:13" ht="15" x14ac:dyDescent="0.25">
      <c r="A72" s="1">
        <v>43322</v>
      </c>
      <c r="B72">
        <v>5588.66</v>
      </c>
      <c r="C72">
        <f t="shared" ref="C72:C135" si="8">IF(AND(ISNUMBER(B72), ISNUMBER(B73)), (B72 - B73), "")</f>
        <v>-38.340000000000146</v>
      </c>
      <c r="D72">
        <f t="shared" ref="D72:D135" si="9">IF(AND(ISNUMBER(C72), ISNUMBER(B73)), (100*(C72)/ABS(B73)), "")</f>
        <v>-0.68135773947041312</v>
      </c>
      <c r="E72">
        <v>5601.18</v>
      </c>
      <c r="F72">
        <f t="shared" ref="F72:F135" si="10">IF(AND(ISNUMBER(E72), ISNUMBER(B73)), (E72 - B73), "")</f>
        <v>-25.819999999999709</v>
      </c>
      <c r="G72">
        <f t="shared" ref="G72:G135" si="11">IF(AND(ISNUMBER(F72), ISNUMBER(B73)), (100*(F72)/ABS(B73)), "")</f>
        <v>-0.45885907232983308</v>
      </c>
      <c r="H72">
        <v>5606.21</v>
      </c>
      <c r="I72">
        <f t="shared" ref="I72:I135" si="12">IF(AND(ISNUMBER(H72), ISNUMBER(B73)), (H72 - B73), "")</f>
        <v>-20.789999999999964</v>
      </c>
      <c r="J72">
        <f t="shared" ref="J72:J135" si="13">IF(AND(ISNUMBER(I72), ISNUMBER(B73)), (100*(I72)/ABS(B73)), "")</f>
        <v>-0.3694686333747994</v>
      </c>
      <c r="K72">
        <v>5574</v>
      </c>
      <c r="L72">
        <f t="shared" ref="L72:L135" si="14">IF(AND(ISNUMBER(K72), ISNUMBER(B73)), (K72 - B73),"")</f>
        <v>-53</v>
      </c>
      <c r="M72">
        <f t="shared" ref="M72:M135" si="15">IF(AND(ISNUMBER(L72), ISNUMBER(B73)), (100*(L72)/ABS(B73)), "")</f>
        <v>-0.94188732894970673</v>
      </c>
    </row>
    <row r="73" spans="1:13" ht="15" x14ac:dyDescent="0.25">
      <c r="A73" s="1">
        <v>43321</v>
      </c>
      <c r="B73">
        <v>5627</v>
      </c>
      <c r="C73">
        <f t="shared" si="8"/>
        <v>-6.6700000000000728</v>
      </c>
      <c r="D73">
        <f t="shared" si="9"/>
        <v>-0.1183952911689906</v>
      </c>
      <c r="E73">
        <v>5634.11</v>
      </c>
      <c r="F73">
        <f t="shared" si="10"/>
        <v>0.43999999999959982</v>
      </c>
      <c r="G73">
        <f t="shared" si="11"/>
        <v>7.8101841250836452E-3</v>
      </c>
      <c r="H73">
        <v>5644.42</v>
      </c>
      <c r="I73">
        <f t="shared" si="12"/>
        <v>10.75</v>
      </c>
      <c r="J73">
        <f t="shared" si="13"/>
        <v>0.19081699851073988</v>
      </c>
      <c r="K73">
        <v>5623.87</v>
      </c>
      <c r="L73">
        <f t="shared" si="14"/>
        <v>-9.8000000000001819</v>
      </c>
      <c r="M73">
        <f t="shared" si="15"/>
        <v>-0.17395410096793354</v>
      </c>
    </row>
    <row r="74" spans="1:13" ht="15" x14ac:dyDescent="0.25">
      <c r="A74" s="1">
        <v>43320</v>
      </c>
      <c r="B74">
        <v>5633.67</v>
      </c>
      <c r="C74">
        <f t="shared" si="8"/>
        <v>-1.3099999999994907</v>
      </c>
      <c r="D74">
        <f t="shared" si="9"/>
        <v>-2.3247642405110413E-2</v>
      </c>
      <c r="E74">
        <v>5631.87</v>
      </c>
      <c r="F74">
        <f t="shared" si="10"/>
        <v>-3.1099999999996726</v>
      </c>
      <c r="G74">
        <f t="shared" si="11"/>
        <v>-5.5190967847262504E-2</v>
      </c>
      <c r="H74">
        <v>5642.99</v>
      </c>
      <c r="I74">
        <f t="shared" si="12"/>
        <v>8.0100000000002183</v>
      </c>
      <c r="J74">
        <f t="shared" si="13"/>
        <v>0.14214779821756632</v>
      </c>
      <c r="K74">
        <v>5624.65</v>
      </c>
      <c r="L74">
        <f t="shared" si="14"/>
        <v>-10.329999999999927</v>
      </c>
      <c r="M74">
        <f t="shared" si="15"/>
        <v>-0.18331919545410857</v>
      </c>
    </row>
    <row r="75" spans="1:13" ht="15" x14ac:dyDescent="0.25">
      <c r="A75" s="1">
        <v>43319</v>
      </c>
      <c r="B75">
        <v>5634.98</v>
      </c>
      <c r="C75">
        <f t="shared" si="8"/>
        <v>15.929999999999382</v>
      </c>
      <c r="D75">
        <f t="shared" si="9"/>
        <v>0.28349987987292125</v>
      </c>
      <c r="E75">
        <v>5629.98</v>
      </c>
      <c r="F75">
        <f t="shared" si="10"/>
        <v>10.929999999999382</v>
      </c>
      <c r="G75">
        <f t="shared" si="11"/>
        <v>0.19451686673013022</v>
      </c>
      <c r="H75">
        <v>5644.68</v>
      </c>
      <c r="I75">
        <f t="shared" si="12"/>
        <v>25.630000000000109</v>
      </c>
      <c r="J75">
        <f t="shared" si="13"/>
        <v>0.45612692536994881</v>
      </c>
      <c r="K75">
        <v>5629.98</v>
      </c>
      <c r="L75">
        <f t="shared" si="14"/>
        <v>10.929999999999382</v>
      </c>
      <c r="M75">
        <f t="shared" si="15"/>
        <v>0.19451686673013022</v>
      </c>
    </row>
    <row r="76" spans="1:13" ht="15" x14ac:dyDescent="0.25">
      <c r="A76" s="1">
        <v>43318</v>
      </c>
      <c r="B76">
        <v>5619.05</v>
      </c>
      <c r="C76">
        <f t="shared" si="8"/>
        <v>20.340000000000146</v>
      </c>
      <c r="D76">
        <f t="shared" si="9"/>
        <v>0.36329797399758418</v>
      </c>
      <c r="E76">
        <v>5599.14</v>
      </c>
      <c r="F76">
        <f t="shared" si="10"/>
        <v>0.43000000000029104</v>
      </c>
      <c r="G76">
        <f t="shared" si="11"/>
        <v>7.6803406499049076E-3</v>
      </c>
      <c r="H76">
        <v>5624.71</v>
      </c>
      <c r="I76">
        <f t="shared" si="12"/>
        <v>26</v>
      </c>
      <c r="J76">
        <f t="shared" si="13"/>
        <v>0.46439269045905218</v>
      </c>
      <c r="K76">
        <v>5590.78</v>
      </c>
      <c r="L76">
        <f t="shared" si="14"/>
        <v>-7.930000000000291</v>
      </c>
      <c r="M76">
        <f t="shared" si="15"/>
        <v>-0.14163977059001612</v>
      </c>
    </row>
    <row r="77" spans="1:13" ht="15" x14ac:dyDescent="0.25">
      <c r="A77" s="1">
        <v>43315</v>
      </c>
      <c r="B77">
        <v>5598.71</v>
      </c>
      <c r="C77">
        <f t="shared" si="8"/>
        <v>26.630000000000109</v>
      </c>
      <c r="D77">
        <f t="shared" si="9"/>
        <v>0.47791847927524567</v>
      </c>
      <c r="E77">
        <v>5577.55</v>
      </c>
      <c r="F77">
        <f t="shared" si="10"/>
        <v>5.4700000000002547</v>
      </c>
      <c r="G77">
        <f t="shared" si="11"/>
        <v>9.8168009073815427E-2</v>
      </c>
      <c r="H77">
        <v>5598.77</v>
      </c>
      <c r="I77">
        <f t="shared" si="12"/>
        <v>26.690000000000509</v>
      </c>
      <c r="J77">
        <f t="shared" si="13"/>
        <v>0.47899527644973705</v>
      </c>
      <c r="K77">
        <v>5573.17</v>
      </c>
      <c r="L77">
        <f t="shared" si="14"/>
        <v>1.0900000000001455</v>
      </c>
      <c r="M77">
        <f t="shared" si="15"/>
        <v>1.9561815336465834E-2</v>
      </c>
    </row>
    <row r="78" spans="1:13" ht="15" x14ac:dyDescent="0.25">
      <c r="A78" s="1">
        <v>43314</v>
      </c>
      <c r="B78">
        <v>5572.08</v>
      </c>
      <c r="C78">
        <f t="shared" si="8"/>
        <v>27.890000000000327</v>
      </c>
      <c r="D78">
        <f t="shared" si="9"/>
        <v>0.50304913792637573</v>
      </c>
      <c r="E78">
        <v>5519.39</v>
      </c>
      <c r="F78">
        <f t="shared" si="10"/>
        <v>-24.799999999999272</v>
      </c>
      <c r="G78">
        <f t="shared" si="11"/>
        <v>-0.44731511726689155</v>
      </c>
      <c r="H78">
        <v>5577.39</v>
      </c>
      <c r="I78">
        <f t="shared" si="12"/>
        <v>33.200000000000728</v>
      </c>
      <c r="J78">
        <f t="shared" si="13"/>
        <v>0.59882507634119198</v>
      </c>
      <c r="K78">
        <v>5511.3</v>
      </c>
      <c r="L78">
        <f t="shared" si="14"/>
        <v>-32.889999999999418</v>
      </c>
      <c r="M78">
        <f t="shared" si="15"/>
        <v>-0.59323363737533197</v>
      </c>
    </row>
    <row r="79" spans="1:13" ht="15" x14ac:dyDescent="0.25">
      <c r="A79" s="1">
        <v>43313</v>
      </c>
      <c r="B79">
        <v>5544.19</v>
      </c>
      <c r="C79">
        <f t="shared" si="8"/>
        <v>-5.7700000000004366</v>
      </c>
      <c r="D79">
        <f t="shared" si="9"/>
        <v>-0.10396471325920252</v>
      </c>
      <c r="E79">
        <v>5559.58</v>
      </c>
      <c r="F79">
        <f t="shared" si="10"/>
        <v>9.6199999999998909</v>
      </c>
      <c r="G79">
        <f t="shared" si="11"/>
        <v>0.17333458259158427</v>
      </c>
      <c r="H79">
        <v>5568.66</v>
      </c>
      <c r="I79">
        <f t="shared" si="12"/>
        <v>18.699999999999818</v>
      </c>
      <c r="J79">
        <f t="shared" si="13"/>
        <v>0.33693936532875585</v>
      </c>
      <c r="K79">
        <v>5529.39</v>
      </c>
      <c r="L79">
        <f t="shared" si="14"/>
        <v>-20.569999999999709</v>
      </c>
      <c r="M79">
        <f t="shared" si="15"/>
        <v>-0.37063330186162979</v>
      </c>
    </row>
    <row r="80" spans="1:13" ht="15" x14ac:dyDescent="0.25">
      <c r="A80" s="1">
        <v>43312</v>
      </c>
      <c r="B80">
        <v>5549.96</v>
      </c>
      <c r="C80">
        <f t="shared" si="8"/>
        <v>27.149999999999636</v>
      </c>
      <c r="D80">
        <f t="shared" si="9"/>
        <v>0.49159757442315838</v>
      </c>
      <c r="E80">
        <v>5537.04</v>
      </c>
      <c r="F80">
        <f t="shared" si="10"/>
        <v>14.229999999999563</v>
      </c>
      <c r="G80">
        <f t="shared" si="11"/>
        <v>0.25765869186156254</v>
      </c>
      <c r="H80">
        <v>5566.01</v>
      </c>
      <c r="I80">
        <f t="shared" si="12"/>
        <v>43.199999999999818</v>
      </c>
      <c r="J80">
        <f t="shared" si="13"/>
        <v>0.78221050515950785</v>
      </c>
      <c r="K80">
        <v>5533.75</v>
      </c>
      <c r="L80">
        <f t="shared" si="14"/>
        <v>10.9399999999996</v>
      </c>
      <c r="M80">
        <f t="shared" si="15"/>
        <v>0.19808756774177635</v>
      </c>
    </row>
    <row r="81" spans="1:13" ht="15" x14ac:dyDescent="0.25">
      <c r="A81" s="1">
        <v>43311</v>
      </c>
      <c r="B81">
        <v>5522.81</v>
      </c>
      <c r="C81">
        <f t="shared" si="8"/>
        <v>-31.5</v>
      </c>
      <c r="D81">
        <f t="shared" si="9"/>
        <v>-0.56712714990700908</v>
      </c>
      <c r="E81">
        <v>5555.11</v>
      </c>
      <c r="F81">
        <f t="shared" si="10"/>
        <v>0.7999999999992724</v>
      </c>
      <c r="G81">
        <f t="shared" si="11"/>
        <v>1.4403229203974433E-2</v>
      </c>
      <c r="H81">
        <v>5560.38</v>
      </c>
      <c r="I81">
        <f t="shared" si="12"/>
        <v>6.069999999999709</v>
      </c>
      <c r="J81">
        <f t="shared" si="13"/>
        <v>0.10928450158525016</v>
      </c>
      <c r="K81">
        <v>5513.96</v>
      </c>
      <c r="L81">
        <f t="shared" si="14"/>
        <v>-40.350000000000364</v>
      </c>
      <c r="M81">
        <f t="shared" si="15"/>
        <v>-0.72646287297612777</v>
      </c>
    </row>
    <row r="82" spans="1:13" ht="15" x14ac:dyDescent="0.25">
      <c r="A82" s="1">
        <v>43308</v>
      </c>
      <c r="B82">
        <v>5554.31</v>
      </c>
      <c r="C82">
        <f t="shared" si="8"/>
        <v>-36.679999999999382</v>
      </c>
      <c r="D82">
        <f t="shared" si="9"/>
        <v>-0.65605554651321829</v>
      </c>
      <c r="E82">
        <v>5600.68</v>
      </c>
      <c r="F82">
        <f t="shared" si="10"/>
        <v>9.6900000000005093</v>
      </c>
      <c r="G82">
        <f t="shared" si="11"/>
        <v>0.173314565041263</v>
      </c>
      <c r="H82">
        <v>5602.3</v>
      </c>
      <c r="I82">
        <f t="shared" si="12"/>
        <v>11.3100000000004</v>
      </c>
      <c r="J82">
        <f t="shared" si="13"/>
        <v>0.2022897554815945</v>
      </c>
      <c r="K82">
        <v>5533.95</v>
      </c>
      <c r="L82">
        <f t="shared" si="14"/>
        <v>-57.039999999999964</v>
      </c>
      <c r="M82">
        <f t="shared" si="15"/>
        <v>-1.0202128782201356</v>
      </c>
    </row>
    <row r="83" spans="1:13" ht="15" x14ac:dyDescent="0.25">
      <c r="A83" s="1">
        <v>43307</v>
      </c>
      <c r="B83">
        <v>5590.99</v>
      </c>
      <c r="C83">
        <f t="shared" si="8"/>
        <v>-17</v>
      </c>
      <c r="D83">
        <f t="shared" si="9"/>
        <v>-0.30313891429906259</v>
      </c>
      <c r="E83">
        <v>5587.15</v>
      </c>
      <c r="F83">
        <f t="shared" si="10"/>
        <v>-20.840000000000146</v>
      </c>
      <c r="G83">
        <f t="shared" si="11"/>
        <v>-0.37161264552897111</v>
      </c>
      <c r="H83">
        <v>5606.97</v>
      </c>
      <c r="I83">
        <f t="shared" si="12"/>
        <v>-1.0199999999995271</v>
      </c>
      <c r="J83">
        <f t="shared" si="13"/>
        <v>-1.8188334857935324E-2</v>
      </c>
      <c r="K83">
        <v>5587</v>
      </c>
      <c r="L83">
        <f t="shared" si="14"/>
        <v>-20.989999999999782</v>
      </c>
      <c r="M83">
        <f t="shared" si="15"/>
        <v>-0.37428740065513283</v>
      </c>
    </row>
    <row r="84" spans="1:13" ht="15" x14ac:dyDescent="0.25">
      <c r="A84" s="1">
        <v>43306</v>
      </c>
      <c r="B84">
        <v>5607.99</v>
      </c>
      <c r="C84">
        <f t="shared" si="8"/>
        <v>50.619999999999891</v>
      </c>
      <c r="D84">
        <f t="shared" si="9"/>
        <v>0.9108625123034797</v>
      </c>
      <c r="E84">
        <v>5552.16</v>
      </c>
      <c r="F84">
        <f t="shared" si="10"/>
        <v>-5.2100000000000364</v>
      </c>
      <c r="G84">
        <f t="shared" si="11"/>
        <v>-9.3749381452018429E-2</v>
      </c>
      <c r="H84">
        <v>5611.49</v>
      </c>
      <c r="I84">
        <f t="shared" si="12"/>
        <v>54.119999999999891</v>
      </c>
      <c r="J84">
        <f t="shared" si="13"/>
        <v>0.97384194322134199</v>
      </c>
      <c r="K84">
        <v>5552.16</v>
      </c>
      <c r="L84">
        <f t="shared" si="14"/>
        <v>-5.2100000000000364</v>
      </c>
      <c r="M84">
        <f t="shared" si="15"/>
        <v>-9.3749381452018429E-2</v>
      </c>
    </row>
    <row r="85" spans="1:13" ht="15" x14ac:dyDescent="0.25">
      <c r="A85" s="1">
        <v>43305</v>
      </c>
      <c r="B85">
        <v>5557.37</v>
      </c>
      <c r="C85">
        <f t="shared" si="8"/>
        <v>26.710000000000036</v>
      </c>
      <c r="D85">
        <f t="shared" si="9"/>
        <v>0.4829441694119696</v>
      </c>
      <c r="E85">
        <v>5557.92</v>
      </c>
      <c r="F85">
        <f t="shared" si="10"/>
        <v>27.260000000000218</v>
      </c>
      <c r="G85">
        <f t="shared" si="11"/>
        <v>0.49288873299027997</v>
      </c>
      <c r="H85">
        <v>5576.22</v>
      </c>
      <c r="I85">
        <f t="shared" si="12"/>
        <v>45.5600000000004</v>
      </c>
      <c r="J85">
        <f t="shared" si="13"/>
        <v>0.82377148477759254</v>
      </c>
      <c r="K85">
        <v>5539.09</v>
      </c>
      <c r="L85">
        <f t="shared" si="14"/>
        <v>8.430000000000291</v>
      </c>
      <c r="M85">
        <f t="shared" si="15"/>
        <v>0.15242303811842151</v>
      </c>
    </row>
    <row r="86" spans="1:13" ht="15" x14ac:dyDescent="0.25">
      <c r="A86" s="1">
        <v>43304</v>
      </c>
      <c r="B86">
        <v>5530.66</v>
      </c>
      <c r="C86">
        <f t="shared" si="8"/>
        <v>10.159999999999854</v>
      </c>
      <c r="D86">
        <f t="shared" si="9"/>
        <v>0.18404130060682647</v>
      </c>
      <c r="E86">
        <v>5515.26</v>
      </c>
      <c r="F86">
        <f t="shared" si="10"/>
        <v>-5.2399999999997817</v>
      </c>
      <c r="G86">
        <f t="shared" si="11"/>
        <v>-9.4918938501943328E-2</v>
      </c>
      <c r="H86">
        <v>5533.8</v>
      </c>
      <c r="I86">
        <f t="shared" si="12"/>
        <v>13.300000000000182</v>
      </c>
      <c r="J86">
        <f t="shared" si="13"/>
        <v>0.24092020650303744</v>
      </c>
      <c r="K86">
        <v>5507.5</v>
      </c>
      <c r="L86">
        <f t="shared" si="14"/>
        <v>-13</v>
      </c>
      <c r="M86">
        <f t="shared" si="15"/>
        <v>-0.23548591613078526</v>
      </c>
    </row>
    <row r="87" spans="1:13" ht="15" x14ac:dyDescent="0.25">
      <c r="A87" s="1">
        <v>43301</v>
      </c>
      <c r="B87">
        <v>5520.5</v>
      </c>
      <c r="C87">
        <f t="shared" si="8"/>
        <v>-5.0100000000002183</v>
      </c>
      <c r="D87">
        <f t="shared" si="9"/>
        <v>-9.0670363459666489E-2</v>
      </c>
      <c r="E87">
        <v>5525.86</v>
      </c>
      <c r="F87">
        <f t="shared" si="10"/>
        <v>0.3499999999994543</v>
      </c>
      <c r="G87">
        <f t="shared" si="11"/>
        <v>6.3342569283098629E-3</v>
      </c>
      <c r="H87">
        <v>5535.94</v>
      </c>
      <c r="I87">
        <f t="shared" si="12"/>
        <v>10.429999999999382</v>
      </c>
      <c r="J87">
        <f t="shared" si="13"/>
        <v>0.18876085646391702</v>
      </c>
      <c r="K87">
        <v>5516.95</v>
      </c>
      <c r="L87">
        <f t="shared" si="14"/>
        <v>-8.5600000000004002</v>
      </c>
      <c r="M87">
        <f t="shared" si="15"/>
        <v>-0.15491782658976999</v>
      </c>
    </row>
    <row r="88" spans="1:13" ht="15" x14ac:dyDescent="0.25">
      <c r="A88" s="1">
        <v>43300</v>
      </c>
      <c r="B88">
        <v>5525.51</v>
      </c>
      <c r="C88">
        <f t="shared" si="8"/>
        <v>-21.349999999999454</v>
      </c>
      <c r="D88">
        <f t="shared" si="9"/>
        <v>-0.38490244931365591</v>
      </c>
      <c r="E88">
        <v>5535.12</v>
      </c>
      <c r="F88">
        <f t="shared" si="10"/>
        <v>-11.739999999999782</v>
      </c>
      <c r="G88">
        <f t="shared" si="11"/>
        <v>-0.21165127657809613</v>
      </c>
      <c r="H88">
        <v>5540.41</v>
      </c>
      <c r="I88">
        <f t="shared" si="12"/>
        <v>-6.4499999999998181</v>
      </c>
      <c r="J88">
        <f t="shared" si="13"/>
        <v>-0.11628200459358662</v>
      </c>
      <c r="K88">
        <v>5516.22</v>
      </c>
      <c r="L88">
        <f t="shared" si="14"/>
        <v>-30.639999999999418</v>
      </c>
      <c r="M88">
        <f t="shared" si="15"/>
        <v>-0.55238459236395765</v>
      </c>
    </row>
    <row r="89" spans="1:13" ht="15" x14ac:dyDescent="0.25">
      <c r="A89" s="1">
        <v>43299</v>
      </c>
      <c r="B89">
        <v>5546.86</v>
      </c>
      <c r="C89">
        <f t="shared" si="8"/>
        <v>11.949999999999818</v>
      </c>
      <c r="D89">
        <f t="shared" si="9"/>
        <v>0.21590233626201363</v>
      </c>
      <c r="E89">
        <v>5538.46</v>
      </c>
      <c r="F89">
        <f t="shared" si="10"/>
        <v>3.5500000000001819</v>
      </c>
      <c r="G89">
        <f t="shared" si="11"/>
        <v>6.4138350939765637E-2</v>
      </c>
      <c r="H89">
        <v>5549</v>
      </c>
      <c r="I89">
        <f t="shared" si="12"/>
        <v>14.090000000000146</v>
      </c>
      <c r="J89">
        <f t="shared" si="13"/>
        <v>0.25456601823697489</v>
      </c>
      <c r="K89">
        <v>5527.75</v>
      </c>
      <c r="L89">
        <f t="shared" si="14"/>
        <v>-7.1599999999998545</v>
      </c>
      <c r="M89">
        <f t="shared" si="15"/>
        <v>-0.12936073034610959</v>
      </c>
    </row>
    <row r="90" spans="1:13" ht="15" x14ac:dyDescent="0.25">
      <c r="A90" s="1">
        <v>43298</v>
      </c>
      <c r="B90">
        <v>5534.91</v>
      </c>
      <c r="C90">
        <f t="shared" si="8"/>
        <v>21.989999999999782</v>
      </c>
      <c r="D90">
        <f t="shared" si="9"/>
        <v>0.39888117367928033</v>
      </c>
      <c r="E90">
        <v>5495.09</v>
      </c>
      <c r="F90">
        <f t="shared" si="10"/>
        <v>-17.829999999999927</v>
      </c>
      <c r="G90">
        <f t="shared" si="11"/>
        <v>-0.32342207033658982</v>
      </c>
      <c r="H90">
        <v>5544.05</v>
      </c>
      <c r="I90">
        <f t="shared" si="12"/>
        <v>31.130000000000109</v>
      </c>
      <c r="J90">
        <f t="shared" si="13"/>
        <v>0.56467353054279967</v>
      </c>
      <c r="K90">
        <v>5495.09</v>
      </c>
      <c r="L90">
        <f t="shared" si="14"/>
        <v>-17.829999999999927</v>
      </c>
      <c r="M90">
        <f t="shared" si="15"/>
        <v>-0.32342207033658982</v>
      </c>
    </row>
    <row r="91" spans="1:13" ht="15" x14ac:dyDescent="0.25">
      <c r="A91" s="1">
        <v>43297</v>
      </c>
      <c r="B91">
        <v>5512.92</v>
      </c>
      <c r="C91">
        <f t="shared" si="8"/>
        <v>-5.4099999999998545</v>
      </c>
      <c r="D91">
        <f t="shared" si="9"/>
        <v>-9.8036906092963894E-2</v>
      </c>
      <c r="E91">
        <v>5518.81</v>
      </c>
      <c r="F91">
        <f t="shared" si="10"/>
        <v>0.48000000000047294</v>
      </c>
      <c r="G91">
        <f t="shared" si="11"/>
        <v>8.6982837199020887E-3</v>
      </c>
      <c r="H91">
        <v>5523.07</v>
      </c>
      <c r="I91">
        <f t="shared" si="12"/>
        <v>4.7399999999997817</v>
      </c>
      <c r="J91">
        <f t="shared" si="13"/>
        <v>8.5895551733944545E-2</v>
      </c>
      <c r="K91">
        <v>5503.01</v>
      </c>
      <c r="L91">
        <f t="shared" si="14"/>
        <v>-15.319999999999709</v>
      </c>
      <c r="M91">
        <f t="shared" si="15"/>
        <v>-0.27762022205992953</v>
      </c>
    </row>
    <row r="92" spans="1:13" ht="15" x14ac:dyDescent="0.25">
      <c r="A92" s="1">
        <v>43294</v>
      </c>
      <c r="B92">
        <v>5518.33</v>
      </c>
      <c r="C92">
        <f t="shared" si="8"/>
        <v>5.9700000000002547</v>
      </c>
      <c r="D92">
        <f t="shared" si="9"/>
        <v>0.1083020702566642</v>
      </c>
      <c r="E92">
        <v>5509.7</v>
      </c>
      <c r="F92">
        <f t="shared" si="10"/>
        <v>-2.6599999999998545</v>
      </c>
      <c r="G92">
        <f t="shared" si="11"/>
        <v>-4.8255193782696604E-2</v>
      </c>
      <c r="H92">
        <v>5524.64</v>
      </c>
      <c r="I92">
        <f t="shared" si="12"/>
        <v>12.280000000000655</v>
      </c>
      <c r="J92">
        <f t="shared" si="13"/>
        <v>0.22277209761337533</v>
      </c>
      <c r="K92">
        <v>5499.38</v>
      </c>
      <c r="L92">
        <f t="shared" si="14"/>
        <v>-12.979999999999563</v>
      </c>
      <c r="M92">
        <f t="shared" si="15"/>
        <v>-0.23547083281932901</v>
      </c>
    </row>
    <row r="93" spans="1:13" ht="15" x14ac:dyDescent="0.25">
      <c r="A93" s="1">
        <v>43293</v>
      </c>
      <c r="B93">
        <v>5512.36</v>
      </c>
      <c r="C93">
        <f t="shared" si="8"/>
        <v>48.349999999999454</v>
      </c>
      <c r="D93">
        <f t="shared" si="9"/>
        <v>0.88488125021732122</v>
      </c>
      <c r="E93">
        <v>5482.53</v>
      </c>
      <c r="F93">
        <f t="shared" si="10"/>
        <v>18.519999999999527</v>
      </c>
      <c r="G93">
        <f t="shared" si="11"/>
        <v>0.33894520690847063</v>
      </c>
      <c r="H93">
        <v>5513.97</v>
      </c>
      <c r="I93">
        <f t="shared" si="12"/>
        <v>49.960000000000036</v>
      </c>
      <c r="J93">
        <f t="shared" si="13"/>
        <v>0.91434678926283142</v>
      </c>
      <c r="K93">
        <v>5479.41</v>
      </c>
      <c r="L93">
        <f t="shared" si="14"/>
        <v>15.399999999999636</v>
      </c>
      <c r="M93">
        <f t="shared" si="15"/>
        <v>0.28184428652216292</v>
      </c>
    </row>
    <row r="94" spans="1:13" ht="15" x14ac:dyDescent="0.25">
      <c r="A94" s="1">
        <v>43292</v>
      </c>
      <c r="B94">
        <v>5464.01</v>
      </c>
      <c r="C94">
        <f t="shared" si="8"/>
        <v>-39.039999999999964</v>
      </c>
      <c r="D94">
        <f t="shared" si="9"/>
        <v>-0.70942477353467559</v>
      </c>
      <c r="E94">
        <v>5475.43</v>
      </c>
      <c r="F94">
        <f t="shared" si="10"/>
        <v>-27.619999999999891</v>
      </c>
      <c r="G94">
        <f t="shared" si="11"/>
        <v>-0.50190348988288114</v>
      </c>
      <c r="H94">
        <v>5487.41</v>
      </c>
      <c r="I94">
        <f t="shared" si="12"/>
        <v>-15.640000000000327</v>
      </c>
      <c r="J94">
        <f t="shared" si="13"/>
        <v>-0.28420603120088545</v>
      </c>
      <c r="K94">
        <v>5457.64</v>
      </c>
      <c r="L94">
        <f t="shared" si="14"/>
        <v>-45.409999999999854</v>
      </c>
      <c r="M94">
        <f t="shared" si="15"/>
        <v>-0.82517876450331817</v>
      </c>
    </row>
    <row r="95" spans="1:13" ht="15" x14ac:dyDescent="0.25">
      <c r="A95" s="1">
        <v>43291</v>
      </c>
      <c r="B95">
        <v>5503.05</v>
      </c>
      <c r="C95">
        <f t="shared" si="8"/>
        <v>19.159999999999854</v>
      </c>
      <c r="D95">
        <f t="shared" si="9"/>
        <v>0.34938702271562438</v>
      </c>
      <c r="E95">
        <v>5492.65</v>
      </c>
      <c r="F95">
        <f t="shared" si="10"/>
        <v>8.7599999999993088</v>
      </c>
      <c r="G95">
        <f t="shared" si="11"/>
        <v>0.15974062207665193</v>
      </c>
      <c r="H95">
        <v>5506.46</v>
      </c>
      <c r="I95">
        <f t="shared" si="12"/>
        <v>22.569999999999709</v>
      </c>
      <c r="J95">
        <f t="shared" si="13"/>
        <v>0.41156915984820458</v>
      </c>
      <c r="K95">
        <v>5488.2</v>
      </c>
      <c r="L95">
        <f t="shared" si="14"/>
        <v>4.3099999999994907</v>
      </c>
      <c r="M95">
        <f t="shared" si="15"/>
        <v>7.8593844880176122E-2</v>
      </c>
    </row>
    <row r="96" spans="1:13" ht="15" x14ac:dyDescent="0.25">
      <c r="A96" s="1">
        <v>43290</v>
      </c>
      <c r="B96">
        <v>5483.89</v>
      </c>
      <c r="C96">
        <f t="shared" si="8"/>
        <v>49.530000000000655</v>
      </c>
      <c r="D96">
        <f t="shared" si="9"/>
        <v>0.91142287224255769</v>
      </c>
      <c r="E96">
        <v>5453.05</v>
      </c>
      <c r="F96">
        <f t="shared" si="10"/>
        <v>18.690000000000509</v>
      </c>
      <c r="G96">
        <f t="shared" si="11"/>
        <v>0.3439227434325387</v>
      </c>
      <c r="H96">
        <v>5484.83</v>
      </c>
      <c r="I96">
        <f t="shared" si="12"/>
        <v>50.470000000000255</v>
      </c>
      <c r="J96">
        <f t="shared" si="13"/>
        <v>0.9287202172841007</v>
      </c>
      <c r="K96">
        <v>5453.05</v>
      </c>
      <c r="L96">
        <f t="shared" si="14"/>
        <v>18.690000000000509</v>
      </c>
      <c r="M96">
        <f t="shared" si="15"/>
        <v>0.3439227434325387</v>
      </c>
    </row>
    <row r="97" spans="1:13" ht="15" x14ac:dyDescent="0.25">
      <c r="A97" s="1">
        <v>43287</v>
      </c>
      <c r="B97">
        <v>5434.36</v>
      </c>
      <c r="C97">
        <f t="shared" si="8"/>
        <v>46.079999999999927</v>
      </c>
      <c r="D97">
        <f t="shared" si="9"/>
        <v>0.85518941109222102</v>
      </c>
      <c r="E97">
        <v>5390.75</v>
      </c>
      <c r="F97">
        <f t="shared" si="10"/>
        <v>2.4700000000002547</v>
      </c>
      <c r="G97">
        <f t="shared" si="11"/>
        <v>4.5840231019922031E-2</v>
      </c>
      <c r="H97">
        <v>5443.39</v>
      </c>
      <c r="I97">
        <f t="shared" si="12"/>
        <v>55.110000000000582</v>
      </c>
      <c r="J97">
        <f t="shared" si="13"/>
        <v>1.0227753568856961</v>
      </c>
      <c r="K97">
        <v>5382.57</v>
      </c>
      <c r="L97">
        <f t="shared" si="14"/>
        <v>-5.7100000000000364</v>
      </c>
      <c r="M97">
        <f t="shared" si="15"/>
        <v>-0.10597073648733987</v>
      </c>
    </row>
    <row r="98" spans="1:13" ht="15" x14ac:dyDescent="0.25">
      <c r="A98" s="1">
        <v>43286</v>
      </c>
      <c r="B98">
        <v>5388.28</v>
      </c>
      <c r="C98">
        <f t="shared" si="8"/>
        <v>47.349999999999454</v>
      </c>
      <c r="D98">
        <f t="shared" si="9"/>
        <v>0.88654972074150851</v>
      </c>
      <c r="E98">
        <v>5363.82</v>
      </c>
      <c r="F98">
        <f t="shared" si="10"/>
        <v>22.889999999999418</v>
      </c>
      <c r="G98">
        <f t="shared" si="11"/>
        <v>0.42857704557070431</v>
      </c>
      <c r="H98">
        <v>5390.67</v>
      </c>
      <c r="I98">
        <f t="shared" si="12"/>
        <v>49.739999999999782</v>
      </c>
      <c r="J98">
        <f t="shared" si="13"/>
        <v>0.93129848172508867</v>
      </c>
      <c r="K98">
        <v>5347.85</v>
      </c>
      <c r="L98">
        <f t="shared" si="14"/>
        <v>6.9200000000000728</v>
      </c>
      <c r="M98">
        <f t="shared" si="15"/>
        <v>0.12956545021185584</v>
      </c>
    </row>
    <row r="99" spans="1:13" ht="15" x14ac:dyDescent="0.25">
      <c r="A99" s="1">
        <v>43284</v>
      </c>
      <c r="B99">
        <v>5340.93</v>
      </c>
      <c r="C99">
        <f t="shared" si="8"/>
        <v>-26.559999999999491</v>
      </c>
      <c r="D99">
        <f t="shared" si="9"/>
        <v>-0.49483091724436362</v>
      </c>
      <c r="E99">
        <v>5380.4</v>
      </c>
      <c r="F99">
        <f t="shared" si="10"/>
        <v>12.909999999999854</v>
      </c>
      <c r="G99">
        <f t="shared" si="11"/>
        <v>0.24052210623587292</v>
      </c>
      <c r="H99">
        <v>5386.93</v>
      </c>
      <c r="I99">
        <f t="shared" si="12"/>
        <v>19.440000000000509</v>
      </c>
      <c r="J99">
        <f t="shared" si="13"/>
        <v>0.36218046051321029</v>
      </c>
      <c r="K99">
        <v>5336.89</v>
      </c>
      <c r="L99">
        <f t="shared" si="14"/>
        <v>-30.599999999999454</v>
      </c>
      <c r="M99">
        <f t="shared" si="15"/>
        <v>-0.57009887303002815</v>
      </c>
    </row>
    <row r="100" spans="1:13" ht="15" x14ac:dyDescent="0.25">
      <c r="A100" s="1">
        <v>43283</v>
      </c>
      <c r="B100">
        <v>5367.49</v>
      </c>
      <c r="C100">
        <f t="shared" si="8"/>
        <v>16.659999999999854</v>
      </c>
      <c r="D100">
        <f t="shared" si="9"/>
        <v>0.31135356570849482</v>
      </c>
      <c r="E100">
        <v>5324.65</v>
      </c>
      <c r="F100">
        <f t="shared" si="10"/>
        <v>-26.180000000000291</v>
      </c>
      <c r="G100">
        <f t="shared" si="11"/>
        <v>-0.48926988897050161</v>
      </c>
      <c r="H100">
        <v>5368.57</v>
      </c>
      <c r="I100">
        <f t="shared" si="12"/>
        <v>17.739999999999782</v>
      </c>
      <c r="J100">
        <f t="shared" si="13"/>
        <v>0.33153735028023285</v>
      </c>
      <c r="K100">
        <v>5312.84</v>
      </c>
      <c r="L100">
        <f t="shared" si="14"/>
        <v>-37.989999999999782</v>
      </c>
      <c r="M100">
        <f t="shared" si="15"/>
        <v>-0.7099833110003454</v>
      </c>
    </row>
    <row r="101" spans="1:13" ht="15" x14ac:dyDescent="0.25">
      <c r="A101" s="1">
        <v>43280</v>
      </c>
      <c r="B101">
        <v>5350.83</v>
      </c>
      <c r="C101">
        <f t="shared" si="8"/>
        <v>4.3900000000003274</v>
      </c>
      <c r="D101">
        <f t="shared" si="9"/>
        <v>8.2110712922997875E-2</v>
      </c>
      <c r="E101">
        <v>5368.07</v>
      </c>
      <c r="F101">
        <f t="shared" si="10"/>
        <v>21.630000000000109</v>
      </c>
      <c r="G101">
        <f t="shared" si="11"/>
        <v>0.4045682734679546</v>
      </c>
      <c r="H101">
        <v>5399.8</v>
      </c>
      <c r="I101">
        <f t="shared" si="12"/>
        <v>53.360000000000582</v>
      </c>
      <c r="J101">
        <f t="shared" si="13"/>
        <v>0.99804729876330023</v>
      </c>
      <c r="K101">
        <v>5350.83</v>
      </c>
      <c r="L101">
        <f t="shared" si="14"/>
        <v>4.3900000000003274</v>
      </c>
      <c r="M101">
        <f t="shared" si="15"/>
        <v>8.2110712922997875E-2</v>
      </c>
    </row>
    <row r="102" spans="1:13" ht="15" x14ac:dyDescent="0.25">
      <c r="A102" s="1">
        <v>43279</v>
      </c>
      <c r="B102">
        <v>5346.44</v>
      </c>
      <c r="C102">
        <f t="shared" si="8"/>
        <v>33.549999999999272</v>
      </c>
      <c r="D102">
        <f t="shared" si="9"/>
        <v>0.63148305347935441</v>
      </c>
      <c r="E102">
        <v>5311.76</v>
      </c>
      <c r="F102">
        <f t="shared" si="10"/>
        <v>-1.1300000000001091</v>
      </c>
      <c r="G102">
        <f t="shared" si="11"/>
        <v>-2.1269026838502379E-2</v>
      </c>
      <c r="H102">
        <v>5362.24</v>
      </c>
      <c r="I102">
        <f t="shared" si="12"/>
        <v>49.349999999999454</v>
      </c>
      <c r="J102">
        <f t="shared" si="13"/>
        <v>0.92887298626546855</v>
      </c>
      <c r="K102">
        <v>5298.65</v>
      </c>
      <c r="L102">
        <f t="shared" si="14"/>
        <v>-14.240000000000691</v>
      </c>
      <c r="M102">
        <f t="shared" si="15"/>
        <v>-0.26802738246040647</v>
      </c>
    </row>
    <row r="103" spans="1:13" ht="15" x14ac:dyDescent="0.25">
      <c r="A103" s="1">
        <v>43278</v>
      </c>
      <c r="B103">
        <v>5312.89</v>
      </c>
      <c r="C103">
        <f t="shared" si="8"/>
        <v>-46.119999999999891</v>
      </c>
      <c r="D103">
        <f t="shared" si="9"/>
        <v>-0.86060671653906018</v>
      </c>
      <c r="E103">
        <v>5369.62</v>
      </c>
      <c r="F103">
        <f t="shared" si="10"/>
        <v>10.609999999999673</v>
      </c>
      <c r="G103">
        <f t="shared" si="11"/>
        <v>0.19798432919512507</v>
      </c>
      <c r="H103">
        <v>5404.33</v>
      </c>
      <c r="I103">
        <f t="shared" si="12"/>
        <v>45.319999999999709</v>
      </c>
      <c r="J103">
        <f t="shared" si="13"/>
        <v>0.84567858615676605</v>
      </c>
      <c r="K103">
        <v>5312.89</v>
      </c>
      <c r="L103">
        <f t="shared" si="14"/>
        <v>-46.119999999999891</v>
      </c>
      <c r="M103">
        <f t="shared" si="15"/>
        <v>-0.86060671653906018</v>
      </c>
    </row>
    <row r="104" spans="1:13" ht="15" x14ac:dyDescent="0.25">
      <c r="A104" s="1">
        <v>43277</v>
      </c>
      <c r="B104">
        <v>5359.01</v>
      </c>
      <c r="C104">
        <f t="shared" si="8"/>
        <v>11.780000000000655</v>
      </c>
      <c r="D104">
        <f t="shared" si="9"/>
        <v>0.22030097826352441</v>
      </c>
      <c r="E104">
        <v>5357.15</v>
      </c>
      <c r="F104">
        <f t="shared" si="10"/>
        <v>9.9200000000000728</v>
      </c>
      <c r="G104">
        <f t="shared" si="11"/>
        <v>0.18551661327453792</v>
      </c>
      <c r="H104">
        <v>5378.4</v>
      </c>
      <c r="I104">
        <f t="shared" si="12"/>
        <v>31.170000000000073</v>
      </c>
      <c r="J104">
        <f t="shared" si="13"/>
        <v>0.5829186326378345</v>
      </c>
      <c r="K104">
        <v>5344.37</v>
      </c>
      <c r="L104">
        <f t="shared" si="14"/>
        <v>-2.8599999999996726</v>
      </c>
      <c r="M104">
        <f t="shared" si="15"/>
        <v>-5.3485636488418732E-2</v>
      </c>
    </row>
    <row r="105" spans="1:13" ht="15" x14ac:dyDescent="0.25">
      <c r="A105" s="1">
        <v>43276</v>
      </c>
      <c r="B105">
        <v>5347.23</v>
      </c>
      <c r="C105">
        <f t="shared" si="8"/>
        <v>-74.400000000000546</v>
      </c>
      <c r="D105">
        <f t="shared" si="9"/>
        <v>-1.3722810298747894</v>
      </c>
      <c r="E105">
        <v>5398.14</v>
      </c>
      <c r="F105">
        <f t="shared" si="10"/>
        <v>-23.489999999999782</v>
      </c>
      <c r="G105">
        <f t="shared" si="11"/>
        <v>-0.43326453483546057</v>
      </c>
      <c r="H105">
        <v>5398.14</v>
      </c>
      <c r="I105">
        <f t="shared" si="12"/>
        <v>-23.489999999999782</v>
      </c>
      <c r="J105">
        <f t="shared" si="13"/>
        <v>-0.43326453483546057</v>
      </c>
      <c r="K105">
        <v>5311.06</v>
      </c>
      <c r="L105">
        <f t="shared" si="14"/>
        <v>-110.56999999999971</v>
      </c>
      <c r="M105">
        <f t="shared" si="15"/>
        <v>-2.039423568188897</v>
      </c>
    </row>
    <row r="106" spans="1:13" ht="15" x14ac:dyDescent="0.25">
      <c r="A106" s="1">
        <v>43273</v>
      </c>
      <c r="B106">
        <v>5421.63</v>
      </c>
      <c r="C106">
        <f t="shared" si="8"/>
        <v>10.230000000000473</v>
      </c>
      <c r="D106">
        <f t="shared" si="9"/>
        <v>0.18904534870829126</v>
      </c>
      <c r="E106">
        <v>5433.26</v>
      </c>
      <c r="F106">
        <f t="shared" si="10"/>
        <v>21.860000000000582</v>
      </c>
      <c r="G106">
        <f t="shared" si="11"/>
        <v>0.40396200613520683</v>
      </c>
      <c r="H106">
        <v>5439.85</v>
      </c>
      <c r="I106">
        <f t="shared" si="12"/>
        <v>28.450000000000728</v>
      </c>
      <c r="J106">
        <f t="shared" si="13"/>
        <v>0.52574195217505137</v>
      </c>
      <c r="K106">
        <v>5418.11</v>
      </c>
      <c r="L106">
        <f t="shared" si="14"/>
        <v>6.7100000000000364</v>
      </c>
      <c r="M106">
        <f t="shared" si="15"/>
        <v>0.12399748678715372</v>
      </c>
    </row>
    <row r="107" spans="1:13" ht="15" x14ac:dyDescent="0.25">
      <c r="A107" s="1">
        <v>43272</v>
      </c>
      <c r="B107">
        <v>5411.4</v>
      </c>
      <c r="C107">
        <f t="shared" si="8"/>
        <v>-34.030000000000655</v>
      </c>
      <c r="D107">
        <f t="shared" si="9"/>
        <v>-0.6249276916607257</v>
      </c>
      <c r="E107">
        <v>5449.82</v>
      </c>
      <c r="F107">
        <f t="shared" si="10"/>
        <v>4.3899999999994179</v>
      </c>
      <c r="G107">
        <f t="shared" si="11"/>
        <v>8.0618059547169232E-2</v>
      </c>
      <c r="H107">
        <v>5449.82</v>
      </c>
      <c r="I107">
        <f t="shared" si="12"/>
        <v>4.3899999999994179</v>
      </c>
      <c r="J107">
        <f t="shared" si="13"/>
        <v>8.0618059547169232E-2</v>
      </c>
      <c r="K107">
        <v>5400.86</v>
      </c>
      <c r="L107">
        <f t="shared" si="14"/>
        <v>-44.570000000000618</v>
      </c>
      <c r="M107">
        <f t="shared" si="15"/>
        <v>-0.81848449066466034</v>
      </c>
    </row>
    <row r="108" spans="1:13" ht="15" x14ac:dyDescent="0.25">
      <c r="A108" s="1">
        <v>43271</v>
      </c>
      <c r="B108">
        <v>5445.43</v>
      </c>
      <c r="C108">
        <f t="shared" si="8"/>
        <v>9.3000000000001819</v>
      </c>
      <c r="D108">
        <f t="shared" si="9"/>
        <v>0.17107758644477195</v>
      </c>
      <c r="E108">
        <v>5450.17</v>
      </c>
      <c r="F108">
        <f t="shared" si="10"/>
        <v>14.039999999999964</v>
      </c>
      <c r="G108">
        <f t="shared" si="11"/>
        <v>0.25827196921339196</v>
      </c>
      <c r="H108">
        <v>5460.21</v>
      </c>
      <c r="I108">
        <f t="shared" si="12"/>
        <v>24.079999999999927</v>
      </c>
      <c r="J108">
        <f t="shared" si="13"/>
        <v>0.4429621808161307</v>
      </c>
      <c r="K108">
        <v>5438.79</v>
      </c>
      <c r="L108">
        <f t="shared" si="14"/>
        <v>2.6599999999998545</v>
      </c>
      <c r="M108">
        <f t="shared" si="15"/>
        <v>4.8931868811081677E-2</v>
      </c>
    </row>
    <row r="109" spans="1:13" ht="15" x14ac:dyDescent="0.25">
      <c r="A109" s="1">
        <v>43270</v>
      </c>
      <c r="B109">
        <v>5436.13</v>
      </c>
      <c r="C109">
        <f t="shared" si="8"/>
        <v>-21.699999999999818</v>
      </c>
      <c r="D109">
        <f t="shared" si="9"/>
        <v>-0.39759391553052803</v>
      </c>
      <c r="E109">
        <v>5415.3</v>
      </c>
      <c r="F109">
        <f t="shared" si="10"/>
        <v>-42.529999999999745</v>
      </c>
      <c r="G109">
        <f t="shared" si="11"/>
        <v>-0.77924742983932704</v>
      </c>
      <c r="H109">
        <v>5440.5</v>
      </c>
      <c r="I109">
        <f t="shared" si="12"/>
        <v>-17.329999999999927</v>
      </c>
      <c r="J109">
        <f t="shared" si="13"/>
        <v>-0.31752546341677784</v>
      </c>
      <c r="K109">
        <v>5397.94</v>
      </c>
      <c r="L109">
        <f t="shared" si="14"/>
        <v>-59.890000000000327</v>
      </c>
      <c r="M109">
        <f t="shared" si="15"/>
        <v>-1.0973225622637628</v>
      </c>
    </row>
    <row r="110" spans="1:13" ht="15" x14ac:dyDescent="0.25">
      <c r="A110" s="1">
        <v>43269</v>
      </c>
      <c r="B110">
        <v>5457.83</v>
      </c>
      <c r="C110">
        <f t="shared" si="8"/>
        <v>-11.539999999999964</v>
      </c>
      <c r="D110">
        <f t="shared" si="9"/>
        <v>-0.21099322225411635</v>
      </c>
      <c r="E110">
        <v>5442.18</v>
      </c>
      <c r="F110">
        <f t="shared" si="10"/>
        <v>-27.1899999999996</v>
      </c>
      <c r="G110">
        <f t="shared" si="11"/>
        <v>-0.49713221083963238</v>
      </c>
      <c r="H110">
        <v>5460.14</v>
      </c>
      <c r="I110">
        <f t="shared" si="12"/>
        <v>-9.2299999999995634</v>
      </c>
      <c r="J110">
        <f t="shared" si="13"/>
        <v>-0.16875801052039932</v>
      </c>
      <c r="K110">
        <v>5425.22</v>
      </c>
      <c r="L110">
        <f t="shared" si="14"/>
        <v>-44.149999999999636</v>
      </c>
      <c r="M110">
        <f t="shared" si="15"/>
        <v>-0.80722276971570106</v>
      </c>
    </row>
    <row r="111" spans="1:13" ht="15" x14ac:dyDescent="0.25">
      <c r="A111" s="1">
        <v>43266</v>
      </c>
      <c r="B111">
        <v>5469.37</v>
      </c>
      <c r="C111">
        <f t="shared" si="8"/>
        <v>-5</v>
      </c>
      <c r="D111">
        <f t="shared" si="9"/>
        <v>-9.1334710660770105E-2</v>
      </c>
      <c r="E111">
        <v>5465.66</v>
      </c>
      <c r="F111">
        <f t="shared" si="10"/>
        <v>-8.7100000000000364</v>
      </c>
      <c r="G111">
        <f t="shared" si="11"/>
        <v>-0.15910506597106217</v>
      </c>
      <c r="H111">
        <v>5475.56</v>
      </c>
      <c r="I111">
        <f t="shared" si="12"/>
        <v>1.1900000000005093</v>
      </c>
      <c r="J111">
        <f t="shared" si="13"/>
        <v>2.1737661137272588E-2</v>
      </c>
      <c r="K111">
        <v>5434.48</v>
      </c>
      <c r="L111">
        <f t="shared" si="14"/>
        <v>-39.890000000000327</v>
      </c>
      <c r="M111">
        <f t="shared" si="15"/>
        <v>-0.72866832165162987</v>
      </c>
    </row>
    <row r="112" spans="1:13" ht="15" x14ac:dyDescent="0.25">
      <c r="A112" s="1">
        <v>43265</v>
      </c>
      <c r="B112">
        <v>5474.37</v>
      </c>
      <c r="C112">
        <f t="shared" si="8"/>
        <v>15.159999999999854</v>
      </c>
      <c r="D112">
        <f t="shared" si="9"/>
        <v>0.27769585709287342</v>
      </c>
      <c r="E112">
        <v>5475.79</v>
      </c>
      <c r="F112">
        <f t="shared" si="10"/>
        <v>16.579999999999927</v>
      </c>
      <c r="G112">
        <f t="shared" si="11"/>
        <v>0.30370694660948977</v>
      </c>
      <c r="H112">
        <v>5487.29</v>
      </c>
      <c r="I112">
        <f t="shared" si="12"/>
        <v>28.079999999999927</v>
      </c>
      <c r="J112">
        <f t="shared" si="13"/>
        <v>0.51436013635672428</v>
      </c>
      <c r="K112">
        <v>5462.63</v>
      </c>
      <c r="L112">
        <f t="shared" si="14"/>
        <v>3.4200000000000728</v>
      </c>
      <c r="M112">
        <f t="shared" si="15"/>
        <v>6.2646426863961505E-2</v>
      </c>
    </row>
    <row r="113" spans="1:13" ht="15" x14ac:dyDescent="0.25">
      <c r="A113" s="1">
        <v>43264</v>
      </c>
      <c r="B113">
        <v>5459.21</v>
      </c>
      <c r="C113">
        <f t="shared" si="8"/>
        <v>-21.859999999999673</v>
      </c>
      <c r="D113">
        <f t="shared" si="9"/>
        <v>-0.39882723628779915</v>
      </c>
      <c r="E113">
        <v>5483.42</v>
      </c>
      <c r="F113">
        <f t="shared" si="10"/>
        <v>2.3500000000003638</v>
      </c>
      <c r="G113">
        <f t="shared" si="11"/>
        <v>4.2874840131586787E-2</v>
      </c>
      <c r="H113">
        <v>5490.37</v>
      </c>
      <c r="I113">
        <f t="shared" si="12"/>
        <v>9.3000000000001819</v>
      </c>
      <c r="J113">
        <f t="shared" si="13"/>
        <v>0.16967489924412901</v>
      </c>
      <c r="K113">
        <v>5457.99</v>
      </c>
      <c r="L113">
        <f t="shared" si="14"/>
        <v>-23.079999999999927</v>
      </c>
      <c r="M113">
        <f t="shared" si="15"/>
        <v>-0.42108566393058161</v>
      </c>
    </row>
    <row r="114" spans="1:13" ht="15" x14ac:dyDescent="0.25">
      <c r="A114" s="1">
        <v>43263</v>
      </c>
      <c r="B114">
        <v>5481.07</v>
      </c>
      <c r="C114">
        <f t="shared" si="8"/>
        <v>9.7799999999997453</v>
      </c>
      <c r="D114">
        <f t="shared" si="9"/>
        <v>0.17875126341319406</v>
      </c>
      <c r="E114">
        <v>5478.6</v>
      </c>
      <c r="F114">
        <f t="shared" si="10"/>
        <v>7.3100000000004002</v>
      </c>
      <c r="G114">
        <f t="shared" si="11"/>
        <v>0.13360651692745953</v>
      </c>
      <c r="H114">
        <v>5486.84</v>
      </c>
      <c r="I114">
        <f t="shared" si="12"/>
        <v>15.550000000000182</v>
      </c>
      <c r="J114">
        <f t="shared" si="13"/>
        <v>0.2842108533819297</v>
      </c>
      <c r="K114">
        <v>5465.22</v>
      </c>
      <c r="L114">
        <f t="shared" si="14"/>
        <v>-6.069999999999709</v>
      </c>
      <c r="M114">
        <f t="shared" si="15"/>
        <v>-0.11094275755808428</v>
      </c>
    </row>
    <row r="115" spans="1:13" ht="15" x14ac:dyDescent="0.25">
      <c r="A115" s="1">
        <v>43262</v>
      </c>
      <c r="B115">
        <v>5471.29</v>
      </c>
      <c r="C115">
        <f t="shared" si="8"/>
        <v>5.8699999999998909</v>
      </c>
      <c r="D115">
        <f t="shared" si="9"/>
        <v>0.10740254179916439</v>
      </c>
      <c r="E115">
        <v>5467.7</v>
      </c>
      <c r="F115">
        <f t="shared" si="10"/>
        <v>2.2799999999997453</v>
      </c>
      <c r="G115">
        <f t="shared" si="11"/>
        <v>4.1716830545497789E-2</v>
      </c>
      <c r="H115">
        <v>5487.42</v>
      </c>
      <c r="I115">
        <f t="shared" si="12"/>
        <v>22</v>
      </c>
      <c r="J115">
        <f t="shared" si="13"/>
        <v>0.40253082105309379</v>
      </c>
      <c r="K115">
        <v>5467.7</v>
      </c>
      <c r="L115">
        <f t="shared" si="14"/>
        <v>2.2799999999997453</v>
      </c>
      <c r="M115">
        <f t="shared" si="15"/>
        <v>4.1716830545497789E-2</v>
      </c>
    </row>
    <row r="116" spans="1:13" ht="15" x14ac:dyDescent="0.25">
      <c r="A116" s="1">
        <v>43259</v>
      </c>
      <c r="B116">
        <v>5465.42</v>
      </c>
      <c r="C116">
        <f t="shared" si="8"/>
        <v>17.239999999999782</v>
      </c>
      <c r="D116">
        <f t="shared" si="9"/>
        <v>0.31643594741729864</v>
      </c>
      <c r="E116">
        <v>5439.48</v>
      </c>
      <c r="F116">
        <f t="shared" si="10"/>
        <v>-8.7000000000007276</v>
      </c>
      <c r="G116">
        <f t="shared" si="11"/>
        <v>-0.15968635397510228</v>
      </c>
      <c r="H116">
        <v>5465.83</v>
      </c>
      <c r="I116">
        <f t="shared" si="12"/>
        <v>17.649999999999636</v>
      </c>
      <c r="J116">
        <f t="shared" si="13"/>
        <v>0.32396139628278864</v>
      </c>
      <c r="K116">
        <v>5435.24</v>
      </c>
      <c r="L116">
        <f t="shared" si="14"/>
        <v>-12.940000000000509</v>
      </c>
      <c r="M116">
        <f t="shared" si="15"/>
        <v>-0.23751050809629104</v>
      </c>
    </row>
    <row r="117" spans="1:13" ht="15" x14ac:dyDescent="0.25">
      <c r="A117" s="1">
        <v>43258</v>
      </c>
      <c r="B117">
        <v>5448.18</v>
      </c>
      <c r="C117">
        <f t="shared" si="8"/>
        <v>-2.9099999999998545</v>
      </c>
      <c r="D117">
        <f t="shared" si="9"/>
        <v>-5.3383818649111542E-2</v>
      </c>
      <c r="E117">
        <v>5456.97</v>
      </c>
      <c r="F117">
        <f t="shared" si="10"/>
        <v>5.8800000000001091</v>
      </c>
      <c r="G117">
        <f t="shared" si="11"/>
        <v>0.10786833458996474</v>
      </c>
      <c r="H117">
        <v>5466.78</v>
      </c>
      <c r="I117">
        <f t="shared" si="12"/>
        <v>15.6899999999996</v>
      </c>
      <c r="J117">
        <f t="shared" si="13"/>
        <v>0.28783234178851569</v>
      </c>
      <c r="K117">
        <v>5428.13</v>
      </c>
      <c r="L117">
        <f t="shared" si="14"/>
        <v>-22.960000000000036</v>
      </c>
      <c r="M117">
        <f t="shared" si="15"/>
        <v>-0.42120016363699803</v>
      </c>
    </row>
    <row r="118" spans="1:13" ht="15" x14ac:dyDescent="0.25">
      <c r="A118" s="1">
        <v>43257</v>
      </c>
      <c r="B118">
        <v>5451.09</v>
      </c>
      <c r="C118">
        <f t="shared" si="8"/>
        <v>46.470000000000255</v>
      </c>
      <c r="D118">
        <f t="shared" si="9"/>
        <v>0.8598199318361005</v>
      </c>
      <c r="E118">
        <v>5413.54</v>
      </c>
      <c r="F118">
        <f t="shared" si="10"/>
        <v>8.9200000000000728</v>
      </c>
      <c r="G118">
        <f t="shared" si="11"/>
        <v>0.16504398089042474</v>
      </c>
      <c r="H118">
        <v>5451.09</v>
      </c>
      <c r="I118">
        <f t="shared" si="12"/>
        <v>46.470000000000255</v>
      </c>
      <c r="J118">
        <f t="shared" si="13"/>
        <v>0.8598199318361005</v>
      </c>
      <c r="K118">
        <v>5404.19</v>
      </c>
      <c r="L118">
        <f t="shared" si="14"/>
        <v>-0.43000000000029104</v>
      </c>
      <c r="M118">
        <f t="shared" si="15"/>
        <v>-7.9561560294764671E-3</v>
      </c>
    </row>
    <row r="119" spans="1:13" ht="15" x14ac:dyDescent="0.25">
      <c r="A119" s="1">
        <v>43256</v>
      </c>
      <c r="B119">
        <v>5404.62</v>
      </c>
      <c r="C119">
        <f t="shared" si="8"/>
        <v>4.1199999999998909</v>
      </c>
      <c r="D119">
        <f t="shared" si="9"/>
        <v>7.6289232478472191E-2</v>
      </c>
      <c r="E119">
        <v>5403.97</v>
      </c>
      <c r="F119">
        <f t="shared" si="10"/>
        <v>3.4700000000002547</v>
      </c>
      <c r="G119">
        <f t="shared" si="11"/>
        <v>6.4253309878719647E-2</v>
      </c>
      <c r="H119">
        <v>5412.12</v>
      </c>
      <c r="I119">
        <f t="shared" si="12"/>
        <v>11.619999999999891</v>
      </c>
      <c r="J119">
        <f t="shared" si="13"/>
        <v>0.21516526247569467</v>
      </c>
      <c r="K119">
        <v>5386.41</v>
      </c>
      <c r="L119">
        <f t="shared" si="14"/>
        <v>-14.090000000000146</v>
      </c>
      <c r="M119">
        <f t="shared" si="15"/>
        <v>-0.26090176835478468</v>
      </c>
    </row>
    <row r="120" spans="1:13" ht="15" x14ac:dyDescent="0.25">
      <c r="A120" s="1">
        <v>43255</v>
      </c>
      <c r="B120">
        <v>5400.5</v>
      </c>
      <c r="C120">
        <f t="shared" si="8"/>
        <v>24.210000000000036</v>
      </c>
      <c r="D120">
        <f t="shared" si="9"/>
        <v>0.45031053012393374</v>
      </c>
      <c r="E120">
        <v>5390.28</v>
      </c>
      <c r="F120">
        <f t="shared" si="10"/>
        <v>13.989999999999782</v>
      </c>
      <c r="G120">
        <f t="shared" si="11"/>
        <v>0.26021661777917082</v>
      </c>
      <c r="H120">
        <v>5404.92</v>
      </c>
      <c r="I120">
        <f t="shared" si="12"/>
        <v>28.630000000000109</v>
      </c>
      <c r="J120">
        <f t="shared" si="13"/>
        <v>0.53252335718497534</v>
      </c>
      <c r="K120">
        <v>5388.19</v>
      </c>
      <c r="L120">
        <f t="shared" si="14"/>
        <v>11.899999999999636</v>
      </c>
      <c r="M120">
        <f t="shared" si="15"/>
        <v>0.22134222670279385</v>
      </c>
    </row>
    <row r="121" spans="1:13" ht="15" x14ac:dyDescent="0.25">
      <c r="A121" s="1">
        <v>43252</v>
      </c>
      <c r="B121">
        <v>5376.29</v>
      </c>
      <c r="C121">
        <f t="shared" si="8"/>
        <v>58.1899999999996</v>
      </c>
      <c r="D121">
        <f t="shared" si="9"/>
        <v>1.0941877738289916</v>
      </c>
      <c r="E121">
        <v>5344.99</v>
      </c>
      <c r="F121">
        <f t="shared" si="10"/>
        <v>26.889999999999418</v>
      </c>
      <c r="G121">
        <f t="shared" si="11"/>
        <v>0.50563171057331413</v>
      </c>
      <c r="H121">
        <v>5380.84</v>
      </c>
      <c r="I121">
        <f t="shared" si="12"/>
        <v>62.739999999999782</v>
      </c>
      <c r="J121">
        <f t="shared" si="13"/>
        <v>1.1797446456441167</v>
      </c>
      <c r="K121">
        <v>5344.99</v>
      </c>
      <c r="L121">
        <f t="shared" si="14"/>
        <v>26.889999999999418</v>
      </c>
      <c r="M121">
        <f t="shared" si="15"/>
        <v>0.50563171057331413</v>
      </c>
    </row>
    <row r="122" spans="1:13" ht="15" x14ac:dyDescent="0.25">
      <c r="A122" s="1">
        <v>43251</v>
      </c>
      <c r="B122">
        <v>5318.1</v>
      </c>
      <c r="C122">
        <f t="shared" si="8"/>
        <v>-35.659999999999854</v>
      </c>
      <c r="D122">
        <f t="shared" si="9"/>
        <v>-0.66607393682196914</v>
      </c>
      <c r="E122">
        <v>5348.97</v>
      </c>
      <c r="F122">
        <f t="shared" si="10"/>
        <v>-4.7899999999999636</v>
      </c>
      <c r="G122">
        <f t="shared" si="11"/>
        <v>-8.9469830548996654E-2</v>
      </c>
      <c r="H122">
        <v>5351.83</v>
      </c>
      <c r="I122">
        <f t="shared" si="12"/>
        <v>-1.930000000000291</v>
      </c>
      <c r="J122">
        <f t="shared" si="13"/>
        <v>-3.6049430680499144E-2</v>
      </c>
      <c r="K122">
        <v>5309.18</v>
      </c>
      <c r="L122">
        <f t="shared" si="14"/>
        <v>-44.579999999999927</v>
      </c>
      <c r="M122">
        <f t="shared" si="15"/>
        <v>-0.83268581333492586</v>
      </c>
    </row>
    <row r="123" spans="1:13" ht="15" x14ac:dyDescent="0.25">
      <c r="A123" s="1">
        <v>43250</v>
      </c>
      <c r="B123">
        <v>5353.76</v>
      </c>
      <c r="C123">
        <f t="shared" si="8"/>
        <v>68.0600000000004</v>
      </c>
      <c r="D123">
        <f t="shared" si="9"/>
        <v>1.2876251016894718</v>
      </c>
      <c r="E123">
        <v>5311.36</v>
      </c>
      <c r="F123">
        <f t="shared" si="10"/>
        <v>25.659999999999854</v>
      </c>
      <c r="G123">
        <f t="shared" si="11"/>
        <v>0.48546077151559597</v>
      </c>
      <c r="H123">
        <v>5364.21</v>
      </c>
      <c r="I123">
        <f t="shared" si="12"/>
        <v>78.510000000000218</v>
      </c>
      <c r="J123">
        <f t="shared" si="13"/>
        <v>1.4853283387252441</v>
      </c>
      <c r="K123">
        <v>5311.36</v>
      </c>
      <c r="L123">
        <f t="shared" si="14"/>
        <v>25.659999999999854</v>
      </c>
      <c r="M123">
        <f t="shared" si="15"/>
        <v>0.48546077151559597</v>
      </c>
    </row>
    <row r="124" spans="1:13" ht="15" x14ac:dyDescent="0.25">
      <c r="A124" s="1">
        <v>43249</v>
      </c>
      <c r="B124">
        <v>5285.7</v>
      </c>
      <c r="C124">
        <f t="shared" si="8"/>
        <v>-61.610000000000582</v>
      </c>
      <c r="D124">
        <f t="shared" si="9"/>
        <v>-1.152168099474326</v>
      </c>
      <c r="E124">
        <v>5315.67</v>
      </c>
      <c r="F124">
        <f t="shared" si="10"/>
        <v>-31.640000000000327</v>
      </c>
      <c r="G124">
        <f t="shared" si="11"/>
        <v>-0.59169937781801174</v>
      </c>
      <c r="H124">
        <v>5326.56</v>
      </c>
      <c r="I124">
        <f t="shared" si="12"/>
        <v>-20.75</v>
      </c>
      <c r="J124">
        <f t="shared" si="13"/>
        <v>-0.38804557805700435</v>
      </c>
      <c r="K124">
        <v>5260.06</v>
      </c>
      <c r="L124">
        <f t="shared" si="14"/>
        <v>-87.25</v>
      </c>
      <c r="M124">
        <f t="shared" si="15"/>
        <v>-1.6316615270107773</v>
      </c>
    </row>
    <row r="125" spans="1:13" ht="15" x14ac:dyDescent="0.25">
      <c r="A125" s="1">
        <v>43245</v>
      </c>
      <c r="B125">
        <v>5347.31</v>
      </c>
      <c r="C125">
        <f t="shared" si="8"/>
        <v>-12.009999999999309</v>
      </c>
      <c r="D125">
        <f t="shared" si="9"/>
        <v>-0.22409559421716391</v>
      </c>
      <c r="E125">
        <v>5351.78</v>
      </c>
      <c r="F125">
        <f t="shared" si="10"/>
        <v>-7.5399999999999636</v>
      </c>
      <c r="G125">
        <f t="shared" si="11"/>
        <v>-0.14068949045774395</v>
      </c>
      <c r="H125">
        <v>5358.98</v>
      </c>
      <c r="I125">
        <f t="shared" si="12"/>
        <v>-0.34000000000014552</v>
      </c>
      <c r="J125">
        <f t="shared" si="13"/>
        <v>-6.3440884291317843E-3</v>
      </c>
      <c r="K125">
        <v>5334.93</v>
      </c>
      <c r="L125">
        <f t="shared" si="14"/>
        <v>-24.389999999999418</v>
      </c>
      <c r="M125">
        <f t="shared" si="15"/>
        <v>-0.45509504937192441</v>
      </c>
    </row>
    <row r="126" spans="1:13" ht="15" x14ac:dyDescent="0.25">
      <c r="A126" s="1">
        <v>43244</v>
      </c>
      <c r="B126">
        <v>5359.32</v>
      </c>
      <c r="C126">
        <f t="shared" si="8"/>
        <v>-10.670000000000073</v>
      </c>
      <c r="D126">
        <f t="shared" si="9"/>
        <v>-0.19869683183767703</v>
      </c>
      <c r="E126">
        <v>5365.57</v>
      </c>
      <c r="F126">
        <f t="shared" si="10"/>
        <v>-4.4200000000000728</v>
      </c>
      <c r="G126">
        <f t="shared" si="11"/>
        <v>-8.2309278043349671E-2</v>
      </c>
      <c r="H126">
        <v>5367.41</v>
      </c>
      <c r="I126">
        <f t="shared" si="12"/>
        <v>-2.5799999999999272</v>
      </c>
      <c r="J126">
        <f t="shared" si="13"/>
        <v>-4.8044782206296981E-2</v>
      </c>
      <c r="K126">
        <v>5319.29</v>
      </c>
      <c r="L126">
        <f t="shared" si="14"/>
        <v>-50.699999999999818</v>
      </c>
      <c r="M126">
        <f t="shared" si="15"/>
        <v>-0.94413583637958021</v>
      </c>
    </row>
    <row r="127" spans="1:13" ht="15" x14ac:dyDescent="0.25">
      <c r="A127" s="1">
        <v>43243</v>
      </c>
      <c r="B127">
        <v>5369.99</v>
      </c>
      <c r="C127">
        <f t="shared" si="8"/>
        <v>17.539999999999964</v>
      </c>
      <c r="D127">
        <f t="shared" si="9"/>
        <v>0.32770039888275398</v>
      </c>
      <c r="E127">
        <v>5332.04</v>
      </c>
      <c r="F127">
        <f t="shared" si="10"/>
        <v>-20.409999999999854</v>
      </c>
      <c r="G127">
        <f t="shared" si="11"/>
        <v>-0.38132070360302023</v>
      </c>
      <c r="H127">
        <v>5369.99</v>
      </c>
      <c r="I127">
        <f t="shared" si="12"/>
        <v>17.539999999999964</v>
      </c>
      <c r="J127">
        <f t="shared" si="13"/>
        <v>0.32770039888275398</v>
      </c>
      <c r="K127">
        <v>5323.34</v>
      </c>
      <c r="L127">
        <f t="shared" si="14"/>
        <v>-29.109999999999673</v>
      </c>
      <c r="M127">
        <f t="shared" si="15"/>
        <v>-0.54386309073414363</v>
      </c>
    </row>
    <row r="128" spans="1:13" ht="15" x14ac:dyDescent="0.25">
      <c r="A128" s="1">
        <v>43242</v>
      </c>
      <c r="B128">
        <v>5352.45</v>
      </c>
      <c r="C128">
        <f t="shared" si="8"/>
        <v>-16.739999999999782</v>
      </c>
      <c r="D128">
        <f t="shared" si="9"/>
        <v>-0.31177887167337687</v>
      </c>
      <c r="E128">
        <v>5379.74</v>
      </c>
      <c r="F128">
        <f t="shared" si="10"/>
        <v>10.550000000000182</v>
      </c>
      <c r="G128">
        <f t="shared" si="11"/>
        <v>0.19649146333059889</v>
      </c>
      <c r="H128">
        <v>5387.38</v>
      </c>
      <c r="I128">
        <f t="shared" si="12"/>
        <v>18.190000000000509</v>
      </c>
      <c r="J128">
        <f t="shared" si="13"/>
        <v>0.33878480739181349</v>
      </c>
      <c r="K128">
        <v>5347.41</v>
      </c>
      <c r="L128">
        <f t="shared" si="14"/>
        <v>-21.779999999999745</v>
      </c>
      <c r="M128">
        <f t="shared" si="15"/>
        <v>-0.405647779273964</v>
      </c>
    </row>
    <row r="129" spans="1:13" ht="15" x14ac:dyDescent="0.25">
      <c r="A129" s="1">
        <v>43241</v>
      </c>
      <c r="B129">
        <v>5369.19</v>
      </c>
      <c r="C129">
        <f t="shared" si="8"/>
        <v>39.529999999999745</v>
      </c>
      <c r="D129">
        <f t="shared" si="9"/>
        <v>0.74169834473493146</v>
      </c>
      <c r="E129">
        <v>5355.32</v>
      </c>
      <c r="F129">
        <f t="shared" si="10"/>
        <v>25.659999999999854</v>
      </c>
      <c r="G129">
        <f t="shared" si="11"/>
        <v>0.48145660323547573</v>
      </c>
      <c r="H129">
        <v>5381.26</v>
      </c>
      <c r="I129">
        <f t="shared" si="12"/>
        <v>51.600000000000364</v>
      </c>
      <c r="J129">
        <f t="shared" si="13"/>
        <v>0.9681668249006572</v>
      </c>
      <c r="K129">
        <v>5354.85</v>
      </c>
      <c r="L129">
        <f t="shared" si="14"/>
        <v>25.190000000000509</v>
      </c>
      <c r="M129">
        <f t="shared" si="15"/>
        <v>0.47263802944278827</v>
      </c>
    </row>
    <row r="130" spans="1:13" ht="15" x14ac:dyDescent="0.25">
      <c r="A130" s="1">
        <v>43238</v>
      </c>
      <c r="B130">
        <v>5329.66</v>
      </c>
      <c r="C130">
        <f t="shared" si="8"/>
        <v>-13.630000000000109</v>
      </c>
      <c r="D130">
        <f t="shared" si="9"/>
        <v>-0.25508628579021742</v>
      </c>
      <c r="E130">
        <v>5338.26</v>
      </c>
      <c r="F130">
        <f t="shared" si="10"/>
        <v>-5.0299999999997453</v>
      </c>
      <c r="G130">
        <f t="shared" si="11"/>
        <v>-9.4136758439084256E-2</v>
      </c>
      <c r="H130">
        <v>5342.48</v>
      </c>
      <c r="I130">
        <f t="shared" si="12"/>
        <v>-0.81000000000040018</v>
      </c>
      <c r="J130">
        <f t="shared" si="13"/>
        <v>-1.5159199669125205E-2</v>
      </c>
      <c r="K130">
        <v>5322.36</v>
      </c>
      <c r="L130">
        <f t="shared" si="14"/>
        <v>-20.930000000000291</v>
      </c>
      <c r="M130">
        <f t="shared" si="15"/>
        <v>-0.39170623342547928</v>
      </c>
    </row>
    <row r="131" spans="1:13" ht="15" x14ac:dyDescent="0.25">
      <c r="A131" s="1">
        <v>43237</v>
      </c>
      <c r="B131">
        <v>5343.29</v>
      </c>
      <c r="C131">
        <f t="shared" si="8"/>
        <v>-3.0399999999999636</v>
      </c>
      <c r="D131">
        <f t="shared" si="9"/>
        <v>-5.6861435788661825E-2</v>
      </c>
      <c r="E131">
        <v>5342.47</v>
      </c>
      <c r="F131">
        <f t="shared" si="10"/>
        <v>-3.8599999999996726</v>
      </c>
      <c r="G131">
        <f t="shared" si="11"/>
        <v>-7.2199059915861397E-2</v>
      </c>
      <c r="H131">
        <v>5366.53</v>
      </c>
      <c r="I131">
        <f t="shared" si="12"/>
        <v>20.199999999999818</v>
      </c>
      <c r="J131">
        <f t="shared" si="13"/>
        <v>0.3778292772799251</v>
      </c>
      <c r="K131">
        <v>5326.08</v>
      </c>
      <c r="L131">
        <f t="shared" si="14"/>
        <v>-20.25</v>
      </c>
      <c r="M131">
        <f t="shared" si="15"/>
        <v>-0.37876449826329461</v>
      </c>
    </row>
    <row r="132" spans="1:13" ht="15" x14ac:dyDescent="0.25">
      <c r="A132" s="1">
        <v>43236</v>
      </c>
      <c r="B132">
        <v>5346.33</v>
      </c>
      <c r="C132">
        <f t="shared" si="8"/>
        <v>23.100000000000364</v>
      </c>
      <c r="D132">
        <f t="shared" si="9"/>
        <v>0.43394705845887488</v>
      </c>
      <c r="E132">
        <v>5327.01</v>
      </c>
      <c r="F132">
        <f t="shared" si="10"/>
        <v>3.7800000000006548</v>
      </c>
      <c r="G132">
        <f t="shared" si="11"/>
        <v>7.1009518656917986E-2</v>
      </c>
      <c r="H132">
        <v>5356.7</v>
      </c>
      <c r="I132">
        <f t="shared" si="12"/>
        <v>33.470000000000255</v>
      </c>
      <c r="J132">
        <f t="shared" si="13"/>
        <v>0.6287535950917067</v>
      </c>
      <c r="K132">
        <v>5327.01</v>
      </c>
      <c r="L132">
        <f t="shared" si="14"/>
        <v>3.7800000000006548</v>
      </c>
      <c r="M132">
        <f t="shared" si="15"/>
        <v>7.1009518656917986E-2</v>
      </c>
    </row>
    <row r="133" spans="1:13" ht="15" x14ac:dyDescent="0.25">
      <c r="A133" s="1">
        <v>43235</v>
      </c>
      <c r="B133">
        <v>5323.23</v>
      </c>
      <c r="C133">
        <f t="shared" si="8"/>
        <v>-36.430000000000291</v>
      </c>
      <c r="D133">
        <f t="shared" si="9"/>
        <v>-0.67970729486572457</v>
      </c>
      <c r="E133">
        <v>5337.26</v>
      </c>
      <c r="F133">
        <f t="shared" si="10"/>
        <v>-22.399999999999636</v>
      </c>
      <c r="G133">
        <f t="shared" si="11"/>
        <v>-0.41793695868767117</v>
      </c>
      <c r="H133">
        <v>5337.26</v>
      </c>
      <c r="I133">
        <f t="shared" si="12"/>
        <v>-22.399999999999636</v>
      </c>
      <c r="J133">
        <f t="shared" si="13"/>
        <v>-0.41793695868767117</v>
      </c>
      <c r="K133">
        <v>5304.7</v>
      </c>
      <c r="L133">
        <f t="shared" si="14"/>
        <v>-54.960000000000036</v>
      </c>
      <c r="M133">
        <f t="shared" si="15"/>
        <v>-1.0254381807801247</v>
      </c>
    </row>
    <row r="134" spans="1:13" ht="15" x14ac:dyDescent="0.25">
      <c r="A134" s="1">
        <v>43234</v>
      </c>
      <c r="B134">
        <v>5359.66</v>
      </c>
      <c r="C134">
        <f t="shared" si="8"/>
        <v>4.9700000000002547</v>
      </c>
      <c r="D134">
        <f t="shared" si="9"/>
        <v>9.2815830608312624E-2</v>
      </c>
      <c r="E134">
        <v>5366.02</v>
      </c>
      <c r="F134">
        <f t="shared" si="10"/>
        <v>11.330000000000837</v>
      </c>
      <c r="G134">
        <f t="shared" si="11"/>
        <v>0.21159021343907561</v>
      </c>
      <c r="H134">
        <v>5383.13</v>
      </c>
      <c r="I134">
        <f t="shared" si="12"/>
        <v>28.440000000000509</v>
      </c>
      <c r="J134">
        <f t="shared" si="13"/>
        <v>0.53112318360167465</v>
      </c>
      <c r="K134">
        <v>5350.61</v>
      </c>
      <c r="L134">
        <f t="shared" si="14"/>
        <v>-4.0799999999999272</v>
      </c>
      <c r="M134">
        <f t="shared" si="15"/>
        <v>-7.6194887098971695E-2</v>
      </c>
    </row>
    <row r="135" spans="1:13" ht="15" x14ac:dyDescent="0.25">
      <c r="A135" s="1">
        <v>43231</v>
      </c>
      <c r="B135">
        <v>5354.69</v>
      </c>
      <c r="C135">
        <f t="shared" si="8"/>
        <v>10.989999999999782</v>
      </c>
      <c r="D135">
        <f t="shared" si="9"/>
        <v>0.20566274304320567</v>
      </c>
      <c r="E135">
        <v>5344.85</v>
      </c>
      <c r="F135">
        <f t="shared" si="10"/>
        <v>1.1500000000005457</v>
      </c>
      <c r="G135">
        <f t="shared" si="11"/>
        <v>2.1520669199254182E-2</v>
      </c>
      <c r="H135">
        <v>5364.78</v>
      </c>
      <c r="I135">
        <f t="shared" si="12"/>
        <v>21.079999999999927</v>
      </c>
      <c r="J135">
        <f t="shared" si="13"/>
        <v>0.39448322323483592</v>
      </c>
      <c r="K135">
        <v>5334.73</v>
      </c>
      <c r="L135">
        <f t="shared" si="14"/>
        <v>-8.9700000000002547</v>
      </c>
      <c r="M135">
        <f t="shared" si="15"/>
        <v>-0.16786121975410773</v>
      </c>
    </row>
    <row r="136" spans="1:13" ht="15" x14ac:dyDescent="0.25">
      <c r="A136" s="1">
        <v>43230</v>
      </c>
      <c r="B136">
        <v>5343.7</v>
      </c>
      <c r="C136">
        <f t="shared" ref="C136:C199" si="16">IF(AND(ISNUMBER(B136), ISNUMBER(B137)), (B136 - B137), "")</f>
        <v>50.800000000000182</v>
      </c>
      <c r="D136">
        <f t="shared" ref="D136:D199" si="17">IF(AND(ISNUMBER(C136), ISNUMBER(B137)), (100*(C136)/ABS(B137)), "")</f>
        <v>0.9597763041055033</v>
      </c>
      <c r="E136">
        <v>5308.29</v>
      </c>
      <c r="F136">
        <f t="shared" ref="F136:F199" si="18">IF(AND(ISNUMBER(E136), ISNUMBER(B137)), (E136 - B137), "")</f>
        <v>15.390000000000327</v>
      </c>
      <c r="G136">
        <f t="shared" ref="G136:G199" si="19">IF(AND(ISNUMBER(F136), ISNUMBER(B137)), (100*(F136)/ABS(B137)), "")</f>
        <v>0.29076687638157395</v>
      </c>
      <c r="H136">
        <v>5349.68</v>
      </c>
      <c r="I136">
        <f t="shared" ref="I136:I199" si="20">IF(AND(ISNUMBER(H136), ISNUMBER(B137)), (H136 - B137), "")</f>
        <v>56.780000000000655</v>
      </c>
      <c r="J136">
        <f t="shared" ref="J136:J199" si="21">IF(AND(ISNUMBER(I136), ISNUMBER(B137)), (100*(I136)/ABS(B137)), "")</f>
        <v>1.0727578454155691</v>
      </c>
      <c r="K136">
        <v>5307.36</v>
      </c>
      <c r="L136">
        <f t="shared" ref="L136:L199" si="22">IF(AND(ISNUMBER(K136), ISNUMBER(B137)), (K136 - B137),"")</f>
        <v>14.460000000000036</v>
      </c>
      <c r="M136">
        <f t="shared" ref="M136:M199" si="23">IF(AND(ISNUMBER(L136), ISNUMBER(B137)), (100*(L136)/ABS(B137)), "")</f>
        <v>0.273196168452078</v>
      </c>
    </row>
    <row r="137" spans="1:13" ht="15" x14ac:dyDescent="0.25">
      <c r="A137" s="1">
        <v>43229</v>
      </c>
      <c r="B137">
        <v>5292.9</v>
      </c>
      <c r="C137">
        <f t="shared" si="16"/>
        <v>51.369999999999891</v>
      </c>
      <c r="D137">
        <f t="shared" si="17"/>
        <v>0.98005734966698455</v>
      </c>
      <c r="E137">
        <v>5254.3</v>
      </c>
      <c r="F137">
        <f t="shared" si="18"/>
        <v>12.770000000000437</v>
      </c>
      <c r="G137">
        <f t="shared" si="19"/>
        <v>0.2436311534990821</v>
      </c>
      <c r="H137">
        <v>5299.7</v>
      </c>
      <c r="I137">
        <f t="shared" si="20"/>
        <v>58.170000000000073</v>
      </c>
      <c r="J137">
        <f t="shared" si="21"/>
        <v>1.1097904619452732</v>
      </c>
      <c r="K137">
        <v>5246.53</v>
      </c>
      <c r="L137">
        <f t="shared" si="22"/>
        <v>5</v>
      </c>
      <c r="M137">
        <f t="shared" si="23"/>
        <v>9.5391994322268497E-2</v>
      </c>
    </row>
    <row r="138" spans="1:13" ht="15" x14ac:dyDescent="0.25">
      <c r="A138" s="1">
        <v>43228</v>
      </c>
      <c r="B138">
        <v>5241.53</v>
      </c>
      <c r="C138">
        <f t="shared" si="16"/>
        <v>-1.3400000000001455</v>
      </c>
      <c r="D138">
        <f t="shared" si="17"/>
        <v>-2.5558520428699272E-2</v>
      </c>
      <c r="E138">
        <v>5238.2700000000004</v>
      </c>
      <c r="F138">
        <f t="shared" si="18"/>
        <v>-4.5999999999994543</v>
      </c>
      <c r="G138">
        <f t="shared" si="19"/>
        <v>-8.7738204456708907E-2</v>
      </c>
      <c r="H138">
        <v>5249.92</v>
      </c>
      <c r="I138">
        <f t="shared" si="20"/>
        <v>7.0500000000001819</v>
      </c>
      <c r="J138">
        <f t="shared" si="21"/>
        <v>0.13446833509127981</v>
      </c>
      <c r="K138">
        <v>5208.8</v>
      </c>
      <c r="L138">
        <f t="shared" si="22"/>
        <v>-34.069999999999709</v>
      </c>
      <c r="M138">
        <f t="shared" si="23"/>
        <v>-0.64983491866095688</v>
      </c>
    </row>
    <row r="139" spans="1:13" ht="15" x14ac:dyDescent="0.25">
      <c r="A139" s="1">
        <v>43227</v>
      </c>
      <c r="B139">
        <v>5242.87</v>
      </c>
      <c r="C139">
        <f t="shared" si="16"/>
        <v>18.159999999999854</v>
      </c>
      <c r="D139">
        <f t="shared" si="17"/>
        <v>0.34757910008402104</v>
      </c>
      <c r="E139">
        <v>5236.45</v>
      </c>
      <c r="F139">
        <f t="shared" si="18"/>
        <v>11.739999999999782</v>
      </c>
      <c r="G139">
        <f t="shared" si="19"/>
        <v>0.22470146668427113</v>
      </c>
      <c r="H139">
        <v>5263.69</v>
      </c>
      <c r="I139">
        <f t="shared" si="20"/>
        <v>38.979999999999563</v>
      </c>
      <c r="J139">
        <f t="shared" si="21"/>
        <v>0.74607011681030266</v>
      </c>
      <c r="K139">
        <v>5227.38</v>
      </c>
      <c r="L139">
        <f t="shared" si="22"/>
        <v>2.6700000000000728</v>
      </c>
      <c r="M139">
        <f t="shared" si="23"/>
        <v>5.110331482513044E-2</v>
      </c>
    </row>
    <row r="140" spans="1:13" ht="15" x14ac:dyDescent="0.25">
      <c r="A140" s="1">
        <v>43224</v>
      </c>
      <c r="B140">
        <v>5224.71</v>
      </c>
      <c r="C140">
        <f t="shared" si="16"/>
        <v>67.010000000000218</v>
      </c>
      <c r="D140">
        <f t="shared" si="17"/>
        <v>1.2992225216666387</v>
      </c>
      <c r="E140">
        <v>5142.3900000000003</v>
      </c>
      <c r="F140">
        <f t="shared" si="18"/>
        <v>-15.309999999999491</v>
      </c>
      <c r="G140">
        <f t="shared" si="19"/>
        <v>-0.29683773775131339</v>
      </c>
      <c r="H140">
        <v>5239.3100000000004</v>
      </c>
      <c r="I140">
        <f t="shared" si="20"/>
        <v>81.610000000000582</v>
      </c>
      <c r="J140">
        <f t="shared" si="21"/>
        <v>1.5822944335653601</v>
      </c>
      <c r="K140">
        <v>5130.46</v>
      </c>
      <c r="L140">
        <f t="shared" si="22"/>
        <v>-27.239999999999782</v>
      </c>
      <c r="M140">
        <f t="shared" si="23"/>
        <v>-0.52814238904937827</v>
      </c>
    </row>
    <row r="141" spans="1:13" ht="15" x14ac:dyDescent="0.25">
      <c r="A141" s="1">
        <v>43223</v>
      </c>
      <c r="B141">
        <v>5157.7</v>
      </c>
      <c r="C141">
        <f t="shared" si="16"/>
        <v>-11.090000000000146</v>
      </c>
      <c r="D141">
        <f t="shared" si="17"/>
        <v>-0.21455698529056405</v>
      </c>
      <c r="E141">
        <v>5154.46</v>
      </c>
      <c r="F141">
        <f t="shared" si="18"/>
        <v>-14.329999999999927</v>
      </c>
      <c r="G141">
        <f t="shared" si="19"/>
        <v>-0.27724090164235587</v>
      </c>
      <c r="H141">
        <v>5172.1499999999996</v>
      </c>
      <c r="I141">
        <f t="shared" si="20"/>
        <v>3.3599999999996726</v>
      </c>
      <c r="J141">
        <f t="shared" si="21"/>
        <v>6.5005542883337736E-2</v>
      </c>
      <c r="K141">
        <v>5089.09</v>
      </c>
      <c r="L141">
        <f t="shared" si="22"/>
        <v>-79.699999999999818</v>
      </c>
      <c r="M141">
        <f t="shared" si="23"/>
        <v>-1.5419469547031281</v>
      </c>
    </row>
    <row r="142" spans="1:13" ht="15" x14ac:dyDescent="0.25">
      <c r="A142" s="1">
        <v>43222</v>
      </c>
      <c r="B142">
        <v>5168.79</v>
      </c>
      <c r="C142">
        <f t="shared" si="16"/>
        <v>-37.520000000000437</v>
      </c>
      <c r="D142">
        <f t="shared" si="17"/>
        <v>-0.72066396353656303</v>
      </c>
      <c r="E142">
        <v>5205.21</v>
      </c>
      <c r="F142">
        <f t="shared" si="18"/>
        <v>-1.1000000000003638</v>
      </c>
      <c r="G142">
        <f t="shared" si="19"/>
        <v>-2.1128207886206618E-2</v>
      </c>
      <c r="H142">
        <v>5218.1899999999996</v>
      </c>
      <c r="I142">
        <f t="shared" si="20"/>
        <v>11.8799999999992</v>
      </c>
      <c r="J142">
        <f t="shared" si="21"/>
        <v>0.22818464517094061</v>
      </c>
      <c r="K142">
        <v>5161.28</v>
      </c>
      <c r="L142">
        <f t="shared" si="22"/>
        <v>-45.030000000000655</v>
      </c>
      <c r="M142">
        <f t="shared" si="23"/>
        <v>-0.86491200101416654</v>
      </c>
    </row>
    <row r="143" spans="1:13" ht="15" x14ac:dyDescent="0.25">
      <c r="A143" s="1">
        <v>43221</v>
      </c>
      <c r="B143">
        <v>5206.3100000000004</v>
      </c>
      <c r="C143">
        <f t="shared" si="16"/>
        <v>13.270000000000437</v>
      </c>
      <c r="D143">
        <f t="shared" si="17"/>
        <v>0.2555343305655346</v>
      </c>
      <c r="E143">
        <v>5184.42</v>
      </c>
      <c r="F143">
        <f t="shared" si="18"/>
        <v>-8.6199999999998909</v>
      </c>
      <c r="G143">
        <f t="shared" si="19"/>
        <v>-0.16599140387903599</v>
      </c>
      <c r="H143">
        <v>5207.05</v>
      </c>
      <c r="I143">
        <f t="shared" si="20"/>
        <v>14.010000000000218</v>
      </c>
      <c r="J143">
        <f t="shared" si="21"/>
        <v>0.26978417266187471</v>
      </c>
      <c r="K143">
        <v>5148.74</v>
      </c>
      <c r="L143">
        <f t="shared" si="22"/>
        <v>-44.300000000000182</v>
      </c>
      <c r="M143">
        <f t="shared" si="23"/>
        <v>-0.85306487144331999</v>
      </c>
    </row>
    <row r="144" spans="1:13" ht="15" x14ac:dyDescent="0.25">
      <c r="A144" s="1">
        <v>43220</v>
      </c>
      <c r="B144">
        <v>5193.04</v>
      </c>
      <c r="C144">
        <f t="shared" si="16"/>
        <v>-42.6899999999996</v>
      </c>
      <c r="D144">
        <f t="shared" si="17"/>
        <v>-0.81535908077764907</v>
      </c>
      <c r="E144">
        <v>5245.99</v>
      </c>
      <c r="F144">
        <f t="shared" si="18"/>
        <v>10.260000000000218</v>
      </c>
      <c r="G144">
        <f t="shared" si="19"/>
        <v>0.19596121266757871</v>
      </c>
      <c r="H144">
        <v>5261.31</v>
      </c>
      <c r="I144">
        <f t="shared" si="20"/>
        <v>25.580000000000837</v>
      </c>
      <c r="J144">
        <f t="shared" si="21"/>
        <v>0.48856606433106442</v>
      </c>
      <c r="K144">
        <v>5193.03</v>
      </c>
      <c r="L144">
        <f t="shared" si="22"/>
        <v>-42.699999999999818</v>
      </c>
      <c r="M144">
        <f t="shared" si="23"/>
        <v>-0.81555007611163721</v>
      </c>
    </row>
    <row r="145" spans="1:13" ht="15" x14ac:dyDescent="0.25">
      <c r="A145" s="1">
        <v>43217</v>
      </c>
      <c r="B145">
        <v>5235.7299999999996</v>
      </c>
      <c r="C145">
        <f t="shared" si="16"/>
        <v>6.1199999999998909</v>
      </c>
      <c r="D145">
        <f t="shared" si="17"/>
        <v>0.11702593501236022</v>
      </c>
      <c r="E145">
        <v>5246.63</v>
      </c>
      <c r="F145">
        <f t="shared" si="18"/>
        <v>17.020000000000437</v>
      </c>
      <c r="G145">
        <f t="shared" si="19"/>
        <v>0.32545447939713357</v>
      </c>
      <c r="H145">
        <v>5250.08</v>
      </c>
      <c r="I145">
        <f t="shared" si="20"/>
        <v>20.470000000000255</v>
      </c>
      <c r="J145">
        <f t="shared" si="21"/>
        <v>0.39142498197762848</v>
      </c>
      <c r="K145">
        <v>5214.3999999999996</v>
      </c>
      <c r="L145">
        <f t="shared" si="22"/>
        <v>-15.210000000000036</v>
      </c>
      <c r="M145">
        <f t="shared" si="23"/>
        <v>-0.29084386789837174</v>
      </c>
    </row>
    <row r="146" spans="1:13" ht="15" x14ac:dyDescent="0.25">
      <c r="A146" s="1">
        <v>43216</v>
      </c>
      <c r="B146">
        <v>5229.6099999999997</v>
      </c>
      <c r="C146">
        <f t="shared" si="16"/>
        <v>54.019999999999527</v>
      </c>
      <c r="D146">
        <f t="shared" si="17"/>
        <v>1.0437457372009669</v>
      </c>
      <c r="E146">
        <v>5199.62</v>
      </c>
      <c r="F146">
        <f t="shared" si="18"/>
        <v>24.029999999999745</v>
      </c>
      <c r="G146">
        <f t="shared" si="19"/>
        <v>0.46429489198332452</v>
      </c>
      <c r="H146">
        <v>5248.29</v>
      </c>
      <c r="I146">
        <f t="shared" si="20"/>
        <v>72.699999999999818</v>
      </c>
      <c r="J146">
        <f t="shared" si="21"/>
        <v>1.4046707718347051</v>
      </c>
      <c r="K146">
        <v>5190.87</v>
      </c>
      <c r="L146">
        <f t="shared" si="22"/>
        <v>15.279999999999745</v>
      </c>
      <c r="M146">
        <f t="shared" si="23"/>
        <v>0.29523204117790908</v>
      </c>
    </row>
    <row r="147" spans="1:13" ht="15" x14ac:dyDescent="0.25">
      <c r="A147" s="1">
        <v>43215</v>
      </c>
      <c r="B147">
        <v>5175.59</v>
      </c>
      <c r="C147">
        <f t="shared" si="16"/>
        <v>9.4899999999997817</v>
      </c>
      <c r="D147">
        <f t="shared" si="17"/>
        <v>0.18369756682990615</v>
      </c>
      <c r="E147">
        <v>5166.8100000000004</v>
      </c>
      <c r="F147">
        <f t="shared" si="18"/>
        <v>0.71000000000003638</v>
      </c>
      <c r="G147">
        <f t="shared" si="19"/>
        <v>1.374344282921423E-2</v>
      </c>
      <c r="H147">
        <v>5187.04</v>
      </c>
      <c r="I147">
        <f t="shared" si="20"/>
        <v>20.9399999999996</v>
      </c>
      <c r="J147">
        <f t="shared" si="21"/>
        <v>0.40533477865313483</v>
      </c>
      <c r="K147">
        <v>5123.32</v>
      </c>
      <c r="L147">
        <f t="shared" si="22"/>
        <v>-42.780000000000655</v>
      </c>
      <c r="M147">
        <f t="shared" si="23"/>
        <v>-0.82809082286445579</v>
      </c>
    </row>
    <row r="148" spans="1:13" ht="15" x14ac:dyDescent="0.25">
      <c r="A148" s="1">
        <v>43214</v>
      </c>
      <c r="B148">
        <v>5166.1000000000004</v>
      </c>
      <c r="C148">
        <f t="shared" si="16"/>
        <v>-69.9399999999996</v>
      </c>
      <c r="D148">
        <f t="shared" si="17"/>
        <v>-1.3357422785158173</v>
      </c>
      <c r="E148">
        <v>5256.77</v>
      </c>
      <c r="F148">
        <f t="shared" si="18"/>
        <v>20.730000000000473</v>
      </c>
      <c r="G148">
        <f t="shared" si="19"/>
        <v>0.3959098860971359</v>
      </c>
      <c r="H148">
        <v>5262.02</v>
      </c>
      <c r="I148">
        <f t="shared" si="20"/>
        <v>25.980000000000473</v>
      </c>
      <c r="J148">
        <f t="shared" si="21"/>
        <v>0.49617649979756595</v>
      </c>
      <c r="K148">
        <v>5132.6000000000004</v>
      </c>
      <c r="L148">
        <f t="shared" si="22"/>
        <v>-103.4399999999996</v>
      </c>
      <c r="M148">
        <f t="shared" si="23"/>
        <v>-1.9755387659376094</v>
      </c>
    </row>
    <row r="149" spans="1:13" ht="15" x14ac:dyDescent="0.25">
      <c r="A149" s="1">
        <v>43213</v>
      </c>
      <c r="B149">
        <v>5236.04</v>
      </c>
      <c r="C149">
        <f t="shared" si="16"/>
        <v>0.28999999999996362</v>
      </c>
      <c r="D149">
        <f t="shared" si="17"/>
        <v>5.5388435276696483E-3</v>
      </c>
      <c r="E149">
        <v>5246.05</v>
      </c>
      <c r="F149">
        <f t="shared" si="18"/>
        <v>10.300000000000182</v>
      </c>
      <c r="G149">
        <f t="shared" si="19"/>
        <v>0.19672444253450189</v>
      </c>
      <c r="H149">
        <v>5260.69</v>
      </c>
      <c r="I149">
        <f t="shared" si="20"/>
        <v>24.9399999999996</v>
      </c>
      <c r="J149">
        <f t="shared" si="21"/>
        <v>0.47634054337964188</v>
      </c>
      <c r="K149">
        <v>5211.9799999999996</v>
      </c>
      <c r="L149">
        <f t="shared" si="22"/>
        <v>-23.770000000000437</v>
      </c>
      <c r="M149">
        <f t="shared" si="23"/>
        <v>-0.45399417466457409</v>
      </c>
    </row>
    <row r="150" spans="1:13" ht="15" x14ac:dyDescent="0.25">
      <c r="A150" s="1">
        <v>43210</v>
      </c>
      <c r="B150">
        <v>5235.75</v>
      </c>
      <c r="C150">
        <f t="shared" si="16"/>
        <v>-44.819999999999709</v>
      </c>
      <c r="D150">
        <f t="shared" si="17"/>
        <v>-0.84877200756735938</v>
      </c>
      <c r="E150">
        <v>5279.7</v>
      </c>
      <c r="F150">
        <f t="shared" si="18"/>
        <v>-0.86999999999989086</v>
      </c>
      <c r="G150">
        <f t="shared" si="19"/>
        <v>-1.6475494122791496E-2</v>
      </c>
      <c r="H150">
        <v>5282.39</v>
      </c>
      <c r="I150">
        <f t="shared" si="20"/>
        <v>1.8200000000006185</v>
      </c>
      <c r="J150">
        <f t="shared" si="21"/>
        <v>3.4465976210913185E-2</v>
      </c>
      <c r="K150">
        <v>5217.0600000000004</v>
      </c>
      <c r="L150">
        <f t="shared" si="22"/>
        <v>-63.509999999999309</v>
      </c>
      <c r="M150">
        <f t="shared" si="23"/>
        <v>-1.2027110709639171</v>
      </c>
    </row>
    <row r="151" spans="1:13" ht="15" x14ac:dyDescent="0.25">
      <c r="A151" s="1">
        <v>43209</v>
      </c>
      <c r="B151">
        <v>5280.57</v>
      </c>
      <c r="C151">
        <f t="shared" si="16"/>
        <v>-29.75</v>
      </c>
      <c r="D151">
        <f t="shared" si="17"/>
        <v>-0.5602298919839106</v>
      </c>
      <c r="E151">
        <v>5296.31</v>
      </c>
      <c r="F151">
        <f t="shared" si="18"/>
        <v>-14.009999999999309</v>
      </c>
      <c r="G151">
        <f t="shared" si="19"/>
        <v>-0.26382590879644369</v>
      </c>
      <c r="H151">
        <v>5299.5</v>
      </c>
      <c r="I151">
        <f t="shared" si="20"/>
        <v>-10.819999999999709</v>
      </c>
      <c r="J151">
        <f t="shared" si="21"/>
        <v>-0.20375419937027731</v>
      </c>
      <c r="K151">
        <v>5258.6</v>
      </c>
      <c r="L151">
        <f t="shared" si="22"/>
        <v>-51.719999999999345</v>
      </c>
      <c r="M151">
        <f t="shared" si="23"/>
        <v>-0.97395260549268869</v>
      </c>
    </row>
    <row r="152" spans="1:13" ht="15" x14ac:dyDescent="0.25">
      <c r="A152" s="1">
        <v>43208</v>
      </c>
      <c r="B152">
        <v>5310.32</v>
      </c>
      <c r="C152">
        <f t="shared" si="16"/>
        <v>4.4200000000000728</v>
      </c>
      <c r="D152">
        <f t="shared" si="17"/>
        <v>8.3303492338718657E-2</v>
      </c>
      <c r="E152">
        <v>5313.2</v>
      </c>
      <c r="F152">
        <f t="shared" si="18"/>
        <v>7.3000000000001819</v>
      </c>
      <c r="G152">
        <f t="shared" si="19"/>
        <v>0.1375826909666632</v>
      </c>
      <c r="H152">
        <v>5327.62</v>
      </c>
      <c r="I152">
        <f t="shared" si="20"/>
        <v>21.720000000000255</v>
      </c>
      <c r="J152">
        <f t="shared" si="21"/>
        <v>0.40935562298573769</v>
      </c>
      <c r="K152">
        <v>5300.72</v>
      </c>
      <c r="L152">
        <f t="shared" si="22"/>
        <v>-5.1799999999993815</v>
      </c>
      <c r="M152">
        <f t="shared" si="23"/>
        <v>-9.7627169754412671E-2</v>
      </c>
    </row>
    <row r="153" spans="1:13" ht="15" x14ac:dyDescent="0.25">
      <c r="A153" s="1">
        <v>43207</v>
      </c>
      <c r="B153">
        <v>5305.9</v>
      </c>
      <c r="C153">
        <f t="shared" si="16"/>
        <v>55.960000000000036</v>
      </c>
      <c r="D153">
        <f t="shared" si="17"/>
        <v>1.0659169438126919</v>
      </c>
      <c r="E153">
        <v>5279.15</v>
      </c>
      <c r="F153">
        <f t="shared" si="18"/>
        <v>29.210000000000036</v>
      </c>
      <c r="G153">
        <f t="shared" si="19"/>
        <v>0.55638731109307993</v>
      </c>
      <c r="H153">
        <v>5319.54</v>
      </c>
      <c r="I153">
        <f t="shared" si="20"/>
        <v>69.600000000000364</v>
      </c>
      <c r="J153">
        <f t="shared" si="21"/>
        <v>1.3257294369078574</v>
      </c>
      <c r="K153">
        <v>5278.07</v>
      </c>
      <c r="L153">
        <f t="shared" si="22"/>
        <v>28.130000000000109</v>
      </c>
      <c r="M153">
        <f t="shared" si="23"/>
        <v>0.535815647416925</v>
      </c>
    </row>
    <row r="154" spans="1:13" ht="15" x14ac:dyDescent="0.25">
      <c r="A154" s="1">
        <v>43206</v>
      </c>
      <c r="B154">
        <v>5249.94</v>
      </c>
      <c r="C154">
        <f t="shared" si="16"/>
        <v>42.369999999999891</v>
      </c>
      <c r="D154">
        <f t="shared" si="17"/>
        <v>0.81362324462272984</v>
      </c>
      <c r="E154">
        <v>5234.76</v>
      </c>
      <c r="F154">
        <f t="shared" si="18"/>
        <v>27.190000000000509</v>
      </c>
      <c r="G154">
        <f t="shared" si="19"/>
        <v>0.52212452257003772</v>
      </c>
      <c r="H154">
        <v>5266.89</v>
      </c>
      <c r="I154">
        <f t="shared" si="20"/>
        <v>59.320000000000618</v>
      </c>
      <c r="J154">
        <f t="shared" si="21"/>
        <v>1.1391109481005655</v>
      </c>
      <c r="K154">
        <v>5225.12</v>
      </c>
      <c r="L154">
        <f t="shared" si="22"/>
        <v>17.550000000000182</v>
      </c>
      <c r="M154">
        <f t="shared" si="23"/>
        <v>0.33700939209650915</v>
      </c>
    </row>
    <row r="155" spans="1:13" ht="15" x14ac:dyDescent="0.25">
      <c r="A155" s="1">
        <v>43203</v>
      </c>
      <c r="B155">
        <v>5207.57</v>
      </c>
      <c r="C155">
        <f t="shared" si="16"/>
        <v>-14.980000000000473</v>
      </c>
      <c r="D155">
        <f t="shared" si="17"/>
        <v>-0.28683306047812795</v>
      </c>
      <c r="E155">
        <v>5247.96</v>
      </c>
      <c r="F155">
        <f t="shared" si="18"/>
        <v>25.409999999999854</v>
      </c>
      <c r="G155">
        <f t="shared" si="19"/>
        <v>0.48654392968951671</v>
      </c>
      <c r="H155">
        <v>5254.32</v>
      </c>
      <c r="I155">
        <f t="shared" si="20"/>
        <v>31.769999999999527</v>
      </c>
      <c r="J155">
        <f t="shared" si="21"/>
        <v>0.60832352011947277</v>
      </c>
      <c r="K155">
        <v>5185.88</v>
      </c>
      <c r="L155">
        <f t="shared" si="22"/>
        <v>-36.670000000000073</v>
      </c>
      <c r="M155">
        <f t="shared" si="23"/>
        <v>-0.70214741840671835</v>
      </c>
    </row>
    <row r="156" spans="1:13" ht="15" x14ac:dyDescent="0.25">
      <c r="A156" s="1">
        <v>43202</v>
      </c>
      <c r="B156">
        <v>5222.55</v>
      </c>
      <c r="C156">
        <f t="shared" si="16"/>
        <v>43.360000000000582</v>
      </c>
      <c r="D156">
        <f t="shared" si="17"/>
        <v>0.83719655003968929</v>
      </c>
      <c r="E156">
        <v>5202.62</v>
      </c>
      <c r="F156">
        <f t="shared" si="18"/>
        <v>23.430000000000291</v>
      </c>
      <c r="G156">
        <f t="shared" si="19"/>
        <v>0.4523873424222763</v>
      </c>
      <c r="H156">
        <v>5243.58</v>
      </c>
      <c r="I156">
        <f t="shared" si="20"/>
        <v>64.390000000000327</v>
      </c>
      <c r="J156">
        <f t="shared" si="21"/>
        <v>1.2432446000243345</v>
      </c>
      <c r="K156">
        <v>5202.62</v>
      </c>
      <c r="L156">
        <f t="shared" si="22"/>
        <v>23.430000000000291</v>
      </c>
      <c r="M156">
        <f t="shared" si="23"/>
        <v>0.4523873424222763</v>
      </c>
    </row>
    <row r="157" spans="1:13" ht="15" x14ac:dyDescent="0.25">
      <c r="A157" s="1">
        <v>43201</v>
      </c>
      <c r="B157">
        <v>5179.1899999999996</v>
      </c>
      <c r="C157">
        <f t="shared" si="16"/>
        <v>-28.539999999999964</v>
      </c>
      <c r="D157">
        <f t="shared" si="17"/>
        <v>-0.54803148396710211</v>
      </c>
      <c r="E157">
        <v>5182.51</v>
      </c>
      <c r="F157">
        <f t="shared" si="18"/>
        <v>-25.219999999999345</v>
      </c>
      <c r="G157">
        <f t="shared" si="19"/>
        <v>-0.48428009900665642</v>
      </c>
      <c r="H157">
        <v>5216.8500000000004</v>
      </c>
      <c r="I157">
        <f t="shared" si="20"/>
        <v>9.1200000000008004</v>
      </c>
      <c r="J157">
        <f t="shared" si="21"/>
        <v>0.17512428639735164</v>
      </c>
      <c r="K157">
        <v>5173.49</v>
      </c>
      <c r="L157">
        <f t="shared" si="22"/>
        <v>-34.239999999999782</v>
      </c>
      <c r="M157">
        <f t="shared" si="23"/>
        <v>-0.65748416296543377</v>
      </c>
    </row>
    <row r="158" spans="1:13" ht="15" x14ac:dyDescent="0.25">
      <c r="A158" s="1">
        <v>43200</v>
      </c>
      <c r="B158">
        <v>5207.7299999999996</v>
      </c>
      <c r="C158">
        <f t="shared" si="16"/>
        <v>85.829999999999927</v>
      </c>
      <c r="D158">
        <f t="shared" si="17"/>
        <v>1.6757453288818589</v>
      </c>
      <c r="E158">
        <v>5171.55</v>
      </c>
      <c r="F158">
        <f t="shared" si="18"/>
        <v>49.650000000000546</v>
      </c>
      <c r="G158">
        <f t="shared" si="19"/>
        <v>0.9693668365255188</v>
      </c>
      <c r="H158">
        <v>5224.51</v>
      </c>
      <c r="I158">
        <f t="shared" si="20"/>
        <v>102.61000000000058</v>
      </c>
      <c r="J158">
        <f t="shared" si="21"/>
        <v>2.0033581288193951</v>
      </c>
      <c r="K158">
        <v>5166.3999999999996</v>
      </c>
      <c r="L158">
        <f t="shared" si="22"/>
        <v>44.5</v>
      </c>
      <c r="M158">
        <f t="shared" si="23"/>
        <v>0.86881821199164377</v>
      </c>
    </row>
    <row r="159" spans="1:13" ht="15" x14ac:dyDescent="0.25">
      <c r="A159" s="1">
        <v>43199</v>
      </c>
      <c r="B159">
        <v>5121.8999999999996</v>
      </c>
      <c r="C159">
        <f t="shared" si="16"/>
        <v>18.549999999999272</v>
      </c>
      <c r="D159">
        <f t="shared" si="17"/>
        <v>0.363486729305246</v>
      </c>
      <c r="E159">
        <v>5129.7700000000004</v>
      </c>
      <c r="F159">
        <f t="shared" si="18"/>
        <v>26.420000000000073</v>
      </c>
      <c r="G159">
        <f t="shared" si="19"/>
        <v>0.51769915839595704</v>
      </c>
      <c r="H159">
        <v>5200.99</v>
      </c>
      <c r="I159">
        <f t="shared" si="20"/>
        <v>97.639999999999418</v>
      </c>
      <c r="J159">
        <f t="shared" si="21"/>
        <v>1.913253059264981</v>
      </c>
      <c r="K159">
        <v>5117.26</v>
      </c>
      <c r="L159">
        <f t="shared" si="22"/>
        <v>13.909999999999854</v>
      </c>
      <c r="M159">
        <f t="shared" si="23"/>
        <v>0.27256605954911683</v>
      </c>
    </row>
    <row r="160" spans="1:13" ht="15" x14ac:dyDescent="0.25">
      <c r="A160" s="1">
        <v>43196</v>
      </c>
      <c r="B160">
        <v>5103.3500000000004</v>
      </c>
      <c r="C160">
        <f t="shared" si="16"/>
        <v>-114.26999999999953</v>
      </c>
      <c r="D160">
        <f t="shared" si="17"/>
        <v>-2.1900790015370903</v>
      </c>
      <c r="E160">
        <v>5184.38</v>
      </c>
      <c r="F160">
        <f t="shared" si="18"/>
        <v>-33.239999999999782</v>
      </c>
      <c r="G160">
        <f t="shared" si="19"/>
        <v>-0.63707207500737473</v>
      </c>
      <c r="H160">
        <v>5205.93</v>
      </c>
      <c r="I160">
        <f t="shared" si="20"/>
        <v>-11.6899999999996</v>
      </c>
      <c r="J160">
        <f t="shared" si="21"/>
        <v>-0.22404851254019265</v>
      </c>
      <c r="K160">
        <v>5068.2299999999996</v>
      </c>
      <c r="L160">
        <f t="shared" si="22"/>
        <v>-149.39000000000033</v>
      </c>
      <c r="M160">
        <f t="shared" si="23"/>
        <v>-2.8631828304859366</v>
      </c>
    </row>
    <row r="161" spans="1:13" ht="15" x14ac:dyDescent="0.25">
      <c r="A161" s="1">
        <v>43195</v>
      </c>
      <c r="B161">
        <v>5217.62</v>
      </c>
      <c r="C161">
        <f t="shared" si="16"/>
        <v>36.309999999999491</v>
      </c>
      <c r="D161">
        <f t="shared" si="17"/>
        <v>0.70078802465012691</v>
      </c>
      <c r="E161">
        <v>5206.8900000000003</v>
      </c>
      <c r="F161">
        <f t="shared" si="18"/>
        <v>25.579999999999927</v>
      </c>
      <c r="G161">
        <f t="shared" si="19"/>
        <v>0.493697539811359</v>
      </c>
      <c r="H161">
        <v>5235.7299999999996</v>
      </c>
      <c r="I161">
        <f t="shared" si="20"/>
        <v>54.419999999999163</v>
      </c>
      <c r="J161">
        <f t="shared" si="21"/>
        <v>1.0503135307479992</v>
      </c>
      <c r="K161">
        <v>5191.8500000000004</v>
      </c>
      <c r="L161">
        <f t="shared" si="22"/>
        <v>10.539999999999964</v>
      </c>
      <c r="M161">
        <f t="shared" si="23"/>
        <v>0.20342345854619706</v>
      </c>
    </row>
    <row r="162" spans="1:13" ht="15" x14ac:dyDescent="0.25">
      <c r="A162" s="1">
        <v>43194</v>
      </c>
      <c r="B162">
        <v>5181.3100000000004</v>
      </c>
      <c r="C162">
        <f t="shared" si="16"/>
        <v>59.610000000000582</v>
      </c>
      <c r="D162">
        <f t="shared" si="17"/>
        <v>1.1638713708339141</v>
      </c>
      <c r="E162">
        <v>5062.5</v>
      </c>
      <c r="F162">
        <f t="shared" si="18"/>
        <v>-59.199999999999818</v>
      </c>
      <c r="G162">
        <f t="shared" si="19"/>
        <v>-1.1558662162953672</v>
      </c>
      <c r="H162">
        <v>5191.3100000000004</v>
      </c>
      <c r="I162">
        <f t="shared" si="20"/>
        <v>69.610000000000582</v>
      </c>
      <c r="J162">
        <f t="shared" si="21"/>
        <v>1.3591190425054296</v>
      </c>
      <c r="K162">
        <v>5042.42</v>
      </c>
      <c r="L162">
        <f t="shared" si="22"/>
        <v>-79.279999999999745</v>
      </c>
      <c r="M162">
        <f t="shared" si="23"/>
        <v>-1.5479235410117684</v>
      </c>
    </row>
    <row r="163" spans="1:13" ht="15" x14ac:dyDescent="0.25">
      <c r="A163" s="1">
        <v>43193</v>
      </c>
      <c r="B163">
        <v>5121.7</v>
      </c>
      <c r="C163">
        <f t="shared" si="16"/>
        <v>64.010000000000218</v>
      </c>
      <c r="D163">
        <f t="shared" si="17"/>
        <v>1.2655975356338609</v>
      </c>
      <c r="E163">
        <v>5078.0600000000004</v>
      </c>
      <c r="F163">
        <f t="shared" si="18"/>
        <v>20.3700000000008</v>
      </c>
      <c r="G163">
        <f t="shared" si="19"/>
        <v>0.40275303547668606</v>
      </c>
      <c r="H163">
        <v>5130.84</v>
      </c>
      <c r="I163">
        <f t="shared" si="20"/>
        <v>73.150000000000546</v>
      </c>
      <c r="J163">
        <f t="shared" si="21"/>
        <v>1.4463124469866788</v>
      </c>
      <c r="K163">
        <v>5045.5600000000004</v>
      </c>
      <c r="L163">
        <f t="shared" si="22"/>
        <v>-12.1299999999992</v>
      </c>
      <c r="M163">
        <f t="shared" si="23"/>
        <v>-0.23983280904917464</v>
      </c>
    </row>
    <row r="164" spans="1:13" ht="15" x14ac:dyDescent="0.25">
      <c r="A164" s="1">
        <v>43192</v>
      </c>
      <c r="B164">
        <v>5057.6899999999996</v>
      </c>
      <c r="C164">
        <f t="shared" si="16"/>
        <v>-115.5</v>
      </c>
      <c r="D164">
        <f t="shared" si="17"/>
        <v>-2.232664951412958</v>
      </c>
      <c r="E164">
        <v>5158.7</v>
      </c>
      <c r="F164">
        <f t="shared" si="18"/>
        <v>-14.489999999999782</v>
      </c>
      <c r="G164">
        <f t="shared" si="19"/>
        <v>-0.28009796663180325</v>
      </c>
      <c r="H164">
        <v>5168.21</v>
      </c>
      <c r="I164">
        <f t="shared" si="20"/>
        <v>-4.9799999999995634</v>
      </c>
      <c r="J164">
        <f t="shared" si="21"/>
        <v>-9.6265553749225602E-2</v>
      </c>
      <c r="K164">
        <v>5002.71</v>
      </c>
      <c r="L164">
        <f t="shared" si="22"/>
        <v>-170.47999999999956</v>
      </c>
      <c r="M164">
        <f t="shared" si="23"/>
        <v>-3.2954521291504775</v>
      </c>
    </row>
    <row r="165" spans="1:13" ht="15" x14ac:dyDescent="0.25">
      <c r="A165" s="1">
        <v>43188</v>
      </c>
      <c r="B165">
        <v>5173.1899999999996</v>
      </c>
      <c r="C165">
        <f t="shared" si="16"/>
        <v>70.5</v>
      </c>
      <c r="D165">
        <f t="shared" si="17"/>
        <v>1.3816242021365202</v>
      </c>
      <c r="E165">
        <v>5121.37</v>
      </c>
      <c r="F165">
        <f t="shared" si="18"/>
        <v>18.680000000000291</v>
      </c>
      <c r="G165">
        <f t="shared" si="19"/>
        <v>0.36608141980015035</v>
      </c>
      <c r="H165">
        <v>5208.8599999999997</v>
      </c>
      <c r="I165">
        <f t="shared" si="20"/>
        <v>106.17000000000007</v>
      </c>
      <c r="J165">
        <f t="shared" si="21"/>
        <v>2.0806672558983612</v>
      </c>
      <c r="K165">
        <v>5112.3599999999997</v>
      </c>
      <c r="L165">
        <f t="shared" si="22"/>
        <v>9.6700000000000728</v>
      </c>
      <c r="M165">
        <f t="shared" si="23"/>
        <v>0.18950788701645746</v>
      </c>
    </row>
    <row r="166" spans="1:13" ht="15" x14ac:dyDescent="0.25">
      <c r="A166" s="1">
        <v>43187</v>
      </c>
      <c r="B166">
        <v>5102.6899999999996</v>
      </c>
      <c r="C166">
        <f t="shared" si="16"/>
        <v>-14.0600000000004</v>
      </c>
      <c r="D166">
        <f t="shared" si="17"/>
        <v>-0.27478379830948163</v>
      </c>
      <c r="E166">
        <v>5115.0200000000004</v>
      </c>
      <c r="F166">
        <f t="shared" si="18"/>
        <v>-1.7299999999995634</v>
      </c>
      <c r="G166">
        <f t="shared" si="19"/>
        <v>-3.3810524258554034E-2</v>
      </c>
      <c r="H166">
        <v>5156.83</v>
      </c>
      <c r="I166">
        <f t="shared" si="20"/>
        <v>40.079999999999927</v>
      </c>
      <c r="J166">
        <f t="shared" si="21"/>
        <v>0.78330971808276595</v>
      </c>
      <c r="K166">
        <v>5079.5200000000004</v>
      </c>
      <c r="L166">
        <f t="shared" si="22"/>
        <v>-37.229999999999563</v>
      </c>
      <c r="M166">
        <f t="shared" si="23"/>
        <v>-0.72761029950651412</v>
      </c>
    </row>
    <row r="167" spans="1:13" ht="15" x14ac:dyDescent="0.25">
      <c r="A167" s="1">
        <v>43186</v>
      </c>
      <c r="B167">
        <v>5116.75</v>
      </c>
      <c r="C167">
        <f t="shared" si="16"/>
        <v>-89.9399999999996</v>
      </c>
      <c r="D167">
        <f t="shared" si="17"/>
        <v>-1.7273930270478866</v>
      </c>
      <c r="E167">
        <v>5224.37</v>
      </c>
      <c r="F167">
        <f t="shared" si="18"/>
        <v>17.680000000000291</v>
      </c>
      <c r="G167">
        <f t="shared" si="19"/>
        <v>0.33956313896161078</v>
      </c>
      <c r="H167">
        <v>5238.24</v>
      </c>
      <c r="I167">
        <f t="shared" si="20"/>
        <v>31.550000000000182</v>
      </c>
      <c r="J167">
        <f t="shared" si="21"/>
        <v>0.60595118971938378</v>
      </c>
      <c r="K167">
        <v>5084.42</v>
      </c>
      <c r="L167">
        <f t="shared" si="22"/>
        <v>-122.26999999999953</v>
      </c>
      <c r="M167">
        <f t="shared" si="23"/>
        <v>-2.3483249434861597</v>
      </c>
    </row>
    <row r="168" spans="1:13" ht="15" x14ac:dyDescent="0.25">
      <c r="A168" s="1">
        <v>43185</v>
      </c>
      <c r="B168">
        <v>5206.6899999999996</v>
      </c>
      <c r="C168">
        <f t="shared" si="16"/>
        <v>137.65999999999985</v>
      </c>
      <c r="D168">
        <f t="shared" si="17"/>
        <v>2.7157069498503632</v>
      </c>
      <c r="E168">
        <v>5129.92</v>
      </c>
      <c r="F168">
        <f t="shared" si="18"/>
        <v>60.890000000000327</v>
      </c>
      <c r="G168">
        <f t="shared" si="19"/>
        <v>1.201216011741898</v>
      </c>
      <c r="H168">
        <v>5212.1499999999996</v>
      </c>
      <c r="I168">
        <f t="shared" si="20"/>
        <v>143.11999999999989</v>
      </c>
      <c r="J168">
        <f t="shared" si="21"/>
        <v>2.823419865339126</v>
      </c>
      <c r="K168">
        <v>5095.8900000000003</v>
      </c>
      <c r="L168">
        <f t="shared" si="22"/>
        <v>26.860000000000582</v>
      </c>
      <c r="M168">
        <f t="shared" si="23"/>
        <v>0.52988441575608314</v>
      </c>
    </row>
    <row r="169" spans="1:13" ht="15" x14ac:dyDescent="0.25">
      <c r="A169" s="1">
        <v>43182</v>
      </c>
      <c r="B169">
        <v>5069.03</v>
      </c>
      <c r="C169">
        <f t="shared" si="16"/>
        <v>-108.49000000000069</v>
      </c>
      <c r="D169">
        <f t="shared" si="17"/>
        <v>-2.0954047497643793</v>
      </c>
      <c r="E169">
        <v>5183.49</v>
      </c>
      <c r="F169">
        <f t="shared" si="18"/>
        <v>5.9699999999993452</v>
      </c>
      <c r="G169">
        <f t="shared" si="19"/>
        <v>0.11530616974921092</v>
      </c>
      <c r="H169">
        <v>5204.8999999999996</v>
      </c>
      <c r="I169">
        <f t="shared" si="20"/>
        <v>27.3799999999992</v>
      </c>
      <c r="J169">
        <f t="shared" si="21"/>
        <v>0.52882461101066147</v>
      </c>
      <c r="K169">
        <v>5064.43</v>
      </c>
      <c r="L169">
        <f t="shared" si="22"/>
        <v>-113.09000000000015</v>
      </c>
      <c r="M169">
        <f t="shared" si="23"/>
        <v>-2.1842503746967687</v>
      </c>
    </row>
    <row r="170" spans="1:13" ht="15" x14ac:dyDescent="0.25">
      <c r="A170" s="1">
        <v>43181</v>
      </c>
      <c r="B170">
        <v>5177.5200000000004</v>
      </c>
      <c r="C170">
        <f t="shared" si="16"/>
        <v>-133.4399999999996</v>
      </c>
      <c r="D170">
        <f t="shared" si="17"/>
        <v>-2.5125401057435868</v>
      </c>
      <c r="E170">
        <v>5270.87</v>
      </c>
      <c r="F170">
        <f t="shared" si="18"/>
        <v>-40.090000000000146</v>
      </c>
      <c r="G170">
        <f t="shared" si="19"/>
        <v>-0.75485411300405469</v>
      </c>
      <c r="H170">
        <v>5278.83</v>
      </c>
      <c r="I170">
        <f t="shared" si="20"/>
        <v>-32.130000000000109</v>
      </c>
      <c r="J170">
        <f t="shared" si="21"/>
        <v>-0.60497537168421733</v>
      </c>
      <c r="K170">
        <v>5173.5600000000004</v>
      </c>
      <c r="L170">
        <f t="shared" si="22"/>
        <v>-137.39999999999964</v>
      </c>
      <c r="M170">
        <f t="shared" si="23"/>
        <v>-2.5871028966514458</v>
      </c>
    </row>
    <row r="171" spans="1:13" ht="15" x14ac:dyDescent="0.25">
      <c r="A171" s="1">
        <v>43180</v>
      </c>
      <c r="B171">
        <v>5310.96</v>
      </c>
      <c r="C171">
        <f t="shared" si="16"/>
        <v>-9.2399999999997817</v>
      </c>
      <c r="D171">
        <f t="shared" si="17"/>
        <v>-0.17367768129017297</v>
      </c>
      <c r="E171">
        <v>5316.95</v>
      </c>
      <c r="F171">
        <f t="shared" si="18"/>
        <v>-3.25</v>
      </c>
      <c r="G171">
        <f t="shared" si="19"/>
        <v>-6.108792902522462E-2</v>
      </c>
      <c r="H171">
        <v>5364.13</v>
      </c>
      <c r="I171">
        <f t="shared" si="20"/>
        <v>43.930000000000291</v>
      </c>
      <c r="J171">
        <f t="shared" si="21"/>
        <v>0.82572083756250314</v>
      </c>
      <c r="K171">
        <v>5306.85</v>
      </c>
      <c r="L171">
        <f t="shared" si="22"/>
        <v>-13.349999999999454</v>
      </c>
      <c r="M171">
        <f t="shared" si="23"/>
        <v>-0.25093041614975858</v>
      </c>
    </row>
    <row r="172" spans="1:13" ht="15" x14ac:dyDescent="0.25">
      <c r="A172" s="1">
        <v>43179</v>
      </c>
      <c r="B172">
        <v>5320.2</v>
      </c>
      <c r="C172">
        <f t="shared" si="16"/>
        <v>7.9700000000002547</v>
      </c>
      <c r="D172">
        <f t="shared" si="17"/>
        <v>0.15003115452456417</v>
      </c>
      <c r="E172">
        <v>5316.49</v>
      </c>
      <c r="F172">
        <f t="shared" si="18"/>
        <v>4.2600000000002183</v>
      </c>
      <c r="G172">
        <f t="shared" si="19"/>
        <v>8.0192310950395945E-2</v>
      </c>
      <c r="H172">
        <v>5334.36</v>
      </c>
      <c r="I172">
        <f t="shared" si="20"/>
        <v>22.130000000000109</v>
      </c>
      <c r="J172">
        <f t="shared" si="21"/>
        <v>0.41658587824699062</v>
      </c>
      <c r="K172">
        <v>5306.79</v>
      </c>
      <c r="L172">
        <f t="shared" si="22"/>
        <v>-5.4399999999995998</v>
      </c>
      <c r="M172">
        <f t="shared" si="23"/>
        <v>-0.10240520459392008</v>
      </c>
    </row>
    <row r="173" spans="1:13" ht="15" x14ac:dyDescent="0.25">
      <c r="A173" s="1">
        <v>43178</v>
      </c>
      <c r="B173">
        <v>5312.23</v>
      </c>
      <c r="C173">
        <f t="shared" si="16"/>
        <v>-76.510000000000218</v>
      </c>
      <c r="D173">
        <f t="shared" si="17"/>
        <v>-1.4198124236834626</v>
      </c>
      <c r="E173">
        <v>5367.96</v>
      </c>
      <c r="F173">
        <f t="shared" si="18"/>
        <v>-20.779999999999745</v>
      </c>
      <c r="G173">
        <f t="shared" si="19"/>
        <v>-0.38561890163562812</v>
      </c>
      <c r="H173">
        <v>5367.96</v>
      </c>
      <c r="I173">
        <f t="shared" si="20"/>
        <v>-20.779999999999745</v>
      </c>
      <c r="J173">
        <f t="shared" si="21"/>
        <v>-0.38561890163562812</v>
      </c>
      <c r="K173">
        <v>5276.47</v>
      </c>
      <c r="L173">
        <f t="shared" si="22"/>
        <v>-112.26999999999953</v>
      </c>
      <c r="M173">
        <f t="shared" si="23"/>
        <v>-2.083418387229659</v>
      </c>
    </row>
    <row r="174" spans="1:13" ht="15" x14ac:dyDescent="0.25">
      <c r="A174" s="1">
        <v>43175</v>
      </c>
      <c r="B174">
        <v>5388.74</v>
      </c>
      <c r="C174">
        <f t="shared" si="16"/>
        <v>9.3499999999994543</v>
      </c>
      <c r="D174">
        <f t="shared" si="17"/>
        <v>0.17381152881645417</v>
      </c>
      <c r="E174">
        <v>5385.91</v>
      </c>
      <c r="F174">
        <f t="shared" si="18"/>
        <v>6.5199999999995271</v>
      </c>
      <c r="G174">
        <f t="shared" si="19"/>
        <v>0.12120333346345082</v>
      </c>
      <c r="H174">
        <v>5407.9</v>
      </c>
      <c r="I174">
        <f t="shared" si="20"/>
        <v>28.509999999999309</v>
      </c>
      <c r="J174">
        <f t="shared" si="21"/>
        <v>0.52998574187778369</v>
      </c>
      <c r="K174">
        <v>5384.76</v>
      </c>
      <c r="L174">
        <f t="shared" si="22"/>
        <v>5.3699999999998909</v>
      </c>
      <c r="M174">
        <f t="shared" si="23"/>
        <v>9.98254448924486E-2</v>
      </c>
    </row>
    <row r="175" spans="1:13" ht="15" x14ac:dyDescent="0.25">
      <c r="A175" s="1">
        <v>43174</v>
      </c>
      <c r="B175">
        <v>5379.39</v>
      </c>
      <c r="C175">
        <f t="shared" si="16"/>
        <v>-3.8800000000001091</v>
      </c>
      <c r="D175">
        <f t="shared" si="17"/>
        <v>-7.2075151348531818E-2</v>
      </c>
      <c r="E175">
        <v>5392.99</v>
      </c>
      <c r="F175">
        <f t="shared" si="18"/>
        <v>9.7199999999993452</v>
      </c>
      <c r="G175">
        <f t="shared" si="19"/>
        <v>0.18055939977001609</v>
      </c>
      <c r="H175">
        <v>5410.06</v>
      </c>
      <c r="I175">
        <f t="shared" si="20"/>
        <v>26.789999999999964</v>
      </c>
      <c r="J175">
        <f t="shared" si="21"/>
        <v>0.49765291356368829</v>
      </c>
      <c r="K175">
        <v>5367.91</v>
      </c>
      <c r="L175">
        <f t="shared" si="22"/>
        <v>-15.360000000000582</v>
      </c>
      <c r="M175">
        <f t="shared" si="23"/>
        <v>-0.28532843420449988</v>
      </c>
    </row>
    <row r="176" spans="1:13" ht="15" x14ac:dyDescent="0.25">
      <c r="A176" s="1">
        <v>43173</v>
      </c>
      <c r="B176">
        <v>5383.27</v>
      </c>
      <c r="C176">
        <f t="shared" si="16"/>
        <v>-29.479999999999563</v>
      </c>
      <c r="D176">
        <f t="shared" si="17"/>
        <v>-0.54463997044015633</v>
      </c>
      <c r="E176">
        <v>5431.38</v>
      </c>
      <c r="F176">
        <f t="shared" si="18"/>
        <v>18.630000000000109</v>
      </c>
      <c r="G176">
        <f t="shared" si="19"/>
        <v>0.34418733545794855</v>
      </c>
      <c r="H176">
        <v>5437.1</v>
      </c>
      <c r="I176">
        <f t="shared" si="20"/>
        <v>24.350000000000364</v>
      </c>
      <c r="J176">
        <f t="shared" si="21"/>
        <v>0.44986374763291054</v>
      </c>
      <c r="K176">
        <v>5373.5</v>
      </c>
      <c r="L176">
        <f t="shared" si="22"/>
        <v>-39.25</v>
      </c>
      <c r="M176">
        <f t="shared" si="23"/>
        <v>-0.72513971641032748</v>
      </c>
    </row>
    <row r="177" spans="1:13" ht="15" x14ac:dyDescent="0.25">
      <c r="A177" s="1">
        <v>43172</v>
      </c>
      <c r="B177">
        <v>5412.75</v>
      </c>
      <c r="C177">
        <f t="shared" si="16"/>
        <v>-34.350000000000364</v>
      </c>
      <c r="D177">
        <f t="shared" si="17"/>
        <v>-0.63061078371978418</v>
      </c>
      <c r="E177">
        <v>5465.61</v>
      </c>
      <c r="F177">
        <f t="shared" si="18"/>
        <v>18.509999999999309</v>
      </c>
      <c r="G177">
        <f t="shared" si="19"/>
        <v>0.33981384589964031</v>
      </c>
      <c r="H177">
        <v>5484.36</v>
      </c>
      <c r="I177">
        <f t="shared" si="20"/>
        <v>37.259999999999309</v>
      </c>
      <c r="J177">
        <f t="shared" si="21"/>
        <v>0.68403370600868918</v>
      </c>
      <c r="K177">
        <v>5399.78</v>
      </c>
      <c r="L177">
        <f t="shared" si="22"/>
        <v>-47.320000000000618</v>
      </c>
      <c r="M177">
        <f t="shared" si="23"/>
        <v>-0.86871913495255482</v>
      </c>
    </row>
    <row r="178" spans="1:13" ht="15" x14ac:dyDescent="0.25">
      <c r="A178" s="1">
        <v>43171</v>
      </c>
      <c r="B178">
        <v>5447.1</v>
      </c>
      <c r="C178">
        <f t="shared" si="16"/>
        <v>-6.9299999999993815</v>
      </c>
      <c r="D178">
        <f t="shared" si="17"/>
        <v>-0.12706200735968415</v>
      </c>
      <c r="E178">
        <v>5461.82</v>
      </c>
      <c r="F178">
        <f t="shared" si="18"/>
        <v>7.7899999999999636</v>
      </c>
      <c r="G178">
        <f t="shared" si="19"/>
        <v>0.14283016411717508</v>
      </c>
      <c r="H178">
        <v>5474.43</v>
      </c>
      <c r="I178">
        <f t="shared" si="20"/>
        <v>20.400000000000546</v>
      </c>
      <c r="J178">
        <f t="shared" si="21"/>
        <v>0.37403534634023916</v>
      </c>
      <c r="K178">
        <v>5439.8</v>
      </c>
      <c r="L178">
        <f t="shared" si="22"/>
        <v>-14.229999999999563</v>
      </c>
      <c r="M178">
        <f t="shared" si="23"/>
        <v>-0.26090798913829893</v>
      </c>
    </row>
    <row r="179" spans="1:13" ht="15" x14ac:dyDescent="0.25">
      <c r="A179" s="1">
        <v>43168</v>
      </c>
      <c r="B179">
        <v>5454.03</v>
      </c>
      <c r="C179">
        <f t="shared" si="16"/>
        <v>93.300000000000182</v>
      </c>
      <c r="D179">
        <f t="shared" si="17"/>
        <v>1.7404346049885033</v>
      </c>
      <c r="E179">
        <v>5388.16</v>
      </c>
      <c r="F179">
        <f t="shared" si="18"/>
        <v>27.430000000000291</v>
      </c>
      <c r="G179">
        <f t="shared" si="19"/>
        <v>0.51168404303145831</v>
      </c>
      <c r="H179">
        <v>5454.03</v>
      </c>
      <c r="I179">
        <f t="shared" si="20"/>
        <v>93.300000000000182</v>
      </c>
      <c r="J179">
        <f t="shared" si="21"/>
        <v>1.7404346049885033</v>
      </c>
      <c r="K179">
        <v>5385.81</v>
      </c>
      <c r="L179">
        <f t="shared" si="22"/>
        <v>25.080000000000837</v>
      </c>
      <c r="M179">
        <f t="shared" si="23"/>
        <v>0.4678467298297217</v>
      </c>
    </row>
    <row r="180" spans="1:13" ht="15" x14ac:dyDescent="0.25">
      <c r="A180" s="1">
        <v>43167</v>
      </c>
      <c r="B180">
        <v>5360.73</v>
      </c>
      <c r="C180">
        <f t="shared" si="16"/>
        <v>25.259999999999309</v>
      </c>
      <c r="D180">
        <f t="shared" si="17"/>
        <v>0.47343532997091742</v>
      </c>
      <c r="E180">
        <v>5348.57</v>
      </c>
      <c r="F180">
        <f t="shared" si="18"/>
        <v>13.099999999999454</v>
      </c>
      <c r="G180">
        <f t="shared" si="19"/>
        <v>0.24552663589148574</v>
      </c>
      <c r="H180">
        <v>5363.63</v>
      </c>
      <c r="I180">
        <f t="shared" si="20"/>
        <v>28.159999999999854</v>
      </c>
      <c r="J180">
        <f t="shared" si="21"/>
        <v>0.52778855471026642</v>
      </c>
      <c r="K180">
        <v>5328.99</v>
      </c>
      <c r="L180">
        <f t="shared" si="22"/>
        <v>-6.4800000000004729</v>
      </c>
      <c r="M180">
        <f t="shared" si="23"/>
        <v>-0.12145134355549694</v>
      </c>
    </row>
    <row r="181" spans="1:13" ht="15" x14ac:dyDescent="0.25">
      <c r="A181" s="1">
        <v>43166</v>
      </c>
      <c r="B181">
        <v>5335.47</v>
      </c>
      <c r="C181">
        <f t="shared" si="16"/>
        <v>-2.2199999999993452</v>
      </c>
      <c r="D181">
        <f t="shared" si="17"/>
        <v>-4.1591025331170324E-2</v>
      </c>
      <c r="E181">
        <v>5302.95</v>
      </c>
      <c r="F181">
        <f t="shared" si="18"/>
        <v>-34.739999999999782</v>
      </c>
      <c r="G181">
        <f t="shared" si="19"/>
        <v>-0.65084334234471808</v>
      </c>
      <c r="H181">
        <v>5342.87</v>
      </c>
      <c r="I181">
        <f t="shared" si="20"/>
        <v>5.180000000000291</v>
      </c>
      <c r="J181">
        <f t="shared" si="21"/>
        <v>9.7045725772764838E-2</v>
      </c>
      <c r="K181">
        <v>5286.52</v>
      </c>
      <c r="L181">
        <f t="shared" si="22"/>
        <v>-51.169999999999163</v>
      </c>
      <c r="M181">
        <f t="shared" si="23"/>
        <v>-0.95865439918764794</v>
      </c>
    </row>
    <row r="182" spans="1:13" ht="15" x14ac:dyDescent="0.25">
      <c r="A182" s="1">
        <v>43165</v>
      </c>
      <c r="B182">
        <v>5337.69</v>
      </c>
      <c r="C182">
        <f t="shared" si="16"/>
        <v>14.329999999999927</v>
      </c>
      <c r="D182">
        <f t="shared" si="17"/>
        <v>0.26919088695861126</v>
      </c>
      <c r="E182">
        <v>5341.72</v>
      </c>
      <c r="F182">
        <f t="shared" si="18"/>
        <v>18.360000000000582</v>
      </c>
      <c r="G182">
        <f t="shared" si="19"/>
        <v>0.34489495356317407</v>
      </c>
      <c r="H182">
        <v>5345.44</v>
      </c>
      <c r="I182">
        <f t="shared" si="20"/>
        <v>22.079999999999927</v>
      </c>
      <c r="J182">
        <f t="shared" si="21"/>
        <v>0.4147756304289007</v>
      </c>
      <c r="K182">
        <v>5304.7</v>
      </c>
      <c r="L182">
        <f t="shared" si="22"/>
        <v>-18.659999999999854</v>
      </c>
      <c r="M182">
        <f t="shared" si="23"/>
        <v>-0.35053049202007486</v>
      </c>
    </row>
    <row r="183" spans="1:13" ht="15" x14ac:dyDescent="0.25">
      <c r="A183" s="1">
        <v>43164</v>
      </c>
      <c r="B183">
        <v>5323.36</v>
      </c>
      <c r="C183">
        <f t="shared" si="16"/>
        <v>58.119999999999891</v>
      </c>
      <c r="D183">
        <f t="shared" si="17"/>
        <v>1.103843319582771</v>
      </c>
      <c r="E183">
        <v>5245.34</v>
      </c>
      <c r="F183">
        <f t="shared" si="18"/>
        <v>-19.899999999999636</v>
      </c>
      <c r="G183">
        <f t="shared" si="19"/>
        <v>-0.37795048278900178</v>
      </c>
      <c r="H183">
        <v>5337.24</v>
      </c>
      <c r="I183">
        <f t="shared" si="20"/>
        <v>72</v>
      </c>
      <c r="J183">
        <f t="shared" si="21"/>
        <v>1.3674590332064636</v>
      </c>
      <c r="K183">
        <v>5235.09</v>
      </c>
      <c r="L183">
        <f t="shared" si="22"/>
        <v>-30.149999999999636</v>
      </c>
      <c r="M183">
        <f t="shared" si="23"/>
        <v>-0.57262347015519977</v>
      </c>
    </row>
    <row r="184" spans="1:13" ht="15" x14ac:dyDescent="0.25">
      <c r="A184" s="1">
        <v>43161</v>
      </c>
      <c r="B184">
        <v>5265.24</v>
      </c>
      <c r="C184">
        <f t="shared" si="16"/>
        <v>27.059999999999491</v>
      </c>
      <c r="D184">
        <f t="shared" si="17"/>
        <v>0.51659164060798768</v>
      </c>
      <c r="E184">
        <v>5201.9399999999996</v>
      </c>
      <c r="F184">
        <f t="shared" si="18"/>
        <v>-36.240000000000691</v>
      </c>
      <c r="G184">
        <f t="shared" si="19"/>
        <v>-0.69184335017125587</v>
      </c>
      <c r="H184">
        <v>5275.02</v>
      </c>
      <c r="I184">
        <f t="shared" si="20"/>
        <v>36.840000000000146</v>
      </c>
      <c r="J184">
        <f t="shared" si="21"/>
        <v>0.70329771027341836</v>
      </c>
      <c r="K184">
        <v>5179.29</v>
      </c>
      <c r="L184">
        <f t="shared" si="22"/>
        <v>-58.890000000000327</v>
      </c>
      <c r="M184">
        <f t="shared" si="23"/>
        <v>-1.1242454440282756</v>
      </c>
    </row>
    <row r="185" spans="1:13" ht="15" x14ac:dyDescent="0.25">
      <c r="A185" s="1">
        <v>43160</v>
      </c>
      <c r="B185">
        <v>5238.18</v>
      </c>
      <c r="C185">
        <f t="shared" si="16"/>
        <v>-69.909999999999854</v>
      </c>
      <c r="D185">
        <f t="shared" si="17"/>
        <v>-1.3170462445060249</v>
      </c>
      <c r="E185">
        <v>5311.62</v>
      </c>
      <c r="F185">
        <f t="shared" si="18"/>
        <v>3.5299999999997453</v>
      </c>
      <c r="G185">
        <f t="shared" si="19"/>
        <v>6.6502263526046948E-2</v>
      </c>
      <c r="H185">
        <v>5341.87</v>
      </c>
      <c r="I185">
        <f t="shared" si="20"/>
        <v>33.779999999999745</v>
      </c>
      <c r="J185">
        <f t="shared" si="21"/>
        <v>0.6363870996912212</v>
      </c>
      <c r="K185">
        <v>5202.9399999999996</v>
      </c>
      <c r="L185">
        <f t="shared" si="22"/>
        <v>-105.15000000000055</v>
      </c>
      <c r="M185">
        <f t="shared" si="23"/>
        <v>-1.9809385296782938</v>
      </c>
    </row>
    <row r="186" spans="1:13" ht="15" x14ac:dyDescent="0.25">
      <c r="A186" s="1">
        <v>43159</v>
      </c>
      <c r="B186">
        <v>5308.09</v>
      </c>
      <c r="C186">
        <f t="shared" si="16"/>
        <v>-59</v>
      </c>
      <c r="D186">
        <f t="shared" si="17"/>
        <v>-1.099292167636466</v>
      </c>
      <c r="E186">
        <v>5386.21</v>
      </c>
      <c r="F186">
        <f t="shared" si="18"/>
        <v>19.119999999999891</v>
      </c>
      <c r="G186">
        <f t="shared" si="19"/>
        <v>0.35624519059676457</v>
      </c>
      <c r="H186">
        <v>5401.07</v>
      </c>
      <c r="I186">
        <f t="shared" si="20"/>
        <v>33.979999999999563</v>
      </c>
      <c r="J186">
        <f t="shared" si="21"/>
        <v>0.63311776027604461</v>
      </c>
      <c r="K186">
        <v>5307.51</v>
      </c>
      <c r="L186">
        <f t="shared" si="22"/>
        <v>-59.579999999999927</v>
      </c>
      <c r="M186">
        <f t="shared" si="23"/>
        <v>-1.1100987686064501</v>
      </c>
    </row>
    <row r="187" spans="1:13" ht="15" x14ac:dyDescent="0.25">
      <c r="A187" s="1">
        <v>43158</v>
      </c>
      <c r="B187">
        <v>5367.09</v>
      </c>
      <c r="C187">
        <f t="shared" si="16"/>
        <v>-68.289999999999964</v>
      </c>
      <c r="D187">
        <f t="shared" si="17"/>
        <v>-1.2563978967431892</v>
      </c>
      <c r="E187">
        <v>5437.81</v>
      </c>
      <c r="F187">
        <f t="shared" si="18"/>
        <v>2.430000000000291</v>
      </c>
      <c r="G187">
        <f t="shared" si="19"/>
        <v>4.4707085797134533E-2</v>
      </c>
      <c r="H187">
        <v>5454.77</v>
      </c>
      <c r="I187">
        <f t="shared" si="20"/>
        <v>19.390000000000327</v>
      </c>
      <c r="J187">
        <f t="shared" si="21"/>
        <v>0.35673678749232485</v>
      </c>
      <c r="K187">
        <v>5366.96</v>
      </c>
      <c r="L187">
        <f t="shared" si="22"/>
        <v>-68.420000000000073</v>
      </c>
      <c r="M187">
        <f t="shared" si="23"/>
        <v>-1.2587896338434492</v>
      </c>
    </row>
    <row r="188" spans="1:13" ht="15" x14ac:dyDescent="0.25">
      <c r="A188" s="1">
        <v>43157</v>
      </c>
      <c r="B188">
        <v>5435.38</v>
      </c>
      <c r="C188">
        <f t="shared" si="16"/>
        <v>63.819999999999709</v>
      </c>
      <c r="D188">
        <f t="shared" si="17"/>
        <v>1.1881092271146503</v>
      </c>
      <c r="E188">
        <v>5391.92</v>
      </c>
      <c r="F188">
        <f t="shared" si="18"/>
        <v>20.359999999999673</v>
      </c>
      <c r="G188">
        <f t="shared" si="19"/>
        <v>0.37903327897295519</v>
      </c>
      <c r="H188">
        <v>5437.42</v>
      </c>
      <c r="I188">
        <f t="shared" si="20"/>
        <v>65.859999999999673</v>
      </c>
      <c r="J188">
        <f t="shared" si="21"/>
        <v>1.2260870212750052</v>
      </c>
      <c r="K188">
        <v>5384.9</v>
      </c>
      <c r="L188">
        <f t="shared" si="22"/>
        <v>13.339999999999236</v>
      </c>
      <c r="M188">
        <f t="shared" si="23"/>
        <v>0.24834498730348792</v>
      </c>
    </row>
    <row r="189" spans="1:13" ht="15" x14ac:dyDescent="0.25">
      <c r="A189" s="1">
        <v>43154</v>
      </c>
      <c r="B189">
        <v>5371.56</v>
      </c>
      <c r="C189">
        <f t="shared" si="16"/>
        <v>85.0600000000004</v>
      </c>
      <c r="D189">
        <f t="shared" si="17"/>
        <v>1.6090040669630266</v>
      </c>
      <c r="E189">
        <v>5309.99</v>
      </c>
      <c r="F189">
        <f t="shared" si="18"/>
        <v>23.489999999999782</v>
      </c>
      <c r="G189">
        <f t="shared" si="19"/>
        <v>0.44433935496074495</v>
      </c>
      <c r="H189">
        <v>5372.18</v>
      </c>
      <c r="I189">
        <f t="shared" si="20"/>
        <v>85.680000000000291</v>
      </c>
      <c r="J189">
        <f t="shared" si="21"/>
        <v>1.6207320533434275</v>
      </c>
      <c r="K189">
        <v>5305.95</v>
      </c>
      <c r="L189">
        <f t="shared" si="22"/>
        <v>19.449999999999818</v>
      </c>
      <c r="M189">
        <f t="shared" si="23"/>
        <v>0.36791828241747504</v>
      </c>
    </row>
    <row r="190" spans="1:13" ht="15" x14ac:dyDescent="0.25">
      <c r="A190" s="1">
        <v>43153</v>
      </c>
      <c r="B190">
        <v>5286.5</v>
      </c>
      <c r="C190">
        <f t="shared" si="16"/>
        <v>5.5900000000001455</v>
      </c>
      <c r="D190">
        <f t="shared" si="17"/>
        <v>0.10585296852247332</v>
      </c>
      <c r="E190">
        <v>5299.12</v>
      </c>
      <c r="F190">
        <f t="shared" si="18"/>
        <v>18.210000000000036</v>
      </c>
      <c r="G190">
        <f t="shared" si="19"/>
        <v>0.34482693323688601</v>
      </c>
      <c r="H190">
        <v>5339.66</v>
      </c>
      <c r="I190">
        <f t="shared" si="20"/>
        <v>58.75</v>
      </c>
      <c r="J190">
        <f t="shared" si="21"/>
        <v>1.1124976566538722</v>
      </c>
      <c r="K190">
        <v>5274.4</v>
      </c>
      <c r="L190">
        <f t="shared" si="22"/>
        <v>-6.5100000000002183</v>
      </c>
      <c r="M190">
        <f t="shared" si="23"/>
        <v>-0.12327420842241618</v>
      </c>
    </row>
    <row r="191" spans="1:13" ht="15" x14ac:dyDescent="0.25">
      <c r="A191" s="1">
        <v>43152</v>
      </c>
      <c r="B191">
        <v>5280.91</v>
      </c>
      <c r="C191">
        <f t="shared" si="16"/>
        <v>-29.079999999999927</v>
      </c>
      <c r="D191">
        <f t="shared" si="17"/>
        <v>-0.54764698238602949</v>
      </c>
      <c r="E191">
        <v>5318.45</v>
      </c>
      <c r="F191">
        <f t="shared" si="18"/>
        <v>8.4600000000000364</v>
      </c>
      <c r="G191">
        <f t="shared" si="19"/>
        <v>0.15932233394036593</v>
      </c>
      <c r="H191">
        <v>5371</v>
      </c>
      <c r="I191">
        <f t="shared" si="20"/>
        <v>61.010000000000218</v>
      </c>
      <c r="J191">
        <f t="shared" si="21"/>
        <v>1.1489663822342457</v>
      </c>
      <c r="K191">
        <v>5280.89</v>
      </c>
      <c r="L191">
        <f t="shared" si="22"/>
        <v>-29.099999999999454</v>
      </c>
      <c r="M191">
        <f t="shared" si="23"/>
        <v>-0.54802363092961481</v>
      </c>
    </row>
    <row r="192" spans="1:13" ht="15" x14ac:dyDescent="0.25">
      <c r="A192" s="1">
        <v>43151</v>
      </c>
      <c r="B192">
        <v>5309.99</v>
      </c>
      <c r="C192">
        <f t="shared" si="16"/>
        <v>-30.829999999999927</v>
      </c>
      <c r="D192">
        <f t="shared" si="17"/>
        <v>-0.57725218224916641</v>
      </c>
      <c r="E192">
        <v>5323.15</v>
      </c>
      <c r="F192">
        <f t="shared" si="18"/>
        <v>-17.670000000000073</v>
      </c>
      <c r="G192">
        <f t="shared" si="19"/>
        <v>-0.33084807201890487</v>
      </c>
      <c r="H192">
        <v>5351.72</v>
      </c>
      <c r="I192">
        <f t="shared" si="20"/>
        <v>10.900000000000546</v>
      </c>
      <c r="J192">
        <f t="shared" si="21"/>
        <v>0.20408851075304066</v>
      </c>
      <c r="K192">
        <v>5291.44</v>
      </c>
      <c r="L192">
        <f t="shared" si="22"/>
        <v>-49.380000000000109</v>
      </c>
      <c r="M192">
        <f t="shared" si="23"/>
        <v>-0.92457712486097854</v>
      </c>
    </row>
    <row r="193" spans="1:13" ht="15" x14ac:dyDescent="0.25">
      <c r="A193" s="1">
        <v>43147</v>
      </c>
      <c r="B193">
        <v>5340.82</v>
      </c>
      <c r="C193">
        <f t="shared" si="16"/>
        <v>2.4699999999993452</v>
      </c>
      <c r="D193">
        <f t="shared" si="17"/>
        <v>4.6268978242328528E-2</v>
      </c>
      <c r="E193">
        <v>5330.89</v>
      </c>
      <c r="F193">
        <f t="shared" si="18"/>
        <v>-7.4600000000000364</v>
      </c>
      <c r="G193">
        <f t="shared" si="19"/>
        <v>-0.139743553719783</v>
      </c>
      <c r="H193">
        <v>5384.22</v>
      </c>
      <c r="I193">
        <f t="shared" si="20"/>
        <v>45.869999999999891</v>
      </c>
      <c r="J193">
        <f t="shared" si="21"/>
        <v>0.85925426395796245</v>
      </c>
      <c r="K193">
        <v>5326.98</v>
      </c>
      <c r="L193">
        <f t="shared" si="22"/>
        <v>-11.3700000000008</v>
      </c>
      <c r="M193">
        <f t="shared" si="23"/>
        <v>-0.21298715895362424</v>
      </c>
    </row>
    <row r="194" spans="1:13" ht="15" x14ac:dyDescent="0.25">
      <c r="A194" s="1">
        <v>43146</v>
      </c>
      <c r="B194">
        <v>5338.35</v>
      </c>
      <c r="C194">
        <f t="shared" si="16"/>
        <v>64.920000000000073</v>
      </c>
      <c r="D194">
        <f t="shared" si="17"/>
        <v>1.2310773064210594</v>
      </c>
      <c r="E194">
        <v>5303.68</v>
      </c>
      <c r="F194">
        <f t="shared" si="18"/>
        <v>30.25</v>
      </c>
      <c r="G194">
        <f t="shared" si="19"/>
        <v>0.57363044545959652</v>
      </c>
      <c r="H194">
        <v>5338.74</v>
      </c>
      <c r="I194">
        <f t="shared" si="20"/>
        <v>65.309999999999491</v>
      </c>
      <c r="J194">
        <f t="shared" si="21"/>
        <v>1.2384728724947422</v>
      </c>
      <c r="K194">
        <v>5258.12</v>
      </c>
      <c r="L194">
        <f t="shared" si="22"/>
        <v>-15.3100000000004</v>
      </c>
      <c r="M194">
        <f t="shared" si="23"/>
        <v>-0.29032337586732732</v>
      </c>
    </row>
    <row r="195" spans="1:13" ht="15" x14ac:dyDescent="0.25">
      <c r="A195" s="1">
        <v>43145</v>
      </c>
      <c r="B195">
        <v>5273.43</v>
      </c>
      <c r="C195">
        <f t="shared" si="16"/>
        <v>71.210000000000036</v>
      </c>
      <c r="D195">
        <f t="shared" si="17"/>
        <v>1.3688386880985433</v>
      </c>
      <c r="E195">
        <v>5180.78</v>
      </c>
      <c r="F195">
        <f t="shared" si="18"/>
        <v>-21.440000000000509</v>
      </c>
      <c r="G195">
        <f t="shared" si="19"/>
        <v>-0.41213174375556028</v>
      </c>
      <c r="H195">
        <v>5279.9</v>
      </c>
      <c r="I195">
        <f t="shared" si="20"/>
        <v>77.679999999999382</v>
      </c>
      <c r="J195">
        <f t="shared" si="21"/>
        <v>1.493208668606852</v>
      </c>
      <c r="K195">
        <v>5176.3100000000004</v>
      </c>
      <c r="L195">
        <f t="shared" si="22"/>
        <v>-25.909999999999854</v>
      </c>
      <c r="M195">
        <f t="shared" si="23"/>
        <v>-0.49805659891353793</v>
      </c>
    </row>
    <row r="196" spans="1:13" ht="15" x14ac:dyDescent="0.25">
      <c r="A196" s="1">
        <v>43144</v>
      </c>
      <c r="B196">
        <v>5202.22</v>
      </c>
      <c r="C196">
        <f t="shared" si="16"/>
        <v>13.850000000000364</v>
      </c>
      <c r="D196">
        <f t="shared" si="17"/>
        <v>0.26694318254095917</v>
      </c>
      <c r="E196">
        <v>5169.66</v>
      </c>
      <c r="F196">
        <f t="shared" si="18"/>
        <v>-18.710000000000036</v>
      </c>
      <c r="G196">
        <f t="shared" si="19"/>
        <v>-0.36061421988023284</v>
      </c>
      <c r="H196">
        <v>5213.66</v>
      </c>
      <c r="I196">
        <f t="shared" si="20"/>
        <v>25.289999999999964</v>
      </c>
      <c r="J196">
        <f t="shared" si="21"/>
        <v>0.48743632393217839</v>
      </c>
      <c r="K196">
        <v>5152.45</v>
      </c>
      <c r="L196">
        <f t="shared" si="22"/>
        <v>-35.920000000000073</v>
      </c>
      <c r="M196">
        <f t="shared" si="23"/>
        <v>-0.69231762576686073</v>
      </c>
    </row>
    <row r="197" spans="1:13" ht="15" x14ac:dyDescent="0.25">
      <c r="A197" s="1">
        <v>43143</v>
      </c>
      <c r="B197">
        <v>5188.37</v>
      </c>
      <c r="C197">
        <f t="shared" si="16"/>
        <v>71.380000000000109</v>
      </c>
      <c r="D197">
        <f t="shared" si="17"/>
        <v>1.3949607093232568</v>
      </c>
      <c r="E197">
        <v>5150.78</v>
      </c>
      <c r="F197">
        <f t="shared" si="18"/>
        <v>33.789999999999964</v>
      </c>
      <c r="G197">
        <f t="shared" si="19"/>
        <v>0.660349150574849</v>
      </c>
      <c r="H197">
        <v>5220.6400000000003</v>
      </c>
      <c r="I197">
        <f t="shared" si="20"/>
        <v>103.65000000000055</v>
      </c>
      <c r="J197">
        <f t="shared" si="21"/>
        <v>2.025604896628693</v>
      </c>
      <c r="K197">
        <v>5122.8599999999997</v>
      </c>
      <c r="L197">
        <f t="shared" si="22"/>
        <v>5.8699999999998909</v>
      </c>
      <c r="M197">
        <f t="shared" si="23"/>
        <v>0.11471587788914754</v>
      </c>
    </row>
    <row r="198" spans="1:13" ht="15" x14ac:dyDescent="0.25">
      <c r="A198" s="1">
        <v>43140</v>
      </c>
      <c r="B198">
        <v>5116.99</v>
      </c>
      <c r="C198">
        <f t="shared" si="16"/>
        <v>76.929999999999382</v>
      </c>
      <c r="D198">
        <f t="shared" si="17"/>
        <v>1.5263707178089025</v>
      </c>
      <c r="E198">
        <v>5082.3</v>
      </c>
      <c r="F198">
        <f t="shared" si="18"/>
        <v>42.239999999999782</v>
      </c>
      <c r="G198">
        <f t="shared" si="19"/>
        <v>0.83808526088974689</v>
      </c>
      <c r="H198">
        <v>5153.96</v>
      </c>
      <c r="I198">
        <f t="shared" si="20"/>
        <v>113.89999999999964</v>
      </c>
      <c r="J198">
        <f t="shared" si="21"/>
        <v>2.259893731423825</v>
      </c>
      <c r="K198">
        <v>4947.99</v>
      </c>
      <c r="L198">
        <f t="shared" si="22"/>
        <v>-92.070000000000618</v>
      </c>
      <c r="M198">
        <f t="shared" si="23"/>
        <v>-1.8267639670956419</v>
      </c>
    </row>
    <row r="199" spans="1:13" ht="15" x14ac:dyDescent="0.25">
      <c r="A199" s="1">
        <v>43139</v>
      </c>
      <c r="B199">
        <v>5040.0600000000004</v>
      </c>
      <c r="C199">
        <f t="shared" si="16"/>
        <v>-195.77999999999975</v>
      </c>
      <c r="D199">
        <f t="shared" si="17"/>
        <v>-3.7392280894756094</v>
      </c>
      <c r="E199">
        <v>5243.12</v>
      </c>
      <c r="F199">
        <f t="shared" si="18"/>
        <v>7.2799999999997453</v>
      </c>
      <c r="G199">
        <f t="shared" si="19"/>
        <v>0.1390416819459675</v>
      </c>
      <c r="H199">
        <v>5243.12</v>
      </c>
      <c r="I199">
        <f t="shared" si="20"/>
        <v>7.2799999999997453</v>
      </c>
      <c r="J199">
        <f t="shared" si="21"/>
        <v>0.1390416819459675</v>
      </c>
      <c r="K199">
        <v>5039.7299999999996</v>
      </c>
      <c r="L199">
        <f t="shared" si="22"/>
        <v>-196.11000000000058</v>
      </c>
      <c r="M199">
        <f t="shared" si="23"/>
        <v>-3.7455308030803192</v>
      </c>
    </row>
    <row r="200" spans="1:13" ht="15" x14ac:dyDescent="0.25">
      <c r="A200" s="1">
        <v>43138</v>
      </c>
      <c r="B200">
        <v>5235.84</v>
      </c>
      <c r="C200">
        <f t="shared" ref="C200:C263" si="24">IF(AND(ISNUMBER(B200), ISNUMBER(B201)), (B200 - B201), "")</f>
        <v>-26.180000000000291</v>
      </c>
      <c r="D200">
        <f t="shared" ref="D200:D263" si="25">IF(AND(ISNUMBER(C200), ISNUMBER(B201)), (100*(C200)/ABS(B201)), "")</f>
        <v>-0.49752756545965787</v>
      </c>
      <c r="E200">
        <v>5253.97</v>
      </c>
      <c r="F200">
        <f t="shared" ref="F200:F263" si="26">IF(AND(ISNUMBER(E200), ISNUMBER(B201)), (E200 - B201), "")</f>
        <v>-8.0500000000001819</v>
      </c>
      <c r="G200">
        <f t="shared" ref="G200:G263" si="27">IF(AND(ISNUMBER(F200), ISNUMBER(B201)), (100*(F200)/ABS(B201)), "")</f>
        <v>-0.15298307494080565</v>
      </c>
      <c r="H200">
        <v>5325.66</v>
      </c>
      <c r="I200">
        <f t="shared" ref="I200:I263" si="28">IF(AND(ISNUMBER(H200), ISNUMBER(B201)), (H200 - B201), "")</f>
        <v>63.639999999999418</v>
      </c>
      <c r="J200">
        <f t="shared" ref="J200:J263" si="29">IF(AND(ISNUMBER(I200), ISNUMBER(B201)), (100*(I200)/ABS(B201)), "")</f>
        <v>1.2094214769232996</v>
      </c>
      <c r="K200">
        <v>5235.1899999999996</v>
      </c>
      <c r="L200">
        <f t="shared" ref="L200:L263" si="30">IF(AND(ISNUMBER(K200), ISNUMBER(B201)), (K200 - B201),"")</f>
        <v>-26.830000000000837</v>
      </c>
      <c r="M200">
        <f t="shared" ref="M200:M263" si="31">IF(AND(ISNUMBER(L200), ISNUMBER(B201)), (100*(L200)/ABS(B201)), "")</f>
        <v>-0.50988023610706223</v>
      </c>
    </row>
    <row r="201" spans="1:13" ht="15" x14ac:dyDescent="0.25">
      <c r="A201" s="1">
        <v>43137</v>
      </c>
      <c r="B201">
        <v>5262.02</v>
      </c>
      <c r="C201">
        <f t="shared" si="24"/>
        <v>90.760000000000218</v>
      </c>
      <c r="D201">
        <f t="shared" si="25"/>
        <v>1.7550848342570324</v>
      </c>
      <c r="E201">
        <v>5105.13</v>
      </c>
      <c r="F201">
        <f t="shared" si="26"/>
        <v>-66.130000000000109</v>
      </c>
      <c r="G201">
        <f t="shared" si="27"/>
        <v>-1.2787985906722947</v>
      </c>
      <c r="H201">
        <v>5273.53</v>
      </c>
      <c r="I201">
        <f t="shared" si="28"/>
        <v>102.26999999999953</v>
      </c>
      <c r="J201">
        <f t="shared" si="29"/>
        <v>1.9776611502805801</v>
      </c>
      <c r="K201">
        <v>5063.24</v>
      </c>
      <c r="L201">
        <f t="shared" si="30"/>
        <v>-108.02000000000044</v>
      </c>
      <c r="M201">
        <f t="shared" si="31"/>
        <v>-2.0888526200577893</v>
      </c>
    </row>
    <row r="202" spans="1:13" ht="15" x14ac:dyDescent="0.25">
      <c r="A202" s="1">
        <v>43136</v>
      </c>
      <c r="B202">
        <v>5171.26</v>
      </c>
      <c r="C202">
        <f t="shared" si="24"/>
        <v>-220.94999999999982</v>
      </c>
      <c r="D202">
        <f t="shared" si="25"/>
        <v>-4.0975778020514744</v>
      </c>
      <c r="E202">
        <v>5351.1</v>
      </c>
      <c r="F202">
        <f t="shared" si="26"/>
        <v>-41.109999999999673</v>
      </c>
      <c r="G202">
        <f t="shared" si="27"/>
        <v>-0.76239612329637885</v>
      </c>
      <c r="H202">
        <v>5394.7</v>
      </c>
      <c r="I202">
        <f t="shared" si="28"/>
        <v>2.4899999999997817</v>
      </c>
      <c r="J202">
        <f t="shared" si="29"/>
        <v>4.6177726757670449E-2</v>
      </c>
      <c r="K202">
        <v>5150.68</v>
      </c>
      <c r="L202">
        <f t="shared" si="30"/>
        <v>-241.52999999999975</v>
      </c>
      <c r="M202">
        <f t="shared" si="31"/>
        <v>-4.4792394954944212</v>
      </c>
    </row>
    <row r="203" spans="1:13" ht="15" x14ac:dyDescent="0.25">
      <c r="A203" s="1">
        <v>43133</v>
      </c>
      <c r="B203">
        <v>5392.21</v>
      </c>
      <c r="C203">
        <f t="shared" si="24"/>
        <v>-116.48999999999978</v>
      </c>
      <c r="D203">
        <f t="shared" si="25"/>
        <v>-2.1146550002722928</v>
      </c>
      <c r="E203">
        <v>5483.56</v>
      </c>
      <c r="F203">
        <f t="shared" si="26"/>
        <v>-25.139999999999418</v>
      </c>
      <c r="G203">
        <f t="shared" si="27"/>
        <v>-0.4563690162833231</v>
      </c>
      <c r="H203">
        <v>5483.56</v>
      </c>
      <c r="I203">
        <f t="shared" si="28"/>
        <v>-25.139999999999418</v>
      </c>
      <c r="J203">
        <f t="shared" si="29"/>
        <v>-0.4563690162833231</v>
      </c>
      <c r="K203">
        <v>5388.35</v>
      </c>
      <c r="L203">
        <f t="shared" si="30"/>
        <v>-120.34999999999945</v>
      </c>
      <c r="M203">
        <f t="shared" si="31"/>
        <v>-2.184725978906084</v>
      </c>
    </row>
    <row r="204" spans="1:13" ht="15" x14ac:dyDescent="0.25">
      <c r="A204" s="1">
        <v>43132</v>
      </c>
      <c r="B204">
        <v>5508.7</v>
      </c>
      <c r="C204">
        <f t="shared" si="24"/>
        <v>-2.5100000000002183</v>
      </c>
      <c r="D204">
        <f t="shared" si="25"/>
        <v>-4.5543537626042525E-2</v>
      </c>
      <c r="E204">
        <v>5497.92</v>
      </c>
      <c r="F204">
        <f t="shared" si="26"/>
        <v>-13.289999999999964</v>
      </c>
      <c r="G204">
        <f t="shared" si="27"/>
        <v>-0.24114486655380513</v>
      </c>
      <c r="H204">
        <v>5535.85</v>
      </c>
      <c r="I204">
        <f t="shared" si="28"/>
        <v>24.640000000000327</v>
      </c>
      <c r="J204">
        <f t="shared" si="29"/>
        <v>0.44708875183490243</v>
      </c>
      <c r="K204">
        <v>5490.89</v>
      </c>
      <c r="L204">
        <f t="shared" si="30"/>
        <v>-20.319999999999709</v>
      </c>
      <c r="M204">
        <f t="shared" si="31"/>
        <v>-0.36870306157812366</v>
      </c>
    </row>
    <row r="205" spans="1:13" ht="15" x14ac:dyDescent="0.25">
      <c r="A205" s="1">
        <v>43131</v>
      </c>
      <c r="B205">
        <v>5511.21</v>
      </c>
      <c r="C205">
        <f t="shared" si="24"/>
        <v>2.8500000000003638</v>
      </c>
      <c r="D205">
        <f t="shared" si="25"/>
        <v>5.1739537720852741E-2</v>
      </c>
      <c r="E205">
        <v>5528</v>
      </c>
      <c r="F205">
        <f t="shared" si="26"/>
        <v>19.640000000000327</v>
      </c>
      <c r="G205">
        <f t="shared" si="27"/>
        <v>0.35654895467980174</v>
      </c>
      <c r="H205">
        <v>5541.33</v>
      </c>
      <c r="I205">
        <f t="shared" si="28"/>
        <v>32.970000000000255</v>
      </c>
      <c r="J205">
        <f t="shared" si="29"/>
        <v>0.59854475742326674</v>
      </c>
      <c r="K205">
        <v>5490.2</v>
      </c>
      <c r="L205">
        <f t="shared" si="30"/>
        <v>-18.159999999999854</v>
      </c>
      <c r="M205">
        <f t="shared" si="31"/>
        <v>-0.32968070351247658</v>
      </c>
    </row>
    <row r="206" spans="1:13" ht="15" x14ac:dyDescent="0.25">
      <c r="A206" s="1">
        <v>43130</v>
      </c>
      <c r="B206">
        <v>5508.36</v>
      </c>
      <c r="C206">
        <f t="shared" si="24"/>
        <v>-60.3100000000004</v>
      </c>
      <c r="D206">
        <f t="shared" si="25"/>
        <v>-1.083023414926731</v>
      </c>
      <c r="E206">
        <v>5528.46</v>
      </c>
      <c r="F206">
        <f t="shared" si="26"/>
        <v>-40.210000000000036</v>
      </c>
      <c r="G206">
        <f t="shared" si="27"/>
        <v>-0.72207546864870853</v>
      </c>
      <c r="H206">
        <v>5538.17</v>
      </c>
      <c r="I206">
        <f t="shared" si="28"/>
        <v>-30.5</v>
      </c>
      <c r="J206">
        <f t="shared" si="29"/>
        <v>-0.54770708266067125</v>
      </c>
      <c r="K206">
        <v>5500.48</v>
      </c>
      <c r="L206">
        <f t="shared" si="30"/>
        <v>-68.190000000000509</v>
      </c>
      <c r="M206">
        <f t="shared" si="31"/>
        <v>-1.2245293759551295</v>
      </c>
    </row>
    <row r="207" spans="1:13" ht="15" x14ac:dyDescent="0.25">
      <c r="A207" s="1">
        <v>43129</v>
      </c>
      <c r="B207">
        <v>5568.67</v>
      </c>
      <c r="C207">
        <f t="shared" si="24"/>
        <v>-37.409999999999854</v>
      </c>
      <c r="D207">
        <f t="shared" si="25"/>
        <v>-0.66731120497745045</v>
      </c>
      <c r="E207">
        <v>5595.4</v>
      </c>
      <c r="F207">
        <f t="shared" si="26"/>
        <v>-10.680000000000291</v>
      </c>
      <c r="G207">
        <f t="shared" si="27"/>
        <v>-0.19050744905531658</v>
      </c>
      <c r="H207">
        <v>5601.75</v>
      </c>
      <c r="I207">
        <f t="shared" si="28"/>
        <v>-4.3299999999999272</v>
      </c>
      <c r="J207">
        <f t="shared" si="29"/>
        <v>-7.7237570637592179E-2</v>
      </c>
      <c r="K207">
        <v>5564.95</v>
      </c>
      <c r="L207">
        <f t="shared" si="30"/>
        <v>-41.130000000000109</v>
      </c>
      <c r="M207">
        <f t="shared" si="31"/>
        <v>-0.73366773217649606</v>
      </c>
    </row>
    <row r="208" spans="1:13" ht="15" x14ac:dyDescent="0.25">
      <c r="A208" s="1">
        <v>43126</v>
      </c>
      <c r="B208">
        <v>5606.08</v>
      </c>
      <c r="C208">
        <f t="shared" si="24"/>
        <v>65.699999999999818</v>
      </c>
      <c r="D208">
        <f t="shared" si="25"/>
        <v>1.1858392384637844</v>
      </c>
      <c r="E208">
        <v>5556.55</v>
      </c>
      <c r="F208">
        <f t="shared" si="26"/>
        <v>16.170000000000073</v>
      </c>
      <c r="G208">
        <f t="shared" si="27"/>
        <v>0.29185723722921664</v>
      </c>
      <c r="H208">
        <v>5606.08</v>
      </c>
      <c r="I208">
        <f t="shared" si="28"/>
        <v>65.699999999999818</v>
      </c>
      <c r="J208">
        <f t="shared" si="29"/>
        <v>1.1858392384637844</v>
      </c>
      <c r="K208">
        <v>5554.13</v>
      </c>
      <c r="L208">
        <f t="shared" si="30"/>
        <v>13.75</v>
      </c>
      <c r="M208">
        <f t="shared" si="31"/>
        <v>0.24817792281395862</v>
      </c>
    </row>
    <row r="209" spans="1:13" ht="15" x14ac:dyDescent="0.25">
      <c r="A209" s="1">
        <v>43125</v>
      </c>
      <c r="B209">
        <v>5540.38</v>
      </c>
      <c r="C209">
        <f t="shared" si="24"/>
        <v>3.3500000000003638</v>
      </c>
      <c r="D209">
        <f t="shared" si="25"/>
        <v>6.0501749132664331E-2</v>
      </c>
      <c r="E209">
        <v>5554.02</v>
      </c>
      <c r="F209">
        <f t="shared" si="26"/>
        <v>16.990000000000691</v>
      </c>
      <c r="G209">
        <f t="shared" si="27"/>
        <v>0.30684319933250664</v>
      </c>
      <c r="H209">
        <v>5558.45</v>
      </c>
      <c r="I209">
        <f t="shared" si="28"/>
        <v>21.420000000000073</v>
      </c>
      <c r="J209">
        <f t="shared" si="29"/>
        <v>0.38684998997657721</v>
      </c>
      <c r="K209">
        <v>5524.7</v>
      </c>
      <c r="L209">
        <f t="shared" si="30"/>
        <v>-12.329999999999927</v>
      </c>
      <c r="M209">
        <f t="shared" si="31"/>
        <v>-0.22268255725542263</v>
      </c>
    </row>
    <row r="210" spans="1:13" ht="15" x14ac:dyDescent="0.25">
      <c r="A210" s="1">
        <v>43124</v>
      </c>
      <c r="B210">
        <v>5537.03</v>
      </c>
      <c r="C210">
        <f t="shared" si="24"/>
        <v>-3.1000000000003638</v>
      </c>
      <c r="D210">
        <f t="shared" si="25"/>
        <v>-5.5955365668321211E-2</v>
      </c>
      <c r="E210">
        <v>5552.41</v>
      </c>
      <c r="F210">
        <f t="shared" si="26"/>
        <v>12.279999999999745</v>
      </c>
      <c r="G210">
        <f t="shared" si="27"/>
        <v>0.22165544851835148</v>
      </c>
      <c r="H210">
        <v>5567.09</v>
      </c>
      <c r="I210">
        <f t="shared" si="28"/>
        <v>26.960000000000036</v>
      </c>
      <c r="J210">
        <f t="shared" si="29"/>
        <v>0.48663118013476281</v>
      </c>
      <c r="K210">
        <v>5512.18</v>
      </c>
      <c r="L210">
        <f t="shared" si="30"/>
        <v>-27.949999999999818</v>
      </c>
      <c r="M210">
        <f t="shared" si="31"/>
        <v>-0.50450079691270455</v>
      </c>
    </row>
    <row r="211" spans="1:13" ht="15" x14ac:dyDescent="0.25">
      <c r="A211" s="1">
        <v>43123</v>
      </c>
      <c r="B211">
        <v>5540.13</v>
      </c>
      <c r="C211">
        <f t="shared" si="24"/>
        <v>12.239999999999782</v>
      </c>
      <c r="D211">
        <f t="shared" si="25"/>
        <v>0.22142264046498358</v>
      </c>
      <c r="E211">
        <v>5532.17</v>
      </c>
      <c r="F211">
        <f t="shared" si="26"/>
        <v>4.2799999999997453</v>
      </c>
      <c r="G211">
        <f t="shared" si="27"/>
        <v>7.7425563822719798E-2</v>
      </c>
      <c r="H211">
        <v>5546.18</v>
      </c>
      <c r="I211">
        <f t="shared" si="28"/>
        <v>18.289999999999964</v>
      </c>
      <c r="J211">
        <f t="shared" si="29"/>
        <v>0.330867654747109</v>
      </c>
      <c r="K211">
        <v>5524.01</v>
      </c>
      <c r="L211">
        <f t="shared" si="30"/>
        <v>-3.8800000000001091</v>
      </c>
      <c r="M211">
        <f t="shared" si="31"/>
        <v>-7.01895298206026E-2</v>
      </c>
    </row>
    <row r="212" spans="1:13" ht="15" x14ac:dyDescent="0.25">
      <c r="A212" s="1">
        <v>43122</v>
      </c>
      <c r="B212">
        <v>5527.89</v>
      </c>
      <c r="C212">
        <f t="shared" si="24"/>
        <v>44.320000000000618</v>
      </c>
      <c r="D212">
        <f t="shared" si="25"/>
        <v>0.80823259300055661</v>
      </c>
      <c r="E212">
        <v>5481.42</v>
      </c>
      <c r="F212">
        <f t="shared" si="26"/>
        <v>-2.1499999999996362</v>
      </c>
      <c r="G212">
        <f t="shared" si="27"/>
        <v>-3.9208034182104654E-2</v>
      </c>
      <c r="H212">
        <v>5528</v>
      </c>
      <c r="I212">
        <f t="shared" si="28"/>
        <v>44.430000000000291</v>
      </c>
      <c r="J212">
        <f t="shared" si="29"/>
        <v>0.81023858544707728</v>
      </c>
      <c r="K212">
        <v>5479.4</v>
      </c>
      <c r="L212">
        <f t="shared" si="30"/>
        <v>-4.1700000000000728</v>
      </c>
      <c r="M212">
        <f t="shared" si="31"/>
        <v>-7.6045350018328808E-2</v>
      </c>
    </row>
    <row r="213" spans="1:13" ht="15" x14ac:dyDescent="0.25">
      <c r="A213" s="1">
        <v>43119</v>
      </c>
      <c r="B213">
        <v>5483.57</v>
      </c>
      <c r="C213">
        <f t="shared" si="24"/>
        <v>24.069999999999709</v>
      </c>
      <c r="D213">
        <f t="shared" si="25"/>
        <v>0.44088286473119714</v>
      </c>
      <c r="E213">
        <v>5468.55</v>
      </c>
      <c r="F213">
        <f t="shared" si="26"/>
        <v>9.0500000000001819</v>
      </c>
      <c r="G213">
        <f t="shared" si="27"/>
        <v>0.16576609579632168</v>
      </c>
      <c r="H213">
        <v>5483.62</v>
      </c>
      <c r="I213">
        <f t="shared" si="28"/>
        <v>24.119999999999891</v>
      </c>
      <c r="J213">
        <f t="shared" si="29"/>
        <v>0.44179869951460554</v>
      </c>
      <c r="K213">
        <v>5459.84</v>
      </c>
      <c r="L213">
        <f t="shared" si="30"/>
        <v>0.34000000000014552</v>
      </c>
      <c r="M213">
        <f t="shared" si="31"/>
        <v>6.2276765271571666E-3</v>
      </c>
    </row>
    <row r="214" spans="1:13" ht="15" x14ac:dyDescent="0.25">
      <c r="A214" s="1">
        <v>43118</v>
      </c>
      <c r="B214">
        <v>5459.5</v>
      </c>
      <c r="C214">
        <f t="shared" si="24"/>
        <v>-8.3500000000003638</v>
      </c>
      <c r="D214">
        <f t="shared" si="25"/>
        <v>-0.15271084612782654</v>
      </c>
      <c r="E214">
        <v>5468.02</v>
      </c>
      <c r="F214">
        <f t="shared" si="26"/>
        <v>0.17000000000007276</v>
      </c>
      <c r="G214">
        <f t="shared" si="27"/>
        <v>3.1090830948192205E-3</v>
      </c>
      <c r="H214">
        <v>5474.71</v>
      </c>
      <c r="I214">
        <f t="shared" si="28"/>
        <v>6.8599999999996726</v>
      </c>
      <c r="J214">
        <f t="shared" si="29"/>
        <v>0.12546064723793945</v>
      </c>
      <c r="K214">
        <v>5448.89</v>
      </c>
      <c r="L214">
        <f t="shared" si="30"/>
        <v>-18.960000000000036</v>
      </c>
      <c r="M214">
        <f t="shared" si="31"/>
        <v>-0.34675420869263118</v>
      </c>
    </row>
    <row r="215" spans="1:13" ht="15" x14ac:dyDescent="0.25">
      <c r="A215" s="1">
        <v>43117</v>
      </c>
      <c r="B215">
        <v>5467.85</v>
      </c>
      <c r="C215">
        <f t="shared" si="24"/>
        <v>50.990000000000691</v>
      </c>
      <c r="D215">
        <f t="shared" si="25"/>
        <v>0.94132024826192096</v>
      </c>
      <c r="E215">
        <v>5433.57</v>
      </c>
      <c r="F215">
        <f t="shared" si="26"/>
        <v>16.710000000000036</v>
      </c>
      <c r="G215">
        <f t="shared" si="27"/>
        <v>0.30848129728292845</v>
      </c>
      <c r="H215">
        <v>5476.58</v>
      </c>
      <c r="I215">
        <f t="shared" si="28"/>
        <v>59.720000000000255</v>
      </c>
      <c r="J215">
        <f t="shared" si="29"/>
        <v>1.1024837267346814</v>
      </c>
      <c r="K215">
        <v>5420.77</v>
      </c>
      <c r="L215">
        <f t="shared" si="30"/>
        <v>3.910000000000764</v>
      </c>
      <c r="M215">
        <f t="shared" si="31"/>
        <v>7.2182039041082183E-2</v>
      </c>
    </row>
    <row r="216" spans="1:13" ht="15" x14ac:dyDescent="0.25">
      <c r="A216" s="1">
        <v>43116</v>
      </c>
      <c r="B216">
        <v>5416.86</v>
      </c>
      <c r="C216">
        <f t="shared" si="24"/>
        <v>-19.0600000000004</v>
      </c>
      <c r="D216">
        <f t="shared" si="25"/>
        <v>-0.35063062002384876</v>
      </c>
      <c r="E216">
        <v>5460.83</v>
      </c>
      <c r="F216">
        <f t="shared" si="26"/>
        <v>24.909999999999854</v>
      </c>
      <c r="G216">
        <f t="shared" si="27"/>
        <v>0.45824809783808174</v>
      </c>
      <c r="H216">
        <v>5477.43</v>
      </c>
      <c r="I216">
        <f t="shared" si="28"/>
        <v>41.510000000000218</v>
      </c>
      <c r="J216">
        <f t="shared" si="29"/>
        <v>0.76362418872978666</v>
      </c>
      <c r="K216">
        <v>5402.12</v>
      </c>
      <c r="L216">
        <f t="shared" si="30"/>
        <v>-33.800000000000182</v>
      </c>
      <c r="M216">
        <f t="shared" si="31"/>
        <v>-0.62178987181562972</v>
      </c>
    </row>
    <row r="217" spans="1:13" ht="15" x14ac:dyDescent="0.25">
      <c r="A217" s="1">
        <v>43112</v>
      </c>
      <c r="B217">
        <v>5435.92</v>
      </c>
      <c r="C217">
        <f t="shared" si="24"/>
        <v>36.460000000000036</v>
      </c>
      <c r="D217">
        <f t="shared" si="25"/>
        <v>0.67525271045623148</v>
      </c>
      <c r="E217">
        <v>5404.58</v>
      </c>
      <c r="F217">
        <f t="shared" si="26"/>
        <v>5.1199999999998909</v>
      </c>
      <c r="G217">
        <f t="shared" si="27"/>
        <v>9.4824297244537253E-2</v>
      </c>
      <c r="H217">
        <v>5439.05</v>
      </c>
      <c r="I217">
        <f t="shared" si="28"/>
        <v>39.590000000000146</v>
      </c>
      <c r="J217">
        <f t="shared" si="29"/>
        <v>0.73322147029518037</v>
      </c>
      <c r="K217">
        <v>5403.79</v>
      </c>
      <c r="L217">
        <f t="shared" si="30"/>
        <v>4.3299999999999272</v>
      </c>
      <c r="M217">
        <f t="shared" si="31"/>
        <v>8.01932045056344E-2</v>
      </c>
    </row>
    <row r="218" spans="1:13" ht="15" x14ac:dyDescent="0.25">
      <c r="A218" s="1">
        <v>43111</v>
      </c>
      <c r="B218">
        <v>5399.46</v>
      </c>
      <c r="C218">
        <f t="shared" si="24"/>
        <v>38.130000000000109</v>
      </c>
      <c r="D218">
        <f t="shared" si="25"/>
        <v>0.71120412285757661</v>
      </c>
      <c r="E218">
        <v>5371.01</v>
      </c>
      <c r="F218">
        <f t="shared" si="26"/>
        <v>9.680000000000291</v>
      </c>
      <c r="G218">
        <f t="shared" si="27"/>
        <v>0.1805522137230928</v>
      </c>
      <c r="H218">
        <v>5399.46</v>
      </c>
      <c r="I218">
        <f t="shared" si="28"/>
        <v>38.130000000000109</v>
      </c>
      <c r="J218">
        <f t="shared" si="29"/>
        <v>0.71120412285757661</v>
      </c>
      <c r="K218">
        <v>5370.71</v>
      </c>
      <c r="L218">
        <f t="shared" si="30"/>
        <v>9.3800000000001091</v>
      </c>
      <c r="M218">
        <f t="shared" si="31"/>
        <v>0.17495658726472926</v>
      </c>
    </row>
    <row r="219" spans="1:13" ht="15" x14ac:dyDescent="0.25">
      <c r="A219" s="1">
        <v>43110</v>
      </c>
      <c r="B219">
        <v>5361.33</v>
      </c>
      <c r="C219">
        <f t="shared" si="24"/>
        <v>-5.930000000000291</v>
      </c>
      <c r="D219">
        <f t="shared" si="25"/>
        <v>-0.11048467933359463</v>
      </c>
      <c r="E219">
        <v>5356.12</v>
      </c>
      <c r="F219">
        <f t="shared" si="26"/>
        <v>-11.140000000000327</v>
      </c>
      <c r="G219">
        <f t="shared" si="27"/>
        <v>-0.2075546927109983</v>
      </c>
      <c r="H219">
        <v>5366.23</v>
      </c>
      <c r="I219">
        <f t="shared" si="28"/>
        <v>-1.0300000000006548</v>
      </c>
      <c r="J219">
        <f t="shared" si="29"/>
        <v>-1.9190424909556362E-2</v>
      </c>
      <c r="K219">
        <v>5337.66</v>
      </c>
      <c r="L219">
        <f t="shared" si="30"/>
        <v>-29.600000000000364</v>
      </c>
      <c r="M219">
        <f t="shared" si="31"/>
        <v>-0.55149182264321761</v>
      </c>
    </row>
    <row r="220" spans="1:13" ht="15" x14ac:dyDescent="0.25">
      <c r="A220" s="1">
        <v>43109</v>
      </c>
      <c r="B220">
        <v>5367.26</v>
      </c>
      <c r="C220">
        <f t="shared" si="24"/>
        <v>8.5799999999999272</v>
      </c>
      <c r="D220">
        <f t="shared" si="25"/>
        <v>0.16011405793964048</v>
      </c>
      <c r="E220">
        <v>5367</v>
      </c>
      <c r="F220">
        <f t="shared" si="26"/>
        <v>8.319999999999709</v>
      </c>
      <c r="G220">
        <f t="shared" si="27"/>
        <v>0.15526211678995031</v>
      </c>
      <c r="H220">
        <v>5382.58</v>
      </c>
      <c r="I220">
        <f t="shared" si="28"/>
        <v>23.899999999999636</v>
      </c>
      <c r="J220">
        <f t="shared" si="29"/>
        <v>0.44600535952883236</v>
      </c>
      <c r="K220">
        <v>5360.58</v>
      </c>
      <c r="L220">
        <f t="shared" si="30"/>
        <v>1.8999999999996362</v>
      </c>
      <c r="M220">
        <f t="shared" si="31"/>
        <v>3.5456493016930213E-2</v>
      </c>
    </row>
    <row r="221" spans="1:13" ht="15" x14ac:dyDescent="0.25">
      <c r="A221" s="1">
        <v>43108</v>
      </c>
      <c r="B221">
        <v>5358.68</v>
      </c>
      <c r="C221">
        <f t="shared" si="24"/>
        <v>8.9900000000006912</v>
      </c>
      <c r="D221">
        <f t="shared" si="25"/>
        <v>0.16804712048736828</v>
      </c>
      <c r="E221">
        <v>5348.85</v>
      </c>
      <c r="F221">
        <f t="shared" si="26"/>
        <v>-0.83999999999923602</v>
      </c>
      <c r="G221">
        <f t="shared" si="27"/>
        <v>-1.570184440592326E-2</v>
      </c>
      <c r="H221">
        <v>5360.24</v>
      </c>
      <c r="I221">
        <f t="shared" si="28"/>
        <v>10.550000000000182</v>
      </c>
      <c r="J221">
        <f t="shared" si="29"/>
        <v>0.1972076886698142</v>
      </c>
      <c r="K221">
        <v>5338.95</v>
      </c>
      <c r="L221">
        <f t="shared" si="30"/>
        <v>-10.739999999999782</v>
      </c>
      <c r="M221">
        <f t="shared" si="31"/>
        <v>-0.20075929633305448</v>
      </c>
    </row>
    <row r="222" spans="1:13" ht="15" x14ac:dyDescent="0.25">
      <c r="A222" s="1">
        <v>43105</v>
      </c>
      <c r="B222">
        <v>5349.69</v>
      </c>
      <c r="C222">
        <f t="shared" si="24"/>
        <v>37.359999999999673</v>
      </c>
      <c r="D222">
        <f t="shared" si="25"/>
        <v>0.7032695634495536</v>
      </c>
      <c r="E222">
        <v>5326.64</v>
      </c>
      <c r="F222">
        <f t="shared" si="26"/>
        <v>14.3100000000004</v>
      </c>
      <c r="G222">
        <f t="shared" si="27"/>
        <v>0.26937332582878698</v>
      </c>
      <c r="H222">
        <v>5350.24</v>
      </c>
      <c r="I222">
        <f t="shared" si="28"/>
        <v>37.909999999999854</v>
      </c>
      <c r="J222">
        <f t="shared" si="29"/>
        <v>0.71362283593074705</v>
      </c>
      <c r="K222">
        <v>5320.07</v>
      </c>
      <c r="L222">
        <f t="shared" si="30"/>
        <v>7.7399999999997817</v>
      </c>
      <c r="M222">
        <f t="shared" si="31"/>
        <v>0.14569878000801498</v>
      </c>
    </row>
    <row r="223" spans="1:13" ht="15" x14ac:dyDescent="0.25">
      <c r="A223" s="1">
        <v>43104</v>
      </c>
      <c r="B223">
        <v>5312.33</v>
      </c>
      <c r="C223">
        <f t="shared" si="24"/>
        <v>22.409999999999854</v>
      </c>
      <c r="D223">
        <f t="shared" si="25"/>
        <v>0.42363589619502479</v>
      </c>
      <c r="E223">
        <v>5303.21</v>
      </c>
      <c r="F223">
        <f t="shared" si="26"/>
        <v>13.289999999999964</v>
      </c>
      <c r="G223">
        <f t="shared" si="27"/>
        <v>0.25123253281713076</v>
      </c>
      <c r="H223">
        <v>5322.58</v>
      </c>
      <c r="I223">
        <f t="shared" si="28"/>
        <v>32.659999999999854</v>
      </c>
      <c r="J223">
        <f t="shared" si="29"/>
        <v>0.6174006412195242</v>
      </c>
      <c r="K223">
        <v>5302.78</v>
      </c>
      <c r="L223">
        <f t="shared" si="30"/>
        <v>12.859999999999673</v>
      </c>
      <c r="M223">
        <f t="shared" si="31"/>
        <v>0.24310386546487797</v>
      </c>
    </row>
    <row r="224" spans="1:13" ht="15" x14ac:dyDescent="0.25">
      <c r="A224" s="1">
        <v>43103</v>
      </c>
      <c r="B224">
        <v>5289.92</v>
      </c>
      <c r="C224">
        <f t="shared" si="24"/>
        <v>33.640000000000327</v>
      </c>
      <c r="D224">
        <f t="shared" si="25"/>
        <v>0.63999634722656196</v>
      </c>
      <c r="E224">
        <v>5260.27</v>
      </c>
      <c r="F224">
        <f t="shared" si="26"/>
        <v>3.9900000000006912</v>
      </c>
      <c r="G224">
        <f t="shared" si="27"/>
        <v>7.5909198140142672E-2</v>
      </c>
      <c r="H224">
        <v>5292.48</v>
      </c>
      <c r="I224">
        <f t="shared" si="28"/>
        <v>36.199999999999818</v>
      </c>
      <c r="J224">
        <f t="shared" si="29"/>
        <v>0.68869999315104635</v>
      </c>
      <c r="K224">
        <v>5260.19</v>
      </c>
      <c r="L224">
        <f t="shared" si="30"/>
        <v>3.9099999999998545</v>
      </c>
      <c r="M224">
        <f t="shared" si="31"/>
        <v>7.4387209204986315E-2</v>
      </c>
    </row>
    <row r="225" spans="1:13" ht="15" x14ac:dyDescent="0.25">
      <c r="A225" s="1">
        <v>43102</v>
      </c>
      <c r="B225">
        <v>5256.28</v>
      </c>
      <c r="C225">
        <f t="shared" si="24"/>
        <v>43.519999999999527</v>
      </c>
      <c r="D225">
        <f t="shared" si="25"/>
        <v>0.83487442352994434</v>
      </c>
      <c r="E225">
        <v>5232.72</v>
      </c>
      <c r="F225">
        <f t="shared" si="26"/>
        <v>19.960000000000036</v>
      </c>
      <c r="G225">
        <f t="shared" si="27"/>
        <v>0.3829065600564775</v>
      </c>
      <c r="H225">
        <v>5256.4</v>
      </c>
      <c r="I225">
        <f t="shared" si="28"/>
        <v>43.639999999999418</v>
      </c>
      <c r="J225">
        <f t="shared" si="29"/>
        <v>0.83717646697717552</v>
      </c>
      <c r="K225">
        <v>5230.0600000000004</v>
      </c>
      <c r="L225">
        <f t="shared" si="30"/>
        <v>17.300000000000182</v>
      </c>
      <c r="M225">
        <f t="shared" si="31"/>
        <v>0.33187793030947482</v>
      </c>
    </row>
    <row r="226" spans="1:13" ht="15" x14ac:dyDescent="0.25">
      <c r="A226" s="1">
        <v>43098</v>
      </c>
      <c r="B226">
        <v>5212.76</v>
      </c>
      <c r="C226">
        <f t="shared" si="24"/>
        <v>-26.829999999999927</v>
      </c>
      <c r="D226">
        <f t="shared" si="25"/>
        <v>-0.5120629667588481</v>
      </c>
      <c r="E226">
        <v>5243.06</v>
      </c>
      <c r="F226">
        <f t="shared" si="26"/>
        <v>3.4700000000002547</v>
      </c>
      <c r="G226">
        <f t="shared" si="27"/>
        <v>6.6226555894645475E-2</v>
      </c>
      <c r="H226">
        <v>5248.86</v>
      </c>
      <c r="I226">
        <f t="shared" si="28"/>
        <v>9.2699999999995271</v>
      </c>
      <c r="J226">
        <f t="shared" si="29"/>
        <v>0.17692224009893001</v>
      </c>
      <c r="K226">
        <v>5212.76</v>
      </c>
      <c r="L226">
        <f t="shared" si="30"/>
        <v>-26.829999999999927</v>
      </c>
      <c r="M226">
        <f t="shared" si="31"/>
        <v>-0.5120629667588481</v>
      </c>
    </row>
    <row r="227" spans="1:13" ht="15" x14ac:dyDescent="0.25">
      <c r="A227" s="1">
        <v>43097</v>
      </c>
      <c r="B227">
        <v>5239.59</v>
      </c>
      <c r="C227">
        <f t="shared" si="24"/>
        <v>10.579999999999927</v>
      </c>
      <c r="D227">
        <f t="shared" si="25"/>
        <v>0.20233275514867874</v>
      </c>
      <c r="E227">
        <v>5236.79</v>
      </c>
      <c r="F227">
        <f t="shared" si="26"/>
        <v>7.7799999999997453</v>
      </c>
      <c r="G227">
        <f t="shared" si="27"/>
        <v>0.14878533412634026</v>
      </c>
      <c r="H227">
        <v>5239.7700000000004</v>
      </c>
      <c r="I227">
        <f t="shared" si="28"/>
        <v>10.760000000000218</v>
      </c>
      <c r="J227">
        <f t="shared" si="29"/>
        <v>0.20577508935726299</v>
      </c>
      <c r="K227">
        <v>5230.16</v>
      </c>
      <c r="L227">
        <f t="shared" si="30"/>
        <v>1.1499999999996362</v>
      </c>
      <c r="M227">
        <f t="shared" si="31"/>
        <v>2.1992690777023493E-2</v>
      </c>
    </row>
    <row r="228" spans="1:13" ht="15" x14ac:dyDescent="0.25">
      <c r="A228" s="1">
        <v>43096</v>
      </c>
      <c r="B228">
        <v>5229.01</v>
      </c>
      <c r="C228">
        <f t="shared" si="24"/>
        <v>4.5</v>
      </c>
      <c r="D228">
        <f t="shared" si="25"/>
        <v>8.6132479409552279E-2</v>
      </c>
      <c r="E228">
        <v>5228.01</v>
      </c>
      <c r="F228">
        <f t="shared" si="26"/>
        <v>3.5</v>
      </c>
      <c r="G228">
        <f t="shared" si="27"/>
        <v>6.6991928429651779E-2</v>
      </c>
      <c r="H228">
        <v>5234.88</v>
      </c>
      <c r="I228">
        <f t="shared" si="28"/>
        <v>10.369999999999891</v>
      </c>
      <c r="J228">
        <f t="shared" si="29"/>
        <v>0.19848751366156617</v>
      </c>
      <c r="K228">
        <v>5221.78</v>
      </c>
      <c r="L228">
        <f t="shared" si="30"/>
        <v>-2.7300000000004729</v>
      </c>
      <c r="M228">
        <f t="shared" si="31"/>
        <v>-5.2253704175137437E-2</v>
      </c>
    </row>
    <row r="229" spans="1:13" ht="15" x14ac:dyDescent="0.25">
      <c r="A229" s="1">
        <v>43095</v>
      </c>
      <c r="B229">
        <v>5224.51</v>
      </c>
      <c r="C229">
        <f t="shared" si="24"/>
        <v>-5.2799999999997453</v>
      </c>
      <c r="D229">
        <f t="shared" si="25"/>
        <v>-0.10096007679084142</v>
      </c>
      <c r="E229">
        <v>5221.75</v>
      </c>
      <c r="F229">
        <f t="shared" si="26"/>
        <v>-8.0399999999999636</v>
      </c>
      <c r="G229">
        <f t="shared" si="27"/>
        <v>-0.15373466238606071</v>
      </c>
      <c r="H229">
        <v>5228.84</v>
      </c>
      <c r="I229">
        <f t="shared" si="28"/>
        <v>-0.9499999999998181</v>
      </c>
      <c r="J229">
        <f t="shared" si="29"/>
        <v>-1.816516533168288E-2</v>
      </c>
      <c r="K229">
        <v>5219.6099999999997</v>
      </c>
      <c r="L229">
        <f t="shared" si="30"/>
        <v>-10.180000000000291</v>
      </c>
      <c r="M229">
        <f t="shared" si="31"/>
        <v>-0.1946540874490236</v>
      </c>
    </row>
    <row r="230" spans="1:13" ht="15" x14ac:dyDescent="0.25">
      <c r="A230" s="1">
        <v>43091</v>
      </c>
      <c r="B230">
        <v>5229.79</v>
      </c>
      <c r="C230">
        <f t="shared" si="24"/>
        <v>-2.3699999999998909</v>
      </c>
      <c r="D230">
        <f t="shared" si="25"/>
        <v>-4.5296779914985222E-2</v>
      </c>
      <c r="E230">
        <v>5231.5200000000004</v>
      </c>
      <c r="F230">
        <f t="shared" si="26"/>
        <v>-0.63999999999941792</v>
      </c>
      <c r="G230">
        <f t="shared" si="27"/>
        <v>-1.2232041833571947E-2</v>
      </c>
      <c r="H230">
        <v>5233.6899999999996</v>
      </c>
      <c r="I230">
        <f t="shared" si="28"/>
        <v>1.5299999999997453</v>
      </c>
      <c r="J230">
        <f t="shared" si="29"/>
        <v>2.9242225008404663E-2</v>
      </c>
      <c r="K230">
        <v>5219.6899999999996</v>
      </c>
      <c r="L230">
        <f t="shared" si="30"/>
        <v>-12.470000000000255</v>
      </c>
      <c r="M230">
        <f t="shared" si="31"/>
        <v>-0.23833369010122502</v>
      </c>
    </row>
    <row r="231" spans="1:13" ht="15" x14ac:dyDescent="0.25">
      <c r="A231" s="1">
        <v>43090</v>
      </c>
      <c r="B231">
        <v>5232.16</v>
      </c>
      <c r="C231">
        <f t="shared" si="24"/>
        <v>10.369999999999891</v>
      </c>
      <c r="D231">
        <f t="shared" si="25"/>
        <v>0.198590904651468</v>
      </c>
      <c r="E231">
        <v>5229.1400000000003</v>
      </c>
      <c r="F231">
        <f t="shared" si="26"/>
        <v>7.3500000000003638</v>
      </c>
      <c r="G231">
        <f t="shared" si="27"/>
        <v>0.14075633068354651</v>
      </c>
      <c r="H231">
        <v>5247.85</v>
      </c>
      <c r="I231">
        <f t="shared" si="28"/>
        <v>26.0600000000004</v>
      </c>
      <c r="J231">
        <f t="shared" si="29"/>
        <v>0.49906258198817649</v>
      </c>
      <c r="K231">
        <v>5227.93</v>
      </c>
      <c r="L231">
        <f t="shared" si="30"/>
        <v>6.1400000000003274</v>
      </c>
      <c r="M231">
        <f t="shared" si="31"/>
        <v>0.11758420005401074</v>
      </c>
    </row>
    <row r="232" spans="1:13" ht="15" x14ac:dyDescent="0.25">
      <c r="A232" s="1">
        <v>43089</v>
      </c>
      <c r="B232">
        <v>5221.79</v>
      </c>
      <c r="C232">
        <f t="shared" si="24"/>
        <v>-3.6400000000003274</v>
      </c>
      <c r="D232">
        <f t="shared" si="25"/>
        <v>-6.965933904004698E-2</v>
      </c>
      <c r="E232">
        <v>5239.2</v>
      </c>
      <c r="F232">
        <f t="shared" si="26"/>
        <v>13.769999999999527</v>
      </c>
      <c r="G232">
        <f t="shared" si="27"/>
        <v>0.26351898312673838</v>
      </c>
      <c r="H232">
        <v>5244.67</v>
      </c>
      <c r="I232">
        <f t="shared" si="28"/>
        <v>19.239999999999782</v>
      </c>
      <c r="J232">
        <f t="shared" si="29"/>
        <v>0.36819936349735394</v>
      </c>
      <c r="K232">
        <v>5215.8500000000004</v>
      </c>
      <c r="L232">
        <f t="shared" si="30"/>
        <v>-9.5799999999999272</v>
      </c>
      <c r="M232">
        <f t="shared" si="31"/>
        <v>-0.18333419450647939</v>
      </c>
    </row>
    <row r="233" spans="1:13" ht="15" x14ac:dyDescent="0.25">
      <c r="A233" s="1">
        <v>43088</v>
      </c>
      <c r="B233">
        <v>5225.43</v>
      </c>
      <c r="C233">
        <f t="shared" si="24"/>
        <v>-16.849999999999454</v>
      </c>
      <c r="D233">
        <f t="shared" si="25"/>
        <v>-0.32142502880425033</v>
      </c>
      <c r="E233">
        <v>5247.33</v>
      </c>
      <c r="F233">
        <f t="shared" si="26"/>
        <v>5.0500000000001819</v>
      </c>
      <c r="G233">
        <f t="shared" si="27"/>
        <v>9.6332130294455504E-2</v>
      </c>
      <c r="H233">
        <v>5250.62</v>
      </c>
      <c r="I233">
        <f t="shared" si="28"/>
        <v>8.3400000000001455</v>
      </c>
      <c r="J233">
        <f t="shared" si="29"/>
        <v>0.15909108250608792</v>
      </c>
      <c r="K233">
        <v>5224.05</v>
      </c>
      <c r="L233">
        <f t="shared" si="30"/>
        <v>-18.229999999999563</v>
      </c>
      <c r="M233">
        <f t="shared" si="31"/>
        <v>-0.34774945252828093</v>
      </c>
    </row>
    <row r="234" spans="1:13" ht="15" x14ac:dyDescent="0.25">
      <c r="A234" s="1">
        <v>43087</v>
      </c>
      <c r="B234">
        <v>5242.28</v>
      </c>
      <c r="C234">
        <f t="shared" si="24"/>
        <v>28.179999999999382</v>
      </c>
      <c r="D234">
        <f t="shared" si="25"/>
        <v>0.54045760533935638</v>
      </c>
      <c r="E234">
        <v>5234.03</v>
      </c>
      <c r="F234">
        <f t="shared" si="26"/>
        <v>19.929999999999382</v>
      </c>
      <c r="G234">
        <f t="shared" si="27"/>
        <v>0.38223279185284864</v>
      </c>
      <c r="H234">
        <v>5251.39</v>
      </c>
      <c r="I234">
        <f t="shared" si="28"/>
        <v>37.289999999999964</v>
      </c>
      <c r="J234">
        <f t="shared" si="29"/>
        <v>0.71517615695901426</v>
      </c>
      <c r="K234">
        <v>5234.03</v>
      </c>
      <c r="L234">
        <f t="shared" si="30"/>
        <v>19.929999999999382</v>
      </c>
      <c r="M234">
        <f t="shared" si="31"/>
        <v>0.38223279185284864</v>
      </c>
    </row>
    <row r="235" spans="1:13" ht="15" x14ac:dyDescent="0.25">
      <c r="A235" s="1">
        <v>43084</v>
      </c>
      <c r="B235">
        <v>5214.1000000000004</v>
      </c>
      <c r="C235">
        <f t="shared" si="24"/>
        <v>46.650000000000546</v>
      </c>
      <c r="D235">
        <f t="shared" si="25"/>
        <v>0.90276635477847966</v>
      </c>
      <c r="E235">
        <v>5184.53</v>
      </c>
      <c r="F235">
        <f t="shared" si="26"/>
        <v>17.079999999999927</v>
      </c>
      <c r="G235">
        <f t="shared" si="27"/>
        <v>0.33053053246765673</v>
      </c>
      <c r="H235">
        <v>5221.5600000000004</v>
      </c>
      <c r="I235">
        <f t="shared" si="28"/>
        <v>54.110000000000582</v>
      </c>
      <c r="J235">
        <f t="shared" si="29"/>
        <v>1.0471315639241905</v>
      </c>
      <c r="K235">
        <v>5182.6400000000003</v>
      </c>
      <c r="L235">
        <f t="shared" si="30"/>
        <v>15.190000000000509</v>
      </c>
      <c r="M235">
        <f t="shared" si="31"/>
        <v>0.29395543256345991</v>
      </c>
    </row>
    <row r="236" spans="1:13" ht="15" x14ac:dyDescent="0.25">
      <c r="A236" s="1">
        <v>43083</v>
      </c>
      <c r="B236">
        <v>5167.45</v>
      </c>
      <c r="C236">
        <f t="shared" si="24"/>
        <v>-20.230000000000473</v>
      </c>
      <c r="D236">
        <f t="shared" si="25"/>
        <v>-0.38996237238997916</v>
      </c>
      <c r="E236">
        <v>5194.4399999999996</v>
      </c>
      <c r="F236">
        <f t="shared" si="26"/>
        <v>6.7599999999993088</v>
      </c>
      <c r="G236">
        <f t="shared" si="27"/>
        <v>0.13030873145605182</v>
      </c>
      <c r="H236">
        <v>5198.71</v>
      </c>
      <c r="I236">
        <f t="shared" si="28"/>
        <v>11.029999999999745</v>
      </c>
      <c r="J236">
        <f t="shared" si="29"/>
        <v>0.21261912839650374</v>
      </c>
      <c r="K236">
        <v>5167.45</v>
      </c>
      <c r="L236">
        <f t="shared" si="30"/>
        <v>-20.230000000000473</v>
      </c>
      <c r="M236">
        <f t="shared" si="31"/>
        <v>-0.38996237238997916</v>
      </c>
    </row>
    <row r="237" spans="1:13" ht="15" x14ac:dyDescent="0.25">
      <c r="A237" s="1">
        <v>43082</v>
      </c>
      <c r="B237">
        <v>5187.68</v>
      </c>
      <c r="C237">
        <f t="shared" si="24"/>
        <v>-2.2799999999997453</v>
      </c>
      <c r="D237">
        <f t="shared" si="25"/>
        <v>-4.3930974419836476E-2</v>
      </c>
      <c r="E237">
        <v>5196.93</v>
      </c>
      <c r="F237">
        <f t="shared" si="26"/>
        <v>6.9700000000002547</v>
      </c>
      <c r="G237">
        <f t="shared" si="27"/>
        <v>0.13429775952030951</v>
      </c>
      <c r="H237">
        <v>5205.29</v>
      </c>
      <c r="I237">
        <f t="shared" si="28"/>
        <v>15.329999999999927</v>
      </c>
      <c r="J237">
        <f t="shared" si="29"/>
        <v>0.29537799905972162</v>
      </c>
      <c r="K237">
        <v>5187.68</v>
      </c>
      <c r="L237">
        <f t="shared" si="30"/>
        <v>-2.2799999999997453</v>
      </c>
      <c r="M237">
        <f t="shared" si="31"/>
        <v>-4.3930974419836476E-2</v>
      </c>
    </row>
    <row r="238" spans="1:13" ht="15" x14ac:dyDescent="0.25">
      <c r="A238" s="1">
        <v>43081</v>
      </c>
      <c r="B238">
        <v>5189.96</v>
      </c>
      <c r="C238">
        <f t="shared" si="24"/>
        <v>8.2100000000000364</v>
      </c>
      <c r="D238">
        <f t="shared" si="25"/>
        <v>0.15844068123703453</v>
      </c>
      <c r="E238">
        <v>5185.34</v>
      </c>
      <c r="F238">
        <f t="shared" si="26"/>
        <v>3.5900000000001455</v>
      </c>
      <c r="G238">
        <f t="shared" si="27"/>
        <v>6.9281613354564495E-2</v>
      </c>
      <c r="H238">
        <v>5200.8999999999996</v>
      </c>
      <c r="I238">
        <f t="shared" si="28"/>
        <v>19.149999999999636</v>
      </c>
      <c r="J238">
        <f t="shared" si="29"/>
        <v>0.36956626622279415</v>
      </c>
      <c r="K238">
        <v>5181.54</v>
      </c>
      <c r="L238">
        <f t="shared" si="30"/>
        <v>-0.21000000000003638</v>
      </c>
      <c r="M238">
        <f t="shared" si="31"/>
        <v>-4.0526849037494355E-3</v>
      </c>
    </row>
    <row r="239" spans="1:13" ht="15" x14ac:dyDescent="0.25">
      <c r="A239" s="1">
        <v>43080</v>
      </c>
      <c r="B239">
        <v>5181.75</v>
      </c>
      <c r="C239">
        <f t="shared" si="24"/>
        <v>16.5600000000004</v>
      </c>
      <c r="D239">
        <f t="shared" si="25"/>
        <v>0.32060776079873926</v>
      </c>
      <c r="E239">
        <v>5166.5600000000004</v>
      </c>
      <c r="F239">
        <f t="shared" si="26"/>
        <v>1.3700000000008004</v>
      </c>
      <c r="G239">
        <f t="shared" si="27"/>
        <v>2.6523709679620699E-2</v>
      </c>
      <c r="H239">
        <v>5182.43</v>
      </c>
      <c r="I239">
        <f t="shared" si="28"/>
        <v>17.240000000000691</v>
      </c>
      <c r="J239">
        <f t="shared" si="29"/>
        <v>0.33377281377840295</v>
      </c>
      <c r="K239">
        <v>5165.17</v>
      </c>
      <c r="L239">
        <f t="shared" si="30"/>
        <v>-1.9999999999527063E-2</v>
      </c>
      <c r="M239">
        <f t="shared" si="31"/>
        <v>-3.8720744056902195E-4</v>
      </c>
    </row>
    <row r="240" spans="1:13" ht="15" x14ac:dyDescent="0.25">
      <c r="A240" s="1">
        <v>43077</v>
      </c>
      <c r="B240">
        <v>5165.1899999999996</v>
      </c>
      <c r="C240">
        <f t="shared" si="24"/>
        <v>28.819999999999709</v>
      </c>
      <c r="D240">
        <f t="shared" si="25"/>
        <v>0.56109664996874664</v>
      </c>
      <c r="E240">
        <v>5154.88</v>
      </c>
      <c r="F240">
        <f t="shared" si="26"/>
        <v>18.510000000000218</v>
      </c>
      <c r="G240">
        <f t="shared" si="27"/>
        <v>0.36037123493829726</v>
      </c>
      <c r="H240">
        <v>5165.46</v>
      </c>
      <c r="I240">
        <f t="shared" si="28"/>
        <v>29.090000000000146</v>
      </c>
      <c r="J240">
        <f t="shared" si="29"/>
        <v>0.56635328062425694</v>
      </c>
      <c r="K240">
        <v>5150.84</v>
      </c>
      <c r="L240">
        <f t="shared" si="30"/>
        <v>14.470000000000255</v>
      </c>
      <c r="M240">
        <f t="shared" si="31"/>
        <v>0.28171646513004817</v>
      </c>
    </row>
    <row r="241" spans="1:13" ht="15" x14ac:dyDescent="0.25">
      <c r="A241" s="1">
        <v>43076</v>
      </c>
      <c r="B241">
        <v>5136.37</v>
      </c>
      <c r="C241">
        <f t="shared" si="24"/>
        <v>15.909999999999854</v>
      </c>
      <c r="D241">
        <f t="shared" si="25"/>
        <v>0.31071427176464328</v>
      </c>
      <c r="E241">
        <v>5119.6400000000003</v>
      </c>
      <c r="F241">
        <f t="shared" si="26"/>
        <v>-0.81999999999970896</v>
      </c>
      <c r="G241">
        <f t="shared" si="27"/>
        <v>-1.6014186225450623E-2</v>
      </c>
      <c r="H241">
        <v>5144.16</v>
      </c>
      <c r="I241">
        <f t="shared" si="28"/>
        <v>23.699999999999818</v>
      </c>
      <c r="J241">
        <f t="shared" si="29"/>
        <v>0.46284904090647749</v>
      </c>
      <c r="K241">
        <v>5116.7299999999996</v>
      </c>
      <c r="L241">
        <f t="shared" si="30"/>
        <v>-3.7300000000004729</v>
      </c>
      <c r="M241">
        <f t="shared" si="31"/>
        <v>-7.2845017830438535E-2</v>
      </c>
    </row>
    <row r="242" spans="1:13" ht="15" x14ac:dyDescent="0.25">
      <c r="A242" s="1">
        <v>43075</v>
      </c>
      <c r="B242">
        <v>5120.46</v>
      </c>
      <c r="C242">
        <f t="shared" si="24"/>
        <v>-0.46000000000003638</v>
      </c>
      <c r="D242">
        <f t="shared" si="25"/>
        <v>-8.9827609101496685E-3</v>
      </c>
      <c r="E242">
        <v>5114.5600000000004</v>
      </c>
      <c r="F242">
        <f t="shared" si="26"/>
        <v>-6.3599999999996726</v>
      </c>
      <c r="G242">
        <f t="shared" si="27"/>
        <v>-0.12419643345335746</v>
      </c>
      <c r="H242">
        <v>5130.26</v>
      </c>
      <c r="I242">
        <f t="shared" si="28"/>
        <v>9.3400000000001455</v>
      </c>
      <c r="J242">
        <f t="shared" si="29"/>
        <v>0.1823891019582447</v>
      </c>
      <c r="K242">
        <v>5111.82</v>
      </c>
      <c r="L242">
        <f t="shared" si="30"/>
        <v>-9.1000000000003638</v>
      </c>
      <c r="M242">
        <f t="shared" si="31"/>
        <v>-0.1777024440920843</v>
      </c>
    </row>
    <row r="243" spans="1:13" ht="15" x14ac:dyDescent="0.25">
      <c r="A243" s="1">
        <v>43074</v>
      </c>
      <c r="B243">
        <v>5120.92</v>
      </c>
      <c r="C243">
        <f t="shared" si="24"/>
        <v>-18.989999999999782</v>
      </c>
      <c r="D243">
        <f t="shared" si="25"/>
        <v>-0.36946172209240596</v>
      </c>
      <c r="E243">
        <v>5140.79</v>
      </c>
      <c r="F243">
        <f t="shared" si="26"/>
        <v>0.88000000000010914</v>
      </c>
      <c r="G243">
        <f t="shared" si="27"/>
        <v>1.7120922350782584E-2</v>
      </c>
      <c r="H243">
        <v>5158.0600000000004</v>
      </c>
      <c r="I243">
        <f t="shared" si="28"/>
        <v>18.150000000000546</v>
      </c>
      <c r="J243">
        <f t="shared" si="29"/>
        <v>0.35311902348485763</v>
      </c>
      <c r="K243">
        <v>5117.37</v>
      </c>
      <c r="L243">
        <f t="shared" si="30"/>
        <v>-22.539999999999964</v>
      </c>
      <c r="M243">
        <f t="shared" si="31"/>
        <v>-0.43852907930294432</v>
      </c>
    </row>
    <row r="244" spans="1:13" ht="15" x14ac:dyDescent="0.25">
      <c r="A244" s="1">
        <v>43073</v>
      </c>
      <c r="B244">
        <v>5139.91</v>
      </c>
      <c r="C244">
        <f t="shared" si="24"/>
        <v>-5.3000000000001819</v>
      </c>
      <c r="D244">
        <f t="shared" si="25"/>
        <v>-0.10300842919920046</v>
      </c>
      <c r="E244">
        <v>5174.49</v>
      </c>
      <c r="F244">
        <f t="shared" si="26"/>
        <v>29.279999999999745</v>
      </c>
      <c r="G244">
        <f t="shared" si="27"/>
        <v>0.56907298244386029</v>
      </c>
      <c r="H244">
        <v>5190.07</v>
      </c>
      <c r="I244">
        <f t="shared" si="28"/>
        <v>44.859999999999673</v>
      </c>
      <c r="J244">
        <f t="shared" si="29"/>
        <v>0.87187889318413969</v>
      </c>
      <c r="K244">
        <v>5139.13</v>
      </c>
      <c r="L244">
        <f t="shared" si="30"/>
        <v>-6.0799999999999272</v>
      </c>
      <c r="M244">
        <f t="shared" si="31"/>
        <v>-0.11816816028888864</v>
      </c>
    </row>
    <row r="245" spans="1:13" ht="15" x14ac:dyDescent="0.25">
      <c r="A245" s="1">
        <v>43070</v>
      </c>
      <c r="B245">
        <v>5145.21</v>
      </c>
      <c r="C245">
        <f t="shared" si="24"/>
        <v>-10.229999999999563</v>
      </c>
      <c r="D245">
        <f t="shared" si="25"/>
        <v>-0.19843117173315108</v>
      </c>
      <c r="E245">
        <v>5150.83</v>
      </c>
      <c r="F245">
        <f t="shared" si="26"/>
        <v>-4.6099999999996726</v>
      </c>
      <c r="G245">
        <f t="shared" si="27"/>
        <v>-8.9420107692062614E-2</v>
      </c>
      <c r="H245">
        <v>5161.53</v>
      </c>
      <c r="I245">
        <f t="shared" si="28"/>
        <v>6.0900000000001455</v>
      </c>
      <c r="J245">
        <f t="shared" si="29"/>
        <v>0.11812764768865792</v>
      </c>
      <c r="K245">
        <v>5074.1400000000003</v>
      </c>
      <c r="L245">
        <f t="shared" si="30"/>
        <v>-81.299999999999272</v>
      </c>
      <c r="M245">
        <f t="shared" si="31"/>
        <v>-1.5769750011638053</v>
      </c>
    </row>
    <row r="246" spans="1:13" ht="15" x14ac:dyDescent="0.25">
      <c r="A246" s="1">
        <v>43069</v>
      </c>
      <c r="B246">
        <v>5155.4399999999996</v>
      </c>
      <c r="C246">
        <f t="shared" si="24"/>
        <v>43.759999999999309</v>
      </c>
      <c r="D246">
        <f t="shared" si="25"/>
        <v>0.8560786277701129</v>
      </c>
      <c r="E246">
        <v>5128.87</v>
      </c>
      <c r="F246">
        <f t="shared" si="26"/>
        <v>17.1899999999996</v>
      </c>
      <c r="G246">
        <f t="shared" si="27"/>
        <v>0.33628865656691342</v>
      </c>
      <c r="H246">
        <v>5174.6400000000003</v>
      </c>
      <c r="I246">
        <f t="shared" si="28"/>
        <v>62.960000000000036</v>
      </c>
      <c r="J246">
        <f t="shared" si="29"/>
        <v>1.2316889946162521</v>
      </c>
      <c r="K246">
        <v>5128.87</v>
      </c>
      <c r="L246">
        <f t="shared" si="30"/>
        <v>17.1899999999996</v>
      </c>
      <c r="M246">
        <f t="shared" si="31"/>
        <v>0.33628865656691342</v>
      </c>
    </row>
    <row r="247" spans="1:13" ht="15" x14ac:dyDescent="0.25">
      <c r="A247" s="1">
        <v>43068</v>
      </c>
      <c r="B247">
        <v>5111.68</v>
      </c>
      <c r="C247">
        <f t="shared" si="24"/>
        <v>-1.2299999999995634</v>
      </c>
      <c r="D247">
        <f t="shared" si="25"/>
        <v>-2.405675046107918E-2</v>
      </c>
      <c r="E247">
        <v>5115.1000000000004</v>
      </c>
      <c r="F247">
        <f t="shared" si="26"/>
        <v>2.1900000000005093</v>
      </c>
      <c r="G247">
        <f t="shared" si="27"/>
        <v>4.2832750820971023E-2</v>
      </c>
      <c r="H247">
        <v>5128.79</v>
      </c>
      <c r="I247">
        <f t="shared" si="28"/>
        <v>15.880000000000109</v>
      </c>
      <c r="J247">
        <f t="shared" si="29"/>
        <v>0.3105863392862403</v>
      </c>
      <c r="K247">
        <v>5100.53</v>
      </c>
      <c r="L247">
        <f t="shared" si="30"/>
        <v>-12.380000000000109</v>
      </c>
      <c r="M247">
        <f t="shared" si="31"/>
        <v>-0.24213217130753542</v>
      </c>
    </row>
    <row r="248" spans="1:13" ht="15" x14ac:dyDescent="0.25">
      <c r="A248" s="1">
        <v>43067</v>
      </c>
      <c r="B248">
        <v>5112.91</v>
      </c>
      <c r="C248">
        <f t="shared" si="24"/>
        <v>50.059999999999491</v>
      </c>
      <c r="D248">
        <f t="shared" si="25"/>
        <v>0.98877114668614485</v>
      </c>
      <c r="E248">
        <v>5071.8500000000004</v>
      </c>
      <c r="F248">
        <f t="shared" si="26"/>
        <v>9</v>
      </c>
      <c r="G248">
        <f t="shared" si="27"/>
        <v>0.17776548781812615</v>
      </c>
      <c r="H248">
        <v>5114.1400000000003</v>
      </c>
      <c r="I248">
        <f t="shared" si="28"/>
        <v>51.289999999999964</v>
      </c>
      <c r="J248">
        <f t="shared" si="29"/>
        <v>1.0130657633546314</v>
      </c>
      <c r="K248">
        <v>5070.88</v>
      </c>
      <c r="L248">
        <f t="shared" si="30"/>
        <v>8.0299999999997453</v>
      </c>
      <c r="M248">
        <f t="shared" si="31"/>
        <v>0.15860631857550084</v>
      </c>
    </row>
    <row r="249" spans="1:13" ht="15" x14ac:dyDescent="0.25">
      <c r="A249" s="1">
        <v>43066</v>
      </c>
      <c r="B249">
        <v>5062.8500000000004</v>
      </c>
      <c r="C249">
        <f t="shared" si="24"/>
        <v>-1.3799999999991996</v>
      </c>
      <c r="D249">
        <f t="shared" si="25"/>
        <v>-2.7249947178528616E-2</v>
      </c>
      <c r="E249">
        <v>5065.25</v>
      </c>
      <c r="F249">
        <f t="shared" si="26"/>
        <v>1.0200000000004366</v>
      </c>
      <c r="G249">
        <f t="shared" si="27"/>
        <v>2.0141265305889278E-2</v>
      </c>
      <c r="H249">
        <v>5072.42</v>
      </c>
      <c r="I249">
        <f t="shared" si="28"/>
        <v>8.1900000000005093</v>
      </c>
      <c r="J249">
        <f t="shared" si="29"/>
        <v>0.16172251260311063</v>
      </c>
      <c r="K249">
        <v>5057.91</v>
      </c>
      <c r="L249">
        <f t="shared" si="30"/>
        <v>-6.319999999999709</v>
      </c>
      <c r="M249">
        <f t="shared" si="31"/>
        <v>-0.12479685954231363</v>
      </c>
    </row>
    <row r="250" spans="1:13" ht="15" x14ac:dyDescent="0.25">
      <c r="A250" s="1">
        <v>43063</v>
      </c>
      <c r="B250">
        <v>5064.2299999999996</v>
      </c>
      <c r="C250">
        <f t="shared" si="24"/>
        <v>10.6299999999992</v>
      </c>
      <c r="D250">
        <f t="shared" si="25"/>
        <v>0.21034510052238403</v>
      </c>
      <c r="E250">
        <v>5060.33</v>
      </c>
      <c r="F250">
        <f t="shared" si="26"/>
        <v>6.7299999999995634</v>
      </c>
      <c r="G250">
        <f t="shared" si="27"/>
        <v>0.13317239195819935</v>
      </c>
      <c r="H250">
        <v>5067.7</v>
      </c>
      <c r="I250">
        <f t="shared" si="28"/>
        <v>14.099999999999454</v>
      </c>
      <c r="J250">
        <f t="shared" si="29"/>
        <v>0.27900902327052901</v>
      </c>
      <c r="K250">
        <v>5060.33</v>
      </c>
      <c r="L250">
        <f t="shared" si="30"/>
        <v>6.7299999999995634</v>
      </c>
      <c r="M250">
        <f t="shared" si="31"/>
        <v>0.13317239195819935</v>
      </c>
    </row>
    <row r="251" spans="1:13" ht="15" x14ac:dyDescent="0.25">
      <c r="A251" s="1">
        <v>43061</v>
      </c>
      <c r="B251">
        <v>5053.6000000000004</v>
      </c>
      <c r="C251">
        <f t="shared" si="24"/>
        <v>-3.3499999999994543</v>
      </c>
      <c r="D251">
        <f t="shared" si="25"/>
        <v>-6.6245464163170578E-2</v>
      </c>
      <c r="E251">
        <v>5059.88</v>
      </c>
      <c r="F251">
        <f t="shared" si="26"/>
        <v>2.930000000000291</v>
      </c>
      <c r="G251">
        <f t="shared" si="27"/>
        <v>5.7940062686012143E-2</v>
      </c>
      <c r="H251">
        <v>5060.97</v>
      </c>
      <c r="I251">
        <f t="shared" si="28"/>
        <v>4.0200000000004366</v>
      </c>
      <c r="J251">
        <f t="shared" si="29"/>
        <v>7.9494556995826277E-2</v>
      </c>
      <c r="K251">
        <v>5050.05</v>
      </c>
      <c r="L251">
        <f t="shared" si="30"/>
        <v>-6.8999999999996362</v>
      </c>
      <c r="M251">
        <f t="shared" si="31"/>
        <v>-0.13644588141072458</v>
      </c>
    </row>
    <row r="252" spans="1:13" ht="15" x14ac:dyDescent="0.25">
      <c r="A252" s="1">
        <v>43060</v>
      </c>
      <c r="B252">
        <v>5056.95</v>
      </c>
      <c r="C252">
        <f t="shared" si="24"/>
        <v>32.9399999999996</v>
      </c>
      <c r="D252">
        <f t="shared" si="25"/>
        <v>0.65565156120309476</v>
      </c>
      <c r="E252">
        <v>5037.76</v>
      </c>
      <c r="F252">
        <f t="shared" si="26"/>
        <v>13.75</v>
      </c>
      <c r="G252">
        <f t="shared" si="27"/>
        <v>0.27368576097579422</v>
      </c>
      <c r="H252">
        <v>5061.16</v>
      </c>
      <c r="I252">
        <f t="shared" si="28"/>
        <v>37.149999999999636</v>
      </c>
      <c r="J252">
        <f t="shared" si="29"/>
        <v>0.73944916510913861</v>
      </c>
      <c r="K252">
        <v>5037.76</v>
      </c>
      <c r="L252">
        <f t="shared" si="30"/>
        <v>13.75</v>
      </c>
      <c r="M252">
        <f t="shared" si="31"/>
        <v>0.27368576097579422</v>
      </c>
    </row>
    <row r="253" spans="1:13" ht="15" x14ac:dyDescent="0.25">
      <c r="A253" s="1">
        <v>43059</v>
      </c>
      <c r="B253">
        <v>5024.01</v>
      </c>
      <c r="C253">
        <f t="shared" si="24"/>
        <v>6.5600000000004002</v>
      </c>
      <c r="D253">
        <f t="shared" si="25"/>
        <v>0.13074370447140282</v>
      </c>
      <c r="E253">
        <v>5018.8599999999997</v>
      </c>
      <c r="F253">
        <f t="shared" si="26"/>
        <v>1.4099999999998545</v>
      </c>
      <c r="G253">
        <f t="shared" si="27"/>
        <v>2.8101924284245076E-2</v>
      </c>
      <c r="H253">
        <v>5028.66</v>
      </c>
      <c r="I253">
        <f t="shared" si="28"/>
        <v>11.210000000000036</v>
      </c>
      <c r="J253">
        <f t="shared" si="29"/>
        <v>0.22342026328114953</v>
      </c>
      <c r="K253">
        <v>5016.42</v>
      </c>
      <c r="L253">
        <f t="shared" si="30"/>
        <v>-1.0299999999997453</v>
      </c>
      <c r="M253">
        <f t="shared" si="31"/>
        <v>-2.0528356037424297E-2</v>
      </c>
    </row>
    <row r="254" spans="1:13" ht="15" x14ac:dyDescent="0.25">
      <c r="A254" s="1">
        <v>43056</v>
      </c>
      <c r="B254">
        <v>5017.45</v>
      </c>
      <c r="C254">
        <f t="shared" si="24"/>
        <v>-13.029999999999745</v>
      </c>
      <c r="D254">
        <f t="shared" si="25"/>
        <v>-0.25902100793561939</v>
      </c>
      <c r="E254">
        <v>5025.41</v>
      </c>
      <c r="F254">
        <f t="shared" si="26"/>
        <v>-5.069999999999709</v>
      </c>
      <c r="G254">
        <f t="shared" si="27"/>
        <v>-0.10078561091585116</v>
      </c>
      <c r="H254">
        <v>5027.38</v>
      </c>
      <c r="I254">
        <f t="shared" si="28"/>
        <v>-3.0999999999994543</v>
      </c>
      <c r="J254">
        <f t="shared" si="29"/>
        <v>-6.1624338035325743E-2</v>
      </c>
      <c r="K254">
        <v>5015.05</v>
      </c>
      <c r="L254">
        <f t="shared" si="30"/>
        <v>-15.429999999999382</v>
      </c>
      <c r="M254">
        <f t="shared" si="31"/>
        <v>-0.30673017286619531</v>
      </c>
    </row>
    <row r="255" spans="1:13" ht="15" x14ac:dyDescent="0.25">
      <c r="A255" s="1">
        <v>43055</v>
      </c>
      <c r="B255">
        <v>5030.4799999999996</v>
      </c>
      <c r="C255">
        <f t="shared" si="24"/>
        <v>42.519999999999527</v>
      </c>
      <c r="D255">
        <f t="shared" si="25"/>
        <v>0.85245270611631863</v>
      </c>
      <c r="E255">
        <v>5005.78</v>
      </c>
      <c r="F255">
        <f t="shared" si="26"/>
        <v>17.819999999999709</v>
      </c>
      <c r="G255">
        <f t="shared" si="27"/>
        <v>0.3572602827608824</v>
      </c>
      <c r="H255">
        <v>5039.1000000000004</v>
      </c>
      <c r="I255">
        <f t="shared" si="28"/>
        <v>51.140000000000327</v>
      </c>
      <c r="J255">
        <f t="shared" si="29"/>
        <v>1.0252688473845084</v>
      </c>
      <c r="K255">
        <v>5005.78</v>
      </c>
      <c r="L255">
        <f t="shared" si="30"/>
        <v>17.819999999999709</v>
      </c>
      <c r="M255">
        <f t="shared" si="31"/>
        <v>0.3572602827608824</v>
      </c>
    </row>
    <row r="256" spans="1:13" ht="15" x14ac:dyDescent="0.25">
      <c r="A256" s="1">
        <v>43054</v>
      </c>
      <c r="B256">
        <v>4987.96</v>
      </c>
      <c r="C256">
        <f t="shared" si="24"/>
        <v>-26.569999999999709</v>
      </c>
      <c r="D256">
        <f t="shared" si="25"/>
        <v>-0.52986022618270723</v>
      </c>
      <c r="E256">
        <v>4997.3500000000004</v>
      </c>
      <c r="F256">
        <f t="shared" si="26"/>
        <v>-17.179999999999382</v>
      </c>
      <c r="G256">
        <f t="shared" si="27"/>
        <v>-0.34260439163788797</v>
      </c>
      <c r="H256">
        <v>5003.8900000000003</v>
      </c>
      <c r="I256">
        <f t="shared" si="28"/>
        <v>-10.639999999999418</v>
      </c>
      <c r="J256">
        <f t="shared" si="29"/>
        <v>-0.21218339505396155</v>
      </c>
      <c r="K256">
        <v>4974.38</v>
      </c>
      <c r="L256">
        <f t="shared" si="30"/>
        <v>-40.149999999999636</v>
      </c>
      <c r="M256">
        <f t="shared" si="31"/>
        <v>-0.8006732435542242</v>
      </c>
    </row>
    <row r="257" spans="1:13" ht="15" x14ac:dyDescent="0.25">
      <c r="A257" s="1">
        <v>43053</v>
      </c>
      <c r="B257">
        <v>5014.53</v>
      </c>
      <c r="C257">
        <f t="shared" si="24"/>
        <v>-10.829999999999927</v>
      </c>
      <c r="D257">
        <f t="shared" si="25"/>
        <v>-0.21550694875590859</v>
      </c>
      <c r="E257">
        <v>5012.3500000000004</v>
      </c>
      <c r="F257">
        <f t="shared" si="26"/>
        <v>-13.009999999999309</v>
      </c>
      <c r="G257">
        <f t="shared" si="27"/>
        <v>-0.25888692551378029</v>
      </c>
      <c r="H257">
        <v>5016.0600000000004</v>
      </c>
      <c r="I257">
        <f t="shared" si="28"/>
        <v>-9.2999999999992724</v>
      </c>
      <c r="J257">
        <f t="shared" si="29"/>
        <v>-0.18506136873774762</v>
      </c>
      <c r="K257">
        <v>4990.62</v>
      </c>
      <c r="L257">
        <f t="shared" si="30"/>
        <v>-34.739999999999782</v>
      </c>
      <c r="M257">
        <f t="shared" si="31"/>
        <v>-0.69129375805911986</v>
      </c>
    </row>
    <row r="258" spans="1:13" ht="15" x14ac:dyDescent="0.25">
      <c r="A258" s="1">
        <v>43052</v>
      </c>
      <c r="B258">
        <v>5025.3599999999997</v>
      </c>
      <c r="C258">
        <f t="shared" si="24"/>
        <v>5.0499999999992724</v>
      </c>
      <c r="D258">
        <f t="shared" si="25"/>
        <v>0.100591397742356</v>
      </c>
      <c r="E258">
        <v>5009.18</v>
      </c>
      <c r="F258">
        <f t="shared" si="26"/>
        <v>-11.130000000000109</v>
      </c>
      <c r="G258">
        <f t="shared" si="27"/>
        <v>-0.22169945680645434</v>
      </c>
      <c r="H258">
        <v>5030.82</v>
      </c>
      <c r="I258">
        <f t="shared" si="28"/>
        <v>10.509999999999309</v>
      </c>
      <c r="J258">
        <f t="shared" si="29"/>
        <v>0.20934962183608796</v>
      </c>
      <c r="K258">
        <v>5005.2700000000004</v>
      </c>
      <c r="L258">
        <f t="shared" si="30"/>
        <v>-15.039999999999964</v>
      </c>
      <c r="M258">
        <f t="shared" si="31"/>
        <v>-0.29958309347430662</v>
      </c>
    </row>
    <row r="259" spans="1:13" ht="15" x14ac:dyDescent="0.25">
      <c r="A259" s="1">
        <v>43049</v>
      </c>
      <c r="B259">
        <v>5020.3100000000004</v>
      </c>
      <c r="C259">
        <f t="shared" si="24"/>
        <v>-2.6999999999998181</v>
      </c>
      <c r="D259">
        <f t="shared" si="25"/>
        <v>-5.375263039491894E-2</v>
      </c>
      <c r="E259">
        <v>5016.1899999999996</v>
      </c>
      <c r="F259">
        <f t="shared" si="26"/>
        <v>-6.8200000000006185</v>
      </c>
      <c r="G259">
        <f t="shared" si="27"/>
        <v>-0.13577516270126117</v>
      </c>
      <c r="H259">
        <v>5023.2299999999996</v>
      </c>
      <c r="I259">
        <f t="shared" si="28"/>
        <v>0.21999999999934516</v>
      </c>
      <c r="J259">
        <f t="shared" si="29"/>
        <v>4.3798439580917644E-3</v>
      </c>
      <c r="K259">
        <v>5007.41</v>
      </c>
      <c r="L259">
        <f t="shared" si="30"/>
        <v>-15.600000000000364</v>
      </c>
      <c r="M259">
        <f t="shared" si="31"/>
        <v>-0.3105707533928932</v>
      </c>
    </row>
    <row r="260" spans="1:13" ht="15" x14ac:dyDescent="0.25">
      <c r="A260" s="1">
        <v>43048</v>
      </c>
      <c r="B260">
        <v>5023.01</v>
      </c>
      <c r="C260">
        <f t="shared" si="24"/>
        <v>-17.729999999999563</v>
      </c>
      <c r="D260">
        <f t="shared" si="25"/>
        <v>-0.35173407079118474</v>
      </c>
      <c r="E260">
        <v>5021.8</v>
      </c>
      <c r="F260">
        <f t="shared" si="26"/>
        <v>-18.9399999999996</v>
      </c>
      <c r="G260">
        <f t="shared" si="27"/>
        <v>-0.37573848284179706</v>
      </c>
      <c r="H260">
        <v>5026.55</v>
      </c>
      <c r="I260">
        <f t="shared" si="28"/>
        <v>-14.1899999999996</v>
      </c>
      <c r="J260">
        <f t="shared" si="29"/>
        <v>-0.2815062867753465</v>
      </c>
      <c r="K260">
        <v>4987.46</v>
      </c>
      <c r="L260">
        <f t="shared" si="30"/>
        <v>-53.279999999999745</v>
      </c>
      <c r="M260">
        <f t="shared" si="31"/>
        <v>-1.056987664509571</v>
      </c>
    </row>
    <row r="261" spans="1:13" ht="15" x14ac:dyDescent="0.25">
      <c r="A261" s="1">
        <v>43047</v>
      </c>
      <c r="B261">
        <v>5040.74</v>
      </c>
      <c r="C261">
        <f t="shared" si="24"/>
        <v>7.3599999999996726</v>
      </c>
      <c r="D261">
        <f t="shared" si="25"/>
        <v>0.14622380984546512</v>
      </c>
      <c r="E261">
        <v>5029.7299999999996</v>
      </c>
      <c r="F261">
        <f t="shared" si="26"/>
        <v>-3.6500000000005457</v>
      </c>
      <c r="G261">
        <f t="shared" si="27"/>
        <v>-7.251588395870262E-2</v>
      </c>
      <c r="H261">
        <v>5042.8599999999997</v>
      </c>
      <c r="I261">
        <f t="shared" si="28"/>
        <v>9.4799999999995634</v>
      </c>
      <c r="J261">
        <f t="shared" si="29"/>
        <v>0.18834262463790857</v>
      </c>
      <c r="K261">
        <v>5022.66</v>
      </c>
      <c r="L261">
        <f t="shared" si="30"/>
        <v>-10.720000000000255</v>
      </c>
      <c r="M261">
        <f t="shared" si="31"/>
        <v>-0.2129781578184094</v>
      </c>
    </row>
    <row r="262" spans="1:13" ht="15" x14ac:dyDescent="0.25">
      <c r="A262" s="1">
        <v>43046</v>
      </c>
      <c r="B262">
        <v>5033.38</v>
      </c>
      <c r="C262">
        <f t="shared" si="24"/>
        <v>-0.92000000000007276</v>
      </c>
      <c r="D262">
        <f t="shared" si="25"/>
        <v>-1.8274635997061611E-2</v>
      </c>
      <c r="E262">
        <v>5036.2299999999996</v>
      </c>
      <c r="F262">
        <f t="shared" si="26"/>
        <v>1.9299999999993815</v>
      </c>
      <c r="G262">
        <f t="shared" si="27"/>
        <v>3.8337008124255237E-2</v>
      </c>
      <c r="H262">
        <v>5045.78</v>
      </c>
      <c r="I262">
        <f t="shared" si="28"/>
        <v>11.479999999999563</v>
      </c>
      <c r="J262">
        <f t="shared" si="29"/>
        <v>0.22803567526765514</v>
      </c>
      <c r="K262">
        <v>5021.2299999999996</v>
      </c>
      <c r="L262">
        <f t="shared" si="30"/>
        <v>-13.070000000000618</v>
      </c>
      <c r="M262">
        <f t="shared" si="31"/>
        <v>-0.25961901356694311</v>
      </c>
    </row>
    <row r="263" spans="1:13" ht="15" x14ac:dyDescent="0.25">
      <c r="A263" s="1">
        <v>43045</v>
      </c>
      <c r="B263">
        <v>5034.3</v>
      </c>
      <c r="C263">
        <f t="shared" si="24"/>
        <v>6.8100000000004002</v>
      </c>
      <c r="D263">
        <f t="shared" si="25"/>
        <v>0.13545526694235893</v>
      </c>
      <c r="E263">
        <v>5027.2</v>
      </c>
      <c r="F263">
        <f t="shared" si="26"/>
        <v>-0.28999999999996362</v>
      </c>
      <c r="G263">
        <f t="shared" si="27"/>
        <v>-5.7682859637704625E-3</v>
      </c>
      <c r="H263">
        <v>5038.66</v>
      </c>
      <c r="I263">
        <f t="shared" si="28"/>
        <v>11.170000000000073</v>
      </c>
      <c r="J263">
        <f t="shared" si="29"/>
        <v>0.22217846281146403</v>
      </c>
      <c r="K263">
        <v>5023.83</v>
      </c>
      <c r="L263">
        <f t="shared" si="30"/>
        <v>-3.6599999999998545</v>
      </c>
      <c r="M263">
        <f t="shared" si="31"/>
        <v>-7.2799746991040359E-2</v>
      </c>
    </row>
    <row r="264" spans="1:13" ht="15" x14ac:dyDescent="0.25">
      <c r="A264" s="1">
        <v>43042</v>
      </c>
      <c r="B264">
        <v>5027.49</v>
      </c>
      <c r="C264">
        <f t="shared" ref="C264:C327" si="32">IF(AND(ISNUMBER(B264), ISNUMBER(B265)), (B264 - B265), "")</f>
        <v>16.010000000000218</v>
      </c>
      <c r="D264">
        <f t="shared" ref="D264:D327" si="33">IF(AND(ISNUMBER(C264), ISNUMBER(B265)), (100*(C264)/ABS(B265)), "")</f>
        <v>0.3194665049047431</v>
      </c>
      <c r="E264">
        <v>5016.01</v>
      </c>
      <c r="F264">
        <f t="shared" ref="F264:F327" si="34">IF(AND(ISNUMBER(E264), ISNUMBER(B265)), (E264 - B265), "")</f>
        <v>4.5300000000006548</v>
      </c>
      <c r="G264">
        <f t="shared" ref="G264:G327" si="35">IF(AND(ISNUMBER(F264), ISNUMBER(B265)), (100*(F264)/ABS(B265)), "")</f>
        <v>9.0392458914345761E-2</v>
      </c>
      <c r="H264">
        <v>5028.62</v>
      </c>
      <c r="I264">
        <f t="shared" ref="I264:I327" si="36">IF(AND(ISNUMBER(H264), ISNUMBER(B265)), (H264 - B265), "")</f>
        <v>17.140000000000327</v>
      </c>
      <c r="J264">
        <f t="shared" ref="J264:J327" si="37">IF(AND(ISNUMBER(I264), ISNUMBER(B265)), (100*(I264)/ABS(B265)), "")</f>
        <v>0.34201473417035144</v>
      </c>
      <c r="K264">
        <v>5005.99</v>
      </c>
      <c r="L264">
        <f t="shared" ref="L264:L327" si="38">IF(AND(ISNUMBER(K264), ISNUMBER(B265)), (K264 - B265),"")</f>
        <v>-5.4899999999997817</v>
      </c>
      <c r="M264">
        <f t="shared" ref="M264:M327" si="39">IF(AND(ISNUMBER(L264), ISNUMBER(B265)), (100*(L264)/ABS(B265)), "")</f>
        <v>-0.10954847669749819</v>
      </c>
    </row>
    <row r="265" spans="1:13" ht="15" x14ac:dyDescent="0.25">
      <c r="A265" s="1">
        <v>43041</v>
      </c>
      <c r="B265">
        <v>5011.4799999999996</v>
      </c>
      <c r="C265">
        <f t="shared" si="32"/>
        <v>1.4899999999997817</v>
      </c>
      <c r="D265">
        <f t="shared" si="33"/>
        <v>2.9740578324503279E-2</v>
      </c>
      <c r="E265">
        <v>5010.71</v>
      </c>
      <c r="F265">
        <f t="shared" si="34"/>
        <v>0.72000000000025466</v>
      </c>
      <c r="G265">
        <f t="shared" si="35"/>
        <v>1.437128617023696E-2</v>
      </c>
      <c r="H265">
        <v>5013.93</v>
      </c>
      <c r="I265">
        <f t="shared" si="36"/>
        <v>3.9400000000005093</v>
      </c>
      <c r="J265">
        <f t="shared" si="37"/>
        <v>7.8642871542667941E-2</v>
      </c>
      <c r="K265">
        <v>4985.05</v>
      </c>
      <c r="L265">
        <f t="shared" si="38"/>
        <v>-24.9399999999996</v>
      </c>
      <c r="M265">
        <f t="shared" si="39"/>
        <v>-0.49780538484107956</v>
      </c>
    </row>
    <row r="266" spans="1:13" ht="15" x14ac:dyDescent="0.25">
      <c r="A266" s="1">
        <v>43040</v>
      </c>
      <c r="B266">
        <v>5009.99</v>
      </c>
      <c r="C266">
        <f t="shared" si="32"/>
        <v>7.9600000000000364</v>
      </c>
      <c r="D266">
        <f t="shared" si="33"/>
        <v>0.15913539103124205</v>
      </c>
      <c r="E266">
        <v>5017.47</v>
      </c>
      <c r="F266">
        <f t="shared" si="34"/>
        <v>15.440000000000509</v>
      </c>
      <c r="G266">
        <f t="shared" si="35"/>
        <v>0.30867467808070942</v>
      </c>
      <c r="H266">
        <v>5027.4799999999996</v>
      </c>
      <c r="I266">
        <f t="shared" si="36"/>
        <v>25.449999999999818</v>
      </c>
      <c r="J266">
        <f t="shared" si="37"/>
        <v>0.50879342986747023</v>
      </c>
      <c r="K266">
        <v>5001.41</v>
      </c>
      <c r="L266">
        <f t="shared" si="38"/>
        <v>-0.61999999999989086</v>
      </c>
      <c r="M266">
        <f t="shared" si="39"/>
        <v>-1.2394967643134705E-2</v>
      </c>
    </row>
    <row r="267" spans="1:13" ht="15" x14ac:dyDescent="0.25">
      <c r="A267" s="1">
        <v>43039</v>
      </c>
      <c r="B267">
        <v>5002.03</v>
      </c>
      <c r="C267">
        <f t="shared" si="32"/>
        <v>4.8800000000001091</v>
      </c>
      <c r="D267">
        <f t="shared" si="33"/>
        <v>9.7655663728327333E-2</v>
      </c>
      <c r="E267">
        <v>5003.4399999999996</v>
      </c>
      <c r="F267">
        <f t="shared" si="34"/>
        <v>6.2899999999999636</v>
      </c>
      <c r="G267">
        <f t="shared" si="35"/>
        <v>0.12587174689572986</v>
      </c>
      <c r="H267">
        <v>5007.91</v>
      </c>
      <c r="I267">
        <f t="shared" si="36"/>
        <v>10.760000000000218</v>
      </c>
      <c r="J267">
        <f t="shared" si="37"/>
        <v>0.21532273395836066</v>
      </c>
      <c r="K267">
        <v>4995.9799999999996</v>
      </c>
      <c r="L267">
        <f t="shared" si="38"/>
        <v>-1.1700000000000728</v>
      </c>
      <c r="M267">
        <f t="shared" si="39"/>
        <v>-2.3413345606997444E-2</v>
      </c>
    </row>
    <row r="268" spans="1:13" ht="15" x14ac:dyDescent="0.25">
      <c r="A268" s="1">
        <v>43038</v>
      </c>
      <c r="B268">
        <v>4997.1499999999996</v>
      </c>
      <c r="C268">
        <f t="shared" si="32"/>
        <v>-15.600000000000364</v>
      </c>
      <c r="D268">
        <f t="shared" si="33"/>
        <v>-0.31120642361977685</v>
      </c>
      <c r="E268">
        <v>5006.7</v>
      </c>
      <c r="F268">
        <f t="shared" si="34"/>
        <v>-6.0500000000001819</v>
      </c>
      <c r="G268">
        <f t="shared" si="35"/>
        <v>-0.12069223480126043</v>
      </c>
      <c r="H268">
        <v>5011.1000000000004</v>
      </c>
      <c r="I268">
        <f t="shared" si="36"/>
        <v>-1.6499999999996362</v>
      </c>
      <c r="J268">
        <f t="shared" si="37"/>
        <v>-3.2916064036699139E-2</v>
      </c>
      <c r="K268">
        <v>4988.29</v>
      </c>
      <c r="L268">
        <f t="shared" si="38"/>
        <v>-24.460000000000036</v>
      </c>
      <c r="M268">
        <f t="shared" si="39"/>
        <v>-0.48795571293202405</v>
      </c>
    </row>
    <row r="269" spans="1:13" ht="15" x14ac:dyDescent="0.25">
      <c r="A269" s="1">
        <v>43035</v>
      </c>
      <c r="B269">
        <v>5012.75</v>
      </c>
      <c r="C269">
        <f t="shared" si="32"/>
        <v>40.149999999999636</v>
      </c>
      <c r="D269">
        <f t="shared" si="33"/>
        <v>0.80742468728632166</v>
      </c>
      <c r="E269">
        <v>4991.7700000000004</v>
      </c>
      <c r="F269">
        <f t="shared" si="34"/>
        <v>19.170000000000073</v>
      </c>
      <c r="G269">
        <f t="shared" si="35"/>
        <v>0.38551260909785767</v>
      </c>
      <c r="H269">
        <v>5016.43</v>
      </c>
      <c r="I269">
        <f t="shared" si="36"/>
        <v>43.829999999999927</v>
      </c>
      <c r="J269">
        <f t="shared" si="37"/>
        <v>0.88143023770260875</v>
      </c>
      <c r="K269">
        <v>4983.41</v>
      </c>
      <c r="L269">
        <f t="shared" si="38"/>
        <v>10.809999999999491</v>
      </c>
      <c r="M269">
        <f t="shared" si="39"/>
        <v>0.21739130434781584</v>
      </c>
    </row>
    <row r="270" spans="1:13" ht="15" x14ac:dyDescent="0.25">
      <c r="A270" s="1">
        <v>43034</v>
      </c>
      <c r="B270">
        <v>4972.6000000000004</v>
      </c>
      <c r="C270">
        <f t="shared" si="32"/>
        <v>6.3100000000004002</v>
      </c>
      <c r="D270">
        <f t="shared" si="33"/>
        <v>0.12705661570307816</v>
      </c>
      <c r="E270">
        <v>4971.97</v>
      </c>
      <c r="F270">
        <f t="shared" si="34"/>
        <v>5.680000000000291</v>
      </c>
      <c r="G270">
        <f t="shared" si="35"/>
        <v>0.11437108988803092</v>
      </c>
      <c r="H270">
        <v>4985.49</v>
      </c>
      <c r="I270">
        <f t="shared" si="36"/>
        <v>19.199999999999818</v>
      </c>
      <c r="J270">
        <f t="shared" si="37"/>
        <v>0.38660650102994021</v>
      </c>
      <c r="K270">
        <v>4971.4399999999996</v>
      </c>
      <c r="L270">
        <f t="shared" si="38"/>
        <v>5.1499999999996362</v>
      </c>
      <c r="M270">
        <f t="shared" si="39"/>
        <v>0.10369913959917033</v>
      </c>
    </row>
    <row r="271" spans="1:13" ht="15" x14ac:dyDescent="0.25">
      <c r="A271" s="1">
        <v>43033</v>
      </c>
      <c r="B271">
        <v>4966.29</v>
      </c>
      <c r="C271">
        <f t="shared" si="32"/>
        <v>-23.270000000000437</v>
      </c>
      <c r="D271">
        <f t="shared" si="33"/>
        <v>-0.46637378847033473</v>
      </c>
      <c r="E271">
        <v>4984.49</v>
      </c>
      <c r="F271">
        <f t="shared" si="34"/>
        <v>-5.0700000000006185</v>
      </c>
      <c r="G271">
        <f t="shared" si="35"/>
        <v>-0.10161216620304432</v>
      </c>
      <c r="H271">
        <v>4986.16</v>
      </c>
      <c r="I271">
        <f t="shared" si="36"/>
        <v>-3.4000000000005457</v>
      </c>
      <c r="J271">
        <f t="shared" si="37"/>
        <v>-6.8142281082912023E-2</v>
      </c>
      <c r="K271">
        <v>4940.76</v>
      </c>
      <c r="L271">
        <f t="shared" si="38"/>
        <v>-48.800000000000182</v>
      </c>
      <c r="M271">
        <f t="shared" si="39"/>
        <v>-0.97804215201340761</v>
      </c>
    </row>
    <row r="272" spans="1:13" ht="15" x14ac:dyDescent="0.25">
      <c r="A272" s="1">
        <v>43032</v>
      </c>
      <c r="B272">
        <v>4989.5600000000004</v>
      </c>
      <c r="C272">
        <f t="shared" si="32"/>
        <v>8.1900000000005093</v>
      </c>
      <c r="D272">
        <f t="shared" si="33"/>
        <v>0.16441260135265015</v>
      </c>
      <c r="E272">
        <v>4988.6499999999996</v>
      </c>
      <c r="F272">
        <f t="shared" si="34"/>
        <v>7.2799999999997453</v>
      </c>
      <c r="G272">
        <f t="shared" si="35"/>
        <v>0.14614453453567483</v>
      </c>
      <c r="H272">
        <v>4995.47</v>
      </c>
      <c r="I272">
        <f t="shared" si="36"/>
        <v>14.100000000000364</v>
      </c>
      <c r="J272">
        <f t="shared" si="37"/>
        <v>0.28305466166938742</v>
      </c>
      <c r="K272">
        <v>4982.72</v>
      </c>
      <c r="L272">
        <f t="shared" si="38"/>
        <v>1.3500000000003638</v>
      </c>
      <c r="M272">
        <f t="shared" si="39"/>
        <v>2.7100978244947952E-2</v>
      </c>
    </row>
    <row r="273" spans="1:13" ht="15" x14ac:dyDescent="0.25">
      <c r="A273" s="1">
        <v>43031</v>
      </c>
      <c r="B273">
        <v>4981.37</v>
      </c>
      <c r="C273">
        <f t="shared" si="32"/>
        <v>-19.739999999999782</v>
      </c>
      <c r="D273">
        <f t="shared" si="33"/>
        <v>-0.39471237385300029</v>
      </c>
      <c r="E273">
        <v>5006.8</v>
      </c>
      <c r="F273">
        <f t="shared" si="34"/>
        <v>5.6900000000005093</v>
      </c>
      <c r="G273">
        <f t="shared" si="35"/>
        <v>0.11377474200728457</v>
      </c>
      <c r="H273">
        <v>5006.8</v>
      </c>
      <c r="I273">
        <f t="shared" si="36"/>
        <v>5.6900000000005093</v>
      </c>
      <c r="J273">
        <f t="shared" si="37"/>
        <v>0.11377474200728457</v>
      </c>
      <c r="K273">
        <v>4980.13</v>
      </c>
      <c r="L273">
        <f t="shared" si="38"/>
        <v>-20.979999999999563</v>
      </c>
      <c r="M273">
        <f t="shared" si="39"/>
        <v>-0.41950686947496785</v>
      </c>
    </row>
    <row r="274" spans="1:13" ht="15" x14ac:dyDescent="0.25">
      <c r="A274" s="1">
        <v>43028</v>
      </c>
      <c r="B274">
        <v>5001.1099999999997</v>
      </c>
      <c r="C274">
        <f t="shared" si="32"/>
        <v>25.789999999999964</v>
      </c>
      <c r="D274">
        <f t="shared" si="33"/>
        <v>0.51835861813913409</v>
      </c>
      <c r="E274">
        <v>4986.26</v>
      </c>
      <c r="F274">
        <f t="shared" si="34"/>
        <v>10.940000000000509</v>
      </c>
      <c r="G274">
        <f t="shared" si="35"/>
        <v>0.21988535410788673</v>
      </c>
      <c r="H274">
        <v>5001.5600000000004</v>
      </c>
      <c r="I274">
        <f t="shared" si="36"/>
        <v>26.240000000000691</v>
      </c>
      <c r="J274">
        <f t="shared" si="37"/>
        <v>0.52740326250373226</v>
      </c>
      <c r="K274">
        <v>4986.26</v>
      </c>
      <c r="L274">
        <f t="shared" si="38"/>
        <v>10.940000000000509</v>
      </c>
      <c r="M274">
        <f t="shared" si="39"/>
        <v>0.21988535410788673</v>
      </c>
    </row>
    <row r="275" spans="1:13" ht="15" x14ac:dyDescent="0.25">
      <c r="A275" s="1">
        <v>43027</v>
      </c>
      <c r="B275">
        <v>4975.32</v>
      </c>
      <c r="C275">
        <f t="shared" si="32"/>
        <v>2.0399999999999636</v>
      </c>
      <c r="D275">
        <f t="shared" si="33"/>
        <v>4.1019206640284959E-2</v>
      </c>
      <c r="E275">
        <v>4958.3999999999996</v>
      </c>
      <c r="F275">
        <f t="shared" si="34"/>
        <v>-14.880000000000109</v>
      </c>
      <c r="G275">
        <f t="shared" si="35"/>
        <v>-0.29919891902326251</v>
      </c>
      <c r="H275">
        <v>4975.8100000000004</v>
      </c>
      <c r="I275">
        <f t="shared" si="36"/>
        <v>2.5300000000006548</v>
      </c>
      <c r="J275">
        <f t="shared" si="37"/>
        <v>5.0871859215661598E-2</v>
      </c>
      <c r="K275">
        <v>4947.8900000000003</v>
      </c>
      <c r="L275">
        <f t="shared" si="38"/>
        <v>-25.389999999999418</v>
      </c>
      <c r="M275">
        <f t="shared" si="39"/>
        <v>-0.51052826303766163</v>
      </c>
    </row>
    <row r="276" spans="1:13" ht="15" x14ac:dyDescent="0.25">
      <c r="A276" s="1">
        <v>43026</v>
      </c>
      <c r="B276">
        <v>4973.28</v>
      </c>
      <c r="C276">
        <f t="shared" si="32"/>
        <v>3.8999999999996362</v>
      </c>
      <c r="D276">
        <f t="shared" si="33"/>
        <v>7.8480615288016531E-2</v>
      </c>
      <c r="E276">
        <v>4976.3900000000003</v>
      </c>
      <c r="F276">
        <f t="shared" si="34"/>
        <v>7.0100000000002183</v>
      </c>
      <c r="G276">
        <f t="shared" si="35"/>
        <v>0.14106387517155497</v>
      </c>
      <c r="H276">
        <v>4978.72</v>
      </c>
      <c r="I276">
        <f t="shared" si="36"/>
        <v>9.3400000000001455</v>
      </c>
      <c r="J276">
        <f t="shared" si="37"/>
        <v>0.18795101199747544</v>
      </c>
      <c r="K276">
        <v>4970.2</v>
      </c>
      <c r="L276">
        <f t="shared" si="38"/>
        <v>0.81999999999970896</v>
      </c>
      <c r="M276">
        <f t="shared" si="39"/>
        <v>1.650105244516839E-2</v>
      </c>
    </row>
    <row r="277" spans="1:13" ht="15" x14ac:dyDescent="0.25">
      <c r="A277" s="1">
        <v>43025</v>
      </c>
      <c r="B277">
        <v>4969.38</v>
      </c>
      <c r="C277">
        <f t="shared" si="32"/>
        <v>3.3299999999999272</v>
      </c>
      <c r="D277">
        <f t="shared" si="33"/>
        <v>6.7055305524509959E-2</v>
      </c>
      <c r="E277">
        <v>4965.1400000000003</v>
      </c>
      <c r="F277">
        <f t="shared" si="34"/>
        <v>-0.90999999999985448</v>
      </c>
      <c r="G277">
        <f t="shared" si="35"/>
        <v>-1.8324422831019711E-2</v>
      </c>
      <c r="H277">
        <v>4969.99</v>
      </c>
      <c r="I277">
        <f t="shared" si="36"/>
        <v>3.9399999999995998</v>
      </c>
      <c r="J277">
        <f t="shared" si="37"/>
        <v>7.9338709839804261E-2</v>
      </c>
      <c r="K277">
        <v>4960.4799999999996</v>
      </c>
      <c r="L277">
        <f t="shared" si="38"/>
        <v>-5.5700000000006185</v>
      </c>
      <c r="M277">
        <f t="shared" si="39"/>
        <v>-0.11216157710857962</v>
      </c>
    </row>
    <row r="278" spans="1:13" ht="15" x14ac:dyDescent="0.25">
      <c r="A278" s="1">
        <v>43024</v>
      </c>
      <c r="B278">
        <v>4966.05</v>
      </c>
      <c r="C278">
        <f t="shared" si="32"/>
        <v>8.7799999999997453</v>
      </c>
      <c r="D278">
        <f t="shared" si="33"/>
        <v>0.17711361293614722</v>
      </c>
      <c r="E278">
        <v>4962.03</v>
      </c>
      <c r="F278">
        <f t="shared" si="34"/>
        <v>4.7599999999993088</v>
      </c>
      <c r="G278">
        <f t="shared" si="35"/>
        <v>9.6020591979039033E-2</v>
      </c>
      <c r="H278">
        <v>4969.53</v>
      </c>
      <c r="I278">
        <f t="shared" si="36"/>
        <v>12.259999999999309</v>
      </c>
      <c r="J278">
        <f t="shared" si="37"/>
        <v>0.24731354152586621</v>
      </c>
      <c r="K278">
        <v>4956.38</v>
      </c>
      <c r="L278">
        <f t="shared" si="38"/>
        <v>-0.89000000000032742</v>
      </c>
      <c r="M278">
        <f t="shared" si="39"/>
        <v>-1.7953430012896763E-2</v>
      </c>
    </row>
    <row r="279" spans="1:13" ht="15" x14ac:dyDescent="0.25">
      <c r="A279" s="1">
        <v>43021</v>
      </c>
      <c r="B279">
        <v>4957.2700000000004</v>
      </c>
      <c r="C279">
        <f t="shared" si="32"/>
        <v>4.4200000000000728</v>
      </c>
      <c r="D279">
        <f t="shared" si="33"/>
        <v>8.924154779571504E-2</v>
      </c>
      <c r="E279">
        <v>4962.1000000000004</v>
      </c>
      <c r="F279">
        <f t="shared" si="34"/>
        <v>9.25</v>
      </c>
      <c r="G279">
        <f t="shared" si="35"/>
        <v>0.18676115771727389</v>
      </c>
      <c r="H279">
        <v>4965.92</v>
      </c>
      <c r="I279">
        <f t="shared" si="36"/>
        <v>13.069999999999709</v>
      </c>
      <c r="J279">
        <f t="shared" si="37"/>
        <v>0.26388846825564488</v>
      </c>
      <c r="K279">
        <v>4955.17</v>
      </c>
      <c r="L279">
        <f t="shared" si="38"/>
        <v>2.319999999999709</v>
      </c>
      <c r="M279">
        <f t="shared" si="39"/>
        <v>4.6841717395029299E-2</v>
      </c>
    </row>
    <row r="280" spans="1:13" ht="15" x14ac:dyDescent="0.25">
      <c r="A280" s="1">
        <v>43020</v>
      </c>
      <c r="B280">
        <v>4952.8500000000004</v>
      </c>
      <c r="C280">
        <f t="shared" si="32"/>
        <v>-7.9399999999995998</v>
      </c>
      <c r="D280">
        <f t="shared" si="33"/>
        <v>-0.1600551525059436</v>
      </c>
      <c r="E280">
        <v>4956.63</v>
      </c>
      <c r="F280">
        <f t="shared" si="34"/>
        <v>-4.1599999999998545</v>
      </c>
      <c r="G280">
        <f t="shared" si="35"/>
        <v>-8.3857611388505754E-2</v>
      </c>
      <c r="H280">
        <v>4961.37</v>
      </c>
      <c r="I280">
        <f t="shared" si="36"/>
        <v>0.57999999999992724</v>
      </c>
      <c r="J280">
        <f t="shared" si="37"/>
        <v>1.1691686203204071E-2</v>
      </c>
      <c r="K280">
        <v>4947.7700000000004</v>
      </c>
      <c r="L280">
        <f t="shared" si="38"/>
        <v>-13.019999999999527</v>
      </c>
      <c r="M280">
        <f t="shared" si="39"/>
        <v>-0.26245819718229407</v>
      </c>
    </row>
    <row r="281" spans="1:13" ht="15" x14ac:dyDescent="0.25">
      <c r="A281" s="1">
        <v>43019</v>
      </c>
      <c r="B281">
        <v>4960.79</v>
      </c>
      <c r="C281">
        <f t="shared" si="32"/>
        <v>9.0199999999995271</v>
      </c>
      <c r="D281">
        <f t="shared" si="33"/>
        <v>0.18215708726373653</v>
      </c>
      <c r="E281">
        <v>4951.82</v>
      </c>
      <c r="F281">
        <f t="shared" si="34"/>
        <v>4.9999999999272404E-2</v>
      </c>
      <c r="G281">
        <f t="shared" si="35"/>
        <v>1.0097399515581781E-3</v>
      </c>
      <c r="H281">
        <v>4960.79</v>
      </c>
      <c r="I281">
        <f t="shared" si="36"/>
        <v>9.0199999999995271</v>
      </c>
      <c r="J281">
        <f t="shared" si="37"/>
        <v>0.18215708726373653</v>
      </c>
      <c r="K281">
        <v>4946.6499999999996</v>
      </c>
      <c r="L281">
        <f t="shared" si="38"/>
        <v>-5.1200000000008004</v>
      </c>
      <c r="M281">
        <f t="shared" si="39"/>
        <v>-0.10339737104107824</v>
      </c>
    </row>
    <row r="282" spans="1:13" ht="15" x14ac:dyDescent="0.25">
      <c r="A282" s="1">
        <v>43018</v>
      </c>
      <c r="B282">
        <v>4951.7700000000004</v>
      </c>
      <c r="C282">
        <f t="shared" si="32"/>
        <v>11.610000000000582</v>
      </c>
      <c r="D282">
        <f t="shared" si="33"/>
        <v>0.23501263116985244</v>
      </c>
      <c r="E282">
        <v>4950.5</v>
      </c>
      <c r="F282">
        <f t="shared" si="34"/>
        <v>10.340000000000146</v>
      </c>
      <c r="G282">
        <f t="shared" si="35"/>
        <v>0.20930496178261729</v>
      </c>
      <c r="H282">
        <v>4960.67</v>
      </c>
      <c r="I282">
        <f t="shared" si="36"/>
        <v>20.510000000000218</v>
      </c>
      <c r="J282">
        <f t="shared" si="37"/>
        <v>0.41516873947402955</v>
      </c>
      <c r="K282">
        <v>4940.58</v>
      </c>
      <c r="L282">
        <f t="shared" si="38"/>
        <v>0.42000000000007276</v>
      </c>
      <c r="M282">
        <f t="shared" si="39"/>
        <v>8.5017489312101784E-3</v>
      </c>
    </row>
    <row r="283" spans="1:13" ht="15" x14ac:dyDescent="0.25">
      <c r="A283" s="1">
        <v>43017</v>
      </c>
      <c r="B283">
        <v>4940.16</v>
      </c>
      <c r="C283">
        <f t="shared" si="32"/>
        <v>-8.930000000000291</v>
      </c>
      <c r="D283">
        <f t="shared" si="33"/>
        <v>-0.18043721168942756</v>
      </c>
      <c r="E283">
        <v>4953.09</v>
      </c>
      <c r="F283">
        <f t="shared" si="34"/>
        <v>4</v>
      </c>
      <c r="G283">
        <f t="shared" si="35"/>
        <v>8.0822939166594263E-2</v>
      </c>
      <c r="H283">
        <v>4953.8500000000004</v>
      </c>
      <c r="I283">
        <f t="shared" si="36"/>
        <v>4.7600000000002183</v>
      </c>
      <c r="J283">
        <f t="shared" si="37"/>
        <v>9.6179297608251585E-2</v>
      </c>
      <c r="K283">
        <v>4934.12</v>
      </c>
      <c r="L283">
        <f t="shared" si="38"/>
        <v>-14.970000000000255</v>
      </c>
      <c r="M283">
        <f t="shared" si="39"/>
        <v>-0.30247984983098414</v>
      </c>
    </row>
    <row r="284" spans="1:13" ht="15" x14ac:dyDescent="0.25">
      <c r="A284" s="1">
        <v>43014</v>
      </c>
      <c r="B284">
        <v>4949.09</v>
      </c>
      <c r="C284">
        <f t="shared" si="32"/>
        <v>-3.7600000000002183</v>
      </c>
      <c r="D284">
        <f t="shared" si="33"/>
        <v>-7.5915886812647632E-2</v>
      </c>
      <c r="E284">
        <v>4945.42</v>
      </c>
      <c r="F284">
        <f t="shared" si="34"/>
        <v>-7.430000000000291</v>
      </c>
      <c r="G284">
        <f t="shared" si="35"/>
        <v>-0.15001463803669182</v>
      </c>
      <c r="H284">
        <v>4949.25</v>
      </c>
      <c r="I284">
        <f t="shared" si="36"/>
        <v>-3.6000000000003638</v>
      </c>
      <c r="J284">
        <f t="shared" si="37"/>
        <v>-7.2685423544027447E-2</v>
      </c>
      <c r="K284">
        <v>4938.4399999999996</v>
      </c>
      <c r="L284">
        <f t="shared" si="38"/>
        <v>-14.410000000000764</v>
      </c>
      <c r="M284">
        <f t="shared" si="39"/>
        <v>-0.29094359813038478</v>
      </c>
    </row>
    <row r="285" spans="1:13" ht="15" x14ac:dyDescent="0.25">
      <c r="A285" s="1">
        <v>43013</v>
      </c>
      <c r="B285">
        <v>4952.8500000000004</v>
      </c>
      <c r="C285">
        <f t="shared" si="32"/>
        <v>28.660000000000764</v>
      </c>
      <c r="D285">
        <f t="shared" si="33"/>
        <v>0.582024657862527</v>
      </c>
      <c r="E285">
        <v>4931.1000000000004</v>
      </c>
      <c r="F285">
        <f t="shared" si="34"/>
        <v>6.910000000000764</v>
      </c>
      <c r="G285">
        <f t="shared" si="35"/>
        <v>0.14032764779589668</v>
      </c>
      <c r="H285">
        <v>4953.6499999999996</v>
      </c>
      <c r="I285">
        <f t="shared" si="36"/>
        <v>29.460000000000036</v>
      </c>
      <c r="J285">
        <f t="shared" si="37"/>
        <v>0.59827098466956063</v>
      </c>
      <c r="K285">
        <v>4929.49</v>
      </c>
      <c r="L285">
        <f t="shared" si="38"/>
        <v>5.3000000000001819</v>
      </c>
      <c r="M285">
        <f t="shared" si="39"/>
        <v>0.10763191509669981</v>
      </c>
    </row>
    <row r="286" spans="1:13" ht="15" x14ac:dyDescent="0.25">
      <c r="A286" s="1">
        <v>43012</v>
      </c>
      <c r="B286">
        <v>4924.1899999999996</v>
      </c>
      <c r="C286">
        <f t="shared" si="32"/>
        <v>6.4600000000000364</v>
      </c>
      <c r="D286">
        <f t="shared" si="33"/>
        <v>0.13136142081814245</v>
      </c>
      <c r="E286">
        <v>4915.93</v>
      </c>
      <c r="F286">
        <f t="shared" si="34"/>
        <v>-1.7999999999992724</v>
      </c>
      <c r="G286">
        <f t="shared" si="35"/>
        <v>-3.6602253478724381E-2</v>
      </c>
      <c r="H286">
        <v>4929.55</v>
      </c>
      <c r="I286">
        <f t="shared" si="36"/>
        <v>11.820000000000618</v>
      </c>
      <c r="J286">
        <f t="shared" si="37"/>
        <v>0.24035479784373318</v>
      </c>
      <c r="K286">
        <v>4912.7299999999996</v>
      </c>
      <c r="L286">
        <f t="shared" si="38"/>
        <v>-5</v>
      </c>
      <c r="M286">
        <f t="shared" si="39"/>
        <v>-0.10167292632983105</v>
      </c>
    </row>
    <row r="287" spans="1:13" ht="15" x14ac:dyDescent="0.25">
      <c r="A287" s="1">
        <v>43011</v>
      </c>
      <c r="B287">
        <v>4917.7299999999996</v>
      </c>
      <c r="C287">
        <f t="shared" si="32"/>
        <v>10.809999999999491</v>
      </c>
      <c r="D287">
        <f t="shared" si="33"/>
        <v>0.22030112575708369</v>
      </c>
      <c r="E287">
        <v>4909.5</v>
      </c>
      <c r="F287">
        <f t="shared" si="34"/>
        <v>2.5799999999999272</v>
      </c>
      <c r="G287">
        <f t="shared" si="35"/>
        <v>5.2578807072459446E-2</v>
      </c>
      <c r="H287">
        <v>4918.7700000000004</v>
      </c>
      <c r="I287">
        <f t="shared" si="36"/>
        <v>11.850000000000364</v>
      </c>
      <c r="J287">
        <f t="shared" si="37"/>
        <v>0.24149568364677565</v>
      </c>
      <c r="K287">
        <v>4906.6400000000003</v>
      </c>
      <c r="L287">
        <f t="shared" si="38"/>
        <v>-0.27999999999974534</v>
      </c>
      <c r="M287">
        <f t="shared" si="39"/>
        <v>-5.7062271241378575E-3</v>
      </c>
    </row>
    <row r="288" spans="1:13" ht="15" x14ac:dyDescent="0.25">
      <c r="A288" s="1">
        <v>43010</v>
      </c>
      <c r="B288">
        <v>4906.92</v>
      </c>
      <c r="C288">
        <f t="shared" si="32"/>
        <v>18.949999999999818</v>
      </c>
      <c r="D288">
        <f t="shared" si="33"/>
        <v>0.38768650380423403</v>
      </c>
      <c r="E288">
        <v>4891.5600000000004</v>
      </c>
      <c r="F288">
        <f t="shared" si="34"/>
        <v>3.5900000000001455</v>
      </c>
      <c r="G288">
        <f t="shared" si="35"/>
        <v>7.3445622620436399E-2</v>
      </c>
      <c r="H288">
        <v>4907.13</v>
      </c>
      <c r="I288">
        <f t="shared" si="36"/>
        <v>19.159999999999854</v>
      </c>
      <c r="J288">
        <f t="shared" si="37"/>
        <v>0.39198276585166958</v>
      </c>
      <c r="K288">
        <v>4890.03</v>
      </c>
      <c r="L288">
        <f t="shared" si="38"/>
        <v>2.0599999999994907</v>
      </c>
      <c r="M288">
        <f t="shared" si="39"/>
        <v>4.2144284846255001E-2</v>
      </c>
    </row>
    <row r="289" spans="1:13" ht="15" x14ac:dyDescent="0.25">
      <c r="A289" s="1">
        <v>43007</v>
      </c>
      <c r="B289">
        <v>4887.97</v>
      </c>
      <c r="C289">
        <f t="shared" si="32"/>
        <v>18.159999999999854</v>
      </c>
      <c r="D289">
        <f t="shared" si="33"/>
        <v>0.37290982605070533</v>
      </c>
      <c r="E289">
        <v>4869.7299999999996</v>
      </c>
      <c r="F289">
        <f t="shared" si="34"/>
        <v>-8.0000000000836735E-2</v>
      </c>
      <c r="G289">
        <f t="shared" si="35"/>
        <v>-1.6427745641172187E-3</v>
      </c>
      <c r="H289">
        <v>4888</v>
      </c>
      <c r="I289">
        <f t="shared" si="36"/>
        <v>18.1899999999996</v>
      </c>
      <c r="J289">
        <f t="shared" si="37"/>
        <v>0.37352586651223763</v>
      </c>
      <c r="K289">
        <v>4866.04</v>
      </c>
      <c r="L289">
        <f t="shared" si="38"/>
        <v>-3.7700000000004366</v>
      </c>
      <c r="M289">
        <f t="shared" si="39"/>
        <v>-7.741575133322319E-2</v>
      </c>
    </row>
    <row r="290" spans="1:13" ht="15" x14ac:dyDescent="0.25">
      <c r="A290" s="1">
        <v>43006</v>
      </c>
      <c r="B290">
        <v>4869.8100000000004</v>
      </c>
      <c r="C290">
        <f t="shared" si="32"/>
        <v>6.8800000000001091</v>
      </c>
      <c r="D290">
        <f t="shared" si="33"/>
        <v>0.14147849136220569</v>
      </c>
      <c r="E290">
        <v>4856.8999999999996</v>
      </c>
      <c r="F290">
        <f t="shared" si="34"/>
        <v>-6.0300000000006548</v>
      </c>
      <c r="G290">
        <f t="shared" si="35"/>
        <v>-0.12399931728403769</v>
      </c>
      <c r="H290">
        <v>4871.25</v>
      </c>
      <c r="I290">
        <f t="shared" si="36"/>
        <v>8.319999999999709</v>
      </c>
      <c r="J290">
        <f t="shared" si="37"/>
        <v>0.17109026862405399</v>
      </c>
      <c r="K290">
        <v>4855.96</v>
      </c>
      <c r="L290">
        <f t="shared" si="38"/>
        <v>-6.9700000000002547</v>
      </c>
      <c r="M290">
        <f t="shared" si="39"/>
        <v>-0.14332922744107471</v>
      </c>
    </row>
    <row r="291" spans="1:13" ht="15" x14ac:dyDescent="0.25">
      <c r="A291" s="1">
        <v>43005</v>
      </c>
      <c r="B291">
        <v>4862.93</v>
      </c>
      <c r="C291">
        <f t="shared" si="32"/>
        <v>19.789999999999964</v>
      </c>
      <c r="D291">
        <f t="shared" si="33"/>
        <v>0.4086192015923546</v>
      </c>
      <c r="E291">
        <v>4855.67</v>
      </c>
      <c r="F291">
        <f t="shared" si="34"/>
        <v>12.529999999999745</v>
      </c>
      <c r="G291">
        <f t="shared" si="35"/>
        <v>0.25871645254937387</v>
      </c>
      <c r="H291">
        <v>4871.92</v>
      </c>
      <c r="I291">
        <f t="shared" si="36"/>
        <v>28.779999999999745</v>
      </c>
      <c r="J291">
        <f t="shared" si="37"/>
        <v>0.59424257816209614</v>
      </c>
      <c r="K291">
        <v>4841.3900000000003</v>
      </c>
      <c r="L291">
        <f t="shared" si="38"/>
        <v>-1.75</v>
      </c>
      <c r="M291">
        <f t="shared" si="39"/>
        <v>-3.6133582758293169E-2</v>
      </c>
    </row>
    <row r="292" spans="1:13" ht="15" x14ac:dyDescent="0.25">
      <c r="A292" s="1">
        <v>43004</v>
      </c>
      <c r="B292">
        <v>4843.1400000000003</v>
      </c>
      <c r="C292">
        <f t="shared" si="32"/>
        <v>0.73000000000047294</v>
      </c>
      <c r="D292">
        <f t="shared" si="33"/>
        <v>1.5075138205985716E-2</v>
      </c>
      <c r="E292">
        <v>4851.28</v>
      </c>
      <c r="F292">
        <f t="shared" si="34"/>
        <v>8.8699999999998909</v>
      </c>
      <c r="G292">
        <f t="shared" si="35"/>
        <v>0.18317325463973291</v>
      </c>
      <c r="H292">
        <v>4856.03</v>
      </c>
      <c r="I292">
        <f t="shared" si="36"/>
        <v>13.619999999999891</v>
      </c>
      <c r="J292">
        <f t="shared" si="37"/>
        <v>0.28126490734985043</v>
      </c>
      <c r="K292">
        <v>4839.9399999999996</v>
      </c>
      <c r="L292">
        <f t="shared" si="38"/>
        <v>-2.4700000000002547</v>
      </c>
      <c r="M292">
        <f t="shared" si="39"/>
        <v>-5.1007659409266354E-2</v>
      </c>
    </row>
    <row r="293" spans="1:13" ht="15" x14ac:dyDescent="0.25">
      <c r="A293" s="1">
        <v>43003</v>
      </c>
      <c r="B293">
        <v>4842.41</v>
      </c>
      <c r="C293">
        <f t="shared" si="32"/>
        <v>-10.789999999999964</v>
      </c>
      <c r="D293">
        <f t="shared" si="33"/>
        <v>-0.22232753647078143</v>
      </c>
      <c r="E293">
        <v>4847.71</v>
      </c>
      <c r="F293">
        <f t="shared" si="34"/>
        <v>-5.4899999999997817</v>
      </c>
      <c r="G293">
        <f t="shared" si="35"/>
        <v>-0.11312123959448986</v>
      </c>
      <c r="H293">
        <v>4853.8</v>
      </c>
      <c r="I293">
        <f t="shared" si="36"/>
        <v>0.6000000000003638</v>
      </c>
      <c r="J293">
        <f t="shared" si="37"/>
        <v>1.2362977004870268E-2</v>
      </c>
      <c r="K293">
        <v>4825.66</v>
      </c>
      <c r="L293">
        <f t="shared" si="38"/>
        <v>-27.539999999999964</v>
      </c>
      <c r="M293">
        <f t="shared" si="39"/>
        <v>-0.56746064452320044</v>
      </c>
    </row>
    <row r="294" spans="1:13" ht="15" x14ac:dyDescent="0.25">
      <c r="A294" s="1">
        <v>43000</v>
      </c>
      <c r="B294">
        <v>4853.2</v>
      </c>
      <c r="C294">
        <f t="shared" si="32"/>
        <v>3.25</v>
      </c>
      <c r="D294">
        <f t="shared" si="33"/>
        <v>6.7011000113403232E-2</v>
      </c>
      <c r="E294">
        <v>4843.58</v>
      </c>
      <c r="F294">
        <f t="shared" si="34"/>
        <v>-6.3699999999998909</v>
      </c>
      <c r="G294">
        <f t="shared" si="35"/>
        <v>-0.13134156022226809</v>
      </c>
      <c r="H294">
        <v>4855.6099999999997</v>
      </c>
      <c r="I294">
        <f t="shared" si="36"/>
        <v>5.6599999999998545</v>
      </c>
      <c r="J294">
        <f t="shared" si="37"/>
        <v>0.11670223404364694</v>
      </c>
      <c r="K294">
        <v>4842.8100000000004</v>
      </c>
      <c r="L294">
        <f t="shared" si="38"/>
        <v>-7.1399999999994179</v>
      </c>
      <c r="M294">
        <f t="shared" si="39"/>
        <v>-0.14721801255681849</v>
      </c>
    </row>
    <row r="295" spans="1:13" ht="15" x14ac:dyDescent="0.25">
      <c r="A295" s="1">
        <v>42999</v>
      </c>
      <c r="B295">
        <v>4849.95</v>
      </c>
      <c r="C295">
        <f t="shared" si="32"/>
        <v>-14.659999999999854</v>
      </c>
      <c r="D295">
        <f t="shared" si="33"/>
        <v>-0.30136023237217074</v>
      </c>
      <c r="E295">
        <v>4862.66</v>
      </c>
      <c r="F295">
        <f t="shared" si="34"/>
        <v>-1.9499999999998181</v>
      </c>
      <c r="G295">
        <f t="shared" si="35"/>
        <v>-4.00854333646442E-2</v>
      </c>
      <c r="H295">
        <v>4862.66</v>
      </c>
      <c r="I295">
        <f t="shared" si="36"/>
        <v>-1.9499999999998181</v>
      </c>
      <c r="J295">
        <f t="shared" si="37"/>
        <v>-4.00854333646442E-2</v>
      </c>
      <c r="K295">
        <v>4846.93</v>
      </c>
      <c r="L295">
        <f t="shared" si="38"/>
        <v>-17.679999999999382</v>
      </c>
      <c r="M295">
        <f t="shared" si="39"/>
        <v>-0.36344126250612863</v>
      </c>
    </row>
    <row r="296" spans="1:13" ht="15" x14ac:dyDescent="0.25">
      <c r="A296" s="1">
        <v>42998</v>
      </c>
      <c r="B296">
        <v>4864.6099999999997</v>
      </c>
      <c r="C296">
        <f t="shared" si="32"/>
        <v>3.089999999999236</v>
      </c>
      <c r="D296">
        <f t="shared" si="33"/>
        <v>6.3560367950748653E-2</v>
      </c>
      <c r="E296">
        <v>4861.8900000000003</v>
      </c>
      <c r="F296">
        <f t="shared" si="34"/>
        <v>0.36999999999989086</v>
      </c>
      <c r="G296">
        <f t="shared" si="35"/>
        <v>7.6107883953967243E-3</v>
      </c>
      <c r="H296">
        <v>4865.8</v>
      </c>
      <c r="I296">
        <f t="shared" si="36"/>
        <v>4.2799999999997453</v>
      </c>
      <c r="J296">
        <f t="shared" si="37"/>
        <v>8.8038309006231483E-2</v>
      </c>
      <c r="K296">
        <v>4842.1899999999996</v>
      </c>
      <c r="L296">
        <f t="shared" si="38"/>
        <v>-19.330000000000837</v>
      </c>
      <c r="M296">
        <f t="shared" si="39"/>
        <v>-0.39761226941369848</v>
      </c>
    </row>
    <row r="297" spans="1:13" ht="15" x14ac:dyDescent="0.25">
      <c r="A297" s="1">
        <v>42997</v>
      </c>
      <c r="B297">
        <v>4861.5200000000004</v>
      </c>
      <c r="C297">
        <f t="shared" si="32"/>
        <v>5.4400000000005093</v>
      </c>
      <c r="D297">
        <f t="shared" si="33"/>
        <v>0.11202451359945696</v>
      </c>
      <c r="E297">
        <v>4860.83</v>
      </c>
      <c r="F297">
        <f t="shared" si="34"/>
        <v>4.75</v>
      </c>
      <c r="G297">
        <f t="shared" si="35"/>
        <v>9.7815521984810791E-2</v>
      </c>
      <c r="H297">
        <v>4863.84</v>
      </c>
      <c r="I297">
        <f t="shared" si="36"/>
        <v>7.7600000000002183</v>
      </c>
      <c r="J297">
        <f t="shared" si="37"/>
        <v>0.15979967381097959</v>
      </c>
      <c r="K297">
        <v>4854.9399999999996</v>
      </c>
      <c r="L297">
        <f t="shared" si="38"/>
        <v>-1.1400000000003274</v>
      </c>
      <c r="M297">
        <f t="shared" si="39"/>
        <v>-2.3475725276361332E-2</v>
      </c>
    </row>
    <row r="298" spans="1:13" ht="15" x14ac:dyDescent="0.25">
      <c r="A298" s="1">
        <v>42996</v>
      </c>
      <c r="B298">
        <v>4856.08</v>
      </c>
      <c r="C298">
        <f t="shared" si="32"/>
        <v>7.2399999999997817</v>
      </c>
      <c r="D298">
        <f t="shared" si="33"/>
        <v>0.14931406274489942</v>
      </c>
      <c r="E298">
        <v>4853.4399999999996</v>
      </c>
      <c r="F298">
        <f t="shared" si="34"/>
        <v>4.5999999999994543</v>
      </c>
      <c r="G298">
        <f t="shared" si="35"/>
        <v>9.4868050915259197E-2</v>
      </c>
      <c r="H298">
        <v>4864.55</v>
      </c>
      <c r="I298">
        <f t="shared" si="36"/>
        <v>15.710000000000036</v>
      </c>
      <c r="J298">
        <f t="shared" si="37"/>
        <v>0.32399501736497877</v>
      </c>
      <c r="K298">
        <v>4848.42</v>
      </c>
      <c r="L298">
        <f t="shared" si="38"/>
        <v>-0.42000000000007276</v>
      </c>
      <c r="M298">
        <f t="shared" si="39"/>
        <v>-8.6618655183522807E-3</v>
      </c>
    </row>
    <row r="299" spans="1:13" ht="15" x14ac:dyDescent="0.25">
      <c r="A299" s="1">
        <v>42993</v>
      </c>
      <c r="B299">
        <v>4848.84</v>
      </c>
      <c r="C299">
        <f t="shared" si="32"/>
        <v>9.5500000000001819</v>
      </c>
      <c r="D299">
        <f t="shared" si="33"/>
        <v>0.19734299866303076</v>
      </c>
      <c r="E299">
        <v>4840</v>
      </c>
      <c r="F299">
        <f t="shared" si="34"/>
        <v>0.71000000000003638</v>
      </c>
      <c r="G299">
        <f t="shared" si="35"/>
        <v>1.4671573722592288E-2</v>
      </c>
      <c r="H299">
        <v>4848.84</v>
      </c>
      <c r="I299">
        <f t="shared" si="36"/>
        <v>9.5500000000001819</v>
      </c>
      <c r="J299">
        <f t="shared" si="37"/>
        <v>0.19734299866303076</v>
      </c>
      <c r="K299">
        <v>4835.2</v>
      </c>
      <c r="L299">
        <f t="shared" si="38"/>
        <v>-4.0900000000001455</v>
      </c>
      <c r="M299">
        <f t="shared" si="39"/>
        <v>-8.4516530317466934E-2</v>
      </c>
    </row>
    <row r="300" spans="1:13" ht="15" x14ac:dyDescent="0.25">
      <c r="A300" s="1">
        <v>42992</v>
      </c>
      <c r="B300">
        <v>4839.29</v>
      </c>
      <c r="C300">
        <f t="shared" si="32"/>
        <v>-3.75</v>
      </c>
      <c r="D300">
        <f t="shared" si="33"/>
        <v>-7.7430704681357168E-2</v>
      </c>
      <c r="E300">
        <v>4837.2299999999996</v>
      </c>
      <c r="F300">
        <f t="shared" si="34"/>
        <v>-5.8100000000004002</v>
      </c>
      <c r="G300">
        <f t="shared" si="35"/>
        <v>-0.1199659717863243</v>
      </c>
      <c r="H300">
        <v>4844.7299999999996</v>
      </c>
      <c r="I300">
        <f t="shared" si="36"/>
        <v>1.6899999999995998</v>
      </c>
      <c r="J300">
        <f t="shared" si="37"/>
        <v>3.4895437576390034E-2</v>
      </c>
      <c r="K300">
        <v>4831.16</v>
      </c>
      <c r="L300">
        <f t="shared" si="38"/>
        <v>-11.880000000000109</v>
      </c>
      <c r="M300">
        <f t="shared" si="39"/>
        <v>-0.24530047243054176</v>
      </c>
    </row>
    <row r="301" spans="1:13" ht="15" x14ac:dyDescent="0.25">
      <c r="A301" s="1">
        <v>42991</v>
      </c>
      <c r="B301">
        <v>4843.04</v>
      </c>
      <c r="C301">
        <f t="shared" si="32"/>
        <v>3.7299999999995634</v>
      </c>
      <c r="D301">
        <f t="shared" si="33"/>
        <v>7.7077103967292102E-2</v>
      </c>
      <c r="E301">
        <v>4834.3500000000004</v>
      </c>
      <c r="F301">
        <f t="shared" si="34"/>
        <v>-4.9600000000000364</v>
      </c>
      <c r="G301">
        <f t="shared" si="35"/>
        <v>-0.10249395058386497</v>
      </c>
      <c r="H301">
        <v>4843.05</v>
      </c>
      <c r="I301">
        <f t="shared" si="36"/>
        <v>3.7399999999997817</v>
      </c>
      <c r="J301">
        <f t="shared" si="37"/>
        <v>7.7283744996699558E-2</v>
      </c>
      <c r="K301">
        <v>4830.97</v>
      </c>
      <c r="L301">
        <f t="shared" si="38"/>
        <v>-8.3400000000001455</v>
      </c>
      <c r="M301">
        <f t="shared" si="39"/>
        <v>-0.17233861852206503</v>
      </c>
    </row>
    <row r="302" spans="1:13" ht="15" x14ac:dyDescent="0.25">
      <c r="A302" s="1">
        <v>42990</v>
      </c>
      <c r="B302">
        <v>4839.3100000000004</v>
      </c>
      <c r="C302">
        <f t="shared" si="32"/>
        <v>16.510000000000218</v>
      </c>
      <c r="D302">
        <f t="shared" si="33"/>
        <v>0.34233225512151066</v>
      </c>
      <c r="E302">
        <v>4830.5</v>
      </c>
      <c r="F302">
        <f t="shared" si="34"/>
        <v>7.6999999999998181</v>
      </c>
      <c r="G302">
        <f t="shared" si="35"/>
        <v>0.15965828979015961</v>
      </c>
      <c r="H302">
        <v>4839.8599999999997</v>
      </c>
      <c r="I302">
        <f t="shared" si="36"/>
        <v>17.059999999999491</v>
      </c>
      <c r="J302">
        <f t="shared" si="37"/>
        <v>0.35373641867793587</v>
      </c>
      <c r="K302">
        <v>4827.46</v>
      </c>
      <c r="L302">
        <f t="shared" si="38"/>
        <v>4.6599999999998545</v>
      </c>
      <c r="M302">
        <f t="shared" si="39"/>
        <v>9.6624367587290663E-2</v>
      </c>
    </row>
    <row r="303" spans="1:13" ht="15" x14ac:dyDescent="0.25">
      <c r="A303" s="1">
        <v>42989</v>
      </c>
      <c r="B303">
        <v>4822.8</v>
      </c>
      <c r="C303">
        <f t="shared" si="32"/>
        <v>51.779999999999745</v>
      </c>
      <c r="D303">
        <f t="shared" si="33"/>
        <v>1.0853025139278338</v>
      </c>
      <c r="E303">
        <v>4796.46</v>
      </c>
      <c r="F303">
        <f t="shared" si="34"/>
        <v>25.4399999999996</v>
      </c>
      <c r="G303">
        <f t="shared" si="35"/>
        <v>0.53321931159373881</v>
      </c>
      <c r="H303">
        <v>4824.43</v>
      </c>
      <c r="I303">
        <f t="shared" si="36"/>
        <v>53.409999999999854</v>
      </c>
      <c r="J303">
        <f t="shared" si="37"/>
        <v>1.1194671160464607</v>
      </c>
      <c r="K303">
        <v>4796.46</v>
      </c>
      <c r="L303">
        <f t="shared" si="38"/>
        <v>25.4399999999996</v>
      </c>
      <c r="M303">
        <f t="shared" si="39"/>
        <v>0.53321931159373881</v>
      </c>
    </row>
    <row r="304" spans="1:13" ht="15" x14ac:dyDescent="0.25">
      <c r="A304" s="1">
        <v>42986</v>
      </c>
      <c r="B304">
        <v>4771.0200000000004</v>
      </c>
      <c r="C304">
        <f t="shared" si="32"/>
        <v>-6.9099999999998545</v>
      </c>
      <c r="D304">
        <f t="shared" si="33"/>
        <v>-0.14462329921116163</v>
      </c>
      <c r="E304">
        <v>4772.6099999999997</v>
      </c>
      <c r="F304">
        <f t="shared" si="34"/>
        <v>-5.3200000000006185</v>
      </c>
      <c r="G304">
        <f t="shared" si="35"/>
        <v>-0.11134528969659702</v>
      </c>
      <c r="H304">
        <v>4782.03</v>
      </c>
      <c r="I304">
        <f t="shared" si="36"/>
        <v>4.0999999999994543</v>
      </c>
      <c r="J304">
        <f t="shared" si="37"/>
        <v>8.5811219502995112E-2</v>
      </c>
      <c r="K304">
        <v>4767.1400000000003</v>
      </c>
      <c r="L304">
        <f t="shared" si="38"/>
        <v>-10.789999999999964</v>
      </c>
      <c r="M304">
        <f t="shared" si="39"/>
        <v>-0.22583001425303348</v>
      </c>
    </row>
    <row r="305" spans="1:13" ht="15" x14ac:dyDescent="0.25">
      <c r="A305" s="1">
        <v>42985</v>
      </c>
      <c r="B305">
        <v>4777.93</v>
      </c>
      <c r="C305">
        <f t="shared" si="32"/>
        <v>0.24000000000069122</v>
      </c>
      <c r="D305">
        <f t="shared" si="33"/>
        <v>5.0233481033866E-3</v>
      </c>
      <c r="E305">
        <v>4783.66</v>
      </c>
      <c r="F305">
        <f t="shared" si="34"/>
        <v>5.9700000000002547</v>
      </c>
      <c r="G305">
        <f t="shared" si="35"/>
        <v>0.12495578407138712</v>
      </c>
      <c r="H305">
        <v>4784.75</v>
      </c>
      <c r="I305">
        <f t="shared" si="36"/>
        <v>7.0600000000004002</v>
      </c>
      <c r="J305">
        <f t="shared" si="37"/>
        <v>0.1477701567075386</v>
      </c>
      <c r="K305">
        <v>4768.62</v>
      </c>
      <c r="L305">
        <f t="shared" si="38"/>
        <v>-9.069999999999709</v>
      </c>
      <c r="M305">
        <f t="shared" si="39"/>
        <v>-0.18984069707326573</v>
      </c>
    </row>
    <row r="306" spans="1:13" ht="15" x14ac:dyDescent="0.25">
      <c r="A306" s="1">
        <v>42984</v>
      </c>
      <c r="B306">
        <v>4777.6899999999996</v>
      </c>
      <c r="C306">
        <f t="shared" si="32"/>
        <v>14.9399999999996</v>
      </c>
      <c r="D306">
        <f t="shared" si="33"/>
        <v>0.31368432103300825</v>
      </c>
      <c r="E306">
        <v>4774.38</v>
      </c>
      <c r="F306">
        <f t="shared" si="34"/>
        <v>11.630000000000109</v>
      </c>
      <c r="G306">
        <f t="shared" si="35"/>
        <v>0.24418665686840815</v>
      </c>
      <c r="H306">
        <v>4785.63</v>
      </c>
      <c r="I306">
        <f t="shared" si="36"/>
        <v>22.880000000000109</v>
      </c>
      <c r="J306">
        <f t="shared" si="37"/>
        <v>0.48039472993543875</v>
      </c>
      <c r="K306">
        <v>4765.51</v>
      </c>
      <c r="L306">
        <f t="shared" si="38"/>
        <v>2.7600000000002183</v>
      </c>
      <c r="M306">
        <f t="shared" si="39"/>
        <v>5.7949713925782756E-2</v>
      </c>
    </row>
    <row r="307" spans="1:13" ht="15" x14ac:dyDescent="0.25">
      <c r="A307" s="1">
        <v>42983</v>
      </c>
      <c r="B307">
        <v>4762.75</v>
      </c>
      <c r="C307">
        <f t="shared" si="32"/>
        <v>-36.239999999999782</v>
      </c>
      <c r="D307">
        <f t="shared" si="33"/>
        <v>-0.75515889801812008</v>
      </c>
      <c r="E307">
        <v>4786.97</v>
      </c>
      <c r="F307">
        <f t="shared" si="34"/>
        <v>-12.019999999999527</v>
      </c>
      <c r="G307">
        <f t="shared" si="35"/>
        <v>-0.25046936959650945</v>
      </c>
      <c r="H307">
        <v>4790.1000000000004</v>
      </c>
      <c r="I307">
        <f t="shared" si="36"/>
        <v>-8.8899999999994179</v>
      </c>
      <c r="J307">
        <f t="shared" si="37"/>
        <v>-0.18524731245531703</v>
      </c>
      <c r="K307">
        <v>4741.05</v>
      </c>
      <c r="L307">
        <f t="shared" si="38"/>
        <v>-57.9399999999996</v>
      </c>
      <c r="M307">
        <f t="shared" si="39"/>
        <v>-1.207337377239786</v>
      </c>
    </row>
    <row r="308" spans="1:13" ht="15" x14ac:dyDescent="0.25">
      <c r="A308" s="1">
        <v>42979</v>
      </c>
      <c r="B308">
        <v>4798.99</v>
      </c>
      <c r="C308">
        <f t="shared" si="32"/>
        <v>9.8099999999994907</v>
      </c>
      <c r="D308">
        <f t="shared" si="33"/>
        <v>0.20483673614271108</v>
      </c>
      <c r="E308">
        <v>4794.8599999999997</v>
      </c>
      <c r="F308">
        <f t="shared" si="34"/>
        <v>5.6799999999993815</v>
      </c>
      <c r="G308">
        <f t="shared" si="35"/>
        <v>0.11860067903063533</v>
      </c>
      <c r="H308">
        <v>4806.41</v>
      </c>
      <c r="I308">
        <f t="shared" si="36"/>
        <v>17.229999999999563</v>
      </c>
      <c r="J308">
        <f t="shared" si="37"/>
        <v>0.35976931332711576</v>
      </c>
      <c r="K308">
        <v>4793.83</v>
      </c>
      <c r="L308">
        <f t="shared" si="38"/>
        <v>4.6499999999996362</v>
      </c>
      <c r="M308">
        <f t="shared" si="39"/>
        <v>9.7093865755716754E-2</v>
      </c>
    </row>
    <row r="309" spans="1:13" ht="15" x14ac:dyDescent="0.25">
      <c r="A309" s="1">
        <v>42978</v>
      </c>
      <c r="B309">
        <v>4789.18</v>
      </c>
      <c r="C309">
        <f t="shared" si="32"/>
        <v>27.460000000000036</v>
      </c>
      <c r="D309">
        <f t="shared" si="33"/>
        <v>0.5766823752761614</v>
      </c>
      <c r="E309">
        <v>4771.7299999999996</v>
      </c>
      <c r="F309">
        <f t="shared" si="34"/>
        <v>10.009999999999309</v>
      </c>
      <c r="G309">
        <f t="shared" si="35"/>
        <v>0.2102181564644563</v>
      </c>
      <c r="H309">
        <v>4795.6099999999997</v>
      </c>
      <c r="I309">
        <f t="shared" si="36"/>
        <v>33.889999999999418</v>
      </c>
      <c r="J309">
        <f t="shared" si="37"/>
        <v>0.71171761464343586</v>
      </c>
      <c r="K309">
        <v>4771.7299999999996</v>
      </c>
      <c r="L309">
        <f t="shared" si="38"/>
        <v>10.009999999999309</v>
      </c>
      <c r="M309">
        <f t="shared" si="39"/>
        <v>0.2102181564644563</v>
      </c>
    </row>
    <row r="310" spans="1:13" ht="15" x14ac:dyDescent="0.25">
      <c r="A310" s="1">
        <v>42977</v>
      </c>
      <c r="B310">
        <v>4761.72</v>
      </c>
      <c r="C310">
        <f t="shared" si="32"/>
        <v>23.100000000000364</v>
      </c>
      <c r="D310">
        <f t="shared" si="33"/>
        <v>0.48748369778543887</v>
      </c>
      <c r="E310">
        <v>4739.3999999999996</v>
      </c>
      <c r="F310">
        <f t="shared" si="34"/>
        <v>0.77999999999974534</v>
      </c>
      <c r="G310">
        <f t="shared" si="35"/>
        <v>1.646048849664555E-2</v>
      </c>
      <c r="H310">
        <v>4766.9799999999996</v>
      </c>
      <c r="I310">
        <f t="shared" si="36"/>
        <v>28.359999999999673</v>
      </c>
      <c r="J310">
        <f t="shared" si="37"/>
        <v>0.59848647918591646</v>
      </c>
      <c r="K310">
        <v>4734.96</v>
      </c>
      <c r="L310">
        <f t="shared" si="38"/>
        <v>-3.6599999999998545</v>
      </c>
      <c r="M310">
        <f t="shared" si="39"/>
        <v>-7.7237676791974338E-2</v>
      </c>
    </row>
    <row r="311" spans="1:13" ht="15" x14ac:dyDescent="0.25">
      <c r="A311" s="1">
        <v>42976</v>
      </c>
      <c r="B311">
        <v>4738.62</v>
      </c>
      <c r="C311">
        <f t="shared" si="32"/>
        <v>4.6499999999996362</v>
      </c>
      <c r="D311">
        <f t="shared" si="33"/>
        <v>9.8226224500781292E-2</v>
      </c>
      <c r="E311">
        <v>4710.82</v>
      </c>
      <c r="F311">
        <f t="shared" si="34"/>
        <v>-23.150000000000546</v>
      </c>
      <c r="G311">
        <f t="shared" si="35"/>
        <v>-0.48901873057920825</v>
      </c>
      <c r="H311">
        <v>4744.17</v>
      </c>
      <c r="I311">
        <f t="shared" si="36"/>
        <v>10.199999999999818</v>
      </c>
      <c r="J311">
        <f t="shared" si="37"/>
        <v>0.21546397632430744</v>
      </c>
      <c r="K311">
        <v>4703.58</v>
      </c>
      <c r="L311">
        <f t="shared" si="38"/>
        <v>-30.390000000000327</v>
      </c>
      <c r="M311">
        <f t="shared" si="39"/>
        <v>-0.64195590593096974</v>
      </c>
    </row>
    <row r="312" spans="1:13" ht="15" x14ac:dyDescent="0.25">
      <c r="A312" s="1">
        <v>42975</v>
      </c>
      <c r="B312">
        <v>4733.97</v>
      </c>
      <c r="C312">
        <f t="shared" si="32"/>
        <v>2.5100000000002183</v>
      </c>
      <c r="D312">
        <f t="shared" si="33"/>
        <v>5.30491645285011E-2</v>
      </c>
      <c r="E312">
        <v>4740</v>
      </c>
      <c r="F312">
        <f t="shared" si="34"/>
        <v>8.5399999999999636</v>
      </c>
      <c r="G312">
        <f t="shared" si="35"/>
        <v>0.18049397014874824</v>
      </c>
      <c r="H312">
        <v>4743.41</v>
      </c>
      <c r="I312">
        <f t="shared" si="36"/>
        <v>11.949999999999818</v>
      </c>
      <c r="J312">
        <f t="shared" si="37"/>
        <v>0.2525647474563838</v>
      </c>
      <c r="K312">
        <v>4723.8900000000003</v>
      </c>
      <c r="L312">
        <f t="shared" si="38"/>
        <v>-7.569999999999709</v>
      </c>
      <c r="M312">
        <f t="shared" si="39"/>
        <v>-0.15999289859788962</v>
      </c>
    </row>
    <row r="313" spans="1:13" ht="15" x14ac:dyDescent="0.25">
      <c r="A313" s="1">
        <v>42972</v>
      </c>
      <c r="B313">
        <v>4731.46</v>
      </c>
      <c r="C313">
        <f t="shared" si="32"/>
        <v>8.430000000000291</v>
      </c>
      <c r="D313">
        <f t="shared" si="33"/>
        <v>0.17848711526287767</v>
      </c>
      <c r="E313">
        <v>4734.71</v>
      </c>
      <c r="F313">
        <f t="shared" si="34"/>
        <v>11.680000000000291</v>
      </c>
      <c r="G313">
        <f t="shared" si="35"/>
        <v>0.24729887381617927</v>
      </c>
      <c r="H313">
        <v>4752.41</v>
      </c>
      <c r="I313">
        <f t="shared" si="36"/>
        <v>29.380000000000109</v>
      </c>
      <c r="J313">
        <f t="shared" si="37"/>
        <v>0.6220582973218487</v>
      </c>
      <c r="K313">
        <v>4729.88</v>
      </c>
      <c r="L313">
        <f t="shared" si="38"/>
        <v>6.8500000000003638</v>
      </c>
      <c r="M313">
        <f t="shared" si="39"/>
        <v>0.14503401418158182</v>
      </c>
    </row>
    <row r="314" spans="1:13" ht="15" x14ac:dyDescent="0.25">
      <c r="A314" s="1">
        <v>42971</v>
      </c>
      <c r="B314">
        <v>4723.03</v>
      </c>
      <c r="C314">
        <f t="shared" si="32"/>
        <v>-9.7300000000004729</v>
      </c>
      <c r="D314">
        <f t="shared" si="33"/>
        <v>-0.20558828252437208</v>
      </c>
      <c r="E314">
        <v>4740.34</v>
      </c>
      <c r="F314">
        <f t="shared" si="34"/>
        <v>7.5799999999999272</v>
      </c>
      <c r="G314">
        <f t="shared" si="35"/>
        <v>0.16016024476204005</v>
      </c>
      <c r="H314">
        <v>4745.09</v>
      </c>
      <c r="I314">
        <f t="shared" si="36"/>
        <v>12.329999999999927</v>
      </c>
      <c r="J314">
        <f t="shared" si="37"/>
        <v>0.26052451423693418</v>
      </c>
      <c r="K314">
        <v>4717.6499999999996</v>
      </c>
      <c r="L314">
        <f t="shared" si="38"/>
        <v>-15.110000000000582</v>
      </c>
      <c r="M314">
        <f t="shared" si="39"/>
        <v>-0.31926402352962291</v>
      </c>
    </row>
    <row r="315" spans="1:13" ht="15" x14ac:dyDescent="0.25">
      <c r="A315" s="1">
        <v>42970</v>
      </c>
      <c r="B315">
        <v>4732.76</v>
      </c>
      <c r="C315">
        <f t="shared" si="32"/>
        <v>-15.969999999999345</v>
      </c>
      <c r="D315">
        <f t="shared" si="33"/>
        <v>-0.33630044243406859</v>
      </c>
      <c r="E315">
        <v>4734.37</v>
      </c>
      <c r="F315">
        <f t="shared" si="34"/>
        <v>-14.359999999999673</v>
      </c>
      <c r="G315">
        <f t="shared" si="35"/>
        <v>-0.30239664078605594</v>
      </c>
      <c r="H315">
        <v>4742.17</v>
      </c>
      <c r="I315">
        <f t="shared" si="36"/>
        <v>-6.5599999999994907</v>
      </c>
      <c r="J315">
        <f t="shared" si="37"/>
        <v>-0.13814219801924918</v>
      </c>
      <c r="K315">
        <v>4727.68</v>
      </c>
      <c r="L315">
        <f t="shared" si="38"/>
        <v>-21.049999999999272</v>
      </c>
      <c r="M315">
        <f t="shared" si="39"/>
        <v>-0.44327641285142078</v>
      </c>
    </row>
    <row r="316" spans="1:13" ht="15" x14ac:dyDescent="0.25">
      <c r="A316" s="1">
        <v>42969</v>
      </c>
      <c r="B316">
        <v>4748.7299999999996</v>
      </c>
      <c r="C316">
        <f t="shared" si="32"/>
        <v>46.909999999999854</v>
      </c>
      <c r="D316">
        <f t="shared" si="33"/>
        <v>0.99769876345755171</v>
      </c>
      <c r="E316">
        <v>4712.41</v>
      </c>
      <c r="F316">
        <f t="shared" si="34"/>
        <v>10.590000000000146</v>
      </c>
      <c r="G316">
        <f t="shared" si="35"/>
        <v>0.22523193146484013</v>
      </c>
      <c r="H316">
        <v>4753.1099999999997</v>
      </c>
      <c r="I316">
        <f t="shared" si="36"/>
        <v>51.289999999999964</v>
      </c>
      <c r="J316">
        <f t="shared" si="37"/>
        <v>1.0908541798707727</v>
      </c>
      <c r="K316">
        <v>4712.41</v>
      </c>
      <c r="L316">
        <f t="shared" si="38"/>
        <v>10.590000000000146</v>
      </c>
      <c r="M316">
        <f t="shared" si="39"/>
        <v>0.22523193146484013</v>
      </c>
    </row>
    <row r="317" spans="1:13" ht="15" x14ac:dyDescent="0.25">
      <c r="A317" s="1">
        <v>42968</v>
      </c>
      <c r="B317">
        <v>4701.82</v>
      </c>
      <c r="C317">
        <f t="shared" si="32"/>
        <v>5.5999999999994543</v>
      </c>
      <c r="D317">
        <f t="shared" si="33"/>
        <v>0.11924483946662325</v>
      </c>
      <c r="E317">
        <v>4696.2700000000004</v>
      </c>
      <c r="F317">
        <f t="shared" si="34"/>
        <v>5.0000000000181899E-2</v>
      </c>
      <c r="G317">
        <f t="shared" si="35"/>
        <v>1.0646860666702559E-3</v>
      </c>
      <c r="H317">
        <v>4706.1000000000004</v>
      </c>
      <c r="I317">
        <f t="shared" si="36"/>
        <v>9.8800000000001091</v>
      </c>
      <c r="J317">
        <f t="shared" si="37"/>
        <v>0.21038196677327956</v>
      </c>
      <c r="K317">
        <v>4680.53</v>
      </c>
      <c r="L317">
        <f t="shared" si="38"/>
        <v>-15.690000000000509</v>
      </c>
      <c r="M317">
        <f t="shared" si="39"/>
        <v>-0.33409848771992173</v>
      </c>
    </row>
    <row r="318" spans="1:13" ht="15" x14ac:dyDescent="0.25">
      <c r="A318" s="1">
        <v>42965</v>
      </c>
      <c r="B318">
        <v>4696.22</v>
      </c>
      <c r="C318">
        <f t="shared" si="32"/>
        <v>-8.5099999999993088</v>
      </c>
      <c r="D318">
        <f t="shared" si="33"/>
        <v>-0.18088179342915128</v>
      </c>
      <c r="E318">
        <v>4700.26</v>
      </c>
      <c r="F318">
        <f t="shared" si="34"/>
        <v>-4.4699999999993452</v>
      </c>
      <c r="G318">
        <f t="shared" si="35"/>
        <v>-9.5010765761251878E-2</v>
      </c>
      <c r="H318">
        <v>4724.58</v>
      </c>
      <c r="I318">
        <f t="shared" si="36"/>
        <v>19.850000000000364</v>
      </c>
      <c r="J318">
        <f t="shared" si="37"/>
        <v>0.4219158166356064</v>
      </c>
      <c r="K318">
        <v>4686.84</v>
      </c>
      <c r="L318">
        <f t="shared" si="38"/>
        <v>-17.889999999999418</v>
      </c>
      <c r="M318">
        <f t="shared" si="39"/>
        <v>-0.38025561509373373</v>
      </c>
    </row>
    <row r="319" spans="1:13" ht="15" x14ac:dyDescent="0.25">
      <c r="A319" s="1">
        <v>42964</v>
      </c>
      <c r="B319">
        <v>4704.7299999999996</v>
      </c>
      <c r="C319">
        <f t="shared" si="32"/>
        <v>-73.550000000000182</v>
      </c>
      <c r="D319">
        <f t="shared" si="33"/>
        <v>-1.5392568037034287</v>
      </c>
      <c r="E319">
        <v>4768.51</v>
      </c>
      <c r="F319">
        <f t="shared" si="34"/>
        <v>-9.7699999999995271</v>
      </c>
      <c r="G319">
        <f t="shared" si="35"/>
        <v>-0.20446687929546883</v>
      </c>
      <c r="H319">
        <v>4772.51</v>
      </c>
      <c r="I319">
        <f t="shared" si="36"/>
        <v>-5.7699999999995271</v>
      </c>
      <c r="J319">
        <f t="shared" si="37"/>
        <v>-0.12075474857060547</v>
      </c>
      <c r="K319">
        <v>4704.7299999999996</v>
      </c>
      <c r="L319">
        <f t="shared" si="38"/>
        <v>-73.550000000000182</v>
      </c>
      <c r="M319">
        <f t="shared" si="39"/>
        <v>-1.5392568037034287</v>
      </c>
    </row>
    <row r="320" spans="1:13" ht="15" x14ac:dyDescent="0.25">
      <c r="A320" s="1">
        <v>42963</v>
      </c>
      <c r="B320">
        <v>4778.28</v>
      </c>
      <c r="C320">
        <f t="shared" si="32"/>
        <v>8.1300000000001091</v>
      </c>
      <c r="D320">
        <f t="shared" si="33"/>
        <v>0.1704348919845311</v>
      </c>
      <c r="E320">
        <v>4779.28</v>
      </c>
      <c r="F320">
        <f t="shared" si="34"/>
        <v>9.1300000000001091</v>
      </c>
      <c r="G320">
        <f t="shared" si="35"/>
        <v>0.19139859333564163</v>
      </c>
      <c r="H320">
        <v>4791.3999999999996</v>
      </c>
      <c r="I320">
        <f t="shared" si="36"/>
        <v>21.25</v>
      </c>
      <c r="J320">
        <f t="shared" si="37"/>
        <v>0.44547865371109929</v>
      </c>
      <c r="K320">
        <v>4770.1899999999996</v>
      </c>
      <c r="L320">
        <f t="shared" si="38"/>
        <v>3.999999999996362E-2</v>
      </c>
      <c r="M320">
        <f t="shared" si="39"/>
        <v>8.3854805404365946E-4</v>
      </c>
    </row>
    <row r="321" spans="1:13" ht="15" x14ac:dyDescent="0.25">
      <c r="A321" s="1">
        <v>42962</v>
      </c>
      <c r="B321">
        <v>4770.1499999999996</v>
      </c>
      <c r="C321">
        <f t="shared" si="32"/>
        <v>-1.2800000000006548</v>
      </c>
      <c r="D321">
        <f t="shared" si="33"/>
        <v>-2.6826339273564839E-2</v>
      </c>
      <c r="E321">
        <v>4777.9799999999996</v>
      </c>
      <c r="F321">
        <f t="shared" si="34"/>
        <v>6.5499999999992724</v>
      </c>
      <c r="G321">
        <f t="shared" si="35"/>
        <v>0.13727540800135959</v>
      </c>
      <c r="H321">
        <v>4778.45</v>
      </c>
      <c r="I321">
        <f t="shared" si="36"/>
        <v>7.0199999999995271</v>
      </c>
      <c r="J321">
        <f t="shared" si="37"/>
        <v>0.14712570445337197</v>
      </c>
      <c r="K321">
        <v>4764.3500000000004</v>
      </c>
      <c r="L321">
        <f t="shared" si="38"/>
        <v>-7.0799999999999272</v>
      </c>
      <c r="M321">
        <f t="shared" si="39"/>
        <v>-0.14838318910682807</v>
      </c>
    </row>
    <row r="322" spans="1:13" ht="15" x14ac:dyDescent="0.25">
      <c r="A322" s="1">
        <v>42961</v>
      </c>
      <c r="B322">
        <v>4771.43</v>
      </c>
      <c r="C322">
        <f t="shared" si="32"/>
        <v>47.700000000000728</v>
      </c>
      <c r="D322">
        <f t="shared" si="33"/>
        <v>1.009795225383346</v>
      </c>
      <c r="E322">
        <v>4750.38</v>
      </c>
      <c r="F322">
        <f t="shared" si="34"/>
        <v>26.650000000000546</v>
      </c>
      <c r="G322">
        <f t="shared" si="35"/>
        <v>0.56417280411879067</v>
      </c>
      <c r="H322">
        <v>4776.04</v>
      </c>
      <c r="I322">
        <f t="shared" si="36"/>
        <v>52.3100000000004</v>
      </c>
      <c r="J322">
        <f t="shared" si="37"/>
        <v>1.1073875941258371</v>
      </c>
      <c r="K322">
        <v>4750.38</v>
      </c>
      <c r="L322">
        <f t="shared" si="38"/>
        <v>26.650000000000546</v>
      </c>
      <c r="M322">
        <f t="shared" si="39"/>
        <v>0.56417280411879067</v>
      </c>
    </row>
    <row r="323" spans="1:13" ht="15" x14ac:dyDescent="0.25">
      <c r="A323" s="1">
        <v>42958</v>
      </c>
      <c r="B323">
        <v>4723.7299999999996</v>
      </c>
      <c r="C323">
        <f t="shared" si="32"/>
        <v>6.3299999999999272</v>
      </c>
      <c r="D323">
        <f t="shared" si="33"/>
        <v>0.13418408445329902</v>
      </c>
      <c r="E323">
        <v>4723.1899999999996</v>
      </c>
      <c r="F323">
        <f t="shared" si="34"/>
        <v>5.7899999999999636</v>
      </c>
      <c r="G323">
        <f t="shared" si="35"/>
        <v>0.12273710094543529</v>
      </c>
      <c r="H323">
        <v>4736.79</v>
      </c>
      <c r="I323">
        <f t="shared" si="36"/>
        <v>19.390000000000327</v>
      </c>
      <c r="J323">
        <f t="shared" si="37"/>
        <v>0.4110315004027712</v>
      </c>
      <c r="K323">
        <v>4717.12</v>
      </c>
      <c r="L323">
        <f t="shared" si="38"/>
        <v>-0.27999999999974534</v>
      </c>
      <c r="M323">
        <f t="shared" si="39"/>
        <v>-5.9354729299984175E-3</v>
      </c>
    </row>
    <row r="324" spans="1:13" ht="15" x14ac:dyDescent="0.25">
      <c r="A324" s="1">
        <v>42957</v>
      </c>
      <c r="B324">
        <v>4717.3999999999996</v>
      </c>
      <c r="C324">
        <f t="shared" si="32"/>
        <v>-67.539999999999964</v>
      </c>
      <c r="D324">
        <f t="shared" si="33"/>
        <v>-1.4115119520829931</v>
      </c>
      <c r="E324">
        <v>4769.96</v>
      </c>
      <c r="F324">
        <f t="shared" si="34"/>
        <v>-14.979999999999563</v>
      </c>
      <c r="G324">
        <f t="shared" si="35"/>
        <v>-0.31306557657984352</v>
      </c>
      <c r="H324">
        <v>4769.96</v>
      </c>
      <c r="I324">
        <f t="shared" si="36"/>
        <v>-14.979999999999563</v>
      </c>
      <c r="J324">
        <f t="shared" si="37"/>
        <v>-0.31306557657984352</v>
      </c>
      <c r="K324">
        <v>4716.63</v>
      </c>
      <c r="L324">
        <f t="shared" si="38"/>
        <v>-68.309999999999491</v>
      </c>
      <c r="M324">
        <f t="shared" si="39"/>
        <v>-1.4276041078884896</v>
      </c>
    </row>
    <row r="325" spans="1:13" ht="15" x14ac:dyDescent="0.25">
      <c r="A325" s="1">
        <v>42956</v>
      </c>
      <c r="B325">
        <v>4784.9399999999996</v>
      </c>
      <c r="C325">
        <f t="shared" si="32"/>
        <v>-1.180000000000291</v>
      </c>
      <c r="D325">
        <f t="shared" si="33"/>
        <v>-2.4654626294373962E-2</v>
      </c>
      <c r="E325">
        <v>4768.17</v>
      </c>
      <c r="F325">
        <f t="shared" si="34"/>
        <v>-17.949999999999818</v>
      </c>
      <c r="G325">
        <f t="shared" si="35"/>
        <v>-0.37504283218974488</v>
      </c>
      <c r="H325">
        <v>4785.59</v>
      </c>
      <c r="I325">
        <f t="shared" si="36"/>
        <v>-0.52999999999974534</v>
      </c>
      <c r="J325">
        <f t="shared" si="37"/>
        <v>-1.1073688081363303E-2</v>
      </c>
      <c r="K325">
        <v>4761.88</v>
      </c>
      <c r="L325">
        <f t="shared" si="38"/>
        <v>-24.239999999999782</v>
      </c>
      <c r="M325">
        <f t="shared" si="39"/>
        <v>-0.50646452658938312</v>
      </c>
    </row>
    <row r="326" spans="1:13" ht="15" x14ac:dyDescent="0.25">
      <c r="A326" s="1">
        <v>42955</v>
      </c>
      <c r="B326">
        <v>4786.12</v>
      </c>
      <c r="C326">
        <f t="shared" si="32"/>
        <v>-11.010000000000218</v>
      </c>
      <c r="D326">
        <f t="shared" si="33"/>
        <v>-0.22951222918703928</v>
      </c>
      <c r="E326">
        <v>4792.76</v>
      </c>
      <c r="F326">
        <f t="shared" si="34"/>
        <v>-4.3699999999998909</v>
      </c>
      <c r="G326">
        <f t="shared" si="35"/>
        <v>-9.1096134563788983E-2</v>
      </c>
      <c r="H326">
        <v>4816.97</v>
      </c>
      <c r="I326">
        <f t="shared" si="36"/>
        <v>19.840000000000146</v>
      </c>
      <c r="J326">
        <f t="shared" si="37"/>
        <v>0.41358062007909197</v>
      </c>
      <c r="K326">
        <v>4777.26</v>
      </c>
      <c r="L326">
        <f t="shared" si="38"/>
        <v>-19.869999999999891</v>
      </c>
      <c r="M326">
        <f t="shared" si="39"/>
        <v>-0.41420599400057723</v>
      </c>
    </row>
    <row r="327" spans="1:13" ht="15" x14ac:dyDescent="0.25">
      <c r="A327" s="1">
        <v>42954</v>
      </c>
      <c r="B327">
        <v>4797.13</v>
      </c>
      <c r="C327">
        <f t="shared" si="32"/>
        <v>8.0200000000004366</v>
      </c>
      <c r="D327">
        <f t="shared" si="33"/>
        <v>0.16746326561721148</v>
      </c>
      <c r="E327">
        <v>4789.84</v>
      </c>
      <c r="F327">
        <f t="shared" si="34"/>
        <v>0.73000000000047294</v>
      </c>
      <c r="G327">
        <f t="shared" si="35"/>
        <v>1.5242915698333782E-2</v>
      </c>
      <c r="H327">
        <v>4797.1499999999996</v>
      </c>
      <c r="I327">
        <f t="shared" si="36"/>
        <v>8.0399999999999636</v>
      </c>
      <c r="J327">
        <f t="shared" si="37"/>
        <v>0.16788087974592281</v>
      </c>
      <c r="K327">
        <v>4787.42</v>
      </c>
      <c r="L327">
        <f t="shared" si="38"/>
        <v>-1.6899999999995998</v>
      </c>
      <c r="M327">
        <f t="shared" si="39"/>
        <v>-3.5288393876933291E-2</v>
      </c>
    </row>
    <row r="328" spans="1:13" ht="15" x14ac:dyDescent="0.25">
      <c r="A328" s="1">
        <v>42951</v>
      </c>
      <c r="B328">
        <v>4789.1099999999997</v>
      </c>
      <c r="C328">
        <f t="shared" ref="C328:C391" si="40">IF(AND(ISNUMBER(B328), ISNUMBER(B329)), (B328 - B329), "")</f>
        <v>9.1199999999998909</v>
      </c>
      <c r="D328">
        <f t="shared" ref="D328:D391" si="41">IF(AND(ISNUMBER(C328), ISNUMBER(B329)), (100*(C328)/ABS(B329)), "")</f>
        <v>0.19079537823300657</v>
      </c>
      <c r="E328">
        <v>4789.21</v>
      </c>
      <c r="F328">
        <f t="shared" ref="F328:F391" si="42">IF(AND(ISNUMBER(E328), ISNUMBER(B329)), (E328 - B329), "")</f>
        <v>9.2200000000002547</v>
      </c>
      <c r="G328">
        <f t="shared" ref="G328:G391" si="43">IF(AND(ISNUMBER(F328), ISNUMBER(B329)), (100*(F328)/ABS(B329)), "")</f>
        <v>0.19288743281890244</v>
      </c>
      <c r="H328">
        <v>4795.2</v>
      </c>
      <c r="I328">
        <f t="shared" ref="I328:I391" si="44">IF(AND(ISNUMBER(H328), ISNUMBER(B329)), (H328 - B329), "")</f>
        <v>15.210000000000036</v>
      </c>
      <c r="J328">
        <f t="shared" ref="J328:J391" si="45">IF(AND(ISNUMBER(I328), ISNUMBER(B329)), (100*(I328)/ABS(B329)), "")</f>
        <v>0.31820150251360435</v>
      </c>
      <c r="K328">
        <v>4779.95</v>
      </c>
      <c r="L328">
        <f t="shared" ref="L328:L391" si="46">IF(AND(ISNUMBER(K328), ISNUMBER(B329)), (K328 - B329),"")</f>
        <v>-3.999999999996362E-2</v>
      </c>
      <c r="M328">
        <f t="shared" ref="M328:M391" si="47">IF(AND(ISNUMBER(L328), ISNUMBER(B329)), (100*(L328)/ABS(B329)), "")</f>
        <v>-8.3682183435454093E-4</v>
      </c>
    </row>
    <row r="329" spans="1:13" ht="15" x14ac:dyDescent="0.25">
      <c r="A329" s="1">
        <v>42950</v>
      </c>
      <c r="B329">
        <v>4779.99</v>
      </c>
      <c r="C329">
        <f t="shared" si="40"/>
        <v>-9.5500000000001819</v>
      </c>
      <c r="D329">
        <f t="shared" si="41"/>
        <v>-0.19939284357162029</v>
      </c>
      <c r="E329">
        <v>4787.4799999999996</v>
      </c>
      <c r="F329">
        <f t="shared" si="42"/>
        <v>-2.0600000000004002</v>
      </c>
      <c r="G329">
        <f t="shared" si="43"/>
        <v>-4.3010393482472223E-2</v>
      </c>
      <c r="H329">
        <v>4787.4799999999996</v>
      </c>
      <c r="I329">
        <f t="shared" si="44"/>
        <v>-2.0600000000004002</v>
      </c>
      <c r="J329">
        <f t="shared" si="45"/>
        <v>-4.3010393482472223E-2</v>
      </c>
      <c r="K329">
        <v>4773.62</v>
      </c>
      <c r="L329">
        <f t="shared" si="46"/>
        <v>-15.920000000000073</v>
      </c>
      <c r="M329">
        <f t="shared" si="47"/>
        <v>-0.33239100205865435</v>
      </c>
    </row>
    <row r="330" spans="1:13" ht="15" x14ac:dyDescent="0.25">
      <c r="A330" s="1">
        <v>42949</v>
      </c>
      <c r="B330">
        <v>4789.54</v>
      </c>
      <c r="C330">
        <f t="shared" si="40"/>
        <v>3.2699999999995271</v>
      </c>
      <c r="D330">
        <f t="shared" si="41"/>
        <v>6.8320424881996356E-2</v>
      </c>
      <c r="E330">
        <v>4794.9799999999996</v>
      </c>
      <c r="F330">
        <f t="shared" si="42"/>
        <v>8.7099999999991269</v>
      </c>
      <c r="G330">
        <f t="shared" si="43"/>
        <v>0.1819788687223898</v>
      </c>
      <c r="H330">
        <v>4794.9799999999996</v>
      </c>
      <c r="I330">
        <f t="shared" si="44"/>
        <v>8.7099999999991269</v>
      </c>
      <c r="J330">
        <f t="shared" si="45"/>
        <v>0.1819788687223898</v>
      </c>
      <c r="K330">
        <v>4768.28</v>
      </c>
      <c r="L330">
        <f t="shared" si="46"/>
        <v>-17.990000000000691</v>
      </c>
      <c r="M330">
        <f t="shared" si="47"/>
        <v>-0.37586680233251968</v>
      </c>
    </row>
    <row r="331" spans="1:13" ht="15" x14ac:dyDescent="0.25">
      <c r="A331" s="1">
        <v>42948</v>
      </c>
      <c r="B331">
        <v>4786.2700000000004</v>
      </c>
      <c r="C331">
        <f t="shared" si="40"/>
        <v>11.710000000000036</v>
      </c>
      <c r="D331">
        <f t="shared" si="41"/>
        <v>0.24525820180288938</v>
      </c>
      <c r="E331">
        <v>4787.7299999999996</v>
      </c>
      <c r="F331">
        <f t="shared" si="42"/>
        <v>13.169999999999163</v>
      </c>
      <c r="G331">
        <f t="shared" si="43"/>
        <v>0.27583693575950796</v>
      </c>
      <c r="H331">
        <v>4790.45</v>
      </c>
      <c r="I331">
        <f t="shared" si="44"/>
        <v>15.889999999999418</v>
      </c>
      <c r="J331">
        <f t="shared" si="45"/>
        <v>0.33280553600749424</v>
      </c>
      <c r="K331">
        <v>4776.21</v>
      </c>
      <c r="L331">
        <f t="shared" si="46"/>
        <v>1.6499999999996362</v>
      </c>
      <c r="M331">
        <f t="shared" si="47"/>
        <v>3.4558158238657301E-2</v>
      </c>
    </row>
    <row r="332" spans="1:13" ht="15" x14ac:dyDescent="0.25">
      <c r="A332" s="1">
        <v>42947</v>
      </c>
      <c r="B332">
        <v>4774.5600000000004</v>
      </c>
      <c r="C332">
        <f t="shared" si="40"/>
        <v>-3.4600000000000364</v>
      </c>
      <c r="D332">
        <f t="shared" si="41"/>
        <v>-7.241493338244788E-2</v>
      </c>
      <c r="E332">
        <v>4785.46</v>
      </c>
      <c r="F332">
        <f t="shared" si="42"/>
        <v>7.4399999999995998</v>
      </c>
      <c r="G332">
        <f t="shared" si="43"/>
        <v>0.15571303594375074</v>
      </c>
      <c r="H332">
        <v>4789.3599999999997</v>
      </c>
      <c r="I332">
        <f t="shared" si="44"/>
        <v>11.339999999999236</v>
      </c>
      <c r="J332">
        <f t="shared" si="45"/>
        <v>0.23733680478522975</v>
      </c>
      <c r="K332">
        <v>4771.2</v>
      </c>
      <c r="L332">
        <f t="shared" si="46"/>
        <v>-6.8200000000006185</v>
      </c>
      <c r="M332">
        <f t="shared" si="47"/>
        <v>-0.14273694961512548</v>
      </c>
    </row>
    <row r="333" spans="1:13" ht="15" x14ac:dyDescent="0.25">
      <c r="A333" s="1">
        <v>42944</v>
      </c>
      <c r="B333">
        <v>4778.0200000000004</v>
      </c>
      <c r="C333">
        <f t="shared" si="40"/>
        <v>-6.2399999999997817</v>
      </c>
      <c r="D333">
        <f t="shared" si="41"/>
        <v>-0.13042769414705266</v>
      </c>
      <c r="E333">
        <v>4772.25</v>
      </c>
      <c r="F333">
        <f t="shared" si="42"/>
        <v>-12.010000000000218</v>
      </c>
      <c r="G333">
        <f t="shared" si="43"/>
        <v>-0.25103150748496567</v>
      </c>
      <c r="H333">
        <v>4780.78</v>
      </c>
      <c r="I333">
        <f t="shared" si="44"/>
        <v>-3.4800000000004729</v>
      </c>
      <c r="J333">
        <f t="shared" si="45"/>
        <v>-7.2738521735868714E-2</v>
      </c>
      <c r="K333">
        <v>4763.74</v>
      </c>
      <c r="L333">
        <f t="shared" si="46"/>
        <v>-20.520000000000437</v>
      </c>
      <c r="M333">
        <f t="shared" si="47"/>
        <v>-0.42890645575283193</v>
      </c>
    </row>
    <row r="334" spans="1:13" ht="15" x14ac:dyDescent="0.25">
      <c r="A334" s="1">
        <v>42943</v>
      </c>
      <c r="B334">
        <v>4784.26</v>
      </c>
      <c r="C334">
        <f t="shared" si="40"/>
        <v>-4.1499999999996362</v>
      </c>
      <c r="D334">
        <f t="shared" si="41"/>
        <v>-8.6667599474557031E-2</v>
      </c>
      <c r="E334">
        <v>4798.4399999999996</v>
      </c>
      <c r="F334">
        <f t="shared" si="42"/>
        <v>10.029999999999745</v>
      </c>
      <c r="G334">
        <f t="shared" si="43"/>
        <v>0.20946410186261716</v>
      </c>
      <c r="H334">
        <v>4800.75</v>
      </c>
      <c r="I334">
        <f t="shared" si="44"/>
        <v>12.340000000000146</v>
      </c>
      <c r="J334">
        <f t="shared" si="45"/>
        <v>0.2577055849436482</v>
      </c>
      <c r="K334">
        <v>4755.37</v>
      </c>
      <c r="L334">
        <f t="shared" si="46"/>
        <v>-33.039999999999964</v>
      </c>
      <c r="M334">
        <f t="shared" si="47"/>
        <v>-0.68999939437099089</v>
      </c>
    </row>
    <row r="335" spans="1:13" ht="15" x14ac:dyDescent="0.25">
      <c r="A335" s="1">
        <v>42942</v>
      </c>
      <c r="B335">
        <v>4788.41</v>
      </c>
      <c r="C335">
        <f t="shared" si="40"/>
        <v>1.3699999999998909</v>
      </c>
      <c r="D335">
        <f t="shared" si="41"/>
        <v>2.8618937798720941E-2</v>
      </c>
      <c r="E335">
        <v>4792.55</v>
      </c>
      <c r="F335">
        <f t="shared" si="42"/>
        <v>5.5100000000002183</v>
      </c>
      <c r="G335">
        <f t="shared" si="43"/>
        <v>0.11510244326348262</v>
      </c>
      <c r="H335">
        <v>4795.1000000000004</v>
      </c>
      <c r="I335">
        <f t="shared" si="44"/>
        <v>8.0600000000004002</v>
      </c>
      <c r="J335">
        <f t="shared" si="45"/>
        <v>0.16837126909322672</v>
      </c>
      <c r="K335">
        <v>4782.83</v>
      </c>
      <c r="L335">
        <f t="shared" si="46"/>
        <v>-4.2100000000000364</v>
      </c>
      <c r="M335">
        <f t="shared" si="47"/>
        <v>-8.7945786958121025E-2</v>
      </c>
    </row>
    <row r="336" spans="1:13" ht="15" x14ac:dyDescent="0.25">
      <c r="A336" s="1">
        <v>42941</v>
      </c>
      <c r="B336">
        <v>4787.04</v>
      </c>
      <c r="C336">
        <f t="shared" si="40"/>
        <v>13.9399999999996</v>
      </c>
      <c r="D336">
        <f t="shared" si="41"/>
        <v>0.29205338249773938</v>
      </c>
      <c r="E336">
        <v>4788.5</v>
      </c>
      <c r="F336">
        <f t="shared" si="42"/>
        <v>15.399999999999636</v>
      </c>
      <c r="G336">
        <f t="shared" si="43"/>
        <v>0.32264146990424747</v>
      </c>
      <c r="H336">
        <v>4795</v>
      </c>
      <c r="I336">
        <f t="shared" si="44"/>
        <v>21.899999999999636</v>
      </c>
      <c r="J336">
        <f t="shared" si="45"/>
        <v>0.45882131109760188</v>
      </c>
      <c r="K336">
        <v>4782.7700000000004</v>
      </c>
      <c r="L336">
        <f t="shared" si="46"/>
        <v>9.6700000000000728</v>
      </c>
      <c r="M336">
        <f t="shared" si="47"/>
        <v>0.20259370220611495</v>
      </c>
    </row>
    <row r="337" spans="1:13" ht="15" x14ac:dyDescent="0.25">
      <c r="A337" s="1">
        <v>42940</v>
      </c>
      <c r="B337">
        <v>4773.1000000000004</v>
      </c>
      <c r="C337">
        <f t="shared" si="40"/>
        <v>-4.9699999999993452</v>
      </c>
      <c r="D337">
        <f t="shared" si="41"/>
        <v>-0.1040168938504322</v>
      </c>
      <c r="E337">
        <v>4777.21</v>
      </c>
      <c r="F337">
        <f t="shared" si="42"/>
        <v>-0.85999999999967258</v>
      </c>
      <c r="G337">
        <f t="shared" si="43"/>
        <v>-1.7998899137092437E-2</v>
      </c>
      <c r="H337">
        <v>4779.2700000000004</v>
      </c>
      <c r="I337">
        <f t="shared" si="44"/>
        <v>1.2000000000007276</v>
      </c>
      <c r="J337">
        <f t="shared" si="45"/>
        <v>2.5114742982014236E-2</v>
      </c>
      <c r="K337">
        <v>4766.2</v>
      </c>
      <c r="L337">
        <f t="shared" si="46"/>
        <v>-11.869999999999891</v>
      </c>
      <c r="M337">
        <f t="shared" si="47"/>
        <v>-0.24842666599693791</v>
      </c>
    </row>
    <row r="338" spans="1:13" ht="15" x14ac:dyDescent="0.25">
      <c r="A338" s="1">
        <v>42937</v>
      </c>
      <c r="B338">
        <v>4778.07</v>
      </c>
      <c r="C338">
        <f t="shared" si="40"/>
        <v>-1.7700000000004366</v>
      </c>
      <c r="D338">
        <f t="shared" si="41"/>
        <v>-3.7030528218526905E-2</v>
      </c>
      <c r="E338">
        <v>4768.1499999999996</v>
      </c>
      <c r="F338">
        <f t="shared" si="42"/>
        <v>-11.690000000000509</v>
      </c>
      <c r="G338">
        <f t="shared" si="43"/>
        <v>-0.2445688558612947</v>
      </c>
      <c r="H338">
        <v>4778.08</v>
      </c>
      <c r="I338">
        <f t="shared" si="44"/>
        <v>-1.7600000000002183</v>
      </c>
      <c r="J338">
        <f t="shared" si="45"/>
        <v>-3.6821316194688904E-2</v>
      </c>
      <c r="K338">
        <v>4763.6400000000003</v>
      </c>
      <c r="L338">
        <f t="shared" si="46"/>
        <v>-16.199999999999818</v>
      </c>
      <c r="M338">
        <f t="shared" si="47"/>
        <v>-0.33892347861015887</v>
      </c>
    </row>
    <row r="339" spans="1:13" ht="15" x14ac:dyDescent="0.25">
      <c r="A339" s="1">
        <v>42936</v>
      </c>
      <c r="B339">
        <v>4779.84</v>
      </c>
      <c r="C339">
        <f t="shared" si="40"/>
        <v>-0.40999999999985448</v>
      </c>
      <c r="D339">
        <f t="shared" si="41"/>
        <v>-8.576957272106155E-3</v>
      </c>
      <c r="E339">
        <v>4783.92</v>
      </c>
      <c r="F339">
        <f t="shared" si="42"/>
        <v>3.6700000000000728</v>
      </c>
      <c r="G339">
        <f t="shared" si="43"/>
        <v>7.6774227289369237E-2</v>
      </c>
      <c r="H339">
        <v>4787.7700000000004</v>
      </c>
      <c r="I339">
        <f t="shared" si="44"/>
        <v>7.5200000000004366</v>
      </c>
      <c r="J339">
        <f t="shared" si="45"/>
        <v>0.15731394801528031</v>
      </c>
      <c r="K339">
        <v>4770.32</v>
      </c>
      <c r="L339">
        <f t="shared" si="46"/>
        <v>-9.930000000000291</v>
      </c>
      <c r="M339">
        <f t="shared" si="47"/>
        <v>-0.20772972124889474</v>
      </c>
    </row>
    <row r="340" spans="1:13" ht="15" x14ac:dyDescent="0.25">
      <c r="A340" s="1">
        <v>42935</v>
      </c>
      <c r="B340">
        <v>4780.25</v>
      </c>
      <c r="C340">
        <f t="shared" si="40"/>
        <v>25.979999999999563</v>
      </c>
      <c r="D340">
        <f t="shared" si="41"/>
        <v>0.54645613311821928</v>
      </c>
      <c r="E340">
        <v>4760.97</v>
      </c>
      <c r="F340">
        <f t="shared" si="42"/>
        <v>6.6999999999998181</v>
      </c>
      <c r="G340">
        <f t="shared" si="43"/>
        <v>0.14092594657013205</v>
      </c>
      <c r="H340">
        <v>4780.25</v>
      </c>
      <c r="I340">
        <f t="shared" si="44"/>
        <v>25.979999999999563</v>
      </c>
      <c r="J340">
        <f t="shared" si="45"/>
        <v>0.54645613311821928</v>
      </c>
      <c r="K340">
        <v>4760.97</v>
      </c>
      <c r="L340">
        <f t="shared" si="46"/>
        <v>6.6999999999998181</v>
      </c>
      <c r="M340">
        <f t="shared" si="47"/>
        <v>0.14092594657013205</v>
      </c>
    </row>
    <row r="341" spans="1:13" ht="15" x14ac:dyDescent="0.25">
      <c r="A341" s="1">
        <v>42934</v>
      </c>
      <c r="B341">
        <v>4754.2700000000004</v>
      </c>
      <c r="C341">
        <f t="shared" si="40"/>
        <v>2.9400000000005093</v>
      </c>
      <c r="D341">
        <f t="shared" si="41"/>
        <v>6.1877411166989228E-2</v>
      </c>
      <c r="E341">
        <v>4745.1400000000003</v>
      </c>
      <c r="F341">
        <f t="shared" si="42"/>
        <v>-6.1899999999995998</v>
      </c>
      <c r="G341">
        <f t="shared" si="43"/>
        <v>-0.13027931126652117</v>
      </c>
      <c r="H341">
        <v>4754.84</v>
      </c>
      <c r="I341">
        <f t="shared" si="44"/>
        <v>3.5100000000002183</v>
      </c>
      <c r="J341">
        <f t="shared" si="45"/>
        <v>7.3874052107519753E-2</v>
      </c>
      <c r="K341">
        <v>4734.53</v>
      </c>
      <c r="L341">
        <f t="shared" si="46"/>
        <v>-16.800000000000182</v>
      </c>
      <c r="M341">
        <f t="shared" si="47"/>
        <v>-0.35358520666845245</v>
      </c>
    </row>
    <row r="342" spans="1:13" ht="15" x14ac:dyDescent="0.25">
      <c r="A342" s="1">
        <v>42933</v>
      </c>
      <c r="B342">
        <v>4751.33</v>
      </c>
      <c r="C342">
        <f t="shared" si="40"/>
        <v>-0.1000000000003638</v>
      </c>
      <c r="D342">
        <f t="shared" si="41"/>
        <v>-2.1046295536367742E-3</v>
      </c>
      <c r="E342">
        <v>4752.0200000000004</v>
      </c>
      <c r="F342">
        <f t="shared" si="42"/>
        <v>0.59000000000014552</v>
      </c>
      <c r="G342">
        <f t="shared" si="43"/>
        <v>1.2417314366414857E-2</v>
      </c>
      <c r="H342">
        <v>4758.42</v>
      </c>
      <c r="I342">
        <f t="shared" si="44"/>
        <v>6.9899999999997817</v>
      </c>
      <c r="J342">
        <f t="shared" si="45"/>
        <v>0.14711360579867075</v>
      </c>
      <c r="K342">
        <v>4747.5600000000004</v>
      </c>
      <c r="L342">
        <f t="shared" si="46"/>
        <v>-3.8699999999998909</v>
      </c>
      <c r="M342">
        <f t="shared" si="47"/>
        <v>-8.1449163725444557E-2</v>
      </c>
    </row>
    <row r="343" spans="1:13" ht="15" x14ac:dyDescent="0.25">
      <c r="A343" s="1">
        <v>42930</v>
      </c>
      <c r="B343">
        <v>4751.43</v>
      </c>
      <c r="C343">
        <f t="shared" si="40"/>
        <v>22.180000000000291</v>
      </c>
      <c r="D343">
        <f t="shared" si="41"/>
        <v>0.46899614103716847</v>
      </c>
      <c r="E343">
        <v>4731.8999999999996</v>
      </c>
      <c r="F343">
        <f t="shared" si="42"/>
        <v>2.6499999999996362</v>
      </c>
      <c r="G343">
        <f t="shared" si="43"/>
        <v>5.6034254902989612E-2</v>
      </c>
      <c r="H343">
        <v>4759.55</v>
      </c>
      <c r="I343">
        <f t="shared" si="44"/>
        <v>30.300000000000182</v>
      </c>
      <c r="J343">
        <f t="shared" si="45"/>
        <v>0.64069355606069001</v>
      </c>
      <c r="K343">
        <v>4727.38</v>
      </c>
      <c r="L343">
        <f t="shared" si="46"/>
        <v>-1.8699999999998909</v>
      </c>
      <c r="M343">
        <f t="shared" si="47"/>
        <v>-3.954115345984862E-2</v>
      </c>
    </row>
    <row r="344" spans="1:13" ht="15" x14ac:dyDescent="0.25">
      <c r="A344" s="1">
        <v>42929</v>
      </c>
      <c r="B344">
        <v>4729.25</v>
      </c>
      <c r="C344">
        <f t="shared" si="40"/>
        <v>8.9700000000002547</v>
      </c>
      <c r="D344">
        <f t="shared" si="41"/>
        <v>0.19003109985001429</v>
      </c>
      <c r="E344">
        <v>4723.75</v>
      </c>
      <c r="F344">
        <f t="shared" si="42"/>
        <v>3.4700000000002547</v>
      </c>
      <c r="G344">
        <f t="shared" si="43"/>
        <v>7.3512588236296472E-2</v>
      </c>
      <c r="H344">
        <v>4732.09</v>
      </c>
      <c r="I344">
        <f t="shared" si="44"/>
        <v>11.8100000000004</v>
      </c>
      <c r="J344">
        <f t="shared" si="45"/>
        <v>0.25019702221055534</v>
      </c>
      <c r="K344">
        <v>4717.41</v>
      </c>
      <c r="L344">
        <f t="shared" si="46"/>
        <v>-2.8699999999998909</v>
      </c>
      <c r="M344">
        <f t="shared" si="47"/>
        <v>-6.0801477878428635E-2</v>
      </c>
    </row>
    <row r="345" spans="1:13" ht="15" x14ac:dyDescent="0.25">
      <c r="A345" s="1">
        <v>42928</v>
      </c>
      <c r="B345">
        <v>4720.28</v>
      </c>
      <c r="C345">
        <f t="shared" si="40"/>
        <v>34.639999999999418</v>
      </c>
      <c r="D345">
        <f t="shared" si="41"/>
        <v>0.73928001297580304</v>
      </c>
      <c r="E345">
        <v>4705.79</v>
      </c>
      <c r="F345">
        <f t="shared" si="42"/>
        <v>20.149999999999636</v>
      </c>
      <c r="G345">
        <f t="shared" si="43"/>
        <v>0.43003730546946917</v>
      </c>
      <c r="H345">
        <v>4725.13</v>
      </c>
      <c r="I345">
        <f t="shared" si="44"/>
        <v>39.489999999999782</v>
      </c>
      <c r="J345">
        <f t="shared" si="45"/>
        <v>0.84278775151312901</v>
      </c>
      <c r="K345">
        <v>4705.79</v>
      </c>
      <c r="L345">
        <f t="shared" si="46"/>
        <v>20.149999999999636</v>
      </c>
      <c r="M345">
        <f t="shared" si="47"/>
        <v>0.43003730546946917</v>
      </c>
    </row>
    <row r="346" spans="1:13" ht="15" x14ac:dyDescent="0.25">
      <c r="A346" s="1">
        <v>42927</v>
      </c>
      <c r="B346">
        <v>4685.6400000000003</v>
      </c>
      <c r="C346">
        <f t="shared" si="40"/>
        <v>-3.6099999999996726</v>
      </c>
      <c r="D346">
        <f t="shared" si="41"/>
        <v>-7.6984592418823328E-2</v>
      </c>
      <c r="E346">
        <v>4689.17</v>
      </c>
      <c r="F346">
        <f t="shared" si="42"/>
        <v>-7.999999999992724E-2</v>
      </c>
      <c r="G346">
        <f t="shared" si="43"/>
        <v>-1.7060297488921948E-3</v>
      </c>
      <c r="H346">
        <v>4692.93</v>
      </c>
      <c r="I346">
        <f t="shared" si="44"/>
        <v>3.680000000000291</v>
      </c>
      <c r="J346">
        <f t="shared" si="45"/>
        <v>7.847736844911854E-2</v>
      </c>
      <c r="K346">
        <v>4661.1400000000003</v>
      </c>
      <c r="L346">
        <f t="shared" si="46"/>
        <v>-28.109999999999673</v>
      </c>
      <c r="M346">
        <f t="shared" si="47"/>
        <v>-0.59945620301753311</v>
      </c>
    </row>
    <row r="347" spans="1:13" ht="15" x14ac:dyDescent="0.25">
      <c r="A347" s="1">
        <v>42926</v>
      </c>
      <c r="B347">
        <v>4689.25</v>
      </c>
      <c r="C347">
        <f t="shared" si="40"/>
        <v>4.3699999999998909</v>
      </c>
      <c r="D347">
        <f t="shared" si="41"/>
        <v>9.3278803299121665E-2</v>
      </c>
      <c r="E347">
        <v>4683.59</v>
      </c>
      <c r="F347">
        <f t="shared" si="42"/>
        <v>-1.2899999999999636</v>
      </c>
      <c r="G347">
        <f t="shared" si="43"/>
        <v>-2.7535390447566716E-2</v>
      </c>
      <c r="H347">
        <v>4698.0600000000004</v>
      </c>
      <c r="I347">
        <f t="shared" si="44"/>
        <v>13.180000000000291</v>
      </c>
      <c r="J347">
        <f t="shared" si="45"/>
        <v>0.28133057837127717</v>
      </c>
      <c r="K347">
        <v>4679.5</v>
      </c>
      <c r="L347">
        <f t="shared" si="46"/>
        <v>-5.3800000000001091</v>
      </c>
      <c r="M347">
        <f t="shared" si="47"/>
        <v>-0.11483751985109776</v>
      </c>
    </row>
    <row r="348" spans="1:13" ht="15" x14ac:dyDescent="0.25">
      <c r="A348" s="1">
        <v>42923</v>
      </c>
      <c r="B348">
        <v>4684.88</v>
      </c>
      <c r="C348">
        <f t="shared" si="40"/>
        <v>29.859999999999673</v>
      </c>
      <c r="D348">
        <f t="shared" si="41"/>
        <v>0.64145803884837593</v>
      </c>
      <c r="E348">
        <v>4662.3599999999997</v>
      </c>
      <c r="F348">
        <f t="shared" si="42"/>
        <v>7.339999999999236</v>
      </c>
      <c r="G348">
        <f t="shared" si="43"/>
        <v>0.15767923660906366</v>
      </c>
      <c r="H348">
        <v>4688.22</v>
      </c>
      <c r="I348">
        <f t="shared" si="44"/>
        <v>33.199999999999818</v>
      </c>
      <c r="J348">
        <f t="shared" si="45"/>
        <v>0.7132085361609577</v>
      </c>
      <c r="K348">
        <v>4662.3599999999997</v>
      </c>
      <c r="L348">
        <f t="shared" si="46"/>
        <v>7.339999999999236</v>
      </c>
      <c r="M348">
        <f t="shared" si="47"/>
        <v>0.15767923660906366</v>
      </c>
    </row>
    <row r="349" spans="1:13" ht="15" x14ac:dyDescent="0.25">
      <c r="A349" s="1">
        <v>42922</v>
      </c>
      <c r="B349">
        <v>4655.0200000000004</v>
      </c>
      <c r="C349">
        <f t="shared" si="40"/>
        <v>-42.319999999999709</v>
      </c>
      <c r="D349">
        <f t="shared" si="41"/>
        <v>-0.90093542302664287</v>
      </c>
      <c r="E349">
        <v>4681.46</v>
      </c>
      <c r="F349">
        <f t="shared" si="42"/>
        <v>-15.880000000000109</v>
      </c>
      <c r="G349">
        <f t="shared" si="43"/>
        <v>-0.3380636700771098</v>
      </c>
      <c r="H349">
        <v>4682.99</v>
      </c>
      <c r="I349">
        <f t="shared" si="44"/>
        <v>-14.350000000000364</v>
      </c>
      <c r="J349">
        <f t="shared" si="45"/>
        <v>-0.30549204443366595</v>
      </c>
      <c r="K349">
        <v>4651.21</v>
      </c>
      <c r="L349">
        <f t="shared" si="46"/>
        <v>-46.130000000000109</v>
      </c>
      <c r="M349">
        <f t="shared" si="47"/>
        <v>-0.98204515747210352</v>
      </c>
    </row>
    <row r="350" spans="1:13" ht="15" x14ac:dyDescent="0.25">
      <c r="A350" s="1">
        <v>42921</v>
      </c>
      <c r="B350">
        <v>4697.34</v>
      </c>
      <c r="C350">
        <f t="shared" si="40"/>
        <v>7.7300000000004729</v>
      </c>
      <c r="D350">
        <f t="shared" si="41"/>
        <v>0.16483247007747923</v>
      </c>
      <c r="E350">
        <v>4693.9399999999996</v>
      </c>
      <c r="F350">
        <f t="shared" si="42"/>
        <v>4.3299999999999272</v>
      </c>
      <c r="G350">
        <f t="shared" si="43"/>
        <v>9.233177172515257E-2</v>
      </c>
      <c r="H350">
        <v>4701.8999999999996</v>
      </c>
      <c r="I350">
        <f t="shared" si="44"/>
        <v>12.289999999999964</v>
      </c>
      <c r="J350">
        <f t="shared" si="45"/>
        <v>0.26206870080880851</v>
      </c>
      <c r="K350">
        <v>4677.3100000000004</v>
      </c>
      <c r="L350">
        <f t="shared" si="46"/>
        <v>-12.299999999999272</v>
      </c>
      <c r="M350">
        <f t="shared" si="47"/>
        <v>-0.26228193815688883</v>
      </c>
    </row>
    <row r="351" spans="1:13" ht="15" x14ac:dyDescent="0.25">
      <c r="A351" s="1">
        <v>42919</v>
      </c>
      <c r="B351">
        <v>4689.6099999999997</v>
      </c>
      <c r="C351">
        <f t="shared" si="40"/>
        <v>11.25</v>
      </c>
      <c r="D351">
        <f t="shared" si="41"/>
        <v>0.24046888225788526</v>
      </c>
      <c r="E351">
        <v>4694.1899999999996</v>
      </c>
      <c r="F351">
        <f t="shared" si="42"/>
        <v>15.829999999999927</v>
      </c>
      <c r="G351">
        <f t="shared" si="43"/>
        <v>0.33836643610153833</v>
      </c>
      <c r="H351">
        <v>4709.16</v>
      </c>
      <c r="I351">
        <f t="shared" si="44"/>
        <v>30.800000000000182</v>
      </c>
      <c r="J351">
        <f t="shared" si="45"/>
        <v>0.65835036209270303</v>
      </c>
      <c r="K351">
        <v>4688.99</v>
      </c>
      <c r="L351">
        <f t="shared" si="46"/>
        <v>10.630000000000109</v>
      </c>
      <c r="M351">
        <f t="shared" si="47"/>
        <v>0.22721637496900859</v>
      </c>
    </row>
    <row r="352" spans="1:13" ht="15" x14ac:dyDescent="0.25">
      <c r="A352" s="1">
        <v>42916</v>
      </c>
      <c r="B352">
        <v>4678.3599999999997</v>
      </c>
      <c r="C352">
        <f t="shared" si="40"/>
        <v>7.3999999999996362</v>
      </c>
      <c r="D352">
        <f t="shared" si="41"/>
        <v>0.15842567694862802</v>
      </c>
      <c r="E352">
        <v>4689.55</v>
      </c>
      <c r="F352">
        <f t="shared" si="42"/>
        <v>18.590000000000146</v>
      </c>
      <c r="G352">
        <f t="shared" si="43"/>
        <v>0.39799099114529229</v>
      </c>
      <c r="H352">
        <v>4696.22</v>
      </c>
      <c r="I352">
        <f t="shared" si="44"/>
        <v>25.260000000000218</v>
      </c>
      <c r="J352">
        <f t="shared" si="45"/>
        <v>0.54078818915169935</v>
      </c>
      <c r="K352">
        <v>4674.97</v>
      </c>
      <c r="L352">
        <f t="shared" si="46"/>
        <v>4.0100000000002183</v>
      </c>
      <c r="M352">
        <f t="shared" si="47"/>
        <v>8.5849589805954626E-2</v>
      </c>
    </row>
    <row r="353" spans="1:13" ht="15" x14ac:dyDescent="0.25">
      <c r="A353" s="1">
        <v>42915</v>
      </c>
      <c r="B353">
        <v>4670.96</v>
      </c>
      <c r="C353">
        <f t="shared" si="40"/>
        <v>-40.369999999999891</v>
      </c>
      <c r="D353">
        <f t="shared" si="41"/>
        <v>-0.85687056521194427</v>
      </c>
      <c r="E353">
        <v>4714.75</v>
      </c>
      <c r="F353">
        <f t="shared" si="42"/>
        <v>3.4200000000000728</v>
      </c>
      <c r="G353">
        <f t="shared" si="43"/>
        <v>7.2590966881964814E-2</v>
      </c>
      <c r="H353">
        <v>4715.41</v>
      </c>
      <c r="I353">
        <f t="shared" si="44"/>
        <v>4.0799999999999272</v>
      </c>
      <c r="J353">
        <f t="shared" si="45"/>
        <v>8.659974996444586E-2</v>
      </c>
      <c r="K353">
        <v>4644.07</v>
      </c>
      <c r="L353">
        <f t="shared" si="46"/>
        <v>-67.260000000000218</v>
      </c>
      <c r="M353">
        <f t="shared" si="47"/>
        <v>-1.4276223486786155</v>
      </c>
    </row>
    <row r="354" spans="1:13" ht="15" x14ac:dyDescent="0.25">
      <c r="A354" s="1">
        <v>42914</v>
      </c>
      <c r="B354">
        <v>4711.33</v>
      </c>
      <c r="C354">
        <f t="shared" si="40"/>
        <v>42.059999999999491</v>
      </c>
      <c r="D354">
        <f t="shared" si="41"/>
        <v>0.90078320594010386</v>
      </c>
      <c r="E354">
        <v>4688.1899999999996</v>
      </c>
      <c r="F354">
        <f t="shared" si="42"/>
        <v>18.919999999999163</v>
      </c>
      <c r="G354">
        <f t="shared" si="43"/>
        <v>0.40520252630495046</v>
      </c>
      <c r="H354">
        <v>4715.72</v>
      </c>
      <c r="I354">
        <f t="shared" si="44"/>
        <v>46.449999999999818</v>
      </c>
      <c r="J354">
        <f t="shared" si="45"/>
        <v>0.99480218535231013</v>
      </c>
      <c r="K354">
        <v>4687.01</v>
      </c>
      <c r="L354">
        <f t="shared" si="46"/>
        <v>17.739999999999782</v>
      </c>
      <c r="M354">
        <f t="shared" si="47"/>
        <v>0.37993090997093293</v>
      </c>
    </row>
    <row r="355" spans="1:13" ht="15" x14ac:dyDescent="0.25">
      <c r="A355" s="1">
        <v>42913</v>
      </c>
      <c r="B355">
        <v>4669.2700000000004</v>
      </c>
      <c r="C355">
        <f t="shared" si="40"/>
        <v>-38</v>
      </c>
      <c r="D355">
        <f t="shared" si="41"/>
        <v>-0.80726195862994887</v>
      </c>
      <c r="E355">
        <v>4702</v>
      </c>
      <c r="F355">
        <f t="shared" si="42"/>
        <v>-5.2700000000004366</v>
      </c>
      <c r="G355">
        <f t="shared" si="43"/>
        <v>-0.11195448742053114</v>
      </c>
      <c r="H355">
        <v>4709.1899999999996</v>
      </c>
      <c r="I355">
        <f t="shared" si="44"/>
        <v>1.9199999999991633</v>
      </c>
      <c r="J355">
        <f t="shared" si="45"/>
        <v>4.0787972646548064E-2</v>
      </c>
      <c r="K355">
        <v>4669.2700000000004</v>
      </c>
      <c r="L355">
        <f t="shared" si="46"/>
        <v>-38</v>
      </c>
      <c r="M355">
        <f t="shared" si="47"/>
        <v>-0.80726195862994887</v>
      </c>
    </row>
    <row r="356" spans="1:13" ht="15" x14ac:dyDescent="0.25">
      <c r="A356" s="1">
        <v>42912</v>
      </c>
      <c r="B356">
        <v>4707.2700000000004</v>
      </c>
      <c r="C356">
        <f t="shared" si="40"/>
        <v>1.5400000000008731</v>
      </c>
      <c r="D356">
        <f t="shared" si="41"/>
        <v>3.2726059506195067E-2</v>
      </c>
      <c r="E356">
        <v>4715.47</v>
      </c>
      <c r="F356">
        <f t="shared" si="42"/>
        <v>9.7400000000006912</v>
      </c>
      <c r="G356">
        <f t="shared" si="43"/>
        <v>0.20698170103258565</v>
      </c>
      <c r="H356">
        <v>4729.16</v>
      </c>
      <c r="I356">
        <f t="shared" si="44"/>
        <v>23.430000000000291</v>
      </c>
      <c r="J356">
        <f t="shared" si="45"/>
        <v>0.49790361962969176</v>
      </c>
      <c r="K356">
        <v>4703.34</v>
      </c>
      <c r="L356">
        <f t="shared" si="46"/>
        <v>-2.3899999999994179</v>
      </c>
      <c r="M356">
        <f t="shared" si="47"/>
        <v>-5.0789144298534303E-2</v>
      </c>
    </row>
    <row r="357" spans="1:13" ht="15" x14ac:dyDescent="0.25">
      <c r="A357" s="1">
        <v>42909</v>
      </c>
      <c r="B357">
        <v>4705.7299999999996</v>
      </c>
      <c r="C357">
        <f t="shared" si="40"/>
        <v>7.3299999999999272</v>
      </c>
      <c r="D357">
        <f t="shared" si="41"/>
        <v>0.15601055678528708</v>
      </c>
      <c r="E357">
        <v>4698.6899999999996</v>
      </c>
      <c r="F357">
        <f t="shared" si="42"/>
        <v>0.28999999999996362</v>
      </c>
      <c r="G357">
        <f t="shared" si="43"/>
        <v>6.1723139792261971E-3</v>
      </c>
      <c r="H357">
        <v>4711.71</v>
      </c>
      <c r="I357">
        <f t="shared" si="44"/>
        <v>13.3100000000004</v>
      </c>
      <c r="J357">
        <f t="shared" si="45"/>
        <v>0.28328792780521883</v>
      </c>
      <c r="K357">
        <v>4691.92</v>
      </c>
      <c r="L357">
        <f t="shared" si="46"/>
        <v>-6.4799999999995634</v>
      </c>
      <c r="M357">
        <f t="shared" si="47"/>
        <v>-0.137919291673752</v>
      </c>
    </row>
    <row r="358" spans="1:13" ht="15" x14ac:dyDescent="0.25">
      <c r="A358" s="1">
        <v>42908</v>
      </c>
      <c r="B358">
        <v>4698.3999999999996</v>
      </c>
      <c r="C358">
        <f t="shared" si="40"/>
        <v>-2.1000000000003638</v>
      </c>
      <c r="D358">
        <f t="shared" si="41"/>
        <v>-4.4676098287423971E-2</v>
      </c>
      <c r="E358">
        <v>4704.01</v>
      </c>
      <c r="F358">
        <f t="shared" si="42"/>
        <v>3.5100000000002183</v>
      </c>
      <c r="G358">
        <f t="shared" si="43"/>
        <v>7.467290713754321E-2</v>
      </c>
      <c r="H358">
        <v>4712.1400000000003</v>
      </c>
      <c r="I358">
        <f t="shared" si="44"/>
        <v>11.640000000000327</v>
      </c>
      <c r="J358">
        <f t="shared" si="45"/>
        <v>0.2476332305073998</v>
      </c>
      <c r="K358">
        <v>4696.07</v>
      </c>
      <c r="L358">
        <f t="shared" si="46"/>
        <v>-4.430000000000291</v>
      </c>
      <c r="M358">
        <f t="shared" si="47"/>
        <v>-9.4245293053936627E-2</v>
      </c>
    </row>
    <row r="359" spans="1:13" ht="15" x14ac:dyDescent="0.25">
      <c r="A359" s="1">
        <v>42907</v>
      </c>
      <c r="B359">
        <v>4700.5</v>
      </c>
      <c r="C359">
        <f t="shared" si="40"/>
        <v>-2.319999999999709</v>
      </c>
      <c r="D359">
        <f t="shared" si="41"/>
        <v>-4.9332102865933827E-2</v>
      </c>
      <c r="E359">
        <v>4707.6400000000003</v>
      </c>
      <c r="F359">
        <f t="shared" si="42"/>
        <v>4.8200000000006185</v>
      </c>
      <c r="G359">
        <f t="shared" si="43"/>
        <v>0.10249169647149198</v>
      </c>
      <c r="H359">
        <v>4713.17</v>
      </c>
      <c r="I359">
        <f t="shared" si="44"/>
        <v>10.350000000000364</v>
      </c>
      <c r="J359">
        <f t="shared" si="45"/>
        <v>0.22008071752693839</v>
      </c>
      <c r="K359">
        <v>4691.1000000000004</v>
      </c>
      <c r="L359">
        <f t="shared" si="46"/>
        <v>-11.719999999999345</v>
      </c>
      <c r="M359">
        <f t="shared" si="47"/>
        <v>-0.24921217482275201</v>
      </c>
    </row>
    <row r="360" spans="1:13" ht="15" x14ac:dyDescent="0.25">
      <c r="A360" s="1">
        <v>42906</v>
      </c>
      <c r="B360">
        <v>4702.82</v>
      </c>
      <c r="C360">
        <f t="shared" si="40"/>
        <v>-31.659999999999854</v>
      </c>
      <c r="D360">
        <f t="shared" si="41"/>
        <v>-0.66871124178367758</v>
      </c>
      <c r="E360">
        <v>4729.13</v>
      </c>
      <c r="F360">
        <f t="shared" si="42"/>
        <v>-5.3499999999994543</v>
      </c>
      <c r="G360">
        <f t="shared" si="43"/>
        <v>-0.11300079417379427</v>
      </c>
      <c r="H360">
        <v>4729.13</v>
      </c>
      <c r="I360">
        <f t="shared" si="44"/>
        <v>-5.3499999999994543</v>
      </c>
      <c r="J360">
        <f t="shared" si="45"/>
        <v>-0.11300079417379427</v>
      </c>
      <c r="K360">
        <v>4702</v>
      </c>
      <c r="L360">
        <f t="shared" si="46"/>
        <v>-32.479999999999563</v>
      </c>
      <c r="M360">
        <f t="shared" si="47"/>
        <v>-0.6860309896757314</v>
      </c>
    </row>
    <row r="361" spans="1:13" ht="15" x14ac:dyDescent="0.25">
      <c r="A361" s="1">
        <v>42905</v>
      </c>
      <c r="B361">
        <v>4734.4799999999996</v>
      </c>
      <c r="C361">
        <f t="shared" si="40"/>
        <v>39.25</v>
      </c>
      <c r="D361">
        <f t="shared" si="41"/>
        <v>0.8359547881573427</v>
      </c>
      <c r="E361">
        <v>4713.43</v>
      </c>
      <c r="F361">
        <f t="shared" si="42"/>
        <v>18.200000000000728</v>
      </c>
      <c r="G361">
        <f t="shared" si="43"/>
        <v>0.38762744317106362</v>
      </c>
      <c r="H361">
        <v>4735.1099999999997</v>
      </c>
      <c r="I361">
        <f t="shared" si="44"/>
        <v>39.880000000000109</v>
      </c>
      <c r="J361">
        <f t="shared" si="45"/>
        <v>0.84937266119018906</v>
      </c>
      <c r="K361">
        <v>4712.08</v>
      </c>
      <c r="L361">
        <f t="shared" si="46"/>
        <v>16.850000000000364</v>
      </c>
      <c r="M361">
        <f t="shared" si="47"/>
        <v>0.35887485810067593</v>
      </c>
    </row>
    <row r="362" spans="1:13" ht="15" x14ac:dyDescent="0.25">
      <c r="A362" s="1">
        <v>42902</v>
      </c>
      <c r="B362">
        <v>4695.2299999999996</v>
      </c>
      <c r="C362">
        <f t="shared" si="40"/>
        <v>1.3699999999998909</v>
      </c>
      <c r="D362">
        <f t="shared" si="41"/>
        <v>2.9187065655982305E-2</v>
      </c>
      <c r="E362">
        <v>4691.54</v>
      </c>
      <c r="F362">
        <f t="shared" si="42"/>
        <v>-2.319999999999709</v>
      </c>
      <c r="G362">
        <f t="shared" si="43"/>
        <v>-4.9426271767792587E-2</v>
      </c>
      <c r="H362">
        <v>4695.24</v>
      </c>
      <c r="I362">
        <f t="shared" si="44"/>
        <v>1.3800000000001091</v>
      </c>
      <c r="J362">
        <f t="shared" si="45"/>
        <v>2.9400109930848156E-2</v>
      </c>
      <c r="K362">
        <v>4675.42</v>
      </c>
      <c r="L362">
        <f t="shared" si="46"/>
        <v>-18.4399999999996</v>
      </c>
      <c r="M362">
        <f t="shared" si="47"/>
        <v>-0.39285364284404733</v>
      </c>
    </row>
    <row r="363" spans="1:13" ht="15" x14ac:dyDescent="0.25">
      <c r="A363" s="1">
        <v>42901</v>
      </c>
      <c r="B363">
        <v>4693.8599999999997</v>
      </c>
      <c r="C363">
        <f t="shared" si="40"/>
        <v>-9.6700000000000728</v>
      </c>
      <c r="D363">
        <f t="shared" si="41"/>
        <v>-0.20559026943593584</v>
      </c>
      <c r="E363">
        <v>4677.8100000000004</v>
      </c>
      <c r="F363">
        <f t="shared" si="42"/>
        <v>-25.719999999999345</v>
      </c>
      <c r="G363">
        <f t="shared" si="43"/>
        <v>-0.54682334331872762</v>
      </c>
      <c r="H363">
        <v>4696.72</v>
      </c>
      <c r="I363">
        <f t="shared" si="44"/>
        <v>-6.8099999999994907</v>
      </c>
      <c r="J363">
        <f t="shared" si="45"/>
        <v>-0.14478487433904941</v>
      </c>
      <c r="K363">
        <v>4667.1000000000004</v>
      </c>
      <c r="L363">
        <f t="shared" si="46"/>
        <v>-36.429999999999382</v>
      </c>
      <c r="M363">
        <f t="shared" si="47"/>
        <v>-0.77452466551716226</v>
      </c>
    </row>
    <row r="364" spans="1:13" ht="15" x14ac:dyDescent="0.25">
      <c r="A364" s="1">
        <v>42900</v>
      </c>
      <c r="B364">
        <v>4703.53</v>
      </c>
      <c r="C364">
        <f t="shared" si="40"/>
        <v>-4.3500000000003638</v>
      </c>
      <c r="D364">
        <f t="shared" si="41"/>
        <v>-9.2398276931450321E-2</v>
      </c>
      <c r="E364">
        <v>4714.78</v>
      </c>
      <c r="F364">
        <f t="shared" si="42"/>
        <v>6.8999999999996362</v>
      </c>
      <c r="G364">
        <f t="shared" si="43"/>
        <v>0.14656278409814261</v>
      </c>
      <c r="H364">
        <v>4714.78</v>
      </c>
      <c r="I364">
        <f t="shared" si="44"/>
        <v>6.8999999999996362</v>
      </c>
      <c r="J364">
        <f t="shared" si="45"/>
        <v>0.14656278409814261</v>
      </c>
      <c r="K364">
        <v>4685.5</v>
      </c>
      <c r="L364">
        <f t="shared" si="46"/>
        <v>-22.380000000000109</v>
      </c>
      <c r="M364">
        <f t="shared" si="47"/>
        <v>-0.47537320407487255</v>
      </c>
    </row>
    <row r="365" spans="1:13" ht="15" x14ac:dyDescent="0.25">
      <c r="A365" s="1">
        <v>42899</v>
      </c>
      <c r="B365">
        <v>4707.88</v>
      </c>
      <c r="C365">
        <f t="shared" si="40"/>
        <v>22.340000000000146</v>
      </c>
      <c r="D365">
        <f t="shared" si="41"/>
        <v>0.47678602679734128</v>
      </c>
      <c r="E365">
        <v>4695.92</v>
      </c>
      <c r="F365">
        <f t="shared" si="42"/>
        <v>10.380000000000109</v>
      </c>
      <c r="G365">
        <f t="shared" si="43"/>
        <v>0.22153263017710037</v>
      </c>
      <c r="H365">
        <v>4710.04</v>
      </c>
      <c r="I365">
        <f t="shared" si="44"/>
        <v>24.5</v>
      </c>
      <c r="J365">
        <f t="shared" si="45"/>
        <v>0.52288530244112741</v>
      </c>
      <c r="K365">
        <v>4690.4399999999996</v>
      </c>
      <c r="L365">
        <f t="shared" si="46"/>
        <v>4.8999999999996362</v>
      </c>
      <c r="M365">
        <f t="shared" si="47"/>
        <v>0.10457706048821772</v>
      </c>
    </row>
    <row r="366" spans="1:13" ht="15" x14ac:dyDescent="0.25">
      <c r="A366" s="1">
        <v>42898</v>
      </c>
      <c r="B366">
        <v>4685.54</v>
      </c>
      <c r="C366">
        <f t="shared" si="40"/>
        <v>-4.25</v>
      </c>
      <c r="D366">
        <f t="shared" si="41"/>
        <v>-9.0622394606155079E-2</v>
      </c>
      <c r="E366">
        <v>4678.76</v>
      </c>
      <c r="F366">
        <f t="shared" si="42"/>
        <v>-11.029999999999745</v>
      </c>
      <c r="G366">
        <f t="shared" si="43"/>
        <v>-0.23519176764843938</v>
      </c>
      <c r="H366">
        <v>4687.3599999999997</v>
      </c>
      <c r="I366">
        <f t="shared" si="44"/>
        <v>-2.430000000000291</v>
      </c>
      <c r="J366">
        <f t="shared" si="45"/>
        <v>-5.181468679834899E-2</v>
      </c>
      <c r="K366">
        <v>4667.3599999999997</v>
      </c>
      <c r="L366">
        <f t="shared" si="46"/>
        <v>-22.430000000000291</v>
      </c>
      <c r="M366">
        <f t="shared" si="47"/>
        <v>-0.47827301435672581</v>
      </c>
    </row>
    <row r="367" spans="1:13" ht="15" x14ac:dyDescent="0.25">
      <c r="A367" s="1">
        <v>42895</v>
      </c>
      <c r="B367">
        <v>4689.79</v>
      </c>
      <c r="C367">
        <f t="shared" si="40"/>
        <v>-3.8800000000001091</v>
      </c>
      <c r="D367">
        <f t="shared" si="41"/>
        <v>-8.2664524774858666E-2</v>
      </c>
      <c r="E367">
        <v>4698.7</v>
      </c>
      <c r="F367">
        <f t="shared" si="42"/>
        <v>5.0299999999997453</v>
      </c>
      <c r="G367">
        <f t="shared" si="43"/>
        <v>0.10716560814884185</v>
      </c>
      <c r="H367">
        <v>4717.6000000000004</v>
      </c>
      <c r="I367">
        <f t="shared" si="44"/>
        <v>23.930000000000291</v>
      </c>
      <c r="J367">
        <f t="shared" si="45"/>
        <v>0.50983558707792176</v>
      </c>
      <c r="K367">
        <v>4660.18</v>
      </c>
      <c r="L367">
        <f t="shared" si="46"/>
        <v>-33.489999999999782</v>
      </c>
      <c r="M367">
        <f t="shared" si="47"/>
        <v>-0.71351415843039201</v>
      </c>
    </row>
    <row r="368" spans="1:13" ht="15" x14ac:dyDescent="0.25">
      <c r="A368" s="1">
        <v>42894</v>
      </c>
      <c r="B368">
        <v>4693.67</v>
      </c>
      <c r="C368">
        <f t="shared" si="40"/>
        <v>1.3800000000001091</v>
      </c>
      <c r="D368">
        <f t="shared" si="41"/>
        <v>2.9409946955540028E-2</v>
      </c>
      <c r="E368">
        <v>4694.6000000000004</v>
      </c>
      <c r="F368">
        <f t="shared" si="42"/>
        <v>2.3100000000004002</v>
      </c>
      <c r="G368">
        <f t="shared" si="43"/>
        <v>4.9229693816886855E-2</v>
      </c>
      <c r="H368">
        <v>4704.1899999999996</v>
      </c>
      <c r="I368">
        <f t="shared" si="44"/>
        <v>11.899999999999636</v>
      </c>
      <c r="J368">
        <f t="shared" si="45"/>
        <v>0.25360751360209272</v>
      </c>
      <c r="K368">
        <v>4682.3900000000003</v>
      </c>
      <c r="L368">
        <f t="shared" si="46"/>
        <v>-9.8999999999996362</v>
      </c>
      <c r="M368">
        <f t="shared" si="47"/>
        <v>-0.21098440207232794</v>
      </c>
    </row>
    <row r="369" spans="1:13" ht="15" x14ac:dyDescent="0.25">
      <c r="A369" s="1">
        <v>42893</v>
      </c>
      <c r="B369">
        <v>4692.29</v>
      </c>
      <c r="C369">
        <f t="shared" si="40"/>
        <v>8.3299999999999272</v>
      </c>
      <c r="D369">
        <f t="shared" si="41"/>
        <v>0.17784097216884703</v>
      </c>
      <c r="E369">
        <v>4690.16</v>
      </c>
      <c r="F369">
        <f t="shared" si="42"/>
        <v>6.1999999999998181</v>
      </c>
      <c r="G369">
        <f t="shared" si="43"/>
        <v>0.1323666299455977</v>
      </c>
      <c r="H369">
        <v>4696.37</v>
      </c>
      <c r="I369">
        <f t="shared" si="44"/>
        <v>12.409999999999854</v>
      </c>
      <c r="J369">
        <f t="shared" si="45"/>
        <v>0.26494675445562843</v>
      </c>
      <c r="K369">
        <v>4676.1400000000003</v>
      </c>
      <c r="L369">
        <f t="shared" si="46"/>
        <v>-7.819999999999709</v>
      </c>
      <c r="M369">
        <f t="shared" si="47"/>
        <v>-0.16695274938299448</v>
      </c>
    </row>
    <row r="370" spans="1:13" ht="15" x14ac:dyDescent="0.25">
      <c r="A370" s="1">
        <v>42892</v>
      </c>
      <c r="B370">
        <v>4683.96</v>
      </c>
      <c r="C370">
        <f t="shared" si="40"/>
        <v>-13.039999999999964</v>
      </c>
      <c r="D370">
        <f t="shared" si="41"/>
        <v>-0.27762401532893261</v>
      </c>
      <c r="E370">
        <v>4688.96</v>
      </c>
      <c r="F370">
        <f t="shared" si="42"/>
        <v>-8.0399999999999636</v>
      </c>
      <c r="G370">
        <f t="shared" si="43"/>
        <v>-0.17117308920587532</v>
      </c>
      <c r="H370">
        <v>4697.16</v>
      </c>
      <c r="I370">
        <f t="shared" si="44"/>
        <v>0.15999999999985448</v>
      </c>
      <c r="J370">
        <f t="shared" si="45"/>
        <v>3.4064296359347344E-3</v>
      </c>
      <c r="K370">
        <v>4681.72</v>
      </c>
      <c r="L370">
        <f t="shared" si="46"/>
        <v>-15.279999999999745</v>
      </c>
      <c r="M370">
        <f t="shared" si="47"/>
        <v>-0.32531403023205757</v>
      </c>
    </row>
    <row r="371" spans="1:13" ht="15" x14ac:dyDescent="0.25">
      <c r="A371" s="1">
        <v>42891</v>
      </c>
      <c r="B371">
        <v>4697</v>
      </c>
      <c r="C371">
        <f t="shared" si="40"/>
        <v>-5.5600000000004002</v>
      </c>
      <c r="D371">
        <f t="shared" si="41"/>
        <v>-0.11823347283182777</v>
      </c>
      <c r="E371">
        <v>4700.3500000000004</v>
      </c>
      <c r="F371">
        <f t="shared" si="42"/>
        <v>-2.2100000000000364</v>
      </c>
      <c r="G371">
        <f t="shared" si="43"/>
        <v>-4.6995678949339002E-2</v>
      </c>
      <c r="H371">
        <v>4703.6400000000003</v>
      </c>
      <c r="I371">
        <f t="shared" si="44"/>
        <v>1.0799999999999272</v>
      </c>
      <c r="J371">
        <f t="shared" si="45"/>
        <v>2.2966214147186366E-2</v>
      </c>
      <c r="K371">
        <v>4693.63</v>
      </c>
      <c r="L371">
        <f t="shared" si="46"/>
        <v>-8.930000000000291</v>
      </c>
      <c r="M371">
        <f t="shared" si="47"/>
        <v>-0.18989656697629143</v>
      </c>
    </row>
    <row r="372" spans="1:13" ht="15" x14ac:dyDescent="0.25">
      <c r="A372" s="1">
        <v>42888</v>
      </c>
      <c r="B372">
        <v>4702.5600000000004</v>
      </c>
      <c r="C372">
        <f t="shared" si="40"/>
        <v>17.450000000000728</v>
      </c>
      <c r="D372">
        <f t="shared" si="41"/>
        <v>0.372456569856433</v>
      </c>
      <c r="E372">
        <v>4687.54</v>
      </c>
      <c r="F372">
        <f t="shared" si="42"/>
        <v>2.430000000000291</v>
      </c>
      <c r="G372">
        <f t="shared" si="43"/>
        <v>5.186644497141564E-2</v>
      </c>
      <c r="H372">
        <v>4704.75</v>
      </c>
      <c r="I372">
        <f t="shared" si="44"/>
        <v>19.640000000000327</v>
      </c>
      <c r="J372">
        <f t="shared" si="45"/>
        <v>0.41920040297880579</v>
      </c>
      <c r="K372">
        <v>4680.68</v>
      </c>
      <c r="L372">
        <f t="shared" si="46"/>
        <v>-4.4299999999993815</v>
      </c>
      <c r="M372">
        <f t="shared" si="47"/>
        <v>-9.455487704663032E-2</v>
      </c>
    </row>
    <row r="373" spans="1:13" ht="15" x14ac:dyDescent="0.25">
      <c r="A373" s="1">
        <v>42887</v>
      </c>
      <c r="B373">
        <v>4685.1099999999997</v>
      </c>
      <c r="C373">
        <f t="shared" si="40"/>
        <v>35.769999999999527</v>
      </c>
      <c r="D373">
        <f t="shared" si="41"/>
        <v>0.76935651081657885</v>
      </c>
      <c r="E373">
        <v>4657.33</v>
      </c>
      <c r="F373">
        <f t="shared" si="42"/>
        <v>7.9899999999997817</v>
      </c>
      <c r="G373">
        <f t="shared" si="43"/>
        <v>0.17185234893554313</v>
      </c>
      <c r="H373">
        <v>4685.1099999999997</v>
      </c>
      <c r="I373">
        <f t="shared" si="44"/>
        <v>35.769999999999527</v>
      </c>
      <c r="J373">
        <f t="shared" si="45"/>
        <v>0.76935651081657885</v>
      </c>
      <c r="K373">
        <v>4653.3100000000004</v>
      </c>
      <c r="L373">
        <f t="shared" si="46"/>
        <v>3.9700000000002547</v>
      </c>
      <c r="M373">
        <f t="shared" si="47"/>
        <v>8.5388463738944764E-2</v>
      </c>
    </row>
    <row r="374" spans="1:13" ht="15" x14ac:dyDescent="0.25">
      <c r="A374" s="1">
        <v>42886</v>
      </c>
      <c r="B374">
        <v>4649.34</v>
      </c>
      <c r="C374">
        <f t="shared" si="40"/>
        <v>-1.4200000000000728</v>
      </c>
      <c r="D374">
        <f t="shared" si="41"/>
        <v>-3.053264412698296E-2</v>
      </c>
      <c r="E374">
        <v>4656.72</v>
      </c>
      <c r="F374">
        <f t="shared" si="42"/>
        <v>5.9600000000000364</v>
      </c>
      <c r="G374">
        <f t="shared" si="43"/>
        <v>0.12815109788507761</v>
      </c>
      <c r="H374">
        <v>4657.33</v>
      </c>
      <c r="I374">
        <f t="shared" si="44"/>
        <v>6.569999999999709</v>
      </c>
      <c r="J374">
        <f t="shared" si="45"/>
        <v>0.14126723374243583</v>
      </c>
      <c r="K374">
        <v>4633.59</v>
      </c>
      <c r="L374">
        <f t="shared" si="46"/>
        <v>-17.170000000000073</v>
      </c>
      <c r="M374">
        <f t="shared" si="47"/>
        <v>-0.36918697159174141</v>
      </c>
    </row>
    <row r="375" spans="1:13" ht="15" x14ac:dyDescent="0.25">
      <c r="A375" s="1">
        <v>42885</v>
      </c>
      <c r="B375">
        <v>4650.76</v>
      </c>
      <c r="C375">
        <f t="shared" si="40"/>
        <v>-4.8899999999994179</v>
      </c>
      <c r="D375">
        <f t="shared" si="41"/>
        <v>-0.10503366876804353</v>
      </c>
      <c r="E375">
        <v>4648.37</v>
      </c>
      <c r="F375">
        <f t="shared" si="42"/>
        <v>-7.2799999999997453</v>
      </c>
      <c r="G375">
        <f t="shared" si="43"/>
        <v>-0.15636914286941128</v>
      </c>
      <c r="H375">
        <v>4655.26</v>
      </c>
      <c r="I375">
        <f t="shared" si="44"/>
        <v>-0.38999999999941792</v>
      </c>
      <c r="J375">
        <f t="shared" si="45"/>
        <v>-8.3769183679919656E-3</v>
      </c>
      <c r="K375">
        <v>4644.1400000000003</v>
      </c>
      <c r="L375">
        <f t="shared" si="46"/>
        <v>-11.509999999999309</v>
      </c>
      <c r="M375">
        <f t="shared" si="47"/>
        <v>-0.24722648824545035</v>
      </c>
    </row>
    <row r="376" spans="1:13" ht="15" x14ac:dyDescent="0.25">
      <c r="A376" s="1">
        <v>42881</v>
      </c>
      <c r="B376">
        <v>4655.6499999999996</v>
      </c>
      <c r="C376">
        <f t="shared" si="40"/>
        <v>2.0599999999994907</v>
      </c>
      <c r="D376">
        <f t="shared" si="41"/>
        <v>4.4266899318579647E-2</v>
      </c>
      <c r="E376">
        <v>4653.1099999999997</v>
      </c>
      <c r="F376">
        <f t="shared" si="42"/>
        <v>-0.48000000000047294</v>
      </c>
      <c r="G376">
        <f t="shared" si="43"/>
        <v>-1.0314617316963311E-2</v>
      </c>
      <c r="H376">
        <v>4657.28</v>
      </c>
      <c r="I376">
        <f t="shared" si="44"/>
        <v>3.6899999999995998</v>
      </c>
      <c r="J376">
        <f t="shared" si="45"/>
        <v>7.9293620624068722E-2</v>
      </c>
      <c r="K376">
        <v>4648.72</v>
      </c>
      <c r="L376">
        <f t="shared" si="46"/>
        <v>-4.8699999999998909</v>
      </c>
      <c r="M376">
        <f t="shared" si="47"/>
        <v>-0.10465038819491813</v>
      </c>
    </row>
    <row r="377" spans="1:13" ht="15" x14ac:dyDescent="0.25">
      <c r="A377" s="1">
        <v>42880</v>
      </c>
      <c r="B377">
        <v>4653.59</v>
      </c>
      <c r="C377">
        <f t="shared" si="40"/>
        <v>21.220000000000255</v>
      </c>
      <c r="D377">
        <f t="shared" si="41"/>
        <v>0.45808085278162702</v>
      </c>
      <c r="E377">
        <v>4642.95</v>
      </c>
      <c r="F377">
        <f t="shared" si="42"/>
        <v>10.579999999999927</v>
      </c>
      <c r="G377">
        <f t="shared" si="43"/>
        <v>0.22839280972806419</v>
      </c>
      <c r="H377">
        <v>4660.46</v>
      </c>
      <c r="I377">
        <f t="shared" si="44"/>
        <v>28.090000000000146</v>
      </c>
      <c r="J377">
        <f t="shared" si="45"/>
        <v>0.60638506855022689</v>
      </c>
      <c r="K377">
        <v>4640.09</v>
      </c>
      <c r="L377">
        <f t="shared" si="46"/>
        <v>7.7200000000002547</v>
      </c>
      <c r="M377">
        <f t="shared" si="47"/>
        <v>0.16665335454638242</v>
      </c>
    </row>
    <row r="378" spans="1:13" ht="15" x14ac:dyDescent="0.25">
      <c r="A378" s="1">
        <v>42879</v>
      </c>
      <c r="B378">
        <v>4632.37</v>
      </c>
      <c r="C378">
        <f t="shared" si="40"/>
        <v>11.670000000000073</v>
      </c>
      <c r="D378">
        <f t="shared" si="41"/>
        <v>0.25255913606163727</v>
      </c>
      <c r="E378">
        <v>4626.6400000000003</v>
      </c>
      <c r="F378">
        <f t="shared" si="42"/>
        <v>5.9400000000005093</v>
      </c>
      <c r="G378">
        <f t="shared" si="43"/>
        <v>0.12855195100310579</v>
      </c>
      <c r="H378">
        <v>4634.6000000000004</v>
      </c>
      <c r="I378">
        <f t="shared" si="44"/>
        <v>13.900000000000546</v>
      </c>
      <c r="J378">
        <f t="shared" si="45"/>
        <v>0.30082022204429082</v>
      </c>
      <c r="K378">
        <v>4620.0600000000004</v>
      </c>
      <c r="L378">
        <f t="shared" si="46"/>
        <v>-0.63999999999941792</v>
      </c>
      <c r="M378">
        <f t="shared" si="47"/>
        <v>-1.3850715259580105E-2</v>
      </c>
    </row>
    <row r="379" spans="1:13" ht="15" x14ac:dyDescent="0.25">
      <c r="A379" s="1">
        <v>42878</v>
      </c>
      <c r="B379">
        <v>4620.7</v>
      </c>
      <c r="C379">
        <f t="shared" si="40"/>
        <v>8.5799999999999272</v>
      </c>
      <c r="D379">
        <f t="shared" si="41"/>
        <v>0.18603158634207106</v>
      </c>
      <c r="E379">
        <v>4618.04</v>
      </c>
      <c r="F379">
        <f t="shared" si="42"/>
        <v>5.9200000000000728</v>
      </c>
      <c r="G379">
        <f t="shared" si="43"/>
        <v>0.12835745817541766</v>
      </c>
      <c r="H379">
        <v>4625.37</v>
      </c>
      <c r="I379">
        <f t="shared" si="44"/>
        <v>13.25</v>
      </c>
      <c r="J379">
        <f t="shared" si="45"/>
        <v>0.28728654067977416</v>
      </c>
      <c r="K379">
        <v>4612.01</v>
      </c>
      <c r="L379">
        <f t="shared" si="46"/>
        <v>-0.10999999999967258</v>
      </c>
      <c r="M379">
        <f t="shared" si="47"/>
        <v>-2.3850203377117807E-3</v>
      </c>
    </row>
    <row r="380" spans="1:13" ht="15" x14ac:dyDescent="0.25">
      <c r="A380" s="1">
        <v>42877</v>
      </c>
      <c r="B380">
        <v>4612.12</v>
      </c>
      <c r="C380">
        <f t="shared" si="40"/>
        <v>23.769999999999527</v>
      </c>
      <c r="D380">
        <f t="shared" si="41"/>
        <v>0.5180511512853101</v>
      </c>
      <c r="E380">
        <v>4599</v>
      </c>
      <c r="F380">
        <f t="shared" si="42"/>
        <v>10.649999999999636</v>
      </c>
      <c r="G380">
        <f t="shared" si="43"/>
        <v>0.23210958187582978</v>
      </c>
      <c r="H380">
        <v>4614.88</v>
      </c>
      <c r="I380">
        <f t="shared" si="44"/>
        <v>26.529999999999745</v>
      </c>
      <c r="J380">
        <f t="shared" si="45"/>
        <v>0.57820349363060231</v>
      </c>
      <c r="K380">
        <v>4598.4399999999996</v>
      </c>
      <c r="L380">
        <f t="shared" si="46"/>
        <v>10.089999999999236</v>
      </c>
      <c r="M380">
        <f t="shared" si="47"/>
        <v>0.21990475879126997</v>
      </c>
    </row>
    <row r="381" spans="1:13" ht="15" x14ac:dyDescent="0.25">
      <c r="A381" s="1">
        <v>42874</v>
      </c>
      <c r="B381">
        <v>4588.3500000000004</v>
      </c>
      <c r="C381">
        <f t="shared" si="40"/>
        <v>30.940000000000509</v>
      </c>
      <c r="D381">
        <f t="shared" si="41"/>
        <v>0.67889437202271707</v>
      </c>
      <c r="E381">
        <v>4568.3999999999996</v>
      </c>
      <c r="F381">
        <f t="shared" si="42"/>
        <v>10.989999999999782</v>
      </c>
      <c r="G381">
        <f t="shared" si="43"/>
        <v>0.24114573847864867</v>
      </c>
      <c r="H381">
        <v>4602.45</v>
      </c>
      <c r="I381">
        <f t="shared" si="44"/>
        <v>45.039999999999964</v>
      </c>
      <c r="J381">
        <f t="shared" si="45"/>
        <v>0.98828062430196018</v>
      </c>
      <c r="K381">
        <v>4567.76</v>
      </c>
      <c r="L381">
        <f t="shared" si="46"/>
        <v>10.350000000000364</v>
      </c>
      <c r="M381">
        <f t="shared" si="47"/>
        <v>0.22710267454541866</v>
      </c>
    </row>
    <row r="382" spans="1:13" ht="15" x14ac:dyDescent="0.25">
      <c r="A382" s="1">
        <v>42873</v>
      </c>
      <c r="B382">
        <v>4557.41</v>
      </c>
      <c r="C382">
        <f t="shared" si="40"/>
        <v>16.829999999999927</v>
      </c>
      <c r="D382">
        <f t="shared" si="41"/>
        <v>0.37065749309559409</v>
      </c>
      <c r="E382">
        <v>4536.1499999999996</v>
      </c>
      <c r="F382">
        <f t="shared" si="42"/>
        <v>-4.430000000000291</v>
      </c>
      <c r="G382">
        <f t="shared" si="43"/>
        <v>-9.756462830740327E-2</v>
      </c>
      <c r="H382">
        <v>4576.58</v>
      </c>
      <c r="I382">
        <f t="shared" si="44"/>
        <v>36</v>
      </c>
      <c r="J382">
        <f t="shared" si="45"/>
        <v>0.79285025261089992</v>
      </c>
      <c r="K382">
        <v>4532.45</v>
      </c>
      <c r="L382">
        <f t="shared" si="46"/>
        <v>-8.1300000000001091</v>
      </c>
      <c r="M382">
        <f t="shared" si="47"/>
        <v>-0.17905201538129731</v>
      </c>
    </row>
    <row r="383" spans="1:13" ht="15" x14ac:dyDescent="0.25">
      <c r="A383" s="1">
        <v>42872</v>
      </c>
      <c r="B383">
        <v>4540.58</v>
      </c>
      <c r="C383">
        <f t="shared" si="40"/>
        <v>-82.680000000000291</v>
      </c>
      <c r="D383">
        <f t="shared" si="41"/>
        <v>-1.7883484813746207</v>
      </c>
      <c r="E383">
        <v>4590.49</v>
      </c>
      <c r="F383">
        <f t="shared" si="42"/>
        <v>-32.770000000000437</v>
      </c>
      <c r="G383">
        <f t="shared" si="43"/>
        <v>-0.70880720530535668</v>
      </c>
      <c r="H383">
        <v>4594.18</v>
      </c>
      <c r="I383">
        <f t="shared" si="44"/>
        <v>-29.079999999999927</v>
      </c>
      <c r="J383">
        <f t="shared" si="45"/>
        <v>-0.62899339427157297</v>
      </c>
      <c r="K383">
        <v>4539.2</v>
      </c>
      <c r="L383">
        <f t="shared" si="46"/>
        <v>-84.0600000000004</v>
      </c>
      <c r="M383">
        <f t="shared" si="47"/>
        <v>-1.8181975489157087</v>
      </c>
    </row>
    <row r="384" spans="1:13" ht="15" x14ac:dyDescent="0.25">
      <c r="A384" s="1">
        <v>42871</v>
      </c>
      <c r="B384">
        <v>4623.26</v>
      </c>
      <c r="C384">
        <f t="shared" si="40"/>
        <v>-2.25</v>
      </c>
      <c r="D384">
        <f t="shared" si="41"/>
        <v>-4.8643284740493481E-2</v>
      </c>
      <c r="E384">
        <v>4630.71</v>
      </c>
      <c r="F384">
        <f t="shared" si="42"/>
        <v>5.1999999999998181</v>
      </c>
      <c r="G384">
        <f t="shared" si="43"/>
        <v>0.11242003584469211</v>
      </c>
      <c r="H384">
        <v>4632.93</v>
      </c>
      <c r="I384">
        <f t="shared" si="44"/>
        <v>7.4200000000000728</v>
      </c>
      <c r="J384">
        <f t="shared" si="45"/>
        <v>0.16041474345531784</v>
      </c>
      <c r="K384">
        <v>4614.3599999999997</v>
      </c>
      <c r="L384">
        <f t="shared" si="46"/>
        <v>-11.150000000000546</v>
      </c>
      <c r="M384">
        <f t="shared" si="47"/>
        <v>-0.24105449993623504</v>
      </c>
    </row>
    <row r="385" spans="1:13" ht="15" x14ac:dyDescent="0.25">
      <c r="A385" s="1">
        <v>42870</v>
      </c>
      <c r="B385">
        <v>4625.51</v>
      </c>
      <c r="C385">
        <f t="shared" si="40"/>
        <v>22.550000000000182</v>
      </c>
      <c r="D385">
        <f t="shared" si="41"/>
        <v>0.4899021499209244</v>
      </c>
      <c r="E385">
        <v>4609.45</v>
      </c>
      <c r="F385">
        <f t="shared" si="42"/>
        <v>6.4899999999997817</v>
      </c>
      <c r="G385">
        <f t="shared" si="43"/>
        <v>0.14099622851382115</v>
      </c>
      <c r="H385">
        <v>4628.84</v>
      </c>
      <c r="I385">
        <f t="shared" si="44"/>
        <v>25.880000000000109</v>
      </c>
      <c r="J385">
        <f t="shared" si="45"/>
        <v>0.56224690199350225</v>
      </c>
      <c r="K385">
        <v>4609.45</v>
      </c>
      <c r="L385">
        <f t="shared" si="46"/>
        <v>6.4899999999997817</v>
      </c>
      <c r="M385">
        <f t="shared" si="47"/>
        <v>0.14099622851382115</v>
      </c>
    </row>
    <row r="386" spans="1:13" ht="15" x14ac:dyDescent="0.25">
      <c r="A386" s="1">
        <v>42867</v>
      </c>
      <c r="B386">
        <v>4602.96</v>
      </c>
      <c r="C386">
        <f t="shared" si="40"/>
        <v>-6.7299999999995634</v>
      </c>
      <c r="D386">
        <f t="shared" si="41"/>
        <v>-0.14599680238800361</v>
      </c>
      <c r="E386">
        <v>4605.9399999999996</v>
      </c>
      <c r="F386">
        <f t="shared" si="42"/>
        <v>-3.75</v>
      </c>
      <c r="G386">
        <f t="shared" si="43"/>
        <v>-8.1350372801641771E-2</v>
      </c>
      <c r="H386">
        <v>4605.9399999999996</v>
      </c>
      <c r="I386">
        <f t="shared" si="44"/>
        <v>-3.75</v>
      </c>
      <c r="J386">
        <f t="shared" si="45"/>
        <v>-8.1350372801641771E-2</v>
      </c>
      <c r="K386">
        <v>4595.82</v>
      </c>
      <c r="L386">
        <f t="shared" si="46"/>
        <v>-13.869999999999891</v>
      </c>
      <c r="M386">
        <f t="shared" si="47"/>
        <v>-0.30088791220233663</v>
      </c>
    </row>
    <row r="387" spans="1:13" ht="15" x14ac:dyDescent="0.25">
      <c r="A387" s="1">
        <v>42866</v>
      </c>
      <c r="B387">
        <v>4609.6899999999996</v>
      </c>
      <c r="C387">
        <f t="shared" si="40"/>
        <v>-8.5</v>
      </c>
      <c r="D387">
        <f t="shared" si="41"/>
        <v>-0.18405479202891178</v>
      </c>
      <c r="E387">
        <v>4610.46</v>
      </c>
      <c r="F387">
        <f t="shared" si="42"/>
        <v>-7.7299999999995634</v>
      </c>
      <c r="G387">
        <f t="shared" si="43"/>
        <v>-0.16738159322157736</v>
      </c>
      <c r="H387">
        <v>4612.03</v>
      </c>
      <c r="I387">
        <f t="shared" si="44"/>
        <v>-6.1599999999998545</v>
      </c>
      <c r="J387">
        <f t="shared" si="45"/>
        <v>-0.13338559045859644</v>
      </c>
      <c r="K387">
        <v>4585.29</v>
      </c>
      <c r="L387">
        <f t="shared" si="46"/>
        <v>-32.899999999999636</v>
      </c>
      <c r="M387">
        <f t="shared" si="47"/>
        <v>-0.71240031267660353</v>
      </c>
    </row>
    <row r="388" spans="1:13" ht="15" x14ac:dyDescent="0.25">
      <c r="A388" s="1">
        <v>42865</v>
      </c>
      <c r="B388">
        <v>4618.1899999999996</v>
      </c>
      <c r="C388">
        <f t="shared" si="40"/>
        <v>6.9799999999995634</v>
      </c>
      <c r="D388">
        <f t="shared" si="41"/>
        <v>0.15137024772238877</v>
      </c>
      <c r="E388">
        <v>4612.74</v>
      </c>
      <c r="F388">
        <f t="shared" si="42"/>
        <v>1.5299999999997453</v>
      </c>
      <c r="G388">
        <f t="shared" si="43"/>
        <v>3.3180011320233634E-2</v>
      </c>
      <c r="H388">
        <v>4618.3100000000004</v>
      </c>
      <c r="I388">
        <f t="shared" si="44"/>
        <v>7.1000000000003638</v>
      </c>
      <c r="J388">
        <f t="shared" si="45"/>
        <v>0.15397260155144449</v>
      </c>
      <c r="K388">
        <v>4605.04</v>
      </c>
      <c r="L388">
        <f t="shared" si="46"/>
        <v>-6.1700000000000728</v>
      </c>
      <c r="M388">
        <f t="shared" si="47"/>
        <v>-0.13380435937639085</v>
      </c>
    </row>
    <row r="389" spans="1:13" ht="15" x14ac:dyDescent="0.25">
      <c r="A389" s="1">
        <v>42864</v>
      </c>
      <c r="B389">
        <v>4611.21</v>
      </c>
      <c r="C389">
        <f t="shared" si="40"/>
        <v>-4.5199999999995271</v>
      </c>
      <c r="D389">
        <f t="shared" si="41"/>
        <v>-9.7926005203933672E-2</v>
      </c>
      <c r="E389">
        <v>4620.17</v>
      </c>
      <c r="F389">
        <f t="shared" si="42"/>
        <v>4.4400000000005093</v>
      </c>
      <c r="G389">
        <f t="shared" si="43"/>
        <v>9.619280157202674E-2</v>
      </c>
      <c r="H389">
        <v>4624.4799999999996</v>
      </c>
      <c r="I389">
        <f t="shared" si="44"/>
        <v>8.75</v>
      </c>
      <c r="J389">
        <f t="shared" si="45"/>
        <v>0.18956914724214807</v>
      </c>
      <c r="K389">
        <v>4602.6400000000003</v>
      </c>
      <c r="L389">
        <f t="shared" si="46"/>
        <v>-13.089999999999236</v>
      </c>
      <c r="M389">
        <f t="shared" si="47"/>
        <v>-0.28359544427423694</v>
      </c>
    </row>
    <row r="390" spans="1:13" ht="15" x14ac:dyDescent="0.25">
      <c r="A390" s="1">
        <v>42863</v>
      </c>
      <c r="B390">
        <v>4615.7299999999996</v>
      </c>
      <c r="C390">
        <f t="shared" si="40"/>
        <v>0.63999999999941792</v>
      </c>
      <c r="D390">
        <f t="shared" si="41"/>
        <v>1.3867551878715646E-2</v>
      </c>
      <c r="E390">
        <v>4616.82</v>
      </c>
      <c r="F390">
        <f t="shared" si="42"/>
        <v>1.7299999999995634</v>
      </c>
      <c r="G390">
        <f t="shared" si="43"/>
        <v>3.7485726172177866E-2</v>
      </c>
      <c r="H390">
        <v>4619.5200000000004</v>
      </c>
      <c r="I390">
        <f t="shared" si="44"/>
        <v>4.430000000000291</v>
      </c>
      <c r="J390">
        <f t="shared" si="45"/>
        <v>9.5989460660578466E-2</v>
      </c>
      <c r="K390">
        <v>4605.29</v>
      </c>
      <c r="L390">
        <f t="shared" si="46"/>
        <v>-9.8000000000001819</v>
      </c>
      <c r="M390">
        <f t="shared" si="47"/>
        <v>-0.2123468881430304</v>
      </c>
    </row>
    <row r="391" spans="1:13" ht="15" x14ac:dyDescent="0.25">
      <c r="A391" s="1">
        <v>42860</v>
      </c>
      <c r="B391">
        <v>4615.09</v>
      </c>
      <c r="C391">
        <f t="shared" si="40"/>
        <v>18.850000000000364</v>
      </c>
      <c r="D391">
        <f t="shared" si="41"/>
        <v>0.41011783544811337</v>
      </c>
      <c r="E391">
        <v>4601.79</v>
      </c>
      <c r="F391">
        <f t="shared" si="42"/>
        <v>5.5500000000001819</v>
      </c>
      <c r="G391">
        <f t="shared" si="43"/>
        <v>0.12075087462796073</v>
      </c>
      <c r="H391">
        <v>4615.1000000000004</v>
      </c>
      <c r="I391">
        <f t="shared" si="44"/>
        <v>18.860000000000582</v>
      </c>
      <c r="J391">
        <f t="shared" si="45"/>
        <v>0.4103354045915919</v>
      </c>
      <c r="K391">
        <v>4596.13</v>
      </c>
      <c r="L391">
        <f t="shared" si="46"/>
        <v>-0.10999999999967258</v>
      </c>
      <c r="M391">
        <f t="shared" si="47"/>
        <v>-2.3932605782046321E-3</v>
      </c>
    </row>
    <row r="392" spans="1:13" ht="15" x14ac:dyDescent="0.25">
      <c r="A392" s="1">
        <v>42859</v>
      </c>
      <c r="B392">
        <v>4596.24</v>
      </c>
      <c r="C392">
        <f t="shared" ref="C392:C455" si="48">IF(AND(ISNUMBER(B392), ISNUMBER(B393)), (B392 - B393), "")</f>
        <v>2.9200000000000728</v>
      </c>
      <c r="D392">
        <f t="shared" ref="D392:D455" si="49">IF(AND(ISNUMBER(C392), ISNUMBER(B393)), (100*(C392)/ABS(B393)), "")</f>
        <v>6.3570576402255302E-2</v>
      </c>
      <c r="E392">
        <v>4596.76</v>
      </c>
      <c r="F392">
        <f t="shared" ref="F392:F455" si="50">IF(AND(ISNUMBER(E392), ISNUMBER(B393)), (E392 - B393), "")</f>
        <v>3.4400000000005093</v>
      </c>
      <c r="G392">
        <f t="shared" ref="G392:G455" si="51">IF(AND(ISNUMBER(F392), ISNUMBER(B393)), (100*(F392)/ABS(B393)), "")</f>
        <v>7.4891363980748332E-2</v>
      </c>
      <c r="H392">
        <v>4599.8100000000004</v>
      </c>
      <c r="I392">
        <f t="shared" ref="I392:I455" si="52">IF(AND(ISNUMBER(H392), ISNUMBER(B393)), (H392 - B393), "")</f>
        <v>6.4900000000006912</v>
      </c>
      <c r="J392">
        <f t="shared" ref="J392:J455" si="53">IF(AND(ISNUMBER(I392), ISNUMBER(B393)), (100*(I392)/ABS(B393)), "")</f>
        <v>0.14129213727762691</v>
      </c>
      <c r="K392">
        <v>4578.66</v>
      </c>
      <c r="L392">
        <f t="shared" ref="L392:L455" si="54">IF(AND(ISNUMBER(K392), ISNUMBER(B393)), (K392 - B393),"")</f>
        <v>-14.659999999999854</v>
      </c>
      <c r="M392">
        <f t="shared" ref="M392:M455" si="55">IF(AND(ISNUMBER(L392), ISNUMBER(B393)), (100*(L392)/ABS(B393)), "")</f>
        <v>-0.31915912673185964</v>
      </c>
    </row>
    <row r="393" spans="1:13" ht="15" x14ac:dyDescent="0.25">
      <c r="A393" s="1">
        <v>42858</v>
      </c>
      <c r="B393">
        <v>4593.32</v>
      </c>
      <c r="C393">
        <f t="shared" si="48"/>
        <v>-4.9200000000000728</v>
      </c>
      <c r="D393">
        <f t="shared" si="49"/>
        <v>-0.10699745989770158</v>
      </c>
      <c r="E393">
        <v>4590.17</v>
      </c>
      <c r="F393">
        <f t="shared" si="50"/>
        <v>-8.069999999999709</v>
      </c>
      <c r="G393">
        <f t="shared" si="51"/>
        <v>-0.17550193117366011</v>
      </c>
      <c r="H393">
        <v>4596.54</v>
      </c>
      <c r="I393">
        <f t="shared" si="52"/>
        <v>-1.6999999999998181</v>
      </c>
      <c r="J393">
        <f t="shared" si="53"/>
        <v>-3.6970667037819212E-2</v>
      </c>
      <c r="K393">
        <v>4577.29</v>
      </c>
      <c r="L393">
        <f t="shared" si="54"/>
        <v>-20.949999999999818</v>
      </c>
      <c r="M393">
        <f t="shared" si="55"/>
        <v>-0.45560910261316978</v>
      </c>
    </row>
    <row r="394" spans="1:13" ht="15" x14ac:dyDescent="0.25">
      <c r="A394" s="1">
        <v>42857</v>
      </c>
      <c r="B394">
        <v>4598.24</v>
      </c>
      <c r="C394">
        <f t="shared" si="48"/>
        <v>5.4600000000000364</v>
      </c>
      <c r="D394">
        <f t="shared" si="49"/>
        <v>0.11888224561159116</v>
      </c>
      <c r="E394">
        <v>4598.0200000000004</v>
      </c>
      <c r="F394">
        <f t="shared" si="50"/>
        <v>5.2400000000006912</v>
      </c>
      <c r="G394">
        <f t="shared" si="51"/>
        <v>0.1140921184990505</v>
      </c>
      <c r="H394">
        <v>4601.6099999999997</v>
      </c>
      <c r="I394">
        <f t="shared" si="52"/>
        <v>8.8299999999999272</v>
      </c>
      <c r="J394">
        <f t="shared" si="53"/>
        <v>0.19225828365390737</v>
      </c>
      <c r="K394">
        <v>4588.25</v>
      </c>
      <c r="L394">
        <f t="shared" si="54"/>
        <v>-4.5299999999997453</v>
      </c>
      <c r="M394">
        <f t="shared" si="55"/>
        <v>-9.8633071908511741E-2</v>
      </c>
    </row>
    <row r="395" spans="1:13" ht="15" x14ac:dyDescent="0.25">
      <c r="A395" s="1">
        <v>42856</v>
      </c>
      <c r="B395">
        <v>4592.78</v>
      </c>
      <c r="C395">
        <f t="shared" si="48"/>
        <v>7.9600000000000364</v>
      </c>
      <c r="D395">
        <f t="shared" si="49"/>
        <v>0.17361641242186251</v>
      </c>
      <c r="E395">
        <v>4593.1099999999997</v>
      </c>
      <c r="F395">
        <f t="shared" si="50"/>
        <v>8.2899999999999636</v>
      </c>
      <c r="G395">
        <f t="shared" si="51"/>
        <v>0.1808140777609582</v>
      </c>
      <c r="H395">
        <v>4604.59</v>
      </c>
      <c r="I395">
        <f t="shared" si="52"/>
        <v>19.770000000000437</v>
      </c>
      <c r="J395">
        <f t="shared" si="53"/>
        <v>0.43120558713320123</v>
      </c>
      <c r="K395">
        <v>4586.13</v>
      </c>
      <c r="L395">
        <f t="shared" si="54"/>
        <v>1.3100000000004002</v>
      </c>
      <c r="M395">
        <f t="shared" si="55"/>
        <v>2.8572550285516123E-2</v>
      </c>
    </row>
    <row r="396" spans="1:13" ht="15" x14ac:dyDescent="0.25">
      <c r="A396" s="1">
        <v>42853</v>
      </c>
      <c r="B396">
        <v>4584.82</v>
      </c>
      <c r="C396">
        <f t="shared" si="48"/>
        <v>-8.75</v>
      </c>
      <c r="D396">
        <f t="shared" si="49"/>
        <v>-0.19048365432550282</v>
      </c>
      <c r="E396">
        <v>4603.0600000000004</v>
      </c>
      <c r="F396">
        <f t="shared" si="50"/>
        <v>9.4900000000006912</v>
      </c>
      <c r="G396">
        <f t="shared" si="51"/>
        <v>0.20659312909133185</v>
      </c>
      <c r="H396">
        <v>4603.0600000000004</v>
      </c>
      <c r="I396">
        <f t="shared" si="52"/>
        <v>9.4900000000006912</v>
      </c>
      <c r="J396">
        <f t="shared" si="53"/>
        <v>0.20659312909133185</v>
      </c>
      <c r="K396">
        <v>4581.33</v>
      </c>
      <c r="L396">
        <f t="shared" si="54"/>
        <v>-12.239999999999782</v>
      </c>
      <c r="M396">
        <f t="shared" si="55"/>
        <v>-0.26645942045075577</v>
      </c>
    </row>
    <row r="397" spans="1:13" ht="15" x14ac:dyDescent="0.25">
      <c r="A397" s="1">
        <v>42852</v>
      </c>
      <c r="B397">
        <v>4593.57</v>
      </c>
      <c r="C397">
        <f t="shared" si="48"/>
        <v>3.0099999999993088</v>
      </c>
      <c r="D397">
        <f t="shared" si="49"/>
        <v>6.5569342302449124E-2</v>
      </c>
      <c r="E397">
        <v>4595.3599999999997</v>
      </c>
      <c r="F397">
        <f t="shared" si="50"/>
        <v>4.7999999999992724</v>
      </c>
      <c r="G397">
        <f t="shared" si="51"/>
        <v>0.10456240632949514</v>
      </c>
      <c r="H397">
        <v>4599.8999999999996</v>
      </c>
      <c r="I397">
        <f t="shared" si="52"/>
        <v>9.339999999999236</v>
      </c>
      <c r="J397">
        <f t="shared" si="53"/>
        <v>0.20346101564949015</v>
      </c>
      <c r="K397">
        <v>4581.88</v>
      </c>
      <c r="L397">
        <f t="shared" si="54"/>
        <v>-8.680000000000291</v>
      </c>
      <c r="M397">
        <f t="shared" si="55"/>
        <v>-0.18908368477920537</v>
      </c>
    </row>
    <row r="398" spans="1:13" ht="15" x14ac:dyDescent="0.25">
      <c r="A398" s="1">
        <v>42851</v>
      </c>
      <c r="B398">
        <v>4590.5600000000004</v>
      </c>
      <c r="C398">
        <f t="shared" si="48"/>
        <v>-2.1799999999993815</v>
      </c>
      <c r="D398">
        <f t="shared" si="49"/>
        <v>-4.746621842297586E-2</v>
      </c>
      <c r="E398">
        <v>4593.51</v>
      </c>
      <c r="F398">
        <f t="shared" si="50"/>
        <v>0.77000000000043656</v>
      </c>
      <c r="G398">
        <f t="shared" si="51"/>
        <v>1.6765590910881884E-2</v>
      </c>
      <c r="H398">
        <v>4611.16</v>
      </c>
      <c r="I398">
        <f t="shared" si="52"/>
        <v>18.420000000000073</v>
      </c>
      <c r="J398">
        <f t="shared" si="53"/>
        <v>0.40106777217957196</v>
      </c>
      <c r="K398">
        <v>4589.47</v>
      </c>
      <c r="L398">
        <f t="shared" si="54"/>
        <v>-3.2699999999995271</v>
      </c>
      <c r="M398">
        <f t="shared" si="55"/>
        <v>-7.1199327634473702E-2</v>
      </c>
    </row>
    <row r="399" spans="1:13" ht="15" x14ac:dyDescent="0.25">
      <c r="A399" s="1">
        <v>42850</v>
      </c>
      <c r="B399">
        <v>4592.74</v>
      </c>
      <c r="C399">
        <f t="shared" si="48"/>
        <v>27.809999999999491</v>
      </c>
      <c r="D399">
        <f t="shared" si="49"/>
        <v>0.60920977977755386</v>
      </c>
      <c r="E399">
        <v>4579.08</v>
      </c>
      <c r="F399">
        <f t="shared" si="50"/>
        <v>14.149999999999636</v>
      </c>
      <c r="G399">
        <f t="shared" si="51"/>
        <v>0.30997189442115508</v>
      </c>
      <c r="H399">
        <v>4600.18</v>
      </c>
      <c r="I399">
        <f t="shared" si="52"/>
        <v>35.25</v>
      </c>
      <c r="J399">
        <f t="shared" si="53"/>
        <v>0.77219146843434616</v>
      </c>
      <c r="K399">
        <v>4578.62</v>
      </c>
      <c r="L399">
        <f t="shared" si="54"/>
        <v>13.6899999999996</v>
      </c>
      <c r="M399">
        <f t="shared" si="55"/>
        <v>0.29989506958484796</v>
      </c>
    </row>
    <row r="400" spans="1:13" ht="15" x14ac:dyDescent="0.25">
      <c r="A400" s="1">
        <v>42849</v>
      </c>
      <c r="B400">
        <v>4564.93</v>
      </c>
      <c r="C400">
        <f t="shared" si="48"/>
        <v>49.030000000000655</v>
      </c>
      <c r="D400">
        <f t="shared" si="49"/>
        <v>1.0857193471954796</v>
      </c>
      <c r="E400">
        <v>4557.59</v>
      </c>
      <c r="F400">
        <f t="shared" si="50"/>
        <v>41.690000000000509</v>
      </c>
      <c r="G400">
        <f t="shared" si="51"/>
        <v>0.92318253282846197</v>
      </c>
      <c r="H400">
        <v>4570.37</v>
      </c>
      <c r="I400">
        <f t="shared" si="52"/>
        <v>54.470000000000255</v>
      </c>
      <c r="J400">
        <f t="shared" si="53"/>
        <v>1.2061825992603967</v>
      </c>
      <c r="K400">
        <v>4555.43</v>
      </c>
      <c r="L400">
        <f t="shared" si="54"/>
        <v>39.530000000000655</v>
      </c>
      <c r="M400">
        <f t="shared" si="55"/>
        <v>0.87535153568503865</v>
      </c>
    </row>
    <row r="401" spans="1:13" ht="15" x14ac:dyDescent="0.25">
      <c r="A401" s="1">
        <v>42846</v>
      </c>
      <c r="B401">
        <v>4515.8999999999996</v>
      </c>
      <c r="C401">
        <f t="shared" si="48"/>
        <v>-13.75</v>
      </c>
      <c r="D401">
        <f t="shared" si="49"/>
        <v>-0.30355546234256514</v>
      </c>
      <c r="E401">
        <v>4527.5200000000004</v>
      </c>
      <c r="F401">
        <f t="shared" si="50"/>
        <v>-2.1299999999991996</v>
      </c>
      <c r="G401">
        <f t="shared" si="51"/>
        <v>-4.702350071195787E-2</v>
      </c>
      <c r="H401">
        <v>4530.2700000000004</v>
      </c>
      <c r="I401">
        <f t="shared" si="52"/>
        <v>0.62000000000080036</v>
      </c>
      <c r="J401">
        <f t="shared" si="53"/>
        <v>1.3687591756555151E-2</v>
      </c>
      <c r="K401">
        <v>4507.97</v>
      </c>
      <c r="L401">
        <f t="shared" si="54"/>
        <v>-21.679999999999382</v>
      </c>
      <c r="M401">
        <f t="shared" si="55"/>
        <v>-0.47862417626084541</v>
      </c>
    </row>
    <row r="402" spans="1:13" ht="15" x14ac:dyDescent="0.25">
      <c r="A402" s="1">
        <v>42845</v>
      </c>
      <c r="B402">
        <v>4529.6499999999996</v>
      </c>
      <c r="C402">
        <f t="shared" si="48"/>
        <v>34.089999999999236</v>
      </c>
      <c r="D402">
        <f t="shared" si="49"/>
        <v>0.75830374858747818</v>
      </c>
      <c r="E402">
        <v>4504.3500000000004</v>
      </c>
      <c r="F402">
        <f t="shared" si="50"/>
        <v>8.7899999999999636</v>
      </c>
      <c r="G402">
        <f t="shared" si="51"/>
        <v>0.19552625256920078</v>
      </c>
      <c r="H402">
        <v>4540.21</v>
      </c>
      <c r="I402">
        <f t="shared" si="52"/>
        <v>44.649999999999636</v>
      </c>
      <c r="J402">
        <f t="shared" si="53"/>
        <v>0.9932021817081661</v>
      </c>
      <c r="K402">
        <v>4500.93</v>
      </c>
      <c r="L402">
        <f t="shared" si="54"/>
        <v>5.3699999999998909</v>
      </c>
      <c r="M402">
        <f t="shared" si="55"/>
        <v>0.11945119184261561</v>
      </c>
    </row>
    <row r="403" spans="1:13" ht="15" x14ac:dyDescent="0.25">
      <c r="A403" s="1">
        <v>42844</v>
      </c>
      <c r="B403">
        <v>4495.5600000000004</v>
      </c>
      <c r="C403">
        <f t="shared" si="48"/>
        <v>-7.0999999999994543</v>
      </c>
      <c r="D403">
        <f t="shared" si="49"/>
        <v>-0.15768456867716982</v>
      </c>
      <c r="E403">
        <v>4512.13</v>
      </c>
      <c r="F403">
        <f t="shared" si="50"/>
        <v>9.4700000000002547</v>
      </c>
      <c r="G403">
        <f t="shared" si="51"/>
        <v>0.21032012188351451</v>
      </c>
      <c r="H403">
        <v>4523.25</v>
      </c>
      <c r="I403">
        <f t="shared" si="52"/>
        <v>20.590000000000146</v>
      </c>
      <c r="J403">
        <f t="shared" si="53"/>
        <v>0.45728524916383084</v>
      </c>
      <c r="K403">
        <v>4489.62</v>
      </c>
      <c r="L403">
        <f t="shared" si="54"/>
        <v>-13.039999999999964</v>
      </c>
      <c r="M403">
        <f t="shared" si="55"/>
        <v>-0.28960658810569673</v>
      </c>
    </row>
    <row r="404" spans="1:13" ht="15" x14ac:dyDescent="0.25">
      <c r="A404" s="1">
        <v>42843</v>
      </c>
      <c r="B404">
        <v>4502.66</v>
      </c>
      <c r="C404">
        <f t="shared" si="48"/>
        <v>-12.989999999999782</v>
      </c>
      <c r="D404">
        <f t="shared" si="49"/>
        <v>-0.2876662274534072</v>
      </c>
      <c r="E404">
        <v>4503.32</v>
      </c>
      <c r="F404">
        <f t="shared" si="50"/>
        <v>-12.329999999999927</v>
      </c>
      <c r="G404">
        <f t="shared" si="51"/>
        <v>-0.27305039141651655</v>
      </c>
      <c r="H404">
        <v>4514.26</v>
      </c>
      <c r="I404">
        <f t="shared" si="52"/>
        <v>-1.3899999999994179</v>
      </c>
      <c r="J404">
        <f t="shared" si="53"/>
        <v>-3.0781836501930355E-2</v>
      </c>
      <c r="K404">
        <v>4488</v>
      </c>
      <c r="L404">
        <f t="shared" si="54"/>
        <v>-27.649999999999636</v>
      </c>
      <c r="M404">
        <f t="shared" si="55"/>
        <v>-0.61231494912138096</v>
      </c>
    </row>
    <row r="405" spans="1:13" ht="15" x14ac:dyDescent="0.25">
      <c r="A405" s="1">
        <v>42842</v>
      </c>
      <c r="B405">
        <v>4515.6499999999996</v>
      </c>
      <c r="C405">
        <f t="shared" si="48"/>
        <v>38.579999999999927</v>
      </c>
      <c r="D405">
        <f t="shared" si="49"/>
        <v>0.8617242973641227</v>
      </c>
      <c r="E405">
        <v>4484.1400000000003</v>
      </c>
      <c r="F405">
        <f t="shared" si="50"/>
        <v>7.0700000000006185</v>
      </c>
      <c r="G405">
        <f t="shared" si="51"/>
        <v>0.15791577973988835</v>
      </c>
      <c r="H405">
        <v>4515.8999999999996</v>
      </c>
      <c r="I405">
        <f t="shared" si="52"/>
        <v>38.829999999999927</v>
      </c>
      <c r="J405">
        <f t="shared" si="53"/>
        <v>0.86730830654870106</v>
      </c>
      <c r="K405">
        <v>4483.99</v>
      </c>
      <c r="L405">
        <f t="shared" si="54"/>
        <v>6.9200000000000728</v>
      </c>
      <c r="M405">
        <f t="shared" si="55"/>
        <v>0.15456537422912917</v>
      </c>
    </row>
    <row r="406" spans="1:13" ht="15" x14ac:dyDescent="0.25">
      <c r="A406" s="1">
        <v>42838</v>
      </c>
      <c r="B406">
        <v>4477.07</v>
      </c>
      <c r="C406">
        <f t="shared" si="48"/>
        <v>-30.690000000000509</v>
      </c>
      <c r="D406">
        <f t="shared" si="49"/>
        <v>-0.68082595346692165</v>
      </c>
      <c r="E406">
        <v>4502.1099999999997</v>
      </c>
      <c r="F406">
        <f t="shared" si="50"/>
        <v>-5.6500000000005457</v>
      </c>
      <c r="G406">
        <f t="shared" si="51"/>
        <v>-0.12533941469822141</v>
      </c>
      <c r="H406">
        <v>4514.13</v>
      </c>
      <c r="I406">
        <f t="shared" si="52"/>
        <v>6.3699999999998909</v>
      </c>
      <c r="J406">
        <f t="shared" si="53"/>
        <v>0.14131187108452736</v>
      </c>
      <c r="K406">
        <v>4477.0600000000004</v>
      </c>
      <c r="L406">
        <f t="shared" si="54"/>
        <v>-30.699999999999818</v>
      </c>
      <c r="M406">
        <f t="shared" si="55"/>
        <v>-0.6810477931389386</v>
      </c>
    </row>
    <row r="407" spans="1:13" ht="15" x14ac:dyDescent="0.25">
      <c r="A407" s="1">
        <v>42837</v>
      </c>
      <c r="B407">
        <v>4507.76</v>
      </c>
      <c r="C407">
        <f t="shared" si="48"/>
        <v>-16.949999999999818</v>
      </c>
      <c r="D407">
        <f t="shared" si="49"/>
        <v>-0.37460964349096004</v>
      </c>
      <c r="E407">
        <v>4521.6499999999996</v>
      </c>
      <c r="F407">
        <f t="shared" si="50"/>
        <v>-3.0600000000004002</v>
      </c>
      <c r="G407">
        <f t="shared" si="51"/>
        <v>-6.7628643603687311E-2</v>
      </c>
      <c r="H407">
        <v>4522.67</v>
      </c>
      <c r="I407">
        <f t="shared" si="52"/>
        <v>-2.0399999999999636</v>
      </c>
      <c r="J407">
        <f t="shared" si="53"/>
        <v>-4.5085762402451504E-2</v>
      </c>
      <c r="K407">
        <v>4500.66</v>
      </c>
      <c r="L407">
        <f t="shared" si="54"/>
        <v>-24.050000000000182</v>
      </c>
      <c r="M407">
        <f t="shared" si="55"/>
        <v>-0.53152577734264039</v>
      </c>
    </row>
    <row r="408" spans="1:13" ht="15" x14ac:dyDescent="0.25">
      <c r="A408" s="1">
        <v>42836</v>
      </c>
      <c r="B408">
        <v>4524.71</v>
      </c>
      <c r="C408">
        <f t="shared" si="48"/>
        <v>-5.8599999999996726</v>
      </c>
      <c r="D408">
        <f t="shared" si="49"/>
        <v>-0.12934354838352952</v>
      </c>
      <c r="E408">
        <v>4524.9799999999996</v>
      </c>
      <c r="F408">
        <f t="shared" si="50"/>
        <v>-5.5900000000001455</v>
      </c>
      <c r="G408">
        <f t="shared" si="51"/>
        <v>-0.12338403335562956</v>
      </c>
      <c r="H408">
        <v>4527.43</v>
      </c>
      <c r="I408">
        <f t="shared" si="52"/>
        <v>-3.1399999999994179</v>
      </c>
      <c r="J408">
        <f t="shared" si="53"/>
        <v>-6.9306952546796946E-2</v>
      </c>
      <c r="K408">
        <v>4493.16</v>
      </c>
      <c r="L408">
        <f t="shared" si="54"/>
        <v>-37.409999999999854</v>
      </c>
      <c r="M408">
        <f t="shared" si="55"/>
        <v>-0.82572391553380386</v>
      </c>
    </row>
    <row r="409" spans="1:13" ht="15" x14ac:dyDescent="0.25">
      <c r="A409" s="1">
        <v>42835</v>
      </c>
      <c r="B409">
        <v>4530.57</v>
      </c>
      <c r="C409">
        <f t="shared" si="48"/>
        <v>3.3699999999998909</v>
      </c>
      <c r="D409">
        <f t="shared" si="49"/>
        <v>7.4438946810388124E-2</v>
      </c>
      <c r="E409">
        <v>4530.5600000000004</v>
      </c>
      <c r="F409">
        <f t="shared" si="50"/>
        <v>3.3600000000005821</v>
      </c>
      <c r="G409">
        <f t="shared" si="51"/>
        <v>7.4218059727879981E-2</v>
      </c>
      <c r="H409">
        <v>4548.21</v>
      </c>
      <c r="I409">
        <f t="shared" si="52"/>
        <v>21.010000000000218</v>
      </c>
      <c r="J409">
        <f t="shared" si="53"/>
        <v>0.46408376038169774</v>
      </c>
      <c r="K409">
        <v>4519.68</v>
      </c>
      <c r="L409">
        <f t="shared" si="54"/>
        <v>-7.5199999999995271</v>
      </c>
      <c r="M409">
        <f t="shared" si="55"/>
        <v>-0.16610708605759691</v>
      </c>
    </row>
    <row r="410" spans="1:13" ht="15" x14ac:dyDescent="0.25">
      <c r="A410" s="1">
        <v>42832</v>
      </c>
      <c r="B410">
        <v>4527.2</v>
      </c>
      <c r="C410">
        <f t="shared" si="48"/>
        <v>-3.7300000000004729</v>
      </c>
      <c r="D410">
        <f t="shared" si="49"/>
        <v>-8.2323055090245775E-2</v>
      </c>
      <c r="E410">
        <v>4529.21</v>
      </c>
      <c r="F410">
        <f t="shared" si="50"/>
        <v>-1.7200000000002547</v>
      </c>
      <c r="G410">
        <f t="shared" si="51"/>
        <v>-3.7961301542955961E-2</v>
      </c>
      <c r="H410">
        <v>4542.8599999999997</v>
      </c>
      <c r="I410">
        <f t="shared" si="52"/>
        <v>11.929999999999382</v>
      </c>
      <c r="J410">
        <f t="shared" si="53"/>
        <v>0.26330135314382214</v>
      </c>
      <c r="K410">
        <v>4518.05</v>
      </c>
      <c r="L410">
        <f t="shared" si="54"/>
        <v>-12.880000000000109</v>
      </c>
      <c r="M410">
        <f t="shared" si="55"/>
        <v>-0.28426835108907239</v>
      </c>
    </row>
    <row r="411" spans="1:13" ht="15" x14ac:dyDescent="0.25">
      <c r="A411" s="1">
        <v>42831</v>
      </c>
      <c r="B411">
        <v>4530.93</v>
      </c>
      <c r="C411">
        <f t="shared" si="48"/>
        <v>10.070000000000618</v>
      </c>
      <c r="D411">
        <f t="shared" si="49"/>
        <v>0.22274522988990189</v>
      </c>
      <c r="E411">
        <v>4523.82</v>
      </c>
      <c r="F411">
        <f t="shared" si="50"/>
        <v>2.9600000000000364</v>
      </c>
      <c r="G411">
        <f t="shared" si="51"/>
        <v>6.5474268170216204E-2</v>
      </c>
      <c r="H411">
        <v>4543.74</v>
      </c>
      <c r="I411">
        <f t="shared" si="52"/>
        <v>22.880000000000109</v>
      </c>
      <c r="J411">
        <f t="shared" si="53"/>
        <v>0.5060983972076134</v>
      </c>
      <c r="K411">
        <v>4514.54</v>
      </c>
      <c r="L411">
        <f t="shared" si="54"/>
        <v>-6.319999999999709</v>
      </c>
      <c r="M411">
        <f t="shared" si="55"/>
        <v>-0.1397964104174805</v>
      </c>
    </row>
    <row r="412" spans="1:13" ht="15" x14ac:dyDescent="0.25">
      <c r="A412" s="1">
        <v>42830</v>
      </c>
      <c r="B412">
        <v>4520.8599999999997</v>
      </c>
      <c r="C412">
        <f t="shared" si="48"/>
        <v>-13.390000000000327</v>
      </c>
      <c r="D412">
        <f t="shared" si="49"/>
        <v>-0.29530793405745887</v>
      </c>
      <c r="E412">
        <v>4547.07</v>
      </c>
      <c r="F412">
        <f t="shared" si="50"/>
        <v>12.819999999999709</v>
      </c>
      <c r="G412">
        <f t="shared" si="51"/>
        <v>0.28273694657329679</v>
      </c>
      <c r="H412">
        <v>4569.53</v>
      </c>
      <c r="I412">
        <f t="shared" si="52"/>
        <v>35.279999999999745</v>
      </c>
      <c r="J412">
        <f t="shared" si="53"/>
        <v>0.77807796217676006</v>
      </c>
      <c r="K412">
        <v>4516.1899999999996</v>
      </c>
      <c r="L412">
        <f t="shared" si="54"/>
        <v>-18.0600000000004</v>
      </c>
      <c r="M412">
        <f t="shared" si="55"/>
        <v>-0.39830181397144843</v>
      </c>
    </row>
    <row r="413" spans="1:13" ht="15" x14ac:dyDescent="0.25">
      <c r="A413" s="1">
        <v>42829</v>
      </c>
      <c r="B413">
        <v>4534.25</v>
      </c>
      <c r="C413">
        <f t="shared" si="48"/>
        <v>3.2700000000004366</v>
      </c>
      <c r="D413">
        <f t="shared" si="49"/>
        <v>7.2169817567070194E-2</v>
      </c>
      <c r="E413">
        <v>4523.88</v>
      </c>
      <c r="F413">
        <f t="shared" si="50"/>
        <v>-7.0999999999994543</v>
      </c>
      <c r="G413">
        <f t="shared" si="51"/>
        <v>-0.1566989922709757</v>
      </c>
      <c r="H413">
        <v>4534.91</v>
      </c>
      <c r="I413">
        <f t="shared" si="52"/>
        <v>3.930000000000291</v>
      </c>
      <c r="J413">
        <f t="shared" si="53"/>
        <v>8.6736202764088374E-2</v>
      </c>
      <c r="K413">
        <v>4516.24</v>
      </c>
      <c r="L413">
        <f t="shared" si="54"/>
        <v>-14.739999999999782</v>
      </c>
      <c r="M413">
        <f t="shared" si="55"/>
        <v>-0.32531593606680637</v>
      </c>
    </row>
    <row r="414" spans="1:13" ht="15" x14ac:dyDescent="0.25">
      <c r="A414" s="1">
        <v>42828</v>
      </c>
      <c r="B414">
        <v>4530.9799999999996</v>
      </c>
      <c r="C414">
        <f t="shared" si="48"/>
        <v>-7.2300000000004729</v>
      </c>
      <c r="D414">
        <f t="shared" si="49"/>
        <v>-0.15931391451696755</v>
      </c>
      <c r="E414">
        <v>4537.71</v>
      </c>
      <c r="F414">
        <f t="shared" si="50"/>
        <v>-0.5</v>
      </c>
      <c r="G414">
        <f t="shared" si="51"/>
        <v>-1.1017559786788183E-2</v>
      </c>
      <c r="H414">
        <v>4544.43</v>
      </c>
      <c r="I414">
        <f t="shared" si="52"/>
        <v>6.2200000000002547</v>
      </c>
      <c r="J414">
        <f t="shared" si="53"/>
        <v>0.13705844374765061</v>
      </c>
      <c r="K414">
        <v>4503.8999999999996</v>
      </c>
      <c r="L414">
        <f t="shared" si="54"/>
        <v>-34.3100000000004</v>
      </c>
      <c r="M414">
        <f t="shared" si="55"/>
        <v>-0.75602495256941393</v>
      </c>
    </row>
    <row r="415" spans="1:13" ht="15" x14ac:dyDescent="0.25">
      <c r="A415" s="1">
        <v>42825</v>
      </c>
      <c r="B415">
        <v>4538.21</v>
      </c>
      <c r="C415">
        <f t="shared" si="48"/>
        <v>-10.25</v>
      </c>
      <c r="D415">
        <f t="shared" si="49"/>
        <v>-0.22535099792017518</v>
      </c>
      <c r="E415">
        <v>4542.25</v>
      </c>
      <c r="F415">
        <f t="shared" si="50"/>
        <v>-6.2100000000000364</v>
      </c>
      <c r="G415">
        <f t="shared" si="51"/>
        <v>-0.13652972654480938</v>
      </c>
      <c r="H415">
        <v>4552.8500000000004</v>
      </c>
      <c r="I415">
        <f t="shared" si="52"/>
        <v>4.3900000000003274</v>
      </c>
      <c r="J415">
        <f t="shared" si="53"/>
        <v>9.6516183499477354E-2</v>
      </c>
      <c r="K415">
        <v>4538.0200000000004</v>
      </c>
      <c r="L415">
        <f t="shared" si="54"/>
        <v>-10.4399999999996</v>
      </c>
      <c r="M415">
        <f t="shared" si="55"/>
        <v>-0.22952823593039401</v>
      </c>
    </row>
    <row r="416" spans="1:13" ht="15" x14ac:dyDescent="0.25">
      <c r="A416" s="1">
        <v>42824</v>
      </c>
      <c r="B416">
        <v>4548.46</v>
      </c>
      <c r="C416">
        <f t="shared" si="48"/>
        <v>13.449999999999818</v>
      </c>
      <c r="D416">
        <f t="shared" si="49"/>
        <v>0.29658148493608211</v>
      </c>
      <c r="E416">
        <v>4535.5</v>
      </c>
      <c r="F416">
        <f t="shared" si="50"/>
        <v>0.48999999999978172</v>
      </c>
      <c r="G416">
        <f t="shared" si="51"/>
        <v>1.0804827332239217E-2</v>
      </c>
      <c r="H416">
        <v>4552.96</v>
      </c>
      <c r="I416">
        <f t="shared" si="52"/>
        <v>17.949999999999818</v>
      </c>
      <c r="J416">
        <f t="shared" si="53"/>
        <v>0.39580949104852731</v>
      </c>
      <c r="K416">
        <v>4530.37</v>
      </c>
      <c r="L416">
        <f t="shared" si="54"/>
        <v>-4.6400000000003274</v>
      </c>
      <c r="M416">
        <f t="shared" si="55"/>
        <v>-0.10231509963595069</v>
      </c>
    </row>
    <row r="417" spans="1:13" ht="15" x14ac:dyDescent="0.25">
      <c r="A417" s="1">
        <v>42823</v>
      </c>
      <c r="B417">
        <v>4535.01</v>
      </c>
      <c r="C417">
        <f t="shared" si="48"/>
        <v>5.8400000000001455</v>
      </c>
      <c r="D417">
        <f t="shared" si="49"/>
        <v>0.12894194742083306</v>
      </c>
      <c r="E417">
        <v>4526.1899999999996</v>
      </c>
      <c r="F417">
        <f t="shared" si="50"/>
        <v>-2.9800000000004729</v>
      </c>
      <c r="G417">
        <f t="shared" si="51"/>
        <v>-6.5795719745570885E-2</v>
      </c>
      <c r="H417">
        <v>4539.2700000000004</v>
      </c>
      <c r="I417">
        <f t="shared" si="52"/>
        <v>10.100000000000364</v>
      </c>
      <c r="J417">
        <f t="shared" si="53"/>
        <v>0.22299891591616927</v>
      </c>
      <c r="K417">
        <v>4519.32</v>
      </c>
      <c r="L417">
        <f t="shared" si="54"/>
        <v>-9.8500000000003638</v>
      </c>
      <c r="M417">
        <f t="shared" si="55"/>
        <v>-0.21747914076972963</v>
      </c>
    </row>
    <row r="418" spans="1:13" ht="15" x14ac:dyDescent="0.25">
      <c r="A418" s="1">
        <v>42822</v>
      </c>
      <c r="B418">
        <v>4529.17</v>
      </c>
      <c r="C418">
        <f t="shared" si="48"/>
        <v>32.640000000000327</v>
      </c>
      <c r="D418">
        <f t="shared" si="49"/>
        <v>0.72589307755091881</v>
      </c>
      <c r="E418">
        <v>4493.12</v>
      </c>
      <c r="F418">
        <f t="shared" si="50"/>
        <v>-3.4099999999998545</v>
      </c>
      <c r="G418">
        <f t="shared" si="51"/>
        <v>-7.5836255957368343E-2</v>
      </c>
      <c r="H418">
        <v>4539.1899999999996</v>
      </c>
      <c r="I418">
        <f t="shared" si="52"/>
        <v>42.659999999999854</v>
      </c>
      <c r="J418">
        <f t="shared" si="53"/>
        <v>0.9487315774608388</v>
      </c>
      <c r="K418">
        <v>4488.97</v>
      </c>
      <c r="L418">
        <f t="shared" si="54"/>
        <v>-7.5599999999994907</v>
      </c>
      <c r="M418">
        <f t="shared" si="55"/>
        <v>-0.1681296466386189</v>
      </c>
    </row>
    <row r="419" spans="1:13" ht="15" x14ac:dyDescent="0.25">
      <c r="A419" s="1">
        <v>42821</v>
      </c>
      <c r="B419">
        <v>4496.53</v>
      </c>
      <c r="C419">
        <f t="shared" si="48"/>
        <v>-4.5799999999999272</v>
      </c>
      <c r="D419">
        <f t="shared" si="49"/>
        <v>-0.10175267878367619</v>
      </c>
      <c r="E419">
        <v>4472.5600000000004</v>
      </c>
      <c r="F419">
        <f t="shared" si="50"/>
        <v>-28.549999999999272</v>
      </c>
      <c r="G419">
        <f t="shared" si="51"/>
        <v>-0.63428798674103215</v>
      </c>
      <c r="H419">
        <v>4502.88</v>
      </c>
      <c r="I419">
        <f t="shared" si="52"/>
        <v>1.7700000000004366</v>
      </c>
      <c r="J419">
        <f t="shared" si="53"/>
        <v>3.9323633503745445E-2</v>
      </c>
      <c r="K419">
        <v>4459.5</v>
      </c>
      <c r="L419">
        <f t="shared" si="54"/>
        <v>-41.609999999999673</v>
      </c>
      <c r="M419">
        <f t="shared" si="55"/>
        <v>-0.9244386384691704</v>
      </c>
    </row>
    <row r="420" spans="1:13" ht="15" x14ac:dyDescent="0.25">
      <c r="A420" s="1">
        <v>42818</v>
      </c>
      <c r="B420">
        <v>4501.1099999999997</v>
      </c>
      <c r="C420">
        <f t="shared" si="48"/>
        <v>-3.8100000000004002</v>
      </c>
      <c r="D420">
        <f t="shared" si="49"/>
        <v>-8.4574198875904574E-2</v>
      </c>
      <c r="E420">
        <v>4513.4799999999996</v>
      </c>
      <c r="F420">
        <f t="shared" si="50"/>
        <v>8.5599999999994907</v>
      </c>
      <c r="G420">
        <f t="shared" si="51"/>
        <v>0.19001447306499317</v>
      </c>
      <c r="H420">
        <v>4524.51</v>
      </c>
      <c r="I420">
        <f t="shared" si="52"/>
        <v>19.590000000000146</v>
      </c>
      <c r="J420">
        <f t="shared" si="53"/>
        <v>0.43485788870834874</v>
      </c>
      <c r="K420">
        <v>4485.43</v>
      </c>
      <c r="L420">
        <f t="shared" si="54"/>
        <v>-19.489999999999782</v>
      </c>
      <c r="M420">
        <f t="shared" si="55"/>
        <v>-0.43263809346225418</v>
      </c>
    </row>
    <row r="421" spans="1:13" ht="15" x14ac:dyDescent="0.25">
      <c r="A421" s="1">
        <v>42817</v>
      </c>
      <c r="B421">
        <v>4504.92</v>
      </c>
      <c r="C421">
        <f t="shared" si="48"/>
        <v>-4.7299999999995634</v>
      </c>
      <c r="D421">
        <f t="shared" si="49"/>
        <v>-0.10488618850685894</v>
      </c>
      <c r="E421">
        <v>4504.9399999999996</v>
      </c>
      <c r="F421">
        <f t="shared" si="50"/>
        <v>-4.7100000000000364</v>
      </c>
      <c r="G421">
        <f t="shared" si="51"/>
        <v>-0.10444269510937737</v>
      </c>
      <c r="H421">
        <v>4529.7700000000004</v>
      </c>
      <c r="I421">
        <f t="shared" si="52"/>
        <v>20.1200000000008</v>
      </c>
      <c r="J421">
        <f t="shared" si="53"/>
        <v>0.44615435787701491</v>
      </c>
      <c r="K421">
        <v>4498.01</v>
      </c>
      <c r="L421">
        <f t="shared" si="54"/>
        <v>-11.639999999999418</v>
      </c>
      <c r="M421">
        <f t="shared" si="55"/>
        <v>-0.25811315734035722</v>
      </c>
    </row>
    <row r="422" spans="1:13" ht="15" x14ac:dyDescent="0.25">
      <c r="A422" s="1">
        <v>42816</v>
      </c>
      <c r="B422">
        <v>4509.6499999999996</v>
      </c>
      <c r="C422">
        <f t="shared" si="48"/>
        <v>8.6700000000000728</v>
      </c>
      <c r="D422">
        <f t="shared" si="49"/>
        <v>0.19262471728379316</v>
      </c>
      <c r="E422">
        <v>4499.18</v>
      </c>
      <c r="F422">
        <f t="shared" si="50"/>
        <v>-1.7999999999992724</v>
      </c>
      <c r="G422">
        <f t="shared" si="51"/>
        <v>-3.9991290785546092E-2</v>
      </c>
      <c r="H422">
        <v>4516.0600000000004</v>
      </c>
      <c r="I422">
        <f t="shared" si="52"/>
        <v>15.080000000000837</v>
      </c>
      <c r="J422">
        <f t="shared" si="53"/>
        <v>0.33503814724795128</v>
      </c>
      <c r="K422">
        <v>4486.6099999999997</v>
      </c>
      <c r="L422">
        <f t="shared" si="54"/>
        <v>-14.369999999999891</v>
      </c>
      <c r="M422">
        <f t="shared" si="55"/>
        <v>-0.31926380477140293</v>
      </c>
    </row>
    <row r="423" spans="1:13" ht="15" x14ac:dyDescent="0.25">
      <c r="A423" s="1">
        <v>42815</v>
      </c>
      <c r="B423">
        <v>4500.9799999999996</v>
      </c>
      <c r="C423">
        <f t="shared" si="48"/>
        <v>-56.140000000000327</v>
      </c>
      <c r="D423">
        <f t="shared" si="49"/>
        <v>-1.2319184046064253</v>
      </c>
      <c r="E423">
        <v>4568.76</v>
      </c>
      <c r="F423">
        <f t="shared" si="50"/>
        <v>11.640000000000327</v>
      </c>
      <c r="G423">
        <f t="shared" si="51"/>
        <v>0.25542447861808176</v>
      </c>
      <c r="H423">
        <v>4573.68</v>
      </c>
      <c r="I423">
        <f t="shared" si="52"/>
        <v>16.5600000000004</v>
      </c>
      <c r="J423">
        <f t="shared" si="53"/>
        <v>0.36338740257005303</v>
      </c>
      <c r="K423">
        <v>4496.95</v>
      </c>
      <c r="L423">
        <f t="shared" si="54"/>
        <v>-60.170000000000073</v>
      </c>
      <c r="M423">
        <f t="shared" si="55"/>
        <v>-1.3203514500386224</v>
      </c>
    </row>
    <row r="424" spans="1:13" ht="15" x14ac:dyDescent="0.25">
      <c r="A424" s="1">
        <v>42814</v>
      </c>
      <c r="B424">
        <v>4557.12</v>
      </c>
      <c r="C424">
        <f t="shared" si="48"/>
        <v>-9.0500000000001819</v>
      </c>
      <c r="D424">
        <f t="shared" si="49"/>
        <v>-0.19819673818539787</v>
      </c>
      <c r="E424">
        <v>4566.28</v>
      </c>
      <c r="F424">
        <f t="shared" si="50"/>
        <v>0.10999999999967258</v>
      </c>
      <c r="G424">
        <f t="shared" si="51"/>
        <v>2.4090211271081143E-3</v>
      </c>
      <c r="H424">
        <v>4568.72</v>
      </c>
      <c r="I424">
        <f t="shared" si="52"/>
        <v>2.5500000000001819</v>
      </c>
      <c r="J424">
        <f t="shared" si="53"/>
        <v>5.584548976494922E-2</v>
      </c>
      <c r="K424">
        <v>4549.84</v>
      </c>
      <c r="L424">
        <f t="shared" si="54"/>
        <v>-16.329999999999927</v>
      </c>
      <c r="M424">
        <f t="shared" si="55"/>
        <v>-0.35763013641629476</v>
      </c>
    </row>
    <row r="425" spans="1:13" ht="15" x14ac:dyDescent="0.25">
      <c r="A425" s="1">
        <v>42811</v>
      </c>
      <c r="B425">
        <v>4566.17</v>
      </c>
      <c r="C425">
        <f t="shared" si="48"/>
        <v>-5.9899999999997817</v>
      </c>
      <c r="D425">
        <f t="shared" si="49"/>
        <v>-0.13101028835385861</v>
      </c>
      <c r="E425">
        <v>4576.6499999999996</v>
      </c>
      <c r="F425">
        <f t="shared" si="50"/>
        <v>4.4899999999997817</v>
      </c>
      <c r="G425">
        <f t="shared" si="51"/>
        <v>9.8203037513992994E-2</v>
      </c>
      <c r="H425">
        <v>4580.41</v>
      </c>
      <c r="I425">
        <f t="shared" si="52"/>
        <v>8.25</v>
      </c>
      <c r="J425">
        <f t="shared" si="53"/>
        <v>0.18043987961926092</v>
      </c>
      <c r="K425">
        <v>4565.01</v>
      </c>
      <c r="L425">
        <f t="shared" si="54"/>
        <v>-7.1499999999996362</v>
      </c>
      <c r="M425">
        <f t="shared" si="55"/>
        <v>-0.15638122900335152</v>
      </c>
    </row>
    <row r="426" spans="1:13" ht="15" x14ac:dyDescent="0.25">
      <c r="A426" s="1">
        <v>42810</v>
      </c>
      <c r="B426">
        <v>4572.16</v>
      </c>
      <c r="C426">
        <f t="shared" si="48"/>
        <v>-7.2799999999997453</v>
      </c>
      <c r="D426">
        <f t="shared" si="49"/>
        <v>-0.15897140261690831</v>
      </c>
      <c r="E426">
        <v>4584.3100000000004</v>
      </c>
      <c r="F426">
        <f t="shared" si="50"/>
        <v>4.8700000000008004</v>
      </c>
      <c r="G426">
        <f t="shared" si="51"/>
        <v>0.10634488059677168</v>
      </c>
      <c r="H426">
        <v>4584.96</v>
      </c>
      <c r="I426">
        <f t="shared" si="52"/>
        <v>5.5200000000004366</v>
      </c>
      <c r="J426">
        <f t="shared" si="53"/>
        <v>0.12053875583041676</v>
      </c>
      <c r="K426">
        <v>4564.17</v>
      </c>
      <c r="L426">
        <f t="shared" si="54"/>
        <v>-15.269999999999527</v>
      </c>
      <c r="M426">
        <f t="shared" si="55"/>
        <v>-0.33344688433519226</v>
      </c>
    </row>
    <row r="427" spans="1:13" ht="15" x14ac:dyDescent="0.25">
      <c r="A427" s="1">
        <v>42809</v>
      </c>
      <c r="B427">
        <v>4579.4399999999996</v>
      </c>
      <c r="C427">
        <f t="shared" si="48"/>
        <v>38.179999999999382</v>
      </c>
      <c r="D427">
        <f t="shared" si="49"/>
        <v>0.84073583102485605</v>
      </c>
      <c r="E427">
        <v>4550.79</v>
      </c>
      <c r="F427">
        <f t="shared" si="50"/>
        <v>9.5299999999997453</v>
      </c>
      <c r="G427">
        <f t="shared" si="51"/>
        <v>0.20985365295093752</v>
      </c>
      <c r="H427">
        <v>4588.5</v>
      </c>
      <c r="I427">
        <f t="shared" si="52"/>
        <v>47.239999999999782</v>
      </c>
      <c r="J427">
        <f t="shared" si="53"/>
        <v>1.0402399334105463</v>
      </c>
      <c r="K427">
        <v>4548.1400000000003</v>
      </c>
      <c r="L427">
        <f t="shared" si="54"/>
        <v>6.8800000000001091</v>
      </c>
      <c r="M427">
        <f t="shared" si="55"/>
        <v>0.15149980401915128</v>
      </c>
    </row>
    <row r="428" spans="1:13" ht="15" x14ac:dyDescent="0.25">
      <c r="A428" s="1">
        <v>42808</v>
      </c>
      <c r="B428">
        <v>4541.26</v>
      </c>
      <c r="C428">
        <f t="shared" si="48"/>
        <v>-15.179999999999382</v>
      </c>
      <c r="D428">
        <f t="shared" si="49"/>
        <v>-0.33315483140345059</v>
      </c>
      <c r="E428">
        <v>4547.2</v>
      </c>
      <c r="F428">
        <f t="shared" si="50"/>
        <v>-9.2399999999997817</v>
      </c>
      <c r="G428">
        <f t="shared" si="51"/>
        <v>-0.20278989737601685</v>
      </c>
      <c r="H428">
        <v>4547.2</v>
      </c>
      <c r="I428">
        <f t="shared" si="52"/>
        <v>-9.2399999999997817</v>
      </c>
      <c r="J428">
        <f t="shared" si="53"/>
        <v>-0.20278989737601685</v>
      </c>
      <c r="K428">
        <v>4527.33</v>
      </c>
      <c r="L428">
        <f t="shared" si="54"/>
        <v>-29.109999999999673</v>
      </c>
      <c r="M428">
        <f t="shared" si="55"/>
        <v>-0.6388759645688229</v>
      </c>
    </row>
    <row r="429" spans="1:13" ht="15" x14ac:dyDescent="0.25">
      <c r="A429" s="1">
        <v>42807</v>
      </c>
      <c r="B429">
        <v>4556.4399999999996</v>
      </c>
      <c r="C429">
        <f t="shared" si="48"/>
        <v>3.1599999999998545</v>
      </c>
      <c r="D429">
        <f t="shared" si="49"/>
        <v>6.9400520064653498E-2</v>
      </c>
      <c r="E429">
        <v>4552.7700000000004</v>
      </c>
      <c r="F429">
        <f t="shared" si="50"/>
        <v>-0.50999999999930878</v>
      </c>
      <c r="G429">
        <f t="shared" si="51"/>
        <v>-1.1200716845862956E-2</v>
      </c>
      <c r="H429">
        <v>4558.03</v>
      </c>
      <c r="I429">
        <f t="shared" si="52"/>
        <v>4.75</v>
      </c>
      <c r="J429">
        <f t="shared" si="53"/>
        <v>0.10432040199592382</v>
      </c>
      <c r="K429">
        <v>4546.9399999999996</v>
      </c>
      <c r="L429">
        <f t="shared" si="54"/>
        <v>-6.3400000000001455</v>
      </c>
      <c r="M429">
        <f t="shared" si="55"/>
        <v>-0.13924028392719415</v>
      </c>
    </row>
    <row r="430" spans="1:13" ht="15" x14ac:dyDescent="0.25">
      <c r="A430" s="1">
        <v>42804</v>
      </c>
      <c r="B430">
        <v>4553.28</v>
      </c>
      <c r="C430">
        <f t="shared" si="48"/>
        <v>14.920000000000073</v>
      </c>
      <c r="D430">
        <f t="shared" si="49"/>
        <v>0.32875311786636746</v>
      </c>
      <c r="E430">
        <v>4553.13</v>
      </c>
      <c r="F430">
        <f t="shared" si="50"/>
        <v>14.770000000000437</v>
      </c>
      <c r="G430">
        <f t="shared" si="51"/>
        <v>0.32544795917468949</v>
      </c>
      <c r="H430">
        <v>4561.46</v>
      </c>
      <c r="I430">
        <f t="shared" si="52"/>
        <v>23.100000000000364</v>
      </c>
      <c r="J430">
        <f t="shared" si="53"/>
        <v>0.50899443851964954</v>
      </c>
      <c r="K430">
        <v>4535.0200000000004</v>
      </c>
      <c r="L430">
        <f t="shared" si="54"/>
        <v>-3.339999999999236</v>
      </c>
      <c r="M430">
        <f t="shared" si="55"/>
        <v>-7.3594866868191069E-2</v>
      </c>
    </row>
    <row r="431" spans="1:13" ht="15" x14ac:dyDescent="0.25">
      <c r="A431" s="1">
        <v>42803</v>
      </c>
      <c r="B431">
        <v>4538.3599999999997</v>
      </c>
      <c r="C431">
        <f t="shared" si="48"/>
        <v>3.6799999999993815</v>
      </c>
      <c r="D431">
        <f t="shared" si="49"/>
        <v>8.1152363562575117E-2</v>
      </c>
      <c r="E431">
        <v>4535.71</v>
      </c>
      <c r="F431">
        <f t="shared" si="50"/>
        <v>1.0299999999997453</v>
      </c>
      <c r="G431">
        <f t="shared" si="51"/>
        <v>2.2713840888436344E-2</v>
      </c>
      <c r="H431">
        <v>4546.4399999999996</v>
      </c>
      <c r="I431">
        <f t="shared" si="52"/>
        <v>11.759999999999309</v>
      </c>
      <c r="J431">
        <f t="shared" si="53"/>
        <v>0.25933472703695315</v>
      </c>
      <c r="K431">
        <v>4518.6000000000004</v>
      </c>
      <c r="L431">
        <f t="shared" si="54"/>
        <v>-16.079999999999927</v>
      </c>
      <c r="M431">
        <f t="shared" si="55"/>
        <v>-0.3546005451321797</v>
      </c>
    </row>
    <row r="432" spans="1:13" ht="15" x14ac:dyDescent="0.25">
      <c r="A432" s="1">
        <v>42802</v>
      </c>
      <c r="B432">
        <v>4534.68</v>
      </c>
      <c r="C432">
        <f t="shared" si="48"/>
        <v>-9.069999999999709</v>
      </c>
      <c r="D432">
        <f t="shared" si="49"/>
        <v>-0.19961485557083267</v>
      </c>
      <c r="E432">
        <v>4547.79</v>
      </c>
      <c r="F432">
        <f t="shared" si="50"/>
        <v>4.0399999999999636</v>
      </c>
      <c r="G432">
        <f t="shared" si="51"/>
        <v>8.8913342503437992E-2</v>
      </c>
      <c r="H432">
        <v>4554.05</v>
      </c>
      <c r="I432">
        <f t="shared" si="52"/>
        <v>10.300000000000182</v>
      </c>
      <c r="J432">
        <f t="shared" si="53"/>
        <v>0.22668500687758308</v>
      </c>
      <c r="K432">
        <v>4530.99</v>
      </c>
      <c r="L432">
        <f t="shared" si="54"/>
        <v>-12.760000000000218</v>
      </c>
      <c r="M432">
        <f t="shared" si="55"/>
        <v>-0.28082530949106393</v>
      </c>
    </row>
    <row r="433" spans="1:13" ht="15" x14ac:dyDescent="0.25">
      <c r="A433" s="1">
        <v>42801</v>
      </c>
      <c r="B433">
        <v>4543.75</v>
      </c>
      <c r="C433">
        <f t="shared" si="48"/>
        <v>-12.970000000000255</v>
      </c>
      <c r="D433">
        <f t="shared" si="49"/>
        <v>-0.28463456170228263</v>
      </c>
      <c r="E433">
        <v>4548.25</v>
      </c>
      <c r="F433">
        <f t="shared" si="50"/>
        <v>-8.4700000000002547</v>
      </c>
      <c r="G433">
        <f t="shared" si="51"/>
        <v>-0.1858793167014926</v>
      </c>
      <c r="H433">
        <v>4556.5600000000004</v>
      </c>
      <c r="I433">
        <f t="shared" si="52"/>
        <v>-0.15999999999985448</v>
      </c>
      <c r="J433">
        <f t="shared" si="53"/>
        <v>-3.5112976000248966E-3</v>
      </c>
      <c r="K433">
        <v>4538.22</v>
      </c>
      <c r="L433">
        <f t="shared" si="54"/>
        <v>-18.5</v>
      </c>
      <c r="M433">
        <f t="shared" si="55"/>
        <v>-0.40599378500324795</v>
      </c>
    </row>
    <row r="434" spans="1:13" ht="15" x14ac:dyDescent="0.25">
      <c r="A434" s="1">
        <v>42800</v>
      </c>
      <c r="B434">
        <v>4556.72</v>
      </c>
      <c r="C434">
        <f t="shared" si="48"/>
        <v>-14.880000000000109</v>
      </c>
      <c r="D434">
        <f t="shared" si="49"/>
        <v>-0.32548779420771956</v>
      </c>
      <c r="E434">
        <v>4556.57</v>
      </c>
      <c r="F434">
        <f t="shared" si="50"/>
        <v>-15.030000000000655</v>
      </c>
      <c r="G434">
        <f t="shared" si="51"/>
        <v>-0.32876892116547057</v>
      </c>
      <c r="H434">
        <v>4563.41</v>
      </c>
      <c r="I434">
        <f t="shared" si="52"/>
        <v>-8.1900000000005093</v>
      </c>
      <c r="J434">
        <f t="shared" si="53"/>
        <v>-0.17914953189256516</v>
      </c>
      <c r="K434">
        <v>4542.68</v>
      </c>
      <c r="L434">
        <f t="shared" si="54"/>
        <v>-28.920000000000073</v>
      </c>
      <c r="M434">
        <f t="shared" si="55"/>
        <v>-0.63260127745209704</v>
      </c>
    </row>
    <row r="435" spans="1:13" ht="15" x14ac:dyDescent="0.25">
      <c r="A435" s="1">
        <v>42797</v>
      </c>
      <c r="B435">
        <v>4571.6000000000004</v>
      </c>
      <c r="C435">
        <f t="shared" si="48"/>
        <v>2.430000000000291</v>
      </c>
      <c r="D435">
        <f t="shared" si="49"/>
        <v>5.318252549150701E-2</v>
      </c>
      <c r="E435">
        <v>4567.3900000000003</v>
      </c>
      <c r="F435">
        <f t="shared" si="50"/>
        <v>-1.7799999999997453</v>
      </c>
      <c r="G435">
        <f t="shared" si="51"/>
        <v>-3.8956747067842634E-2</v>
      </c>
      <c r="H435">
        <v>4573.0600000000004</v>
      </c>
      <c r="I435">
        <f t="shared" si="52"/>
        <v>3.8900000000003274</v>
      </c>
      <c r="J435">
        <f t="shared" si="53"/>
        <v>8.5135812412327122E-2</v>
      </c>
      <c r="K435">
        <v>4556.82</v>
      </c>
      <c r="L435">
        <f t="shared" si="54"/>
        <v>-12.350000000000364</v>
      </c>
      <c r="M435">
        <f t="shared" si="55"/>
        <v>-0.27028979004940423</v>
      </c>
    </row>
    <row r="436" spans="1:13" ht="15" x14ac:dyDescent="0.25">
      <c r="A436" s="1">
        <v>42796</v>
      </c>
      <c r="B436">
        <v>4569.17</v>
      </c>
      <c r="C436">
        <f t="shared" si="48"/>
        <v>-26.559999999999491</v>
      </c>
      <c r="D436">
        <f t="shared" si="49"/>
        <v>-0.57792777208407575</v>
      </c>
      <c r="E436">
        <v>4593.79</v>
      </c>
      <c r="F436">
        <f t="shared" si="50"/>
        <v>-1.9399999999995998</v>
      </c>
      <c r="G436">
        <f t="shared" si="51"/>
        <v>-4.2213097810350042E-2</v>
      </c>
      <c r="H436">
        <v>4593.79</v>
      </c>
      <c r="I436">
        <f t="shared" si="52"/>
        <v>-1.9399999999995998</v>
      </c>
      <c r="J436">
        <f t="shared" si="53"/>
        <v>-4.2213097810350042E-2</v>
      </c>
      <c r="K436">
        <v>4565.8999999999996</v>
      </c>
      <c r="L436">
        <f t="shared" si="54"/>
        <v>-29.829999999999927</v>
      </c>
      <c r="M436">
        <f t="shared" si="55"/>
        <v>-0.64908077715618473</v>
      </c>
    </row>
    <row r="437" spans="1:13" ht="15" x14ac:dyDescent="0.25">
      <c r="A437" s="1">
        <v>42795</v>
      </c>
      <c r="B437">
        <v>4595.7299999999996</v>
      </c>
      <c r="C437">
        <f t="shared" si="48"/>
        <v>62.799999999999272</v>
      </c>
      <c r="D437">
        <f t="shared" si="49"/>
        <v>1.3854173790462079</v>
      </c>
      <c r="E437">
        <v>4565.38</v>
      </c>
      <c r="F437">
        <f t="shared" si="50"/>
        <v>32.449999999999818</v>
      </c>
      <c r="G437">
        <f t="shared" si="51"/>
        <v>0.71587251512818018</v>
      </c>
      <c r="H437">
        <v>4605.2700000000004</v>
      </c>
      <c r="I437">
        <f t="shared" si="52"/>
        <v>72.340000000000146</v>
      </c>
      <c r="J437">
        <f t="shared" si="53"/>
        <v>1.5958772802580261</v>
      </c>
      <c r="K437">
        <v>4565.38</v>
      </c>
      <c r="L437">
        <f t="shared" si="54"/>
        <v>32.449999999999818</v>
      </c>
      <c r="M437">
        <f t="shared" si="55"/>
        <v>0.71587251512818018</v>
      </c>
    </row>
    <row r="438" spans="1:13" ht="15" x14ac:dyDescent="0.25">
      <c r="A438" s="1">
        <v>42794</v>
      </c>
      <c r="B438">
        <v>4532.93</v>
      </c>
      <c r="C438">
        <f t="shared" si="48"/>
        <v>-11.579999999999927</v>
      </c>
      <c r="D438">
        <f t="shared" si="49"/>
        <v>-0.25481295013103561</v>
      </c>
      <c r="E438">
        <v>4537.6099999999997</v>
      </c>
      <c r="F438">
        <f t="shared" si="50"/>
        <v>-6.9000000000005457</v>
      </c>
      <c r="G438">
        <f t="shared" si="51"/>
        <v>-0.15183155059622588</v>
      </c>
      <c r="H438">
        <v>4540.87</v>
      </c>
      <c r="I438">
        <f t="shared" si="52"/>
        <v>-3.6400000000003274</v>
      </c>
      <c r="J438">
        <f t="shared" si="53"/>
        <v>-8.0096644082647578E-2</v>
      </c>
      <c r="K438">
        <v>4523.99</v>
      </c>
      <c r="L438">
        <f t="shared" si="54"/>
        <v>-20.520000000000437</v>
      </c>
      <c r="M438">
        <f t="shared" si="55"/>
        <v>-0.45153382872961961</v>
      </c>
    </row>
    <row r="439" spans="1:13" ht="15" x14ac:dyDescent="0.25">
      <c r="A439" s="1">
        <v>42793</v>
      </c>
      <c r="B439">
        <v>4544.51</v>
      </c>
      <c r="C439">
        <f t="shared" si="48"/>
        <v>5.2600000000002183</v>
      </c>
      <c r="D439">
        <f t="shared" si="49"/>
        <v>0.11587817370711502</v>
      </c>
      <c r="E439">
        <v>4535.84</v>
      </c>
      <c r="F439">
        <f t="shared" si="50"/>
        <v>-3.4099999999998545</v>
      </c>
      <c r="G439">
        <f t="shared" si="51"/>
        <v>-7.5122542270195616E-2</v>
      </c>
      <c r="H439">
        <v>4547.92</v>
      </c>
      <c r="I439">
        <f t="shared" si="52"/>
        <v>8.6700000000000728</v>
      </c>
      <c r="J439">
        <f t="shared" si="53"/>
        <v>0.19100071597731064</v>
      </c>
      <c r="K439">
        <v>4529.3999999999996</v>
      </c>
      <c r="L439">
        <f t="shared" si="54"/>
        <v>-9.8500000000003638</v>
      </c>
      <c r="M439">
        <f t="shared" si="55"/>
        <v>-0.21699619981275242</v>
      </c>
    </row>
    <row r="440" spans="1:13" ht="15" x14ac:dyDescent="0.25">
      <c r="A440" s="1">
        <v>42790</v>
      </c>
      <c r="B440">
        <v>4539.25</v>
      </c>
      <c r="C440">
        <f t="shared" si="48"/>
        <v>7.8599999999996726</v>
      </c>
      <c r="D440">
        <f t="shared" si="49"/>
        <v>0.17345670975130528</v>
      </c>
      <c r="E440">
        <v>4516.9799999999996</v>
      </c>
      <c r="F440">
        <f t="shared" si="50"/>
        <v>-14.410000000000764</v>
      </c>
      <c r="G440">
        <f t="shared" si="51"/>
        <v>-0.31800396787742313</v>
      </c>
      <c r="H440">
        <v>4539.24</v>
      </c>
      <c r="I440">
        <f t="shared" si="52"/>
        <v>7.8499999999994543</v>
      </c>
      <c r="J440">
        <f t="shared" si="53"/>
        <v>0.17323602691446671</v>
      </c>
      <c r="K440">
        <v>4511.6499999999996</v>
      </c>
      <c r="L440">
        <f t="shared" si="54"/>
        <v>-19.740000000000691</v>
      </c>
      <c r="M440">
        <f t="shared" si="55"/>
        <v>-0.4356279199098001</v>
      </c>
    </row>
    <row r="441" spans="1:13" ht="15" x14ac:dyDescent="0.25">
      <c r="A441" s="1">
        <v>42789</v>
      </c>
      <c r="B441">
        <v>4531.3900000000003</v>
      </c>
      <c r="C441">
        <f t="shared" si="48"/>
        <v>2.4200000000000728</v>
      </c>
      <c r="D441">
        <f t="shared" si="49"/>
        <v>5.3433782957274446E-2</v>
      </c>
      <c r="E441">
        <v>4538.47</v>
      </c>
      <c r="F441">
        <f t="shared" si="50"/>
        <v>9.5</v>
      </c>
      <c r="G441">
        <f t="shared" si="51"/>
        <v>0.20976071822069917</v>
      </c>
      <c r="H441">
        <v>4539.92</v>
      </c>
      <c r="I441">
        <f t="shared" si="52"/>
        <v>10.949999999999818</v>
      </c>
      <c r="J441">
        <f t="shared" si="53"/>
        <v>0.24177682784385451</v>
      </c>
      <c r="K441">
        <v>4514.68</v>
      </c>
      <c r="L441">
        <f t="shared" si="54"/>
        <v>-14.289999999999964</v>
      </c>
      <c r="M441">
        <f t="shared" si="55"/>
        <v>-0.31552428035513513</v>
      </c>
    </row>
    <row r="442" spans="1:13" ht="15" x14ac:dyDescent="0.25">
      <c r="A442" s="1">
        <v>42788</v>
      </c>
      <c r="B442">
        <v>4528.97</v>
      </c>
      <c r="C442">
        <f t="shared" si="48"/>
        <v>-4.4899999999997817</v>
      </c>
      <c r="D442">
        <f t="shared" si="49"/>
        <v>-9.9041350315206972E-2</v>
      </c>
      <c r="E442">
        <v>4525.6899999999996</v>
      </c>
      <c r="F442">
        <f t="shared" si="50"/>
        <v>-7.7700000000004366</v>
      </c>
      <c r="G442">
        <f t="shared" si="51"/>
        <v>-0.17139226992187945</v>
      </c>
      <c r="H442">
        <v>4533.33</v>
      </c>
      <c r="I442">
        <f t="shared" si="52"/>
        <v>-0.13000000000010914</v>
      </c>
      <c r="J442">
        <f t="shared" si="53"/>
        <v>-2.8675669356321471E-3</v>
      </c>
      <c r="K442">
        <v>4520.38</v>
      </c>
      <c r="L442">
        <f t="shared" si="54"/>
        <v>-13.079999999999927</v>
      </c>
      <c r="M442">
        <f t="shared" si="55"/>
        <v>-0.28852135013874453</v>
      </c>
    </row>
    <row r="443" spans="1:13" ht="15" x14ac:dyDescent="0.25">
      <c r="A443" s="1">
        <v>42787</v>
      </c>
      <c r="B443">
        <v>4533.46</v>
      </c>
      <c r="C443">
        <f t="shared" si="48"/>
        <v>27.260000000000218</v>
      </c>
      <c r="D443">
        <f t="shared" si="49"/>
        <v>0.60494429896587409</v>
      </c>
      <c r="E443">
        <v>4513.3900000000003</v>
      </c>
      <c r="F443">
        <f t="shared" si="50"/>
        <v>7.1900000000005093</v>
      </c>
      <c r="G443">
        <f t="shared" si="51"/>
        <v>0.15955794239049553</v>
      </c>
      <c r="H443">
        <v>4535.99</v>
      </c>
      <c r="I443">
        <f t="shared" si="52"/>
        <v>29.789999999999964</v>
      </c>
      <c r="J443">
        <f t="shared" si="53"/>
        <v>0.66108916603790258</v>
      </c>
      <c r="K443">
        <v>4513.3900000000003</v>
      </c>
      <c r="L443">
        <f t="shared" si="54"/>
        <v>7.1900000000005093</v>
      </c>
      <c r="M443">
        <f t="shared" si="55"/>
        <v>0.15955794239049553</v>
      </c>
    </row>
    <row r="444" spans="1:13" ht="15" x14ac:dyDescent="0.25">
      <c r="A444" s="1">
        <v>42783</v>
      </c>
      <c r="B444">
        <v>4506.2</v>
      </c>
      <c r="C444">
        <f t="shared" si="48"/>
        <v>7.6399999999994179</v>
      </c>
      <c r="D444">
        <f t="shared" si="49"/>
        <v>0.16983212405746323</v>
      </c>
      <c r="E444">
        <v>4490.58</v>
      </c>
      <c r="F444">
        <f t="shared" si="50"/>
        <v>-7.9800000000004729</v>
      </c>
      <c r="G444">
        <f t="shared" si="51"/>
        <v>-0.17739009816475654</v>
      </c>
      <c r="H444">
        <v>4506.2</v>
      </c>
      <c r="I444">
        <f t="shared" si="52"/>
        <v>7.6399999999994179</v>
      </c>
      <c r="J444">
        <f t="shared" si="53"/>
        <v>0.16983212405746323</v>
      </c>
      <c r="K444">
        <v>4484.08</v>
      </c>
      <c r="L444">
        <f t="shared" si="54"/>
        <v>-14.480000000000473</v>
      </c>
      <c r="M444">
        <f t="shared" si="55"/>
        <v>-0.32188077962726896</v>
      </c>
    </row>
    <row r="445" spans="1:13" ht="15" x14ac:dyDescent="0.25">
      <c r="A445" s="1">
        <v>42782</v>
      </c>
      <c r="B445">
        <v>4498.5600000000004</v>
      </c>
      <c r="C445">
        <f t="shared" si="48"/>
        <v>-3.4299999999993815</v>
      </c>
      <c r="D445">
        <f t="shared" si="49"/>
        <v>-7.6188529961181209E-2</v>
      </c>
      <c r="E445">
        <v>4503.1899999999996</v>
      </c>
      <c r="F445">
        <f t="shared" si="50"/>
        <v>1.1999999999998181</v>
      </c>
      <c r="G445">
        <f t="shared" si="51"/>
        <v>2.665487928671139E-2</v>
      </c>
      <c r="H445">
        <v>4506.37</v>
      </c>
      <c r="I445">
        <f t="shared" si="52"/>
        <v>4.3800000000001091</v>
      </c>
      <c r="J445">
        <f t="shared" si="53"/>
        <v>9.7290309396513744E-2</v>
      </c>
      <c r="K445">
        <v>4482.6099999999997</v>
      </c>
      <c r="L445">
        <f t="shared" si="54"/>
        <v>-19.380000000000109</v>
      </c>
      <c r="M445">
        <f t="shared" si="55"/>
        <v>-0.43047630048045665</v>
      </c>
    </row>
    <row r="446" spans="1:13" ht="15" x14ac:dyDescent="0.25">
      <c r="A446" s="1">
        <v>42781</v>
      </c>
      <c r="B446">
        <v>4501.99</v>
      </c>
      <c r="C446">
        <f t="shared" si="48"/>
        <v>23.010000000000218</v>
      </c>
      <c r="D446">
        <f t="shared" si="49"/>
        <v>0.51373303743263465</v>
      </c>
      <c r="E446">
        <v>4475.8</v>
      </c>
      <c r="F446">
        <f t="shared" si="50"/>
        <v>-3.1799999999993815</v>
      </c>
      <c r="G446">
        <f t="shared" si="51"/>
        <v>-7.0998307650388739E-2</v>
      </c>
      <c r="H446">
        <v>4505.92</v>
      </c>
      <c r="I446">
        <f t="shared" si="52"/>
        <v>26.940000000000509</v>
      </c>
      <c r="J446">
        <f t="shared" si="53"/>
        <v>0.60147622896285569</v>
      </c>
      <c r="K446">
        <v>4474.3999999999996</v>
      </c>
      <c r="L446">
        <f t="shared" si="54"/>
        <v>-4.5799999999999272</v>
      </c>
      <c r="M446">
        <f t="shared" si="55"/>
        <v>-0.10225542422604986</v>
      </c>
    </row>
    <row r="447" spans="1:13" ht="15" x14ac:dyDescent="0.25">
      <c r="A447" s="1">
        <v>42780</v>
      </c>
      <c r="B447">
        <v>4478.9799999999996</v>
      </c>
      <c r="C447">
        <f t="shared" si="48"/>
        <v>19.149999999999636</v>
      </c>
      <c r="D447">
        <f t="shared" si="49"/>
        <v>0.42938856413808679</v>
      </c>
      <c r="E447">
        <v>4457.0200000000004</v>
      </c>
      <c r="F447">
        <f t="shared" si="50"/>
        <v>-2.8099999999994907</v>
      </c>
      <c r="G447">
        <f t="shared" si="51"/>
        <v>-6.3006885912680319E-2</v>
      </c>
      <c r="H447">
        <v>4478.97</v>
      </c>
      <c r="I447">
        <f t="shared" si="52"/>
        <v>19.140000000000327</v>
      </c>
      <c r="J447">
        <f t="shared" si="53"/>
        <v>0.42916434034481871</v>
      </c>
      <c r="K447">
        <v>4449.49</v>
      </c>
      <c r="L447">
        <f t="shared" si="54"/>
        <v>-10.340000000000146</v>
      </c>
      <c r="M447">
        <f t="shared" si="55"/>
        <v>-0.23184740225524619</v>
      </c>
    </row>
    <row r="448" spans="1:13" ht="15" x14ac:dyDescent="0.25">
      <c r="A448" s="1">
        <v>42779</v>
      </c>
      <c r="B448">
        <v>4459.83</v>
      </c>
      <c r="C448">
        <f t="shared" si="48"/>
        <v>24.409999999999854</v>
      </c>
      <c r="D448">
        <f t="shared" si="49"/>
        <v>0.55034247038611572</v>
      </c>
      <c r="E448">
        <v>4447.32</v>
      </c>
      <c r="F448">
        <f t="shared" si="50"/>
        <v>11.899999999999636</v>
      </c>
      <c r="G448">
        <f t="shared" si="51"/>
        <v>0.26829477253562539</v>
      </c>
      <c r="H448">
        <v>4466.18</v>
      </c>
      <c r="I448">
        <f t="shared" si="52"/>
        <v>30.760000000000218</v>
      </c>
      <c r="J448">
        <f t="shared" si="53"/>
        <v>0.69350816833581075</v>
      </c>
      <c r="K448">
        <v>4446.76</v>
      </c>
      <c r="L448">
        <f t="shared" si="54"/>
        <v>11.340000000000146</v>
      </c>
      <c r="M448">
        <f t="shared" si="55"/>
        <v>0.25566913618101883</v>
      </c>
    </row>
    <row r="449" spans="1:13" ht="15" x14ac:dyDescent="0.25">
      <c r="A449" s="1">
        <v>42776</v>
      </c>
      <c r="B449">
        <v>4435.42</v>
      </c>
      <c r="C449">
        <f t="shared" si="48"/>
        <v>16.020000000000437</v>
      </c>
      <c r="D449">
        <f t="shared" si="49"/>
        <v>0.36249264606056114</v>
      </c>
      <c r="E449">
        <v>4428.09</v>
      </c>
      <c r="F449">
        <f t="shared" si="50"/>
        <v>8.6900000000005093</v>
      </c>
      <c r="G449">
        <f t="shared" si="51"/>
        <v>0.19663302710776373</v>
      </c>
      <c r="H449">
        <v>4441.3999999999996</v>
      </c>
      <c r="I449">
        <f t="shared" si="52"/>
        <v>22</v>
      </c>
      <c r="J449">
        <f t="shared" si="53"/>
        <v>0.49780513191836001</v>
      </c>
      <c r="K449">
        <v>4425.8900000000003</v>
      </c>
      <c r="L449">
        <f t="shared" si="54"/>
        <v>6.4900000000006912</v>
      </c>
      <c r="M449">
        <f t="shared" si="55"/>
        <v>0.14685251391593185</v>
      </c>
    </row>
    <row r="450" spans="1:13" ht="15" x14ac:dyDescent="0.25">
      <c r="A450" s="1">
        <v>42775</v>
      </c>
      <c r="B450">
        <v>4419.3999999999996</v>
      </c>
      <c r="C450">
        <f t="shared" si="48"/>
        <v>26.089999999999236</v>
      </c>
      <c r="D450">
        <f t="shared" si="49"/>
        <v>0.59385747875745698</v>
      </c>
      <c r="E450">
        <v>4398.01</v>
      </c>
      <c r="F450">
        <f t="shared" si="50"/>
        <v>4.6999999999998181</v>
      </c>
      <c r="G450">
        <f t="shared" si="51"/>
        <v>0.10698084132464629</v>
      </c>
      <c r="H450">
        <v>4425.5</v>
      </c>
      <c r="I450">
        <f t="shared" si="52"/>
        <v>32.1899999999996</v>
      </c>
      <c r="J450">
        <f t="shared" si="53"/>
        <v>0.73270495366818178</v>
      </c>
      <c r="K450">
        <v>4398.01</v>
      </c>
      <c r="L450">
        <f t="shared" si="54"/>
        <v>4.6999999999998181</v>
      </c>
      <c r="M450">
        <f t="shared" si="55"/>
        <v>0.10698084132464629</v>
      </c>
    </row>
    <row r="451" spans="1:13" ht="15" x14ac:dyDescent="0.25">
      <c r="A451" s="1">
        <v>42774</v>
      </c>
      <c r="B451">
        <v>4393.3100000000004</v>
      </c>
      <c r="C451">
        <f t="shared" si="48"/>
        <v>4.4400000000005093</v>
      </c>
      <c r="D451">
        <f t="shared" si="49"/>
        <v>0.10116499235567492</v>
      </c>
      <c r="E451">
        <v>4383.5200000000004</v>
      </c>
      <c r="F451">
        <f t="shared" si="50"/>
        <v>-5.3499999999994543</v>
      </c>
      <c r="G451">
        <f t="shared" si="51"/>
        <v>-0.1218992588069242</v>
      </c>
      <c r="H451">
        <v>4395.6899999999996</v>
      </c>
      <c r="I451">
        <f t="shared" si="52"/>
        <v>6.819999999999709</v>
      </c>
      <c r="J451">
        <f t="shared" si="53"/>
        <v>0.15539307384360232</v>
      </c>
      <c r="K451">
        <v>4375.59</v>
      </c>
      <c r="L451">
        <f t="shared" si="54"/>
        <v>-13.279999999999745</v>
      </c>
      <c r="M451">
        <f t="shared" si="55"/>
        <v>-0.30258358073945563</v>
      </c>
    </row>
    <row r="452" spans="1:13" ht="15" x14ac:dyDescent="0.25">
      <c r="A452" s="1">
        <v>42773</v>
      </c>
      <c r="B452">
        <v>4388.87</v>
      </c>
      <c r="C452">
        <f t="shared" si="48"/>
        <v>1.1999999999998181</v>
      </c>
      <c r="D452">
        <f t="shared" si="49"/>
        <v>2.734936765982442E-2</v>
      </c>
      <c r="E452">
        <v>4394.21</v>
      </c>
      <c r="F452">
        <f t="shared" si="50"/>
        <v>6.5399999999999636</v>
      </c>
      <c r="G452">
        <f t="shared" si="51"/>
        <v>0.14905405374606484</v>
      </c>
      <c r="H452">
        <v>4400.96</v>
      </c>
      <c r="I452">
        <f t="shared" si="52"/>
        <v>13.289999999999964</v>
      </c>
      <c r="J452">
        <f t="shared" si="53"/>
        <v>0.30289424683260052</v>
      </c>
      <c r="K452">
        <v>4383.3</v>
      </c>
      <c r="L452">
        <f t="shared" si="54"/>
        <v>-4.3699999999998909</v>
      </c>
      <c r="M452">
        <f t="shared" si="55"/>
        <v>-9.9597280561206536E-2</v>
      </c>
    </row>
    <row r="453" spans="1:13" ht="15" x14ac:dyDescent="0.25">
      <c r="A453" s="1">
        <v>42772</v>
      </c>
      <c r="B453">
        <v>4387.67</v>
      </c>
      <c r="C453">
        <f t="shared" si="48"/>
        <v>-9.2799999999997453</v>
      </c>
      <c r="D453">
        <f t="shared" si="49"/>
        <v>-0.2110553906685258</v>
      </c>
      <c r="E453">
        <v>4390.97</v>
      </c>
      <c r="F453">
        <f t="shared" si="50"/>
        <v>-5.9799999999995634</v>
      </c>
      <c r="G453">
        <f t="shared" si="51"/>
        <v>-0.13600336596958262</v>
      </c>
      <c r="H453">
        <v>4394.6000000000004</v>
      </c>
      <c r="I453">
        <f t="shared" si="52"/>
        <v>-2.3499999999994543</v>
      </c>
      <c r="J453">
        <f t="shared" si="53"/>
        <v>-5.3446138800747209E-2</v>
      </c>
      <c r="K453">
        <v>4380.04</v>
      </c>
      <c r="L453">
        <f t="shared" si="54"/>
        <v>-16.909999999999854</v>
      </c>
      <c r="M453">
        <f t="shared" si="55"/>
        <v>-0.38458476898759036</v>
      </c>
    </row>
    <row r="454" spans="1:13" ht="15" x14ac:dyDescent="0.25">
      <c r="A454" s="1">
        <v>42769</v>
      </c>
      <c r="B454">
        <v>4396.95</v>
      </c>
      <c r="C454">
        <f t="shared" si="48"/>
        <v>32.099999999999454</v>
      </c>
      <c r="D454">
        <f t="shared" si="49"/>
        <v>0.73542046118422055</v>
      </c>
      <c r="E454">
        <v>4379.96</v>
      </c>
      <c r="F454">
        <f t="shared" si="50"/>
        <v>15.109999999999673</v>
      </c>
      <c r="G454">
        <f t="shared" si="51"/>
        <v>0.34617455353562371</v>
      </c>
      <c r="H454">
        <v>4398.58</v>
      </c>
      <c r="I454">
        <f t="shared" si="52"/>
        <v>33.729999999999563</v>
      </c>
      <c r="J454">
        <f t="shared" si="53"/>
        <v>0.77276424161195822</v>
      </c>
      <c r="K454">
        <v>4378.72</v>
      </c>
      <c r="L454">
        <f t="shared" si="54"/>
        <v>13.869999999999891</v>
      </c>
      <c r="M454">
        <f t="shared" si="55"/>
        <v>0.31776578805686084</v>
      </c>
    </row>
    <row r="455" spans="1:13" ht="15" x14ac:dyDescent="0.25">
      <c r="A455" s="1">
        <v>42768</v>
      </c>
      <c r="B455">
        <v>4364.8500000000004</v>
      </c>
      <c r="C455">
        <f t="shared" si="48"/>
        <v>2.75</v>
      </c>
      <c r="D455">
        <f t="shared" si="49"/>
        <v>6.3043029733385297E-2</v>
      </c>
      <c r="E455">
        <v>4356.8900000000003</v>
      </c>
      <c r="F455">
        <f t="shared" si="50"/>
        <v>-5.2100000000000364</v>
      </c>
      <c r="G455">
        <f t="shared" si="51"/>
        <v>-0.11943788542215987</v>
      </c>
      <c r="H455">
        <v>4370.7700000000004</v>
      </c>
      <c r="I455">
        <f t="shared" si="52"/>
        <v>8.6700000000000728</v>
      </c>
      <c r="J455">
        <f t="shared" si="53"/>
        <v>0.19875747919580183</v>
      </c>
      <c r="K455">
        <v>4347.6899999999996</v>
      </c>
      <c r="L455">
        <f t="shared" si="54"/>
        <v>-14.410000000000764</v>
      </c>
      <c r="M455">
        <f t="shared" si="55"/>
        <v>-0.33034547580295642</v>
      </c>
    </row>
    <row r="456" spans="1:13" ht="15" x14ac:dyDescent="0.25">
      <c r="A456" s="1">
        <v>42767</v>
      </c>
      <c r="B456">
        <v>4362.1000000000004</v>
      </c>
      <c r="C456">
        <f t="shared" ref="C456:C519" si="56">IF(AND(ISNUMBER(B456), ISNUMBER(B457)), (B456 - B457), "")</f>
        <v>2.2899999999999636</v>
      </c>
      <c r="D456">
        <f t="shared" ref="D456:D519" si="57">IF(AND(ISNUMBER(C456), ISNUMBER(B457)), (100*(C456)/ABS(B457)), "")</f>
        <v>5.2525224723094892E-2</v>
      </c>
      <c r="E456">
        <v>4373.6499999999996</v>
      </c>
      <c r="F456">
        <f t="shared" ref="F456:F519" si="58">IF(AND(ISNUMBER(E456), ISNUMBER(B457)), (E456 - B457), "")</f>
        <v>13.839999999999236</v>
      </c>
      <c r="G456">
        <f t="shared" ref="G456:G519" si="59">IF(AND(ISNUMBER(F456), ISNUMBER(B457)), (100*(F456)/ABS(B457)), "")</f>
        <v>0.31744502627406318</v>
      </c>
      <c r="H456">
        <v>4380.41</v>
      </c>
      <c r="I456">
        <f t="shared" ref="I456:I519" si="60">IF(AND(ISNUMBER(H456), ISNUMBER(B457)), (H456 - B457), "")</f>
        <v>20.599999999999454</v>
      </c>
      <c r="J456">
        <f t="shared" ref="J456:J519" si="61">IF(AND(ISNUMBER(I456), ISNUMBER(B457)), (100*(I456)/ABS(B457)), "")</f>
        <v>0.47249765471429839</v>
      </c>
      <c r="K456">
        <v>4348.53</v>
      </c>
      <c r="L456">
        <f t="shared" ref="L456:L519" si="62">IF(AND(ISNUMBER(K456), ISNUMBER(B457)), (K456 - B457),"")</f>
        <v>-11.280000000000655</v>
      </c>
      <c r="M456">
        <f t="shared" ref="M456:M519" si="63">IF(AND(ISNUMBER(L456), ISNUMBER(B457)), (100*(L456)/ABS(B457)), "")</f>
        <v>-0.25872687112513282</v>
      </c>
    </row>
    <row r="457" spans="1:13" ht="15" x14ac:dyDescent="0.25">
      <c r="A457" s="1">
        <v>42766</v>
      </c>
      <c r="B457">
        <v>4359.8100000000004</v>
      </c>
      <c r="C457">
        <f t="shared" si="56"/>
        <v>-3.8599999999996726</v>
      </c>
      <c r="D457">
        <f t="shared" si="57"/>
        <v>-8.8457651472262394E-2</v>
      </c>
      <c r="E457">
        <v>4350.54</v>
      </c>
      <c r="F457">
        <f t="shared" si="58"/>
        <v>-13.130000000000109</v>
      </c>
      <c r="G457">
        <f t="shared" si="59"/>
        <v>-0.30089351394583247</v>
      </c>
      <c r="H457">
        <v>4360.03</v>
      </c>
      <c r="I457">
        <f t="shared" si="60"/>
        <v>-3.6400000000003274</v>
      </c>
      <c r="J457">
        <f t="shared" si="61"/>
        <v>-8.3416023668158396E-2</v>
      </c>
      <c r="K457">
        <v>4337.53</v>
      </c>
      <c r="L457">
        <f t="shared" si="62"/>
        <v>-26.140000000000327</v>
      </c>
      <c r="M457">
        <f t="shared" si="63"/>
        <v>-0.59903704908942079</v>
      </c>
    </row>
    <row r="458" spans="1:13" ht="15" x14ac:dyDescent="0.25">
      <c r="A458" s="1">
        <v>42765</v>
      </c>
      <c r="B458">
        <v>4363.67</v>
      </c>
      <c r="C458">
        <f t="shared" si="56"/>
        <v>-26.180000000000291</v>
      </c>
      <c r="D458">
        <f t="shared" si="57"/>
        <v>-0.59637573037803771</v>
      </c>
      <c r="E458">
        <v>4373.45</v>
      </c>
      <c r="F458">
        <f t="shared" si="58"/>
        <v>-16.400000000000546</v>
      </c>
      <c r="G458">
        <f t="shared" si="59"/>
        <v>-0.37358907479755671</v>
      </c>
      <c r="H458">
        <v>4373.45</v>
      </c>
      <c r="I458">
        <f t="shared" si="60"/>
        <v>-16.400000000000546</v>
      </c>
      <c r="J458">
        <f t="shared" si="61"/>
        <v>-0.37358907479755671</v>
      </c>
      <c r="K458">
        <v>4339.1899999999996</v>
      </c>
      <c r="L458">
        <f t="shared" si="62"/>
        <v>-50.660000000000764</v>
      </c>
      <c r="M458">
        <f t="shared" si="63"/>
        <v>-1.1540257639782854</v>
      </c>
    </row>
    <row r="459" spans="1:13" ht="15" x14ac:dyDescent="0.25">
      <c r="A459" s="1">
        <v>42762</v>
      </c>
      <c r="B459">
        <v>4389.8500000000004</v>
      </c>
      <c r="C459">
        <f t="shared" si="56"/>
        <v>-3.5799999999999272</v>
      </c>
      <c r="D459">
        <f t="shared" si="57"/>
        <v>-8.148530874510182E-2</v>
      </c>
      <c r="E459">
        <v>4398.1400000000003</v>
      </c>
      <c r="F459">
        <f t="shared" si="58"/>
        <v>4.7100000000000364</v>
      </c>
      <c r="G459">
        <f t="shared" si="59"/>
        <v>0.10720553189649172</v>
      </c>
      <c r="H459">
        <v>4398.1400000000003</v>
      </c>
      <c r="I459">
        <f t="shared" si="60"/>
        <v>4.7100000000000364</v>
      </c>
      <c r="J459">
        <f t="shared" si="61"/>
        <v>0.10720553189649172</v>
      </c>
      <c r="K459">
        <v>4383.9799999999996</v>
      </c>
      <c r="L459">
        <f t="shared" si="62"/>
        <v>-9.4500000000007276</v>
      </c>
      <c r="M459">
        <f t="shared" si="63"/>
        <v>-0.21509390157577854</v>
      </c>
    </row>
    <row r="460" spans="1:13" ht="15" x14ac:dyDescent="0.25">
      <c r="A460" s="1">
        <v>42761</v>
      </c>
      <c r="B460">
        <v>4393.43</v>
      </c>
      <c r="C460">
        <f t="shared" si="56"/>
        <v>-3.1399999999994179</v>
      </c>
      <c r="D460">
        <f t="shared" si="57"/>
        <v>-7.1419310962850993E-2</v>
      </c>
      <c r="E460">
        <v>4397.1499999999996</v>
      </c>
      <c r="F460">
        <f t="shared" si="58"/>
        <v>0.57999999999992724</v>
      </c>
      <c r="G460">
        <f t="shared" si="59"/>
        <v>1.3192102024986007E-2</v>
      </c>
      <c r="H460">
        <v>4401.57</v>
      </c>
      <c r="I460">
        <f t="shared" si="60"/>
        <v>5</v>
      </c>
      <c r="J460">
        <f t="shared" si="61"/>
        <v>0.11372501745679019</v>
      </c>
      <c r="K460">
        <v>4388.49</v>
      </c>
      <c r="L460">
        <f t="shared" si="62"/>
        <v>-8.0799999999999272</v>
      </c>
      <c r="M460">
        <f t="shared" si="63"/>
        <v>-0.1837796282101713</v>
      </c>
    </row>
    <row r="461" spans="1:13" ht="15" x14ac:dyDescent="0.25">
      <c r="A461" s="1">
        <v>42760</v>
      </c>
      <c r="B461">
        <v>4396.57</v>
      </c>
      <c r="C461">
        <f t="shared" si="56"/>
        <v>35.009999999999309</v>
      </c>
      <c r="D461">
        <f t="shared" si="57"/>
        <v>0.80269444877519291</v>
      </c>
      <c r="E461">
        <v>4378.42</v>
      </c>
      <c r="F461">
        <f t="shared" si="58"/>
        <v>16.859999999999673</v>
      </c>
      <c r="G461">
        <f t="shared" si="59"/>
        <v>0.38655893762781368</v>
      </c>
      <c r="H461">
        <v>4398.7700000000004</v>
      </c>
      <c r="I461">
        <f t="shared" si="60"/>
        <v>37.210000000000036</v>
      </c>
      <c r="J461">
        <f t="shared" si="61"/>
        <v>0.85313511679307474</v>
      </c>
      <c r="K461">
        <v>4378.42</v>
      </c>
      <c r="L461">
        <f t="shared" si="62"/>
        <v>16.859999999999673</v>
      </c>
      <c r="M461">
        <f t="shared" si="63"/>
        <v>0.38655893762781368</v>
      </c>
    </row>
    <row r="462" spans="1:13" ht="15" x14ac:dyDescent="0.25">
      <c r="A462" s="1">
        <v>42759</v>
      </c>
      <c r="B462">
        <v>4361.5600000000004</v>
      </c>
      <c r="C462">
        <f t="shared" si="56"/>
        <v>28.460000000000036</v>
      </c>
      <c r="D462">
        <f t="shared" si="57"/>
        <v>0.65680459717061768</v>
      </c>
      <c r="E462">
        <v>4338.2299999999996</v>
      </c>
      <c r="F462">
        <f t="shared" si="58"/>
        <v>5.1299999999991996</v>
      </c>
      <c r="G462">
        <f t="shared" si="59"/>
        <v>0.11839099028407374</v>
      </c>
      <c r="H462">
        <v>4370.12</v>
      </c>
      <c r="I462">
        <f t="shared" si="60"/>
        <v>37.019999999999527</v>
      </c>
      <c r="J462">
        <f t="shared" si="61"/>
        <v>0.85435369596823341</v>
      </c>
      <c r="K462">
        <v>4335.97</v>
      </c>
      <c r="L462">
        <f t="shared" si="62"/>
        <v>2.8699999999998909</v>
      </c>
      <c r="M462">
        <f t="shared" si="63"/>
        <v>6.6234335694996441E-2</v>
      </c>
    </row>
    <row r="463" spans="1:13" ht="15" x14ac:dyDescent="0.25">
      <c r="A463" s="1">
        <v>42758</v>
      </c>
      <c r="B463">
        <v>4333.1000000000004</v>
      </c>
      <c r="C463">
        <f t="shared" si="56"/>
        <v>-11.569999999999709</v>
      </c>
      <c r="D463">
        <f t="shared" si="57"/>
        <v>-0.26630330957241194</v>
      </c>
      <c r="E463">
        <v>4338.04</v>
      </c>
      <c r="F463">
        <f t="shared" si="58"/>
        <v>-6.6300000000001091</v>
      </c>
      <c r="G463">
        <f t="shared" si="59"/>
        <v>-0.15260077290105137</v>
      </c>
      <c r="H463">
        <v>4345.6899999999996</v>
      </c>
      <c r="I463">
        <f t="shared" si="60"/>
        <v>1.0199999999995271</v>
      </c>
      <c r="J463">
        <f t="shared" si="61"/>
        <v>2.3477041984765863E-2</v>
      </c>
      <c r="K463">
        <v>4317.45</v>
      </c>
      <c r="L463">
        <f t="shared" si="62"/>
        <v>-27.220000000000255</v>
      </c>
      <c r="M463">
        <f t="shared" si="63"/>
        <v>-0.62651478708395003</v>
      </c>
    </row>
    <row r="464" spans="1:13" ht="15" x14ac:dyDescent="0.25">
      <c r="A464" s="1">
        <v>42755</v>
      </c>
      <c r="B464">
        <v>4344.67</v>
      </c>
      <c r="C464">
        <f t="shared" si="56"/>
        <v>14.710000000000036</v>
      </c>
      <c r="D464">
        <f t="shared" si="57"/>
        <v>0.33972600208777992</v>
      </c>
      <c r="E464">
        <v>4342.08</v>
      </c>
      <c r="F464">
        <f t="shared" si="58"/>
        <v>12.119999999999891</v>
      </c>
      <c r="G464">
        <f t="shared" si="59"/>
        <v>0.27991020702269515</v>
      </c>
      <c r="H464">
        <v>4355.41</v>
      </c>
      <c r="I464">
        <f t="shared" si="60"/>
        <v>25.449999999999818</v>
      </c>
      <c r="J464">
        <f t="shared" si="61"/>
        <v>0.58776524494452187</v>
      </c>
      <c r="K464">
        <v>4332.72</v>
      </c>
      <c r="L464">
        <f t="shared" si="62"/>
        <v>2.7600000000002183</v>
      </c>
      <c r="M464">
        <f t="shared" si="63"/>
        <v>6.3741928331906492E-2</v>
      </c>
    </row>
    <row r="465" spans="1:13" ht="15" x14ac:dyDescent="0.25">
      <c r="A465" s="1">
        <v>42754</v>
      </c>
      <c r="B465">
        <v>4329.96</v>
      </c>
      <c r="C465">
        <f t="shared" si="56"/>
        <v>-15.609999999999673</v>
      </c>
      <c r="D465">
        <f t="shared" si="57"/>
        <v>-0.35921639738859745</v>
      </c>
      <c r="E465">
        <v>4345.67</v>
      </c>
      <c r="F465">
        <f t="shared" si="58"/>
        <v>0.1000000000003638</v>
      </c>
      <c r="G465">
        <f t="shared" si="59"/>
        <v>2.301194089621472E-3</v>
      </c>
      <c r="H465">
        <v>4350.3</v>
      </c>
      <c r="I465">
        <f t="shared" si="60"/>
        <v>4.7300000000004729</v>
      </c>
      <c r="J465">
        <f t="shared" si="61"/>
        <v>0.10884648043871054</v>
      </c>
      <c r="K465">
        <v>4319.87</v>
      </c>
      <c r="L465">
        <f t="shared" si="62"/>
        <v>-25.699999999999818</v>
      </c>
      <c r="M465">
        <f t="shared" si="63"/>
        <v>-0.5914068810305626</v>
      </c>
    </row>
    <row r="466" spans="1:13" ht="15" x14ac:dyDescent="0.25">
      <c r="A466" s="1">
        <v>42753</v>
      </c>
      <c r="B466">
        <v>4345.57</v>
      </c>
      <c r="C466">
        <f t="shared" si="56"/>
        <v>8.3699999999998909</v>
      </c>
      <c r="D466">
        <f t="shared" si="57"/>
        <v>0.19298164714562141</v>
      </c>
      <c r="E466">
        <v>4340.3100000000004</v>
      </c>
      <c r="F466">
        <f t="shared" si="58"/>
        <v>3.1100000000005821</v>
      </c>
      <c r="G466">
        <f t="shared" si="59"/>
        <v>7.1705247625209398E-2</v>
      </c>
      <c r="H466">
        <v>4345.78</v>
      </c>
      <c r="I466">
        <f t="shared" si="60"/>
        <v>8.5799999999999272</v>
      </c>
      <c r="J466">
        <f t="shared" si="61"/>
        <v>0.19782348058655186</v>
      </c>
      <c r="K466">
        <v>4329.45</v>
      </c>
      <c r="L466">
        <f t="shared" si="62"/>
        <v>-7.75</v>
      </c>
      <c r="M466">
        <f t="shared" si="63"/>
        <v>-0.17868671032002215</v>
      </c>
    </row>
    <row r="467" spans="1:13" ht="15" x14ac:dyDescent="0.25">
      <c r="A467" s="1">
        <v>42752</v>
      </c>
      <c r="B467">
        <v>4337.2</v>
      </c>
      <c r="C467">
        <f t="shared" si="56"/>
        <v>-12.909999999999854</v>
      </c>
      <c r="D467">
        <f t="shared" si="57"/>
        <v>-0.29677410456286979</v>
      </c>
      <c r="E467">
        <v>4339.6000000000004</v>
      </c>
      <c r="F467">
        <f t="shared" si="58"/>
        <v>-10.509999999999309</v>
      </c>
      <c r="G467">
        <f t="shared" si="59"/>
        <v>-0.2416030858989614</v>
      </c>
      <c r="H467">
        <v>4345.22</v>
      </c>
      <c r="I467">
        <f t="shared" si="60"/>
        <v>-4.8899999999994179</v>
      </c>
      <c r="J467">
        <f t="shared" si="61"/>
        <v>-0.11241095052767443</v>
      </c>
      <c r="K467">
        <v>4327.49</v>
      </c>
      <c r="L467">
        <f t="shared" si="62"/>
        <v>-22.619999999999891</v>
      </c>
      <c r="M467">
        <f t="shared" si="63"/>
        <v>-0.51998685090721597</v>
      </c>
    </row>
    <row r="468" spans="1:13" ht="15" x14ac:dyDescent="0.25">
      <c r="A468" s="1">
        <v>42748</v>
      </c>
      <c r="B468">
        <v>4350.1099999999997</v>
      </c>
      <c r="C468">
        <f t="shared" si="56"/>
        <v>8.0199999999995271</v>
      </c>
      <c r="D468">
        <f t="shared" si="57"/>
        <v>0.18470367956443848</v>
      </c>
      <c r="E468">
        <v>4346.4799999999996</v>
      </c>
      <c r="F468">
        <f t="shared" si="58"/>
        <v>4.3899999999994179</v>
      </c>
      <c r="G468">
        <f t="shared" si="59"/>
        <v>0.10110338569673631</v>
      </c>
      <c r="H468">
        <v>4357.71</v>
      </c>
      <c r="I468">
        <f t="shared" si="60"/>
        <v>15.619999999999891</v>
      </c>
      <c r="J468">
        <f t="shared" si="61"/>
        <v>0.35973459785494749</v>
      </c>
      <c r="K468">
        <v>4344.13</v>
      </c>
      <c r="L468">
        <f t="shared" si="62"/>
        <v>2.0399999999999636</v>
      </c>
      <c r="M468">
        <f t="shared" si="63"/>
        <v>4.6981983330607234E-2</v>
      </c>
    </row>
    <row r="469" spans="1:13" ht="15" x14ac:dyDescent="0.25">
      <c r="A469" s="1">
        <v>42747</v>
      </c>
      <c r="B469">
        <v>4342.09</v>
      </c>
      <c r="C469">
        <f t="shared" si="56"/>
        <v>-9.2299999999995634</v>
      </c>
      <c r="D469">
        <f t="shared" si="57"/>
        <v>-0.21211954073705366</v>
      </c>
      <c r="E469">
        <v>4343.42</v>
      </c>
      <c r="F469">
        <f t="shared" si="58"/>
        <v>-7.8999999999996362</v>
      </c>
      <c r="G469">
        <f t="shared" si="59"/>
        <v>-0.18155410312272222</v>
      </c>
      <c r="H469">
        <v>4344.34</v>
      </c>
      <c r="I469">
        <f t="shared" si="60"/>
        <v>-6.9799999999995634</v>
      </c>
      <c r="J469">
        <f t="shared" si="61"/>
        <v>-0.16041109364513673</v>
      </c>
      <c r="K469">
        <v>4311.22</v>
      </c>
      <c r="L469">
        <f t="shared" si="62"/>
        <v>-40.099999999999454</v>
      </c>
      <c r="M469">
        <f t="shared" si="63"/>
        <v>-0.92155943483815161</v>
      </c>
    </row>
    <row r="470" spans="1:13" ht="15" x14ac:dyDescent="0.25">
      <c r="A470" s="1">
        <v>42746</v>
      </c>
      <c r="B470">
        <v>4351.32</v>
      </c>
      <c r="C470">
        <f t="shared" si="56"/>
        <v>12.679999999999382</v>
      </c>
      <c r="D470">
        <f t="shared" si="57"/>
        <v>0.29225748160712528</v>
      </c>
      <c r="E470">
        <v>4338.47</v>
      </c>
      <c r="F470">
        <f t="shared" si="58"/>
        <v>-0.17000000000007276</v>
      </c>
      <c r="G470">
        <f t="shared" si="59"/>
        <v>-3.9182785388986582E-3</v>
      </c>
      <c r="H470">
        <v>4351.32</v>
      </c>
      <c r="I470">
        <f t="shared" si="60"/>
        <v>12.679999999999382</v>
      </c>
      <c r="J470">
        <f t="shared" si="61"/>
        <v>0.29225748160712528</v>
      </c>
      <c r="K470">
        <v>4323.71</v>
      </c>
      <c r="L470">
        <f t="shared" si="62"/>
        <v>-14.930000000000291</v>
      </c>
      <c r="M470">
        <f t="shared" si="63"/>
        <v>-0.34411705050431218</v>
      </c>
    </row>
    <row r="471" spans="1:13" ht="15" x14ac:dyDescent="0.25">
      <c r="A471" s="1">
        <v>42745</v>
      </c>
      <c r="B471">
        <v>4338.6400000000003</v>
      </c>
      <c r="C471">
        <f t="shared" si="56"/>
        <v>2.0000000000436557E-2</v>
      </c>
      <c r="D471">
        <f t="shared" si="57"/>
        <v>4.6097607074223042E-4</v>
      </c>
      <c r="E471">
        <v>4340.21</v>
      </c>
      <c r="F471">
        <f t="shared" si="58"/>
        <v>1.5900000000001455</v>
      </c>
      <c r="G471">
        <f t="shared" si="59"/>
        <v>3.6647597623210737E-2</v>
      </c>
      <c r="H471">
        <v>4358.45</v>
      </c>
      <c r="I471">
        <f t="shared" si="60"/>
        <v>19.829999999999927</v>
      </c>
      <c r="J471">
        <f t="shared" si="61"/>
        <v>0.45705777413094317</v>
      </c>
      <c r="K471">
        <v>4331.78</v>
      </c>
      <c r="L471">
        <f t="shared" si="62"/>
        <v>-6.8400000000001455</v>
      </c>
      <c r="M471">
        <f t="shared" si="63"/>
        <v>-0.15765381619040492</v>
      </c>
    </row>
    <row r="472" spans="1:13" ht="15" x14ac:dyDescent="0.25">
      <c r="A472" s="1">
        <v>42744</v>
      </c>
      <c r="B472">
        <v>4338.62</v>
      </c>
      <c r="C472">
        <f t="shared" si="56"/>
        <v>-15.430000000000291</v>
      </c>
      <c r="D472">
        <f t="shared" si="57"/>
        <v>-0.3543827011632914</v>
      </c>
      <c r="E472">
        <v>4347.58</v>
      </c>
      <c r="F472">
        <f t="shared" si="58"/>
        <v>-6.4700000000002547</v>
      </c>
      <c r="G472">
        <f t="shared" si="59"/>
        <v>-0.14859728298940653</v>
      </c>
      <c r="H472">
        <v>4351.21</v>
      </c>
      <c r="I472">
        <f t="shared" si="60"/>
        <v>-2.8400000000001455</v>
      </c>
      <c r="J472">
        <f t="shared" si="61"/>
        <v>-6.5226628081904103E-2</v>
      </c>
      <c r="K472">
        <v>4338.6099999999997</v>
      </c>
      <c r="L472">
        <f t="shared" si="62"/>
        <v>-15.440000000000509</v>
      </c>
      <c r="M472">
        <f t="shared" si="63"/>
        <v>-0.35461237238893695</v>
      </c>
    </row>
    <row r="473" spans="1:13" ht="15" x14ac:dyDescent="0.25">
      <c r="A473" s="1">
        <v>42741</v>
      </c>
      <c r="B473">
        <v>4354.05</v>
      </c>
      <c r="C473">
        <f t="shared" si="56"/>
        <v>16.600000000000364</v>
      </c>
      <c r="D473">
        <f t="shared" si="57"/>
        <v>0.38271334539880264</v>
      </c>
      <c r="E473">
        <v>4342.88</v>
      </c>
      <c r="F473">
        <f t="shared" si="58"/>
        <v>5.430000000000291</v>
      </c>
      <c r="G473">
        <f t="shared" si="59"/>
        <v>0.1251887629828653</v>
      </c>
      <c r="H473">
        <v>4363.83</v>
      </c>
      <c r="I473">
        <f t="shared" si="60"/>
        <v>26.380000000000109</v>
      </c>
      <c r="J473">
        <f t="shared" si="61"/>
        <v>0.6081914488927852</v>
      </c>
      <c r="K473">
        <v>4329.3500000000004</v>
      </c>
      <c r="L473">
        <f t="shared" si="62"/>
        <v>-8.0999999999994543</v>
      </c>
      <c r="M473">
        <f t="shared" si="63"/>
        <v>-0.18674566853795327</v>
      </c>
    </row>
    <row r="474" spans="1:13" ht="15" x14ac:dyDescent="0.25">
      <c r="A474" s="1">
        <v>42740</v>
      </c>
      <c r="B474">
        <v>4337.45</v>
      </c>
      <c r="C474">
        <f t="shared" si="56"/>
        <v>-3.3000000000001819</v>
      </c>
      <c r="D474">
        <f t="shared" si="57"/>
        <v>-7.6023728618330511E-2</v>
      </c>
      <c r="E474">
        <v>4335.8900000000003</v>
      </c>
      <c r="F474">
        <f t="shared" si="58"/>
        <v>-4.8599999999996726</v>
      </c>
      <c r="G474">
        <f t="shared" si="59"/>
        <v>-0.11196221851061849</v>
      </c>
      <c r="H474">
        <v>4342.24</v>
      </c>
      <c r="I474">
        <f t="shared" si="60"/>
        <v>1.4899999999997817</v>
      </c>
      <c r="J474">
        <f t="shared" si="61"/>
        <v>3.4325865345845342E-2</v>
      </c>
      <c r="K474">
        <v>4321.1499999999996</v>
      </c>
      <c r="L474">
        <f t="shared" si="62"/>
        <v>-19.600000000000364</v>
      </c>
      <c r="M474">
        <f t="shared" si="63"/>
        <v>-0.45153487300582534</v>
      </c>
    </row>
    <row r="475" spans="1:13" ht="15" x14ac:dyDescent="0.25">
      <c r="A475" s="1">
        <v>42739</v>
      </c>
      <c r="B475">
        <v>4340.75</v>
      </c>
      <c r="C475">
        <f t="shared" si="56"/>
        <v>25.670000000000073</v>
      </c>
      <c r="D475">
        <f t="shared" si="57"/>
        <v>0.59489047711745957</v>
      </c>
      <c r="E475">
        <v>4323.26</v>
      </c>
      <c r="F475">
        <f t="shared" si="58"/>
        <v>8.180000000000291</v>
      </c>
      <c r="G475">
        <f t="shared" si="59"/>
        <v>0.18956774845426483</v>
      </c>
      <c r="H475">
        <v>4344.6899999999996</v>
      </c>
      <c r="I475">
        <f t="shared" si="60"/>
        <v>29.609999999999673</v>
      </c>
      <c r="J475">
        <f t="shared" si="61"/>
        <v>0.68619817013820539</v>
      </c>
      <c r="K475">
        <v>4323.26</v>
      </c>
      <c r="L475">
        <f t="shared" si="62"/>
        <v>8.180000000000291</v>
      </c>
      <c r="M475">
        <f t="shared" si="63"/>
        <v>0.18956774845426483</v>
      </c>
    </row>
    <row r="476" spans="1:13" ht="15" x14ac:dyDescent="0.25">
      <c r="A476" s="1">
        <v>42738</v>
      </c>
      <c r="B476">
        <v>4315.08</v>
      </c>
      <c r="C476">
        <f t="shared" si="56"/>
        <v>36.420000000000073</v>
      </c>
      <c r="D476">
        <f t="shared" si="57"/>
        <v>0.85120107697269876</v>
      </c>
      <c r="E476">
        <v>4303.12</v>
      </c>
      <c r="F476">
        <f t="shared" si="58"/>
        <v>24.460000000000036</v>
      </c>
      <c r="G476">
        <f t="shared" si="59"/>
        <v>0.57167430924635365</v>
      </c>
      <c r="H476">
        <v>4326.53</v>
      </c>
      <c r="I476">
        <f t="shared" si="60"/>
        <v>47.869999999999891</v>
      </c>
      <c r="J476">
        <f t="shared" si="61"/>
        <v>1.1188082250050224</v>
      </c>
      <c r="K476">
        <v>4290.8500000000004</v>
      </c>
      <c r="L476">
        <f t="shared" si="62"/>
        <v>12.190000000000509</v>
      </c>
      <c r="M476">
        <f t="shared" si="63"/>
        <v>0.28490228249032429</v>
      </c>
    </row>
    <row r="477" spans="1:13" ht="15" x14ac:dyDescent="0.25">
      <c r="A477" s="1">
        <v>42734</v>
      </c>
      <c r="B477">
        <v>4278.66</v>
      </c>
      <c r="C477">
        <f t="shared" si="56"/>
        <v>-19.730000000000473</v>
      </c>
      <c r="D477">
        <f t="shared" si="57"/>
        <v>-0.459009070838162</v>
      </c>
      <c r="E477">
        <v>4303.09</v>
      </c>
      <c r="F477">
        <f t="shared" si="58"/>
        <v>4.6999999999998181</v>
      </c>
      <c r="G477">
        <f t="shared" si="59"/>
        <v>0.10934326573437537</v>
      </c>
      <c r="H477">
        <v>4306.7</v>
      </c>
      <c r="I477">
        <f t="shared" si="60"/>
        <v>8.3099999999994907</v>
      </c>
      <c r="J477">
        <f t="shared" si="61"/>
        <v>0.19332819962822104</v>
      </c>
      <c r="K477">
        <v>4268.71</v>
      </c>
      <c r="L477">
        <f t="shared" si="62"/>
        <v>-29.680000000000291</v>
      </c>
      <c r="M477">
        <f t="shared" si="63"/>
        <v>-0.6904910908503018</v>
      </c>
    </row>
    <row r="478" spans="1:13" ht="15" x14ac:dyDescent="0.25">
      <c r="A478" s="1">
        <v>42733</v>
      </c>
      <c r="B478">
        <v>4298.3900000000003</v>
      </c>
      <c r="C478">
        <f t="shared" si="56"/>
        <v>-1.0599999999994907</v>
      </c>
      <c r="D478">
        <f t="shared" si="57"/>
        <v>-2.4654316249741029E-2</v>
      </c>
      <c r="E478">
        <v>4298.8599999999997</v>
      </c>
      <c r="F478">
        <f t="shared" si="58"/>
        <v>-0.59000000000014552</v>
      </c>
      <c r="G478">
        <f t="shared" si="59"/>
        <v>-1.3722685459771495E-2</v>
      </c>
      <c r="H478">
        <v>4308.37</v>
      </c>
      <c r="I478">
        <f t="shared" si="60"/>
        <v>8.9200000000000728</v>
      </c>
      <c r="J478">
        <f t="shared" si="61"/>
        <v>0.20746839712056364</v>
      </c>
      <c r="K478">
        <v>4289.42</v>
      </c>
      <c r="L478">
        <f t="shared" si="62"/>
        <v>-10.029999999999745</v>
      </c>
      <c r="M478">
        <f t="shared" si="63"/>
        <v>-0.23328565281605196</v>
      </c>
    </row>
    <row r="479" spans="1:13" ht="15" x14ac:dyDescent="0.25">
      <c r="A479" s="1">
        <v>42732</v>
      </c>
      <c r="B479">
        <v>4299.45</v>
      </c>
      <c r="C479">
        <f t="shared" si="56"/>
        <v>-35.480000000000473</v>
      </c>
      <c r="D479">
        <f t="shared" si="57"/>
        <v>-0.81846765691719292</v>
      </c>
      <c r="E479">
        <v>4338.25</v>
      </c>
      <c r="F479">
        <f t="shared" si="58"/>
        <v>3.319999999999709</v>
      </c>
      <c r="G479">
        <f t="shared" si="59"/>
        <v>7.6587165190665329E-2</v>
      </c>
      <c r="H479">
        <v>4340.3</v>
      </c>
      <c r="I479">
        <f t="shared" si="60"/>
        <v>5.3699999999998909</v>
      </c>
      <c r="J479">
        <f t="shared" si="61"/>
        <v>0.1238774328535845</v>
      </c>
      <c r="K479">
        <v>4297.92</v>
      </c>
      <c r="L479">
        <f t="shared" si="62"/>
        <v>-37.010000000000218</v>
      </c>
      <c r="M479">
        <f t="shared" si="63"/>
        <v>-0.85376234448999677</v>
      </c>
    </row>
    <row r="480" spans="1:13" ht="15" x14ac:dyDescent="0.25">
      <c r="A480" s="1">
        <v>42731</v>
      </c>
      <c r="B480">
        <v>4334.93</v>
      </c>
      <c r="C480">
        <f t="shared" si="56"/>
        <v>9.7600000000002183</v>
      </c>
      <c r="D480">
        <f t="shared" si="57"/>
        <v>0.22565587017389416</v>
      </c>
      <c r="E480">
        <v>4329.87</v>
      </c>
      <c r="F480">
        <f t="shared" si="58"/>
        <v>4.6999999999998181</v>
      </c>
      <c r="G480">
        <f t="shared" si="59"/>
        <v>0.1086662489566842</v>
      </c>
      <c r="H480">
        <v>4344.26</v>
      </c>
      <c r="I480">
        <f t="shared" si="60"/>
        <v>19.090000000000146</v>
      </c>
      <c r="J480">
        <f t="shared" si="61"/>
        <v>0.44136993459216967</v>
      </c>
      <c r="K480">
        <v>4329.87</v>
      </c>
      <c r="L480">
        <f t="shared" si="62"/>
        <v>4.6999999999998181</v>
      </c>
      <c r="M480">
        <f t="shared" si="63"/>
        <v>0.1086662489566842</v>
      </c>
    </row>
    <row r="481" spans="1:13" ht="15" x14ac:dyDescent="0.25">
      <c r="A481" s="1">
        <v>42727</v>
      </c>
      <c r="B481">
        <v>4325.17</v>
      </c>
      <c r="C481">
        <f t="shared" si="56"/>
        <v>5.8400000000001455</v>
      </c>
      <c r="D481">
        <f t="shared" si="57"/>
        <v>0.13520615465824898</v>
      </c>
      <c r="E481">
        <v>4318.41</v>
      </c>
      <c r="F481">
        <f t="shared" si="58"/>
        <v>-0.92000000000007276</v>
      </c>
      <c r="G481">
        <f t="shared" si="59"/>
        <v>-2.1299599706437636E-2</v>
      </c>
      <c r="H481">
        <v>4325.17</v>
      </c>
      <c r="I481">
        <f t="shared" si="60"/>
        <v>5.8400000000001455</v>
      </c>
      <c r="J481">
        <f t="shared" si="61"/>
        <v>0.13520615465824898</v>
      </c>
      <c r="K481">
        <v>4315.71</v>
      </c>
      <c r="L481">
        <f t="shared" si="62"/>
        <v>-3.6199999999998909</v>
      </c>
      <c r="M481">
        <f t="shared" si="63"/>
        <v>-8.3809294497060677E-2</v>
      </c>
    </row>
    <row r="482" spans="1:13" ht="15" x14ac:dyDescent="0.25">
      <c r="A482" s="1">
        <v>42726</v>
      </c>
      <c r="B482">
        <v>4319.33</v>
      </c>
      <c r="C482">
        <f t="shared" si="56"/>
        <v>-7.5200000000004366</v>
      </c>
      <c r="D482">
        <f t="shared" si="57"/>
        <v>-0.17379849081896612</v>
      </c>
      <c r="E482">
        <v>4323.1000000000004</v>
      </c>
      <c r="F482">
        <f t="shared" si="58"/>
        <v>-3.75</v>
      </c>
      <c r="G482">
        <f t="shared" si="59"/>
        <v>-8.6668130395091109E-2</v>
      </c>
      <c r="H482">
        <v>4323.3100000000004</v>
      </c>
      <c r="I482">
        <f t="shared" si="60"/>
        <v>-3.5399999999999636</v>
      </c>
      <c r="J482">
        <f t="shared" si="61"/>
        <v>-8.1814715092965173E-2</v>
      </c>
      <c r="K482">
        <v>4310.05</v>
      </c>
      <c r="L482">
        <f t="shared" si="62"/>
        <v>-16.800000000000182</v>
      </c>
      <c r="M482">
        <f t="shared" si="63"/>
        <v>-0.38827322417001237</v>
      </c>
    </row>
    <row r="483" spans="1:13" ht="15" x14ac:dyDescent="0.25">
      <c r="A483" s="1">
        <v>42725</v>
      </c>
      <c r="B483">
        <v>4326.8500000000004</v>
      </c>
      <c r="C483">
        <f t="shared" si="56"/>
        <v>-10.509999999999309</v>
      </c>
      <c r="D483">
        <f t="shared" si="57"/>
        <v>-0.24231329656748135</v>
      </c>
      <c r="E483">
        <v>4337.09</v>
      </c>
      <c r="F483">
        <f t="shared" si="58"/>
        <v>-0.26999999999952706</v>
      </c>
      <c r="G483">
        <f t="shared" si="59"/>
        <v>-6.2249847833596265E-3</v>
      </c>
      <c r="H483">
        <v>4338.3999999999996</v>
      </c>
      <c r="I483">
        <f t="shared" si="60"/>
        <v>1.0399999999999636</v>
      </c>
      <c r="J483">
        <f t="shared" si="61"/>
        <v>2.3977719165574535E-2</v>
      </c>
      <c r="K483">
        <v>4326.83</v>
      </c>
      <c r="L483">
        <f t="shared" si="62"/>
        <v>-10.529999999999745</v>
      </c>
      <c r="M483">
        <f t="shared" si="63"/>
        <v>-0.2427744065514448</v>
      </c>
    </row>
    <row r="484" spans="1:13" ht="15" x14ac:dyDescent="0.25">
      <c r="A484" s="1">
        <v>42724</v>
      </c>
      <c r="B484">
        <v>4337.3599999999997</v>
      </c>
      <c r="C484">
        <f t="shared" si="56"/>
        <v>16.339999999999236</v>
      </c>
      <c r="D484">
        <f t="shared" si="57"/>
        <v>0.37815145498051927</v>
      </c>
      <c r="E484">
        <v>4329.22</v>
      </c>
      <c r="F484">
        <f t="shared" si="58"/>
        <v>8.1999999999998181</v>
      </c>
      <c r="G484">
        <f t="shared" si="59"/>
        <v>0.1897700080073644</v>
      </c>
      <c r="H484">
        <v>4340.76</v>
      </c>
      <c r="I484">
        <f t="shared" si="60"/>
        <v>19.739999999999782</v>
      </c>
      <c r="J484">
        <f t="shared" si="61"/>
        <v>0.4568365802518799</v>
      </c>
      <c r="K484">
        <v>4328.55</v>
      </c>
      <c r="L484">
        <f t="shared" si="62"/>
        <v>7.5299999999997453</v>
      </c>
      <c r="M484">
        <f t="shared" si="63"/>
        <v>0.17426440979212651</v>
      </c>
    </row>
    <row r="485" spans="1:13" ht="15" x14ac:dyDescent="0.25">
      <c r="A485" s="1">
        <v>42723</v>
      </c>
      <c r="B485">
        <v>4321.0200000000004</v>
      </c>
      <c r="C485">
        <f t="shared" si="56"/>
        <v>8.6200000000008004</v>
      </c>
      <c r="D485">
        <f t="shared" si="57"/>
        <v>0.19988869307116225</v>
      </c>
      <c r="E485">
        <v>4314.7299999999996</v>
      </c>
      <c r="F485">
        <f t="shared" si="58"/>
        <v>2.3299999999999272</v>
      </c>
      <c r="G485">
        <f t="shared" si="59"/>
        <v>5.4030238382337621E-2</v>
      </c>
      <c r="H485">
        <v>4330.34</v>
      </c>
      <c r="I485">
        <f t="shared" si="60"/>
        <v>17.940000000000509</v>
      </c>
      <c r="J485">
        <f t="shared" si="61"/>
        <v>0.41600964660051271</v>
      </c>
      <c r="K485">
        <v>4312.92</v>
      </c>
      <c r="L485">
        <f t="shared" si="62"/>
        <v>0.52000000000043656</v>
      </c>
      <c r="M485">
        <f t="shared" si="63"/>
        <v>1.20582506261116E-2</v>
      </c>
    </row>
    <row r="486" spans="1:13" ht="15" x14ac:dyDescent="0.25">
      <c r="A486" s="1">
        <v>42720</v>
      </c>
      <c r="B486">
        <v>4312.3999999999996</v>
      </c>
      <c r="C486">
        <f t="shared" si="56"/>
        <v>-7.4400000000005093</v>
      </c>
      <c r="D486">
        <f t="shared" si="57"/>
        <v>-0.17222860105931029</v>
      </c>
      <c r="E486">
        <v>4329.08</v>
      </c>
      <c r="F486">
        <f t="shared" si="58"/>
        <v>9.2399999999997817</v>
      </c>
      <c r="G486">
        <f t="shared" si="59"/>
        <v>0.21389681099299468</v>
      </c>
      <c r="H486">
        <v>4331.3900000000003</v>
      </c>
      <c r="I486">
        <f t="shared" si="60"/>
        <v>11.550000000000182</v>
      </c>
      <c r="J486">
        <f t="shared" si="61"/>
        <v>0.26737101374125388</v>
      </c>
      <c r="K486">
        <v>4305.08</v>
      </c>
      <c r="L486">
        <f t="shared" si="62"/>
        <v>-14.760000000000218</v>
      </c>
      <c r="M486">
        <f t="shared" si="63"/>
        <v>-0.34167932145635527</v>
      </c>
    </row>
    <row r="487" spans="1:13" ht="15" x14ac:dyDescent="0.25">
      <c r="A487" s="1">
        <v>42719</v>
      </c>
      <c r="B487">
        <v>4319.84</v>
      </c>
      <c r="C487">
        <f t="shared" si="56"/>
        <v>16.909999999999854</v>
      </c>
      <c r="D487">
        <f t="shared" si="57"/>
        <v>0.39298803373514912</v>
      </c>
      <c r="E487">
        <v>4304.0600000000004</v>
      </c>
      <c r="F487">
        <f t="shared" si="58"/>
        <v>1.1300000000001091</v>
      </c>
      <c r="G487">
        <f t="shared" si="59"/>
        <v>2.6261175524586945E-2</v>
      </c>
      <c r="H487">
        <v>4339.1099999999997</v>
      </c>
      <c r="I487">
        <f t="shared" si="60"/>
        <v>36.179999999999382</v>
      </c>
      <c r="J487">
        <f t="shared" si="61"/>
        <v>0.84082241635349353</v>
      </c>
      <c r="K487">
        <v>4304.0600000000004</v>
      </c>
      <c r="L487">
        <f t="shared" si="62"/>
        <v>1.1300000000001091</v>
      </c>
      <c r="M487">
        <f t="shared" si="63"/>
        <v>2.6261175524586945E-2</v>
      </c>
    </row>
    <row r="488" spans="1:13" ht="15" x14ac:dyDescent="0.25">
      <c r="A488" s="1">
        <v>42718</v>
      </c>
      <c r="B488">
        <v>4302.93</v>
      </c>
      <c r="C488">
        <f t="shared" si="56"/>
        <v>-34.929999999999382</v>
      </c>
      <c r="D488">
        <f t="shared" si="57"/>
        <v>-0.80523576141229514</v>
      </c>
      <c r="E488">
        <v>4331.71</v>
      </c>
      <c r="F488">
        <f t="shared" si="58"/>
        <v>-6.1499999999996362</v>
      </c>
      <c r="G488">
        <f t="shared" si="59"/>
        <v>-0.14177497660135727</v>
      </c>
      <c r="H488">
        <v>4346.6499999999996</v>
      </c>
      <c r="I488">
        <f t="shared" si="60"/>
        <v>8.7899999999999636</v>
      </c>
      <c r="J488">
        <f t="shared" si="61"/>
        <v>0.20263447875219495</v>
      </c>
      <c r="K488">
        <v>4294.13</v>
      </c>
      <c r="L488">
        <f t="shared" si="62"/>
        <v>-43.729999999999563</v>
      </c>
      <c r="M488">
        <f t="shared" si="63"/>
        <v>-1.0081007685817331</v>
      </c>
    </row>
    <row r="489" spans="1:13" ht="15" x14ac:dyDescent="0.25">
      <c r="A489" s="1">
        <v>42717</v>
      </c>
      <c r="B489">
        <v>4337.8599999999997</v>
      </c>
      <c r="C489">
        <f t="shared" si="56"/>
        <v>28.920000000000073</v>
      </c>
      <c r="D489">
        <f t="shared" si="57"/>
        <v>0.67116274536197007</v>
      </c>
      <c r="E489">
        <v>4321.82</v>
      </c>
      <c r="F489">
        <f t="shared" si="58"/>
        <v>12.880000000000109</v>
      </c>
      <c r="G489">
        <f t="shared" si="59"/>
        <v>0.29891342186245595</v>
      </c>
      <c r="H489">
        <v>4348.8900000000003</v>
      </c>
      <c r="I489">
        <f t="shared" si="60"/>
        <v>39.950000000000728</v>
      </c>
      <c r="J489">
        <f t="shared" si="61"/>
        <v>0.92714217417742484</v>
      </c>
      <c r="K489">
        <v>4321.82</v>
      </c>
      <c r="L489">
        <f t="shared" si="62"/>
        <v>12.880000000000109</v>
      </c>
      <c r="M489">
        <f t="shared" si="63"/>
        <v>0.29891342186245595</v>
      </c>
    </row>
    <row r="490" spans="1:13" ht="15" x14ac:dyDescent="0.25">
      <c r="A490" s="1">
        <v>42716</v>
      </c>
      <c r="B490">
        <v>4308.9399999999996</v>
      </c>
      <c r="C490">
        <f t="shared" si="56"/>
        <v>-4.6700000000000728</v>
      </c>
      <c r="D490">
        <f t="shared" si="57"/>
        <v>-0.10826198937780822</v>
      </c>
      <c r="E490">
        <v>4312.5</v>
      </c>
      <c r="F490">
        <f t="shared" si="58"/>
        <v>-1.1099999999996726</v>
      </c>
      <c r="G490">
        <f t="shared" si="59"/>
        <v>-2.5732507111205526E-2</v>
      </c>
      <c r="H490">
        <v>4322.32</v>
      </c>
      <c r="I490">
        <f t="shared" si="60"/>
        <v>8.7100000000000364</v>
      </c>
      <c r="J490">
        <f t="shared" si="61"/>
        <v>0.20191904228708754</v>
      </c>
      <c r="K490">
        <v>4300.17</v>
      </c>
      <c r="L490">
        <f t="shared" si="62"/>
        <v>-13.4399999999996</v>
      </c>
      <c r="M490">
        <f t="shared" si="63"/>
        <v>-0.3115719779952198</v>
      </c>
    </row>
    <row r="491" spans="1:13" ht="15" x14ac:dyDescent="0.25">
      <c r="A491" s="1">
        <v>42713</v>
      </c>
      <c r="B491">
        <v>4313.6099999999997</v>
      </c>
      <c r="C491">
        <f t="shared" si="56"/>
        <v>25.509999999999309</v>
      </c>
      <c r="D491">
        <f t="shared" si="57"/>
        <v>0.59490217112472443</v>
      </c>
      <c r="E491">
        <v>4294.8999999999996</v>
      </c>
      <c r="F491">
        <f t="shared" si="58"/>
        <v>6.7999999999992724</v>
      </c>
      <c r="G491">
        <f t="shared" si="59"/>
        <v>0.15857839136212476</v>
      </c>
      <c r="H491">
        <v>4314.1000000000004</v>
      </c>
      <c r="I491">
        <f t="shared" si="60"/>
        <v>26</v>
      </c>
      <c r="J491">
        <f t="shared" si="61"/>
        <v>0.6063291434434831</v>
      </c>
      <c r="K491">
        <v>4293.9399999999996</v>
      </c>
      <c r="L491">
        <f t="shared" si="62"/>
        <v>5.839999999999236</v>
      </c>
      <c r="M491">
        <f t="shared" si="63"/>
        <v>0.13619085375805684</v>
      </c>
    </row>
    <row r="492" spans="1:13" ht="15" x14ac:dyDescent="0.25">
      <c r="A492" s="1">
        <v>42712</v>
      </c>
      <c r="B492">
        <v>4288.1000000000004</v>
      </c>
      <c r="C492">
        <f t="shared" si="56"/>
        <v>9.660000000000764</v>
      </c>
      <c r="D492">
        <f t="shared" si="57"/>
        <v>0.22578322940138848</v>
      </c>
      <c r="E492">
        <v>4278.45</v>
      </c>
      <c r="F492">
        <f t="shared" si="58"/>
        <v>1.0000000000218279E-2</v>
      </c>
      <c r="G492">
        <f t="shared" si="59"/>
        <v>2.3373005114523705E-4</v>
      </c>
      <c r="H492">
        <v>4298.53</v>
      </c>
      <c r="I492">
        <f t="shared" si="60"/>
        <v>20.090000000000146</v>
      </c>
      <c r="J492">
        <f t="shared" si="61"/>
        <v>0.46956367274053507</v>
      </c>
      <c r="K492">
        <v>4271.6499999999996</v>
      </c>
      <c r="L492">
        <f t="shared" si="62"/>
        <v>-6.7899999999999636</v>
      </c>
      <c r="M492">
        <f t="shared" si="63"/>
        <v>-0.15870270472415096</v>
      </c>
    </row>
    <row r="493" spans="1:13" ht="15" x14ac:dyDescent="0.25">
      <c r="A493" s="1">
        <v>42711</v>
      </c>
      <c r="B493">
        <v>4278.4399999999996</v>
      </c>
      <c r="C493">
        <f t="shared" si="56"/>
        <v>56.399999999999636</v>
      </c>
      <c r="D493">
        <f t="shared" si="57"/>
        <v>1.3358471260338518</v>
      </c>
      <c r="E493">
        <v>4219.97</v>
      </c>
      <c r="F493">
        <f t="shared" si="58"/>
        <v>-2.069999999999709</v>
      </c>
      <c r="G493">
        <f t="shared" si="59"/>
        <v>-4.9028431753363515E-2</v>
      </c>
      <c r="H493">
        <v>4278.93</v>
      </c>
      <c r="I493">
        <f t="shared" si="60"/>
        <v>56.890000000000327</v>
      </c>
      <c r="J493">
        <f t="shared" si="61"/>
        <v>1.3474528900721057</v>
      </c>
      <c r="K493">
        <v>4216.7700000000004</v>
      </c>
      <c r="L493">
        <f t="shared" si="62"/>
        <v>-5.2699999999995271</v>
      </c>
      <c r="M493">
        <f t="shared" si="63"/>
        <v>-0.12482117649286902</v>
      </c>
    </row>
    <row r="494" spans="1:13" ht="15" x14ac:dyDescent="0.25">
      <c r="A494" s="1">
        <v>42710</v>
      </c>
      <c r="B494">
        <v>4222.04</v>
      </c>
      <c r="C494">
        <f t="shared" si="56"/>
        <v>14.470000000000255</v>
      </c>
      <c r="D494">
        <f t="shared" si="57"/>
        <v>0.34390396357042796</v>
      </c>
      <c r="E494">
        <v>4212.55</v>
      </c>
      <c r="F494">
        <f t="shared" si="58"/>
        <v>4.9800000000004729</v>
      </c>
      <c r="G494">
        <f t="shared" si="59"/>
        <v>0.11835810218250613</v>
      </c>
      <c r="H494">
        <v>4223.0600000000004</v>
      </c>
      <c r="I494">
        <f t="shared" si="60"/>
        <v>15.490000000000691</v>
      </c>
      <c r="J494">
        <f t="shared" si="61"/>
        <v>0.36814598449938307</v>
      </c>
      <c r="K494">
        <v>4203.01</v>
      </c>
      <c r="L494">
        <f t="shared" si="62"/>
        <v>-4.5599999999994907</v>
      </c>
      <c r="M494">
        <f t="shared" si="63"/>
        <v>-0.10837609356468202</v>
      </c>
    </row>
    <row r="495" spans="1:13" ht="15" x14ac:dyDescent="0.25">
      <c r="A495" s="1">
        <v>42709</v>
      </c>
      <c r="B495">
        <v>4207.57</v>
      </c>
      <c r="C495">
        <f t="shared" si="56"/>
        <v>24.759999999999309</v>
      </c>
      <c r="D495">
        <f t="shared" si="57"/>
        <v>0.59194656223924358</v>
      </c>
      <c r="E495">
        <v>4199.83</v>
      </c>
      <c r="F495">
        <f t="shared" si="58"/>
        <v>17.019999999999527</v>
      </c>
      <c r="G495">
        <f t="shared" si="59"/>
        <v>0.40690349310629759</v>
      </c>
      <c r="H495">
        <v>4216.3900000000003</v>
      </c>
      <c r="I495">
        <f t="shared" si="60"/>
        <v>33.579999999999927</v>
      </c>
      <c r="J495">
        <f t="shared" si="61"/>
        <v>0.80280959450704015</v>
      </c>
      <c r="K495">
        <v>4198.68</v>
      </c>
      <c r="L495">
        <f t="shared" si="62"/>
        <v>15.869999999999891</v>
      </c>
      <c r="M495">
        <f t="shared" si="63"/>
        <v>0.3794100138423665</v>
      </c>
    </row>
    <row r="496" spans="1:13" ht="15" x14ac:dyDescent="0.25">
      <c r="A496" s="1">
        <v>42706</v>
      </c>
      <c r="B496">
        <v>4182.8100000000004</v>
      </c>
      <c r="C496">
        <f t="shared" si="56"/>
        <v>1.660000000000764</v>
      </c>
      <c r="D496">
        <f t="shared" si="57"/>
        <v>3.9701995862400634E-2</v>
      </c>
      <c r="E496">
        <v>4181.22</v>
      </c>
      <c r="F496">
        <f t="shared" si="58"/>
        <v>7.0000000000618456E-2</v>
      </c>
      <c r="G496">
        <f t="shared" si="59"/>
        <v>1.6741805484285057E-3</v>
      </c>
      <c r="H496">
        <v>4194.25</v>
      </c>
      <c r="I496">
        <f t="shared" si="60"/>
        <v>13.100000000000364</v>
      </c>
      <c r="J496">
        <f t="shared" si="61"/>
        <v>0.31331093120314663</v>
      </c>
      <c r="K496">
        <v>4176.01</v>
      </c>
      <c r="L496">
        <f t="shared" si="62"/>
        <v>-5.1399999999994179</v>
      </c>
      <c r="M496">
        <f t="shared" si="63"/>
        <v>-0.12293268598350737</v>
      </c>
    </row>
    <row r="497" spans="1:13" ht="15" x14ac:dyDescent="0.25">
      <c r="A497" s="1">
        <v>42705</v>
      </c>
      <c r="B497">
        <v>4181.1499999999996</v>
      </c>
      <c r="C497">
        <f t="shared" si="56"/>
        <v>-14.579999999999927</v>
      </c>
      <c r="D497">
        <f t="shared" si="57"/>
        <v>-0.34749614489016045</v>
      </c>
      <c r="E497">
        <v>4198.49</v>
      </c>
      <c r="F497">
        <f t="shared" si="58"/>
        <v>2.7600000000002183</v>
      </c>
      <c r="G497">
        <f t="shared" si="59"/>
        <v>6.5781163230241663E-2</v>
      </c>
      <c r="H497">
        <v>4203.1099999999997</v>
      </c>
      <c r="I497">
        <f t="shared" si="60"/>
        <v>7.3800000000001091</v>
      </c>
      <c r="J497">
        <f t="shared" si="61"/>
        <v>0.17589311037650443</v>
      </c>
      <c r="K497">
        <v>4174.22</v>
      </c>
      <c r="L497">
        <f t="shared" si="62"/>
        <v>-21.509999999999309</v>
      </c>
      <c r="M497">
        <f t="shared" si="63"/>
        <v>-0.51266406560954381</v>
      </c>
    </row>
    <row r="498" spans="1:13" ht="15" x14ac:dyDescent="0.25">
      <c r="A498" s="1">
        <v>42704</v>
      </c>
      <c r="B498">
        <v>4195.7299999999996</v>
      </c>
      <c r="C498">
        <f t="shared" si="56"/>
        <v>-10.260000000000218</v>
      </c>
      <c r="D498">
        <f t="shared" si="57"/>
        <v>-0.2439378125007482</v>
      </c>
      <c r="E498">
        <v>4207.4799999999996</v>
      </c>
      <c r="F498">
        <f t="shared" si="58"/>
        <v>1.4899999999997817</v>
      </c>
      <c r="G498">
        <f t="shared" si="59"/>
        <v>3.5425666727685559E-2</v>
      </c>
      <c r="H498">
        <v>4224.8999999999996</v>
      </c>
      <c r="I498">
        <f t="shared" si="60"/>
        <v>18.909999999999854</v>
      </c>
      <c r="J498">
        <f t="shared" si="61"/>
        <v>0.44959688444337376</v>
      </c>
      <c r="K498">
        <v>4195.7299999999996</v>
      </c>
      <c r="L498">
        <f t="shared" si="62"/>
        <v>-10.260000000000218</v>
      </c>
      <c r="M498">
        <f t="shared" si="63"/>
        <v>-0.2439378125007482</v>
      </c>
    </row>
    <row r="499" spans="1:13" ht="15" x14ac:dyDescent="0.25">
      <c r="A499" s="1">
        <v>42703</v>
      </c>
      <c r="B499">
        <v>4205.99</v>
      </c>
      <c r="C499">
        <f t="shared" si="56"/>
        <v>6.5999999999994543</v>
      </c>
      <c r="D499">
        <f t="shared" si="57"/>
        <v>0.15716568358736516</v>
      </c>
      <c r="E499">
        <v>4198.54</v>
      </c>
      <c r="F499">
        <f t="shared" si="58"/>
        <v>-0.8500000000003638</v>
      </c>
      <c r="G499">
        <f t="shared" si="59"/>
        <v>-2.0241035007474033E-2</v>
      </c>
      <c r="H499">
        <v>4217.04</v>
      </c>
      <c r="I499">
        <f t="shared" si="60"/>
        <v>17.649999999999636</v>
      </c>
      <c r="J499">
        <f t="shared" si="61"/>
        <v>0.42029913868441926</v>
      </c>
      <c r="K499">
        <v>4193.62</v>
      </c>
      <c r="L499">
        <f t="shared" si="62"/>
        <v>-5.7700000000004366</v>
      </c>
      <c r="M499">
        <f t="shared" si="63"/>
        <v>-0.13740090822715767</v>
      </c>
    </row>
    <row r="500" spans="1:13" ht="15" x14ac:dyDescent="0.25">
      <c r="A500" s="1">
        <v>42702</v>
      </c>
      <c r="B500">
        <v>4199.3900000000003</v>
      </c>
      <c r="C500">
        <f t="shared" si="56"/>
        <v>-21.630000000000109</v>
      </c>
      <c r="D500">
        <f t="shared" si="57"/>
        <v>-0.51243538291692781</v>
      </c>
      <c r="E500">
        <v>4215.58</v>
      </c>
      <c r="F500">
        <f t="shared" si="58"/>
        <v>-5.4400000000005093</v>
      </c>
      <c r="G500">
        <f t="shared" si="59"/>
        <v>-0.12887880180621056</v>
      </c>
      <c r="H500">
        <v>4217.33</v>
      </c>
      <c r="I500">
        <f t="shared" si="60"/>
        <v>-3.6900000000005093</v>
      </c>
      <c r="J500">
        <f t="shared" si="61"/>
        <v>-8.7419628431054788E-2</v>
      </c>
      <c r="K500">
        <v>4196.79</v>
      </c>
      <c r="L500">
        <f t="shared" si="62"/>
        <v>-24.230000000000473</v>
      </c>
      <c r="M500">
        <f t="shared" si="63"/>
        <v>-0.5740318690743107</v>
      </c>
    </row>
    <row r="501" spans="1:13" ht="15" x14ac:dyDescent="0.25">
      <c r="A501" s="1">
        <v>42699</v>
      </c>
      <c r="B501">
        <v>4221.0200000000004</v>
      </c>
      <c r="C501">
        <f t="shared" si="56"/>
        <v>16.530000000000655</v>
      </c>
      <c r="D501">
        <f t="shared" si="57"/>
        <v>0.39315113129061208</v>
      </c>
      <c r="E501">
        <v>4207.53</v>
      </c>
      <c r="F501">
        <f t="shared" si="58"/>
        <v>3.0399999999999636</v>
      </c>
      <c r="G501">
        <f t="shared" si="59"/>
        <v>7.2303656329304244E-2</v>
      </c>
      <c r="H501">
        <v>4221.03</v>
      </c>
      <c r="I501">
        <f t="shared" si="60"/>
        <v>16.539999999999964</v>
      </c>
      <c r="J501">
        <f t="shared" si="61"/>
        <v>0.39338897226536307</v>
      </c>
      <c r="K501">
        <v>4207.53</v>
      </c>
      <c r="L501">
        <f t="shared" si="62"/>
        <v>3.0399999999999636</v>
      </c>
      <c r="M501">
        <f t="shared" si="63"/>
        <v>7.2303656329304244E-2</v>
      </c>
    </row>
    <row r="502" spans="1:13" ht="15" x14ac:dyDescent="0.25">
      <c r="A502" s="1">
        <v>42697</v>
      </c>
      <c r="B502">
        <v>4204.49</v>
      </c>
      <c r="C502">
        <f t="shared" si="56"/>
        <v>3.5399999999999636</v>
      </c>
      <c r="D502">
        <f t="shared" si="57"/>
        <v>8.4266653971124719E-2</v>
      </c>
      <c r="E502">
        <v>4192.72</v>
      </c>
      <c r="F502">
        <f t="shared" si="58"/>
        <v>-8.2299999999995634</v>
      </c>
      <c r="G502">
        <f t="shared" si="59"/>
        <v>-0.19590806841308667</v>
      </c>
      <c r="H502">
        <v>4204.4799999999996</v>
      </c>
      <c r="I502">
        <f t="shared" si="60"/>
        <v>3.5299999999997453</v>
      </c>
      <c r="J502">
        <f t="shared" si="61"/>
        <v>8.4028612575720862E-2</v>
      </c>
      <c r="K502">
        <v>4185.01</v>
      </c>
      <c r="L502">
        <f t="shared" si="62"/>
        <v>-15.9399999999996</v>
      </c>
      <c r="M502">
        <f t="shared" si="63"/>
        <v>-0.37943798426545428</v>
      </c>
    </row>
    <row r="503" spans="1:13" ht="15" x14ac:dyDescent="0.25">
      <c r="A503" s="1">
        <v>42696</v>
      </c>
      <c r="B503">
        <v>4200.95</v>
      </c>
      <c r="C503">
        <f t="shared" si="56"/>
        <v>9.2699999999995271</v>
      </c>
      <c r="D503">
        <f t="shared" si="57"/>
        <v>0.2211523780441142</v>
      </c>
      <c r="E503">
        <v>4198.32</v>
      </c>
      <c r="F503">
        <f t="shared" si="58"/>
        <v>6.6399999999994179</v>
      </c>
      <c r="G503">
        <f t="shared" si="59"/>
        <v>0.15840903885791419</v>
      </c>
      <c r="H503">
        <v>4204.4399999999996</v>
      </c>
      <c r="I503">
        <f t="shared" si="60"/>
        <v>12.759999999999309</v>
      </c>
      <c r="J503">
        <f t="shared" si="61"/>
        <v>0.30441255057636335</v>
      </c>
      <c r="K503">
        <v>4184.88</v>
      </c>
      <c r="L503">
        <f t="shared" si="62"/>
        <v>-6.8000000000001819</v>
      </c>
      <c r="M503">
        <f t="shared" si="63"/>
        <v>-0.16222612413161744</v>
      </c>
    </row>
    <row r="504" spans="1:13" ht="15" x14ac:dyDescent="0.25">
      <c r="A504" s="1">
        <v>42695</v>
      </c>
      <c r="B504">
        <v>4191.68</v>
      </c>
      <c r="C504">
        <f t="shared" si="56"/>
        <v>31.100000000000364</v>
      </c>
      <c r="D504">
        <f t="shared" si="57"/>
        <v>0.74749193622043952</v>
      </c>
      <c r="E504">
        <v>4169.2700000000004</v>
      </c>
      <c r="F504">
        <f t="shared" si="58"/>
        <v>8.6900000000005093</v>
      </c>
      <c r="G504">
        <f t="shared" si="59"/>
        <v>0.20886511015292361</v>
      </c>
      <c r="H504">
        <v>4192.6499999999996</v>
      </c>
      <c r="I504">
        <f t="shared" si="60"/>
        <v>32.069999999999709</v>
      </c>
      <c r="J504">
        <f t="shared" si="61"/>
        <v>0.77080599339514466</v>
      </c>
      <c r="K504">
        <v>4169.2700000000004</v>
      </c>
      <c r="L504">
        <f t="shared" si="62"/>
        <v>8.6900000000005093</v>
      </c>
      <c r="M504">
        <f t="shared" si="63"/>
        <v>0.20886511015292361</v>
      </c>
    </row>
    <row r="505" spans="1:13" ht="15" x14ac:dyDescent="0.25">
      <c r="A505" s="1">
        <v>42692</v>
      </c>
      <c r="B505">
        <v>4160.58</v>
      </c>
      <c r="C505">
        <f t="shared" si="56"/>
        <v>-9.2899999999999636</v>
      </c>
      <c r="D505">
        <f t="shared" si="57"/>
        <v>-0.22278872003203851</v>
      </c>
      <c r="E505">
        <v>4170.01</v>
      </c>
      <c r="F505">
        <f t="shared" si="58"/>
        <v>0.14000000000032742</v>
      </c>
      <c r="G505">
        <f t="shared" si="59"/>
        <v>3.3574188164217931E-3</v>
      </c>
      <c r="H505">
        <v>4175.75</v>
      </c>
      <c r="I505">
        <f t="shared" si="60"/>
        <v>5.8800000000001091</v>
      </c>
      <c r="J505">
        <f t="shared" si="61"/>
        <v>0.14101159028938814</v>
      </c>
      <c r="K505">
        <v>4157.68</v>
      </c>
      <c r="L505">
        <f t="shared" si="62"/>
        <v>-12.1899999999996</v>
      </c>
      <c r="M505">
        <f t="shared" si="63"/>
        <v>-0.29233525265774712</v>
      </c>
    </row>
    <row r="506" spans="1:13" ht="15" x14ac:dyDescent="0.25">
      <c r="A506" s="1">
        <v>42691</v>
      </c>
      <c r="B506">
        <v>4169.87</v>
      </c>
      <c r="C506">
        <f t="shared" si="56"/>
        <v>19.659999999999854</v>
      </c>
      <c r="D506">
        <f t="shared" si="57"/>
        <v>0.47371096884253699</v>
      </c>
      <c r="E506">
        <v>4153.6400000000003</v>
      </c>
      <c r="F506">
        <f t="shared" si="58"/>
        <v>3.430000000000291</v>
      </c>
      <c r="G506">
        <f t="shared" si="59"/>
        <v>8.2646420301630302E-2</v>
      </c>
      <c r="H506">
        <v>4171.6400000000003</v>
      </c>
      <c r="I506">
        <f t="shared" si="60"/>
        <v>21.430000000000291</v>
      </c>
      <c r="J506">
        <f t="shared" si="61"/>
        <v>0.51635941313813738</v>
      </c>
      <c r="K506">
        <v>4149.8999999999996</v>
      </c>
      <c r="L506">
        <f t="shared" si="62"/>
        <v>-0.31000000000040018</v>
      </c>
      <c r="M506">
        <f t="shared" si="63"/>
        <v>-7.4695015433050415E-3</v>
      </c>
    </row>
    <row r="507" spans="1:13" ht="15" x14ac:dyDescent="0.25">
      <c r="A507" s="1">
        <v>42690</v>
      </c>
      <c r="B507">
        <v>4150.21</v>
      </c>
      <c r="C507">
        <f t="shared" si="56"/>
        <v>-5.4099999999998545</v>
      </c>
      <c r="D507">
        <f t="shared" si="57"/>
        <v>-0.13018514686135535</v>
      </c>
      <c r="E507">
        <v>4151.33</v>
      </c>
      <c r="F507">
        <f t="shared" si="58"/>
        <v>-4.2899999999999636</v>
      </c>
      <c r="G507">
        <f t="shared" si="59"/>
        <v>-0.10323369316732434</v>
      </c>
      <c r="H507">
        <v>4154.5</v>
      </c>
      <c r="I507">
        <f t="shared" si="60"/>
        <v>-1.1199999999998909</v>
      </c>
      <c r="J507">
        <f t="shared" si="61"/>
        <v>-2.6951453694030996E-2</v>
      </c>
      <c r="K507">
        <v>4141.21</v>
      </c>
      <c r="L507">
        <f t="shared" si="62"/>
        <v>-14.409999999999854</v>
      </c>
      <c r="M507">
        <f t="shared" si="63"/>
        <v>-0.34675932833126838</v>
      </c>
    </row>
    <row r="508" spans="1:13" ht="15" x14ac:dyDescent="0.25">
      <c r="A508" s="1">
        <v>42689</v>
      </c>
      <c r="B508">
        <v>4155.62</v>
      </c>
      <c r="C508">
        <f t="shared" si="56"/>
        <v>31.809999999999491</v>
      </c>
      <c r="D508">
        <f t="shared" si="57"/>
        <v>0.77137404487596395</v>
      </c>
      <c r="E508">
        <v>4132.57</v>
      </c>
      <c r="F508">
        <f t="shared" si="58"/>
        <v>8.7599999999993088</v>
      </c>
      <c r="G508">
        <f t="shared" si="59"/>
        <v>0.21242491773382643</v>
      </c>
      <c r="H508">
        <v>4156.47</v>
      </c>
      <c r="I508">
        <f t="shared" si="60"/>
        <v>32.659999999999854</v>
      </c>
      <c r="J508">
        <f t="shared" si="61"/>
        <v>0.79198605173370862</v>
      </c>
      <c r="K508">
        <v>4129.12</v>
      </c>
      <c r="L508">
        <f t="shared" si="62"/>
        <v>5.3099999999994907</v>
      </c>
      <c r="M508">
        <f t="shared" si="63"/>
        <v>0.12876441931125562</v>
      </c>
    </row>
    <row r="509" spans="1:13" ht="15" x14ac:dyDescent="0.25">
      <c r="A509" s="1">
        <v>42688</v>
      </c>
      <c r="B509">
        <v>4123.8100000000004</v>
      </c>
      <c r="C509">
        <f t="shared" si="56"/>
        <v>0.12000000000080036</v>
      </c>
      <c r="D509">
        <f t="shared" si="57"/>
        <v>2.910015059347341E-3</v>
      </c>
      <c r="E509">
        <v>4126.55</v>
      </c>
      <c r="F509">
        <f t="shared" si="58"/>
        <v>2.8600000000005821</v>
      </c>
      <c r="G509">
        <f t="shared" si="59"/>
        <v>6.9355358913996495E-2</v>
      </c>
      <c r="H509">
        <v>4137.28</v>
      </c>
      <c r="I509">
        <f t="shared" si="60"/>
        <v>13.590000000000146</v>
      </c>
      <c r="J509">
        <f t="shared" si="61"/>
        <v>0.32955920546889184</v>
      </c>
      <c r="K509">
        <v>4108.41</v>
      </c>
      <c r="L509">
        <f t="shared" si="62"/>
        <v>-15.279999999999745</v>
      </c>
      <c r="M509">
        <f t="shared" si="63"/>
        <v>-0.37054191755441718</v>
      </c>
    </row>
    <row r="510" spans="1:13" ht="15" x14ac:dyDescent="0.25">
      <c r="A510" s="1">
        <v>42685</v>
      </c>
      <c r="B510">
        <v>4123.6899999999996</v>
      </c>
      <c r="C510">
        <f t="shared" si="56"/>
        <v>-5.7700000000004366</v>
      </c>
      <c r="D510">
        <f t="shared" si="57"/>
        <v>-0.13972771258228525</v>
      </c>
      <c r="E510">
        <v>4120.37</v>
      </c>
      <c r="F510">
        <f t="shared" si="58"/>
        <v>-9.0900000000001455</v>
      </c>
      <c r="G510">
        <f t="shared" si="59"/>
        <v>-0.22012563386012082</v>
      </c>
      <c r="H510">
        <v>4126.47</v>
      </c>
      <c r="I510">
        <f t="shared" si="60"/>
        <v>-2.9899999999997817</v>
      </c>
      <c r="J510">
        <f t="shared" si="61"/>
        <v>-7.2406561632750568E-2</v>
      </c>
      <c r="K510">
        <v>4100.8999999999996</v>
      </c>
      <c r="L510">
        <f t="shared" si="62"/>
        <v>-28.5600000000004</v>
      </c>
      <c r="M510">
        <f t="shared" si="63"/>
        <v>-0.69161585292024619</v>
      </c>
    </row>
    <row r="511" spans="1:13" ht="15" x14ac:dyDescent="0.25">
      <c r="A511" s="1">
        <v>42684</v>
      </c>
      <c r="B511">
        <v>4129.46</v>
      </c>
      <c r="C511">
        <f t="shared" si="56"/>
        <v>8.430000000000291</v>
      </c>
      <c r="D511">
        <f t="shared" si="57"/>
        <v>0.2045605103578545</v>
      </c>
      <c r="E511">
        <v>4129.4799999999996</v>
      </c>
      <c r="F511">
        <f t="shared" si="58"/>
        <v>8.4499999999998181</v>
      </c>
      <c r="G511">
        <f t="shared" si="59"/>
        <v>0.20504582592215584</v>
      </c>
      <c r="H511">
        <v>4157.5200000000004</v>
      </c>
      <c r="I511">
        <f t="shared" si="60"/>
        <v>36.490000000000691</v>
      </c>
      <c r="J511">
        <f t="shared" si="61"/>
        <v>0.88545824708873011</v>
      </c>
      <c r="K511">
        <v>4098.5600000000004</v>
      </c>
      <c r="L511">
        <f t="shared" si="62"/>
        <v>-22.469999999999345</v>
      </c>
      <c r="M511">
        <f t="shared" si="63"/>
        <v>-0.54525203650542087</v>
      </c>
    </row>
    <row r="512" spans="1:13" ht="15" x14ac:dyDescent="0.25">
      <c r="A512" s="1">
        <v>42683</v>
      </c>
      <c r="B512">
        <v>4121.03</v>
      </c>
      <c r="C512">
        <f t="shared" si="56"/>
        <v>45.419999999999618</v>
      </c>
      <c r="D512">
        <f t="shared" si="57"/>
        <v>1.114434403684347</v>
      </c>
      <c r="E512">
        <v>4060.65</v>
      </c>
      <c r="F512">
        <f t="shared" si="58"/>
        <v>-14.960000000000036</v>
      </c>
      <c r="G512">
        <f t="shared" si="59"/>
        <v>-0.36706161777010154</v>
      </c>
      <c r="H512">
        <v>4134.04</v>
      </c>
      <c r="I512">
        <f t="shared" si="60"/>
        <v>58.429999999999836</v>
      </c>
      <c r="J512">
        <f t="shared" si="61"/>
        <v>1.4336504228814788</v>
      </c>
      <c r="K512">
        <v>4049.16</v>
      </c>
      <c r="L512">
        <f t="shared" si="62"/>
        <v>-26.450000000000273</v>
      </c>
      <c r="M512">
        <f t="shared" si="63"/>
        <v>-0.64898260628471005</v>
      </c>
    </row>
    <row r="513" spans="1:13" ht="15" x14ac:dyDescent="0.25">
      <c r="A513" s="1">
        <v>42682</v>
      </c>
      <c r="B513">
        <v>4075.61</v>
      </c>
      <c r="C513">
        <f t="shared" si="56"/>
        <v>17.309999999999945</v>
      </c>
      <c r="D513">
        <f t="shared" si="57"/>
        <v>0.42653327748071718</v>
      </c>
      <c r="E513">
        <v>4057.25</v>
      </c>
      <c r="F513">
        <f t="shared" si="58"/>
        <v>-1.0500000000001819</v>
      </c>
      <c r="G513">
        <f t="shared" si="59"/>
        <v>-2.5872902446841827E-2</v>
      </c>
      <c r="H513">
        <v>4089.27</v>
      </c>
      <c r="I513">
        <f t="shared" si="60"/>
        <v>30.9699999999998</v>
      </c>
      <c r="J513">
        <f t="shared" si="61"/>
        <v>0.76312741788433081</v>
      </c>
      <c r="K513">
        <v>4045.14</v>
      </c>
      <c r="L513">
        <f t="shared" si="62"/>
        <v>-13.160000000000309</v>
      </c>
      <c r="M513">
        <f t="shared" si="63"/>
        <v>-0.3242737106670357</v>
      </c>
    </row>
    <row r="514" spans="1:13" ht="15" x14ac:dyDescent="0.25">
      <c r="A514" s="1">
        <v>42681</v>
      </c>
      <c r="B514">
        <v>4058.3</v>
      </c>
      <c r="C514">
        <f t="shared" si="56"/>
        <v>88.2800000000002</v>
      </c>
      <c r="D514">
        <f t="shared" si="57"/>
        <v>2.2236663795144658</v>
      </c>
      <c r="E514">
        <v>3999.41</v>
      </c>
      <c r="F514">
        <f t="shared" si="58"/>
        <v>29.389999999999873</v>
      </c>
      <c r="G514">
        <f t="shared" si="59"/>
        <v>0.74029853753885055</v>
      </c>
      <c r="H514">
        <v>4058.77</v>
      </c>
      <c r="I514">
        <f t="shared" si="60"/>
        <v>88.75</v>
      </c>
      <c r="J514">
        <f t="shared" si="61"/>
        <v>2.2355051108054873</v>
      </c>
      <c r="K514">
        <v>3999.41</v>
      </c>
      <c r="L514">
        <f t="shared" si="62"/>
        <v>29.389999999999873</v>
      </c>
      <c r="M514">
        <f t="shared" si="63"/>
        <v>0.74029853753885055</v>
      </c>
    </row>
    <row r="515" spans="1:13" ht="15" x14ac:dyDescent="0.25">
      <c r="A515" s="1">
        <v>42678</v>
      </c>
      <c r="B515">
        <v>3970.02</v>
      </c>
      <c r="C515">
        <f t="shared" si="56"/>
        <v>-6.5399999999999636</v>
      </c>
      <c r="D515">
        <f t="shared" si="57"/>
        <v>-0.16446375761965024</v>
      </c>
      <c r="E515">
        <v>3967.38</v>
      </c>
      <c r="F515">
        <f t="shared" si="58"/>
        <v>-9.1799999999998363</v>
      </c>
      <c r="G515">
        <f t="shared" si="59"/>
        <v>-0.23085279739271725</v>
      </c>
      <c r="H515">
        <v>3996.48</v>
      </c>
      <c r="I515">
        <f t="shared" si="60"/>
        <v>19.920000000000073</v>
      </c>
      <c r="J515">
        <f t="shared" si="61"/>
        <v>0.50093548192407689</v>
      </c>
      <c r="K515">
        <v>3967.38</v>
      </c>
      <c r="L515">
        <f t="shared" si="62"/>
        <v>-9.1799999999998363</v>
      </c>
      <c r="M515">
        <f t="shared" si="63"/>
        <v>-0.23085279739271725</v>
      </c>
    </row>
    <row r="516" spans="1:13" ht="15" x14ac:dyDescent="0.25">
      <c r="A516" s="1">
        <v>42677</v>
      </c>
      <c r="B516">
        <v>3976.56</v>
      </c>
      <c r="C516">
        <f t="shared" si="56"/>
        <v>-16.200000000000273</v>
      </c>
      <c r="D516">
        <f t="shared" si="57"/>
        <v>-0.40573437922640659</v>
      </c>
      <c r="E516">
        <v>3995.85</v>
      </c>
      <c r="F516">
        <f t="shared" si="58"/>
        <v>3.0899999999996908</v>
      </c>
      <c r="G516">
        <f t="shared" si="59"/>
        <v>7.7390076037620353E-2</v>
      </c>
      <c r="H516">
        <v>4002.93</v>
      </c>
      <c r="I516">
        <f t="shared" si="60"/>
        <v>10.169999999999618</v>
      </c>
      <c r="J516">
        <f t="shared" si="61"/>
        <v>0.25471102695878584</v>
      </c>
      <c r="K516">
        <v>3970.05</v>
      </c>
      <c r="L516">
        <f t="shared" si="62"/>
        <v>-22.710000000000036</v>
      </c>
      <c r="M516">
        <f t="shared" si="63"/>
        <v>-0.568779490878491</v>
      </c>
    </row>
    <row r="517" spans="1:13" ht="15" x14ac:dyDescent="0.25">
      <c r="A517" s="1">
        <v>42676</v>
      </c>
      <c r="B517">
        <v>3992.76</v>
      </c>
      <c r="C517">
        <f t="shared" si="56"/>
        <v>-25.709999999999582</v>
      </c>
      <c r="D517">
        <f t="shared" si="57"/>
        <v>-0.63979574315596688</v>
      </c>
      <c r="E517">
        <v>4014.62</v>
      </c>
      <c r="F517">
        <f t="shared" si="58"/>
        <v>-3.8499999999999091</v>
      </c>
      <c r="G517">
        <f t="shared" si="59"/>
        <v>-9.5807608368356847E-2</v>
      </c>
      <c r="H517">
        <v>4018.98</v>
      </c>
      <c r="I517">
        <f t="shared" si="60"/>
        <v>0.51000000000021828</v>
      </c>
      <c r="J517">
        <f t="shared" si="61"/>
        <v>1.2691397472177677E-2</v>
      </c>
      <c r="K517">
        <v>3985.35</v>
      </c>
      <c r="L517">
        <f t="shared" si="62"/>
        <v>-33.119999999999891</v>
      </c>
      <c r="M517">
        <f t="shared" si="63"/>
        <v>-0.82419428289871255</v>
      </c>
    </row>
    <row r="518" spans="1:13" ht="15" x14ac:dyDescent="0.25">
      <c r="A518" s="1">
        <v>42675</v>
      </c>
      <c r="B518">
        <v>4018.47</v>
      </c>
      <c r="C518">
        <f t="shared" si="56"/>
        <v>-27.420000000000073</v>
      </c>
      <c r="D518">
        <f t="shared" si="57"/>
        <v>-0.67772480220668563</v>
      </c>
      <c r="E518">
        <v>4050.74</v>
      </c>
      <c r="F518">
        <f t="shared" si="58"/>
        <v>4.8499999999999091</v>
      </c>
      <c r="G518">
        <f t="shared" si="59"/>
        <v>0.1198747370788605</v>
      </c>
      <c r="H518">
        <v>4056</v>
      </c>
      <c r="I518">
        <f t="shared" si="60"/>
        <v>10.110000000000127</v>
      </c>
      <c r="J518">
        <f t="shared" si="61"/>
        <v>0.24988321481800366</v>
      </c>
      <c r="K518">
        <v>3992.1</v>
      </c>
      <c r="L518">
        <f t="shared" si="62"/>
        <v>-53.789999999999964</v>
      </c>
      <c r="M518">
        <f t="shared" si="63"/>
        <v>-1.3294973417468088</v>
      </c>
    </row>
    <row r="519" spans="1:13" ht="15" x14ac:dyDescent="0.25">
      <c r="A519" s="1">
        <v>42674</v>
      </c>
      <c r="B519">
        <v>4045.89</v>
      </c>
      <c r="C519">
        <f t="shared" si="56"/>
        <v>-0.47000000000025466</v>
      </c>
      <c r="D519">
        <f t="shared" si="57"/>
        <v>-1.1615377771633137E-2</v>
      </c>
      <c r="E519">
        <v>4052.79</v>
      </c>
      <c r="F519">
        <f t="shared" si="58"/>
        <v>6.4299999999998363</v>
      </c>
      <c r="G519">
        <f t="shared" si="59"/>
        <v>0.15890825334374192</v>
      </c>
      <c r="H519">
        <v>4059.34</v>
      </c>
      <c r="I519">
        <f t="shared" si="60"/>
        <v>12.980000000000018</v>
      </c>
      <c r="J519">
        <f t="shared" si="61"/>
        <v>0.32078213505471626</v>
      </c>
      <c r="K519">
        <v>4044.72</v>
      </c>
      <c r="L519">
        <f t="shared" si="62"/>
        <v>-1.6400000000003274</v>
      </c>
      <c r="M519">
        <f t="shared" si="63"/>
        <v>-4.0530254352067717E-2</v>
      </c>
    </row>
    <row r="520" spans="1:13" ht="15" x14ac:dyDescent="0.25">
      <c r="A520" s="1">
        <v>42671</v>
      </c>
      <c r="B520">
        <v>4046.36</v>
      </c>
      <c r="C520">
        <f t="shared" ref="C520:C583" si="64">IF(AND(ISNUMBER(B520), ISNUMBER(B521)), (B520 - B521), "")</f>
        <v>-12.389999999999873</v>
      </c>
      <c r="D520">
        <f t="shared" ref="D520:D583" si="65">IF(AND(ISNUMBER(C520), ISNUMBER(B521)), (100*(C520)/ABS(B521)), "")</f>
        <v>-0.30526639975361558</v>
      </c>
      <c r="E520">
        <v>4057.44</v>
      </c>
      <c r="F520">
        <f t="shared" ref="F520:F583" si="66">IF(AND(ISNUMBER(E520), ISNUMBER(B521)), (E520 - B521), "")</f>
        <v>-1.3099999999999454</v>
      </c>
      <c r="G520">
        <f t="shared" ref="G520:G583" si="67">IF(AND(ISNUMBER(F520), ISNUMBER(B521)), (100*(F520)/ABS(B521)), "")</f>
        <v>-3.2275947028024526E-2</v>
      </c>
      <c r="H520">
        <v>4073.6</v>
      </c>
      <c r="I520">
        <f t="shared" ref="I520:I583" si="68">IF(AND(ISNUMBER(H520), ISNUMBER(B521)), (H520 - B521), "")</f>
        <v>14.849999999999909</v>
      </c>
      <c r="J520">
        <f t="shared" ref="J520:J583" si="69">IF(AND(ISNUMBER(I520), ISNUMBER(B521)), (100*(I520)/ABS(B521)), "")</f>
        <v>0.36587619340929867</v>
      </c>
      <c r="K520">
        <v>4033.03</v>
      </c>
      <c r="L520">
        <f t="shared" ref="L520:L583" si="70">IF(AND(ISNUMBER(K520), ISNUMBER(B521)), (K520 - B521),"")</f>
        <v>-25.7199999999998</v>
      </c>
      <c r="M520">
        <f t="shared" ref="M520:M583" si="71">IF(AND(ISNUMBER(L520), ISNUMBER(B521)), (100*(L520)/ABS(B521)), "")</f>
        <v>-0.63369263935940379</v>
      </c>
    </row>
    <row r="521" spans="1:13" ht="15" x14ac:dyDescent="0.25">
      <c r="A521" s="1">
        <v>42670</v>
      </c>
      <c r="B521">
        <v>4058.75</v>
      </c>
      <c r="C521">
        <f t="shared" si="64"/>
        <v>-12.010000000000218</v>
      </c>
      <c r="D521">
        <f t="shared" si="65"/>
        <v>-0.29503090332026988</v>
      </c>
      <c r="E521">
        <v>4079.72</v>
      </c>
      <c r="F521">
        <f t="shared" si="66"/>
        <v>8.9599999999995816</v>
      </c>
      <c r="G521">
        <f t="shared" si="67"/>
        <v>0.22010631921310961</v>
      </c>
      <c r="H521">
        <v>4085.57</v>
      </c>
      <c r="I521">
        <f t="shared" si="68"/>
        <v>14.809999999999945</v>
      </c>
      <c r="J521">
        <f t="shared" si="69"/>
        <v>0.36381412807436314</v>
      </c>
      <c r="K521">
        <v>4057.77</v>
      </c>
      <c r="L521">
        <f t="shared" si="70"/>
        <v>-12.990000000000236</v>
      </c>
      <c r="M521">
        <f t="shared" si="71"/>
        <v>-0.31910503198420531</v>
      </c>
    </row>
    <row r="522" spans="1:13" ht="15" x14ac:dyDescent="0.25">
      <c r="A522" s="1">
        <v>42669</v>
      </c>
      <c r="B522">
        <v>4070.76</v>
      </c>
      <c r="C522">
        <f t="shared" si="64"/>
        <v>-7.0399999999999636</v>
      </c>
      <c r="D522">
        <f t="shared" si="65"/>
        <v>-0.1726421109421738</v>
      </c>
      <c r="E522">
        <v>4066.08</v>
      </c>
      <c r="F522">
        <f t="shared" si="66"/>
        <v>-11.720000000000255</v>
      </c>
      <c r="G522">
        <f t="shared" si="67"/>
        <v>-0.28740987787533118</v>
      </c>
      <c r="H522">
        <v>4082.73</v>
      </c>
      <c r="I522">
        <f t="shared" si="68"/>
        <v>4.9299999999998363</v>
      </c>
      <c r="J522">
        <f t="shared" si="69"/>
        <v>0.12089852371376321</v>
      </c>
      <c r="K522">
        <v>4055.86</v>
      </c>
      <c r="L522">
        <f t="shared" si="70"/>
        <v>-21.940000000000055</v>
      </c>
      <c r="M522">
        <f t="shared" si="71"/>
        <v>-0.53803521506694918</v>
      </c>
    </row>
    <row r="523" spans="1:13" ht="15" x14ac:dyDescent="0.25">
      <c r="A523" s="1">
        <v>42668</v>
      </c>
      <c r="B523">
        <v>4077.8</v>
      </c>
      <c r="C523">
        <f t="shared" si="64"/>
        <v>-15.419999999999618</v>
      </c>
      <c r="D523">
        <f t="shared" si="65"/>
        <v>-0.37672052809278805</v>
      </c>
      <c r="E523">
        <v>4090.29</v>
      </c>
      <c r="F523">
        <f t="shared" si="66"/>
        <v>-2.9299999999998363</v>
      </c>
      <c r="G523">
        <f t="shared" si="67"/>
        <v>-7.1581786466396541E-2</v>
      </c>
      <c r="H523">
        <v>4093.56</v>
      </c>
      <c r="I523">
        <f t="shared" si="68"/>
        <v>0.34000000000014552</v>
      </c>
      <c r="J523">
        <f t="shared" si="69"/>
        <v>8.306418907367441E-3</v>
      </c>
      <c r="K523">
        <v>4075.48</v>
      </c>
      <c r="L523">
        <f t="shared" si="70"/>
        <v>-17.739999999999782</v>
      </c>
      <c r="M523">
        <f t="shared" si="71"/>
        <v>-0.43339962181362796</v>
      </c>
    </row>
    <row r="524" spans="1:13" ht="15" x14ac:dyDescent="0.25">
      <c r="A524" s="1">
        <v>42667</v>
      </c>
      <c r="B524">
        <v>4093.22</v>
      </c>
      <c r="C524">
        <f t="shared" si="64"/>
        <v>19.369999999999891</v>
      </c>
      <c r="D524">
        <f t="shared" si="65"/>
        <v>0.4754716054837535</v>
      </c>
      <c r="E524">
        <v>4087.84</v>
      </c>
      <c r="F524">
        <f t="shared" si="66"/>
        <v>13.990000000000236</v>
      </c>
      <c r="G524">
        <f t="shared" si="67"/>
        <v>0.34340979662972954</v>
      </c>
      <c r="H524">
        <v>4099.76</v>
      </c>
      <c r="I524">
        <f t="shared" si="68"/>
        <v>25.910000000000309</v>
      </c>
      <c r="J524">
        <f t="shared" si="69"/>
        <v>0.63600770769665815</v>
      </c>
      <c r="K524">
        <v>4084.83</v>
      </c>
      <c r="L524">
        <f t="shared" si="70"/>
        <v>10.980000000000018</v>
      </c>
      <c r="M524">
        <f t="shared" si="71"/>
        <v>0.26952391472440118</v>
      </c>
    </row>
    <row r="525" spans="1:13" ht="15" x14ac:dyDescent="0.25">
      <c r="A525" s="1">
        <v>42664</v>
      </c>
      <c r="B525">
        <v>4073.85</v>
      </c>
      <c r="C525">
        <f t="shared" si="64"/>
        <v>-0.32999999999992724</v>
      </c>
      <c r="D525">
        <f t="shared" si="65"/>
        <v>-8.0997894054736716E-3</v>
      </c>
      <c r="E525">
        <v>4070.56</v>
      </c>
      <c r="F525">
        <f t="shared" si="66"/>
        <v>-3.6199999999998909</v>
      </c>
      <c r="G525">
        <f t="shared" si="67"/>
        <v>-8.8852235296425067E-2</v>
      </c>
      <c r="H525">
        <v>4076.64</v>
      </c>
      <c r="I525">
        <f t="shared" si="68"/>
        <v>2.4600000000000364</v>
      </c>
      <c r="J525">
        <f t="shared" si="69"/>
        <v>6.0380248295363398E-2</v>
      </c>
      <c r="K525">
        <v>4052.84</v>
      </c>
      <c r="L525">
        <f t="shared" si="70"/>
        <v>-21.339999999999691</v>
      </c>
      <c r="M525">
        <f t="shared" si="71"/>
        <v>-0.52378638155407198</v>
      </c>
    </row>
    <row r="526" spans="1:13" ht="15" x14ac:dyDescent="0.25">
      <c r="A526" s="1">
        <v>42663</v>
      </c>
      <c r="B526">
        <v>4074.18</v>
      </c>
      <c r="C526">
        <f t="shared" si="64"/>
        <v>-5.3200000000001637</v>
      </c>
      <c r="D526">
        <f t="shared" si="65"/>
        <v>-0.13040813825224082</v>
      </c>
      <c r="E526">
        <v>4076.4</v>
      </c>
      <c r="F526">
        <f t="shared" si="66"/>
        <v>-3.0999999999999091</v>
      </c>
      <c r="G526">
        <f t="shared" si="67"/>
        <v>-7.5989704620662069E-2</v>
      </c>
      <c r="H526">
        <v>4085.28</v>
      </c>
      <c r="I526">
        <f t="shared" si="68"/>
        <v>5.7800000000002001</v>
      </c>
      <c r="J526">
        <f t="shared" si="69"/>
        <v>0.14168402990563059</v>
      </c>
      <c r="K526">
        <v>4059.14</v>
      </c>
      <c r="L526">
        <f t="shared" si="70"/>
        <v>-20.360000000000127</v>
      </c>
      <c r="M526">
        <f t="shared" si="71"/>
        <v>-0.49908076970217252</v>
      </c>
    </row>
    <row r="527" spans="1:13" ht="15" x14ac:dyDescent="0.25">
      <c r="A527" s="1">
        <v>42662</v>
      </c>
      <c r="B527">
        <v>4079.5</v>
      </c>
      <c r="C527">
        <f t="shared" si="64"/>
        <v>9.5100000000002183</v>
      </c>
      <c r="D527">
        <f t="shared" si="65"/>
        <v>0.23366150776783773</v>
      </c>
      <c r="E527">
        <v>4072.88</v>
      </c>
      <c r="F527">
        <f t="shared" si="66"/>
        <v>2.8900000000003274</v>
      </c>
      <c r="G527">
        <f t="shared" si="67"/>
        <v>7.1007545473092751E-2</v>
      </c>
      <c r="H527">
        <v>4087.39</v>
      </c>
      <c r="I527">
        <f t="shared" si="68"/>
        <v>17.400000000000091</v>
      </c>
      <c r="J527">
        <f t="shared" si="69"/>
        <v>0.42751947793483747</v>
      </c>
      <c r="K527">
        <v>4067.85</v>
      </c>
      <c r="L527">
        <f t="shared" si="70"/>
        <v>-2.1399999999998727</v>
      </c>
      <c r="M527">
        <f t="shared" si="71"/>
        <v>-5.2579981768993853E-2</v>
      </c>
    </row>
    <row r="528" spans="1:13" ht="15" x14ac:dyDescent="0.25">
      <c r="A528" s="1">
        <v>42661</v>
      </c>
      <c r="B528">
        <v>4069.99</v>
      </c>
      <c r="C528">
        <f t="shared" si="64"/>
        <v>24.919999999999618</v>
      </c>
      <c r="D528">
        <f t="shared" si="65"/>
        <v>0.61605856017323846</v>
      </c>
      <c r="E528">
        <v>4067.53</v>
      </c>
      <c r="F528">
        <f t="shared" si="66"/>
        <v>22.460000000000036</v>
      </c>
      <c r="G528">
        <f t="shared" si="67"/>
        <v>0.55524379058953333</v>
      </c>
      <c r="H528">
        <v>4079.06</v>
      </c>
      <c r="I528">
        <f t="shared" si="68"/>
        <v>33.989999999999782</v>
      </c>
      <c r="J528">
        <f t="shared" si="69"/>
        <v>0.84028212119938051</v>
      </c>
      <c r="K528">
        <v>4062.16</v>
      </c>
      <c r="L528">
        <f t="shared" si="70"/>
        <v>17.089999999999691</v>
      </c>
      <c r="M528">
        <f t="shared" si="71"/>
        <v>0.42248959844946293</v>
      </c>
    </row>
    <row r="529" spans="1:13" ht="15" x14ac:dyDescent="0.25">
      <c r="A529" s="1">
        <v>42660</v>
      </c>
      <c r="B529">
        <v>4045.07</v>
      </c>
      <c r="C529">
        <f t="shared" si="64"/>
        <v>-12.210000000000036</v>
      </c>
      <c r="D529">
        <f t="shared" si="65"/>
        <v>-0.30094053158766554</v>
      </c>
      <c r="E529">
        <v>4057.33</v>
      </c>
      <c r="F529">
        <f t="shared" si="66"/>
        <v>4.9999999999727152E-2</v>
      </c>
      <c r="G529">
        <f t="shared" si="67"/>
        <v>1.2323527091974709E-3</v>
      </c>
      <c r="H529">
        <v>4062.28</v>
      </c>
      <c r="I529">
        <f t="shared" si="68"/>
        <v>5</v>
      </c>
      <c r="J529">
        <f t="shared" si="69"/>
        <v>0.12323527092041958</v>
      </c>
      <c r="K529">
        <v>4041.2</v>
      </c>
      <c r="L529">
        <f t="shared" si="70"/>
        <v>-16.080000000000382</v>
      </c>
      <c r="M529">
        <f t="shared" si="71"/>
        <v>-0.39632463128007878</v>
      </c>
    </row>
    <row r="530" spans="1:13" ht="15" x14ac:dyDescent="0.25">
      <c r="A530" s="1">
        <v>42657</v>
      </c>
      <c r="B530">
        <v>4057.28</v>
      </c>
      <c r="C530">
        <f t="shared" si="64"/>
        <v>0.83000000000038199</v>
      </c>
      <c r="D530">
        <f t="shared" si="65"/>
        <v>2.0461240740065379E-2</v>
      </c>
      <c r="E530">
        <v>4070.02</v>
      </c>
      <c r="F530">
        <f t="shared" si="66"/>
        <v>13.570000000000164</v>
      </c>
      <c r="G530">
        <f t="shared" si="67"/>
        <v>0.33452896005128041</v>
      </c>
      <c r="H530">
        <v>4088.09</v>
      </c>
      <c r="I530">
        <f t="shared" si="68"/>
        <v>31.640000000000327</v>
      </c>
      <c r="J530">
        <f t="shared" si="69"/>
        <v>0.77999235784985221</v>
      </c>
      <c r="K530">
        <v>4057.28</v>
      </c>
      <c r="L530">
        <f t="shared" si="70"/>
        <v>0.83000000000038199</v>
      </c>
      <c r="M530">
        <f t="shared" si="71"/>
        <v>2.0461240740065379E-2</v>
      </c>
    </row>
    <row r="531" spans="1:13" ht="15" x14ac:dyDescent="0.25">
      <c r="A531" s="1">
        <v>42656</v>
      </c>
      <c r="B531">
        <v>4056.45</v>
      </c>
      <c r="C531">
        <f t="shared" si="64"/>
        <v>-12.470000000000255</v>
      </c>
      <c r="D531">
        <f t="shared" si="65"/>
        <v>-0.30646952999813842</v>
      </c>
      <c r="E531">
        <v>4052.1</v>
      </c>
      <c r="F531">
        <f t="shared" si="66"/>
        <v>-16.820000000000164</v>
      </c>
      <c r="G531">
        <f t="shared" si="67"/>
        <v>-0.41337750557887998</v>
      </c>
      <c r="H531">
        <v>4067.15</v>
      </c>
      <c r="I531">
        <f t="shared" si="68"/>
        <v>-1.7699999999999818</v>
      </c>
      <c r="J531">
        <f t="shared" si="69"/>
        <v>-4.3500486615612538E-2</v>
      </c>
      <c r="K531">
        <v>4022.62</v>
      </c>
      <c r="L531">
        <f t="shared" si="70"/>
        <v>-46.300000000000182</v>
      </c>
      <c r="M531">
        <f t="shared" si="71"/>
        <v>-1.1378940849168866</v>
      </c>
    </row>
    <row r="532" spans="1:13" ht="15" x14ac:dyDescent="0.25">
      <c r="A532" s="1">
        <v>42655</v>
      </c>
      <c r="B532">
        <v>4068.92</v>
      </c>
      <c r="C532">
        <f t="shared" si="64"/>
        <v>5</v>
      </c>
      <c r="D532">
        <f t="shared" si="65"/>
        <v>0.12303391799051162</v>
      </c>
      <c r="E532">
        <v>4066.05</v>
      </c>
      <c r="F532">
        <f t="shared" si="66"/>
        <v>2.1300000000001091</v>
      </c>
      <c r="G532">
        <f t="shared" si="67"/>
        <v>5.2412449063960635E-2</v>
      </c>
      <c r="H532">
        <v>4080.66</v>
      </c>
      <c r="I532">
        <f t="shared" si="68"/>
        <v>16.739999999999782</v>
      </c>
      <c r="J532">
        <f t="shared" si="69"/>
        <v>0.41191755743222752</v>
      </c>
      <c r="K532">
        <v>4056.73</v>
      </c>
      <c r="L532">
        <f t="shared" si="70"/>
        <v>-7.1900000000000546</v>
      </c>
      <c r="M532">
        <f t="shared" si="71"/>
        <v>-0.17692277407035706</v>
      </c>
    </row>
    <row r="533" spans="1:13" ht="15" x14ac:dyDescent="0.25">
      <c r="A533" s="1">
        <v>42654</v>
      </c>
      <c r="B533">
        <v>4063.92</v>
      </c>
      <c r="C533">
        <f t="shared" si="64"/>
        <v>-51.199999999999818</v>
      </c>
      <c r="D533">
        <f t="shared" si="65"/>
        <v>-1.2441921499251496</v>
      </c>
      <c r="E533">
        <v>4110.75</v>
      </c>
      <c r="F533">
        <f t="shared" si="66"/>
        <v>-4.3699999999998909</v>
      </c>
      <c r="G533">
        <f t="shared" si="67"/>
        <v>-0.10619374404634351</v>
      </c>
      <c r="H533">
        <v>4111.04</v>
      </c>
      <c r="I533">
        <f t="shared" si="68"/>
        <v>-4.0799999999999272</v>
      </c>
      <c r="J533">
        <f t="shared" si="69"/>
        <v>-9.9146561947158943E-2</v>
      </c>
      <c r="K533">
        <v>4048.96</v>
      </c>
      <c r="L533">
        <f t="shared" si="70"/>
        <v>-66.159999999999854</v>
      </c>
      <c r="M533">
        <f t="shared" si="71"/>
        <v>-1.6077295437314065</v>
      </c>
    </row>
    <row r="534" spans="1:13" ht="15" x14ac:dyDescent="0.25">
      <c r="A534" s="1">
        <v>42653</v>
      </c>
      <c r="B534">
        <v>4115.12</v>
      </c>
      <c r="C534">
        <f t="shared" si="64"/>
        <v>18.869999999999891</v>
      </c>
      <c r="D534">
        <f t="shared" si="65"/>
        <v>0.4606652425999363</v>
      </c>
      <c r="E534">
        <v>4108.8999999999996</v>
      </c>
      <c r="F534">
        <f t="shared" si="66"/>
        <v>12.649999999999636</v>
      </c>
      <c r="G534">
        <f t="shared" si="67"/>
        <v>0.30881904180652148</v>
      </c>
      <c r="H534">
        <v>4126.3599999999997</v>
      </c>
      <c r="I534">
        <f t="shared" si="68"/>
        <v>30.109999999999673</v>
      </c>
      <c r="J534">
        <f t="shared" si="69"/>
        <v>0.73506255721695879</v>
      </c>
      <c r="K534">
        <v>4108.8999999999996</v>
      </c>
      <c r="L534">
        <f t="shared" si="70"/>
        <v>12.649999999999636</v>
      </c>
      <c r="M534">
        <f t="shared" si="71"/>
        <v>0.30881904180652148</v>
      </c>
    </row>
    <row r="535" spans="1:13" ht="15" x14ac:dyDescent="0.25">
      <c r="A535" s="1">
        <v>42650</v>
      </c>
      <c r="B535">
        <v>4096.25</v>
      </c>
      <c r="C535">
        <f t="shared" si="64"/>
        <v>-13.239999999999782</v>
      </c>
      <c r="D535">
        <f t="shared" si="65"/>
        <v>-0.32218109789778737</v>
      </c>
      <c r="E535">
        <v>4116.13</v>
      </c>
      <c r="F535">
        <f t="shared" si="66"/>
        <v>6.6400000000003274</v>
      </c>
      <c r="G535">
        <f t="shared" si="67"/>
        <v>0.16157722734452032</v>
      </c>
      <c r="H535">
        <v>4119.26</v>
      </c>
      <c r="I535">
        <f t="shared" si="68"/>
        <v>9.7700000000004366</v>
      </c>
      <c r="J535">
        <f t="shared" si="69"/>
        <v>0.23774239625842714</v>
      </c>
      <c r="K535">
        <v>4079.34</v>
      </c>
      <c r="L535">
        <f t="shared" si="70"/>
        <v>-30.149999999999636</v>
      </c>
      <c r="M535">
        <f t="shared" si="71"/>
        <v>-0.73366768139111271</v>
      </c>
    </row>
    <row r="536" spans="1:13" ht="15" x14ac:dyDescent="0.25">
      <c r="A536" s="1">
        <v>42649</v>
      </c>
      <c r="B536">
        <v>4109.49</v>
      </c>
      <c r="C536">
        <f t="shared" si="64"/>
        <v>2.0900000000001455</v>
      </c>
      <c r="D536">
        <f t="shared" si="65"/>
        <v>5.0883770755225828E-2</v>
      </c>
      <c r="E536">
        <v>4104.6400000000003</v>
      </c>
      <c r="F536">
        <f t="shared" si="66"/>
        <v>-2.7599999999993088</v>
      </c>
      <c r="G536">
        <f t="shared" si="67"/>
        <v>-6.7195792959032705E-2</v>
      </c>
      <c r="H536">
        <v>4113.3999999999996</v>
      </c>
      <c r="I536">
        <f t="shared" si="68"/>
        <v>6</v>
      </c>
      <c r="J536">
        <f t="shared" si="69"/>
        <v>0.14607781078054244</v>
      </c>
      <c r="K536">
        <v>4089.61</v>
      </c>
      <c r="L536">
        <f t="shared" si="70"/>
        <v>-17.789999999999509</v>
      </c>
      <c r="M536">
        <f t="shared" si="71"/>
        <v>-0.43312070896429639</v>
      </c>
    </row>
    <row r="537" spans="1:13" ht="15" x14ac:dyDescent="0.25">
      <c r="A537" s="1">
        <v>42648</v>
      </c>
      <c r="B537">
        <v>4107.3999999999996</v>
      </c>
      <c r="C537">
        <f t="shared" si="64"/>
        <v>19.229999999999563</v>
      </c>
      <c r="D537">
        <f t="shared" si="65"/>
        <v>0.47038161328906486</v>
      </c>
      <c r="E537">
        <v>4098.6899999999996</v>
      </c>
      <c r="F537">
        <f t="shared" si="66"/>
        <v>10.519999999999527</v>
      </c>
      <c r="G537">
        <f t="shared" si="67"/>
        <v>0.25732785084767823</v>
      </c>
      <c r="H537">
        <v>4115.3999999999996</v>
      </c>
      <c r="I537">
        <f t="shared" si="68"/>
        <v>27.229999999999563</v>
      </c>
      <c r="J537">
        <f t="shared" si="69"/>
        <v>0.66606819188046396</v>
      </c>
      <c r="K537">
        <v>4098.6899999999996</v>
      </c>
      <c r="L537">
        <f t="shared" si="70"/>
        <v>10.519999999999527</v>
      </c>
      <c r="M537">
        <f t="shared" si="71"/>
        <v>0.25732785084767823</v>
      </c>
    </row>
    <row r="538" spans="1:13" ht="15" x14ac:dyDescent="0.25">
      <c r="A538" s="1">
        <v>42647</v>
      </c>
      <c r="B538">
        <v>4088.17</v>
      </c>
      <c r="C538">
        <f t="shared" si="64"/>
        <v>-19.960000000000036</v>
      </c>
      <c r="D538">
        <f t="shared" si="65"/>
        <v>-0.48586583189918614</v>
      </c>
      <c r="E538">
        <v>4112.6499999999996</v>
      </c>
      <c r="F538">
        <f t="shared" si="66"/>
        <v>4.5199999999995271</v>
      </c>
      <c r="G538">
        <f t="shared" si="67"/>
        <v>0.11002572946814067</v>
      </c>
      <c r="H538">
        <v>4116.62</v>
      </c>
      <c r="I538">
        <f t="shared" si="68"/>
        <v>8.4899999999997817</v>
      </c>
      <c r="J538">
        <f t="shared" si="69"/>
        <v>0.20666337238597079</v>
      </c>
      <c r="K538">
        <v>4075.85</v>
      </c>
      <c r="L538">
        <f t="shared" si="70"/>
        <v>-32.2800000000002</v>
      </c>
      <c r="M538">
        <f t="shared" si="71"/>
        <v>-0.78575897062654299</v>
      </c>
    </row>
    <row r="539" spans="1:13" ht="15" x14ac:dyDescent="0.25">
      <c r="A539" s="1">
        <v>42646</v>
      </c>
      <c r="B539">
        <v>4108.13</v>
      </c>
      <c r="C539">
        <f t="shared" si="64"/>
        <v>-12.930000000000291</v>
      </c>
      <c r="D539">
        <f t="shared" si="65"/>
        <v>-0.31375422828108035</v>
      </c>
      <c r="E539">
        <v>4114.09</v>
      </c>
      <c r="F539">
        <f t="shared" si="66"/>
        <v>-6.9700000000002547</v>
      </c>
      <c r="G539">
        <f t="shared" si="67"/>
        <v>-0.16913124293264969</v>
      </c>
      <c r="H539">
        <v>4114.24</v>
      </c>
      <c r="I539">
        <f t="shared" si="68"/>
        <v>-6.8200000000006185</v>
      </c>
      <c r="J539">
        <f t="shared" si="69"/>
        <v>-0.16549140269737928</v>
      </c>
      <c r="K539">
        <v>4095.96</v>
      </c>
      <c r="L539">
        <f t="shared" si="70"/>
        <v>-25.100000000000364</v>
      </c>
      <c r="M539">
        <f t="shared" si="71"/>
        <v>-0.60906659937007379</v>
      </c>
    </row>
    <row r="540" spans="1:13" ht="15" x14ac:dyDescent="0.25">
      <c r="A540" s="1">
        <v>42643</v>
      </c>
      <c r="B540">
        <v>4121.0600000000004</v>
      </c>
      <c r="C540">
        <f t="shared" si="64"/>
        <v>32.5900000000006</v>
      </c>
      <c r="D540">
        <f t="shared" si="65"/>
        <v>0.79711970492630746</v>
      </c>
      <c r="E540">
        <v>4098.71</v>
      </c>
      <c r="F540">
        <f t="shared" si="66"/>
        <v>10.240000000000236</v>
      </c>
      <c r="G540">
        <f t="shared" si="67"/>
        <v>0.25046044119194311</v>
      </c>
      <c r="H540">
        <v>4134.42</v>
      </c>
      <c r="I540">
        <f t="shared" si="68"/>
        <v>45.950000000000273</v>
      </c>
      <c r="J540">
        <f t="shared" si="69"/>
        <v>1.1238923117939053</v>
      </c>
      <c r="K540">
        <v>4098.71</v>
      </c>
      <c r="L540">
        <f t="shared" si="70"/>
        <v>10.240000000000236</v>
      </c>
      <c r="M540">
        <f t="shared" si="71"/>
        <v>0.25046044119194311</v>
      </c>
    </row>
    <row r="541" spans="1:13" ht="15" x14ac:dyDescent="0.25">
      <c r="A541" s="1">
        <v>42642</v>
      </c>
      <c r="B541">
        <v>4088.47</v>
      </c>
      <c r="C541">
        <f t="shared" si="64"/>
        <v>-38.360000000000127</v>
      </c>
      <c r="D541">
        <f t="shared" si="65"/>
        <v>-0.92952702195147674</v>
      </c>
      <c r="E541">
        <v>4122.24</v>
      </c>
      <c r="F541">
        <f t="shared" si="66"/>
        <v>-4.5900000000001455</v>
      </c>
      <c r="G541">
        <f t="shared" si="67"/>
        <v>-0.11122338453486443</v>
      </c>
      <c r="H541">
        <v>4129.3999999999996</v>
      </c>
      <c r="I541">
        <f t="shared" si="68"/>
        <v>2.569999999999709</v>
      </c>
      <c r="J541">
        <f t="shared" si="69"/>
        <v>6.227540266983881E-2</v>
      </c>
      <c r="K541">
        <v>4077.36</v>
      </c>
      <c r="L541">
        <f t="shared" si="70"/>
        <v>-49.4699999999998</v>
      </c>
      <c r="M541">
        <f t="shared" si="71"/>
        <v>-1.1987409222090515</v>
      </c>
    </row>
    <row r="542" spans="1:13" ht="15" x14ac:dyDescent="0.25">
      <c r="A542" s="1">
        <v>42641</v>
      </c>
      <c r="B542">
        <v>4126.83</v>
      </c>
      <c r="C542">
        <f t="shared" si="64"/>
        <v>22.649999999999636</v>
      </c>
      <c r="D542">
        <f t="shared" si="65"/>
        <v>0.55187637969094028</v>
      </c>
      <c r="E542">
        <v>4108.74</v>
      </c>
      <c r="F542">
        <f t="shared" si="66"/>
        <v>4.5599999999994907</v>
      </c>
      <c r="G542">
        <f t="shared" si="67"/>
        <v>0.11110623803048332</v>
      </c>
      <c r="H542">
        <v>4128.79</v>
      </c>
      <c r="I542">
        <f t="shared" si="68"/>
        <v>24.609999999999673</v>
      </c>
      <c r="J542">
        <f t="shared" si="69"/>
        <v>0.59963256972159285</v>
      </c>
      <c r="K542">
        <v>4089.63</v>
      </c>
      <c r="L542">
        <f t="shared" si="70"/>
        <v>-14.550000000000182</v>
      </c>
      <c r="M542">
        <f t="shared" si="71"/>
        <v>-0.35451661476836249</v>
      </c>
    </row>
    <row r="543" spans="1:13" ht="15" x14ac:dyDescent="0.25">
      <c r="A543" s="1">
        <v>42640</v>
      </c>
      <c r="B543">
        <v>4104.18</v>
      </c>
      <c r="C543">
        <f t="shared" si="64"/>
        <v>26.470000000000255</v>
      </c>
      <c r="D543">
        <f t="shared" si="65"/>
        <v>0.64913885489650447</v>
      </c>
      <c r="E543">
        <v>4077.79</v>
      </c>
      <c r="F543">
        <f t="shared" si="66"/>
        <v>7.999999999992724E-2</v>
      </c>
      <c r="G543">
        <f t="shared" si="67"/>
        <v>1.9618854700291888E-3</v>
      </c>
      <c r="H543">
        <v>4106.41</v>
      </c>
      <c r="I543">
        <f t="shared" si="68"/>
        <v>28.699999999999818</v>
      </c>
      <c r="J543">
        <f t="shared" si="69"/>
        <v>0.70382641237360721</v>
      </c>
      <c r="K543">
        <v>4069.32</v>
      </c>
      <c r="L543">
        <f t="shared" si="70"/>
        <v>-8.3899999999998727</v>
      </c>
      <c r="M543">
        <f t="shared" si="71"/>
        <v>-0.2057527386694952</v>
      </c>
    </row>
    <row r="544" spans="1:13" ht="15" x14ac:dyDescent="0.25">
      <c r="A544" s="1">
        <v>42639</v>
      </c>
      <c r="B544">
        <v>4077.71</v>
      </c>
      <c r="C544">
        <f t="shared" si="64"/>
        <v>-34.979999999999563</v>
      </c>
      <c r="D544">
        <f t="shared" si="65"/>
        <v>-0.85053821221632475</v>
      </c>
      <c r="E544">
        <v>4101.3500000000004</v>
      </c>
      <c r="F544">
        <f t="shared" si="66"/>
        <v>-11.339999999999236</v>
      </c>
      <c r="G544">
        <f t="shared" si="67"/>
        <v>-0.27573194186771277</v>
      </c>
      <c r="H544">
        <v>4101.3500000000004</v>
      </c>
      <c r="I544">
        <f t="shared" si="68"/>
        <v>-11.339999999999236</v>
      </c>
      <c r="J544">
        <f t="shared" si="69"/>
        <v>-0.27573194186771277</v>
      </c>
      <c r="K544">
        <v>4075.78</v>
      </c>
      <c r="L544">
        <f t="shared" si="70"/>
        <v>-36.9099999999994</v>
      </c>
      <c r="M544">
        <f t="shared" si="71"/>
        <v>-0.89746613530315689</v>
      </c>
    </row>
    <row r="545" spans="1:13" ht="15" x14ac:dyDescent="0.25">
      <c r="A545" s="1">
        <v>42636</v>
      </c>
      <c r="B545">
        <v>4112.6899999999996</v>
      </c>
      <c r="C545">
        <f t="shared" si="64"/>
        <v>-23.720000000000255</v>
      </c>
      <c r="D545">
        <f t="shared" si="65"/>
        <v>-0.57344412183512405</v>
      </c>
      <c r="E545">
        <v>4129.0200000000004</v>
      </c>
      <c r="F545">
        <f t="shared" si="66"/>
        <v>-7.3899999999994179</v>
      </c>
      <c r="G545">
        <f t="shared" si="67"/>
        <v>-0.17865733812652562</v>
      </c>
      <c r="H545">
        <v>4129.63</v>
      </c>
      <c r="I545">
        <f t="shared" si="68"/>
        <v>-6.7799999999997453</v>
      </c>
      <c r="J545">
        <f t="shared" si="69"/>
        <v>-0.16391025067630496</v>
      </c>
      <c r="K545">
        <v>4111.3900000000003</v>
      </c>
      <c r="L545">
        <f t="shared" si="70"/>
        <v>-25.019999999999527</v>
      </c>
      <c r="M545">
        <f t="shared" si="71"/>
        <v>-0.60487234099133136</v>
      </c>
    </row>
    <row r="546" spans="1:13" ht="15" x14ac:dyDescent="0.25">
      <c r="A546" s="1">
        <v>42635</v>
      </c>
      <c r="B546">
        <v>4136.41</v>
      </c>
      <c r="C546">
        <f t="shared" si="64"/>
        <v>26.779999999999745</v>
      </c>
      <c r="D546">
        <f t="shared" si="65"/>
        <v>0.65164017198627966</v>
      </c>
      <c r="E546">
        <v>4124.55</v>
      </c>
      <c r="F546">
        <f t="shared" si="66"/>
        <v>14.920000000000073</v>
      </c>
      <c r="G546">
        <f t="shared" si="67"/>
        <v>0.36304971493784288</v>
      </c>
      <c r="H546">
        <v>4141.6899999999996</v>
      </c>
      <c r="I546">
        <f t="shared" si="68"/>
        <v>32.059999999999491</v>
      </c>
      <c r="J546">
        <f t="shared" si="69"/>
        <v>0.78011889148170244</v>
      </c>
      <c r="K546">
        <v>4124.55</v>
      </c>
      <c r="L546">
        <f t="shared" si="70"/>
        <v>14.920000000000073</v>
      </c>
      <c r="M546">
        <f t="shared" si="71"/>
        <v>0.36304971493784288</v>
      </c>
    </row>
    <row r="547" spans="1:13" ht="15" x14ac:dyDescent="0.25">
      <c r="A547" s="1">
        <v>42634</v>
      </c>
      <c r="B547">
        <v>4109.63</v>
      </c>
      <c r="C547">
        <f t="shared" si="64"/>
        <v>44.430000000000291</v>
      </c>
      <c r="D547">
        <f t="shared" si="65"/>
        <v>1.0929351569418551</v>
      </c>
      <c r="E547">
        <v>4074.41</v>
      </c>
      <c r="F547">
        <f t="shared" si="66"/>
        <v>9.2100000000000364</v>
      </c>
      <c r="G547">
        <f t="shared" si="67"/>
        <v>0.22655711896093764</v>
      </c>
      <c r="H547">
        <v>4113.3900000000003</v>
      </c>
      <c r="I547">
        <f t="shared" si="68"/>
        <v>48.190000000000509</v>
      </c>
      <c r="J547">
        <f t="shared" si="69"/>
        <v>1.185427531240788</v>
      </c>
      <c r="K547">
        <v>4064.91</v>
      </c>
      <c r="L547">
        <f t="shared" si="70"/>
        <v>-0.28999999999996362</v>
      </c>
      <c r="M547">
        <f t="shared" si="71"/>
        <v>-7.1337203581610656E-3</v>
      </c>
    </row>
    <row r="548" spans="1:13" ht="15" x14ac:dyDescent="0.25">
      <c r="A548" s="1">
        <v>42633</v>
      </c>
      <c r="B548">
        <v>4065.2</v>
      </c>
      <c r="C548">
        <f t="shared" si="64"/>
        <v>1.2599999999997635</v>
      </c>
      <c r="D548">
        <f t="shared" si="65"/>
        <v>3.1004394749916672E-2</v>
      </c>
      <c r="E548">
        <v>4076.95</v>
      </c>
      <c r="F548">
        <f t="shared" si="66"/>
        <v>13.009999999999764</v>
      </c>
      <c r="G548">
        <f t="shared" si="67"/>
        <v>0.32013267912419385</v>
      </c>
      <c r="H548">
        <v>4086.16</v>
      </c>
      <c r="I548">
        <f t="shared" si="68"/>
        <v>22.2199999999998</v>
      </c>
      <c r="J548">
        <f t="shared" si="69"/>
        <v>0.54676004074862816</v>
      </c>
      <c r="K548">
        <v>4064.09</v>
      </c>
      <c r="L548">
        <f t="shared" si="70"/>
        <v>0.15000000000009095</v>
      </c>
      <c r="M548">
        <f t="shared" si="71"/>
        <v>3.6909993749930105E-3</v>
      </c>
    </row>
    <row r="549" spans="1:13" ht="15" x14ac:dyDescent="0.25">
      <c r="A549" s="1">
        <v>42632</v>
      </c>
      <c r="B549">
        <v>4063.94</v>
      </c>
      <c r="C549">
        <f t="shared" si="64"/>
        <v>-2.9999999999745341E-2</v>
      </c>
      <c r="D549">
        <f t="shared" si="65"/>
        <v>-7.3819442564156091E-4</v>
      </c>
      <c r="E549">
        <v>4073.2</v>
      </c>
      <c r="F549">
        <f t="shared" si="66"/>
        <v>9.2300000000000182</v>
      </c>
      <c r="G549">
        <f t="shared" si="67"/>
        <v>0.22711781829098193</v>
      </c>
      <c r="H549">
        <v>4091.45</v>
      </c>
      <c r="I549">
        <f t="shared" si="68"/>
        <v>27.480000000000018</v>
      </c>
      <c r="J549">
        <f t="shared" si="69"/>
        <v>0.67618609389341011</v>
      </c>
      <c r="K549">
        <v>4057.85</v>
      </c>
      <c r="L549">
        <f t="shared" si="70"/>
        <v>-6.1199999999998909</v>
      </c>
      <c r="M549">
        <f t="shared" si="71"/>
        <v>-0.15059166283215406</v>
      </c>
    </row>
    <row r="550" spans="1:13" ht="15" x14ac:dyDescent="0.25">
      <c r="A550" s="1">
        <v>42629</v>
      </c>
      <c r="B550">
        <v>4063.97</v>
      </c>
      <c r="C550">
        <f t="shared" si="64"/>
        <v>-15.350000000000364</v>
      </c>
      <c r="D550">
        <f t="shared" si="65"/>
        <v>-0.37628820489690351</v>
      </c>
      <c r="E550">
        <v>4077.87</v>
      </c>
      <c r="F550">
        <f t="shared" si="66"/>
        <v>-1.4500000000002728</v>
      </c>
      <c r="G550">
        <f t="shared" si="67"/>
        <v>-3.5545139876260574E-2</v>
      </c>
      <c r="H550">
        <v>4077.87</v>
      </c>
      <c r="I550">
        <f t="shared" si="68"/>
        <v>-1.4500000000002728</v>
      </c>
      <c r="J550">
        <f t="shared" si="69"/>
        <v>-3.5545139876260574E-2</v>
      </c>
      <c r="K550">
        <v>4048.86</v>
      </c>
      <c r="L550">
        <f t="shared" si="70"/>
        <v>-30.460000000000036</v>
      </c>
      <c r="M550">
        <f t="shared" si="71"/>
        <v>-0.74669307629703074</v>
      </c>
    </row>
    <row r="551" spans="1:13" ht="15" x14ac:dyDescent="0.25">
      <c r="A551" s="1">
        <v>42628</v>
      </c>
      <c r="B551">
        <v>4079.32</v>
      </c>
      <c r="C551">
        <f t="shared" si="64"/>
        <v>41.490000000000236</v>
      </c>
      <c r="D551">
        <f t="shared" si="65"/>
        <v>1.0275321150221837</v>
      </c>
      <c r="E551">
        <v>4037.72</v>
      </c>
      <c r="F551">
        <f t="shared" si="66"/>
        <v>-0.11000000000012733</v>
      </c>
      <c r="G551">
        <f t="shared" si="67"/>
        <v>-2.7242355423613015E-3</v>
      </c>
      <c r="H551">
        <v>4087.01</v>
      </c>
      <c r="I551">
        <f t="shared" si="68"/>
        <v>49.180000000000291</v>
      </c>
      <c r="J551">
        <f t="shared" si="69"/>
        <v>1.2179809452106773</v>
      </c>
      <c r="K551">
        <v>4032.17</v>
      </c>
      <c r="L551">
        <f t="shared" si="70"/>
        <v>-5.6599999999998545</v>
      </c>
      <c r="M551">
        <f t="shared" si="71"/>
        <v>-0.140174301543152</v>
      </c>
    </row>
    <row r="552" spans="1:13" ht="15" x14ac:dyDescent="0.25">
      <c r="A552" s="1">
        <v>42627</v>
      </c>
      <c r="B552">
        <v>4037.83</v>
      </c>
      <c r="C552">
        <f t="shared" si="64"/>
        <v>-2.0900000000001455</v>
      </c>
      <c r="D552">
        <f t="shared" si="65"/>
        <v>-5.1733697696987699E-2</v>
      </c>
      <c r="E552">
        <v>4041.8</v>
      </c>
      <c r="F552">
        <f t="shared" si="66"/>
        <v>1.8800000000001091</v>
      </c>
      <c r="G552">
        <f t="shared" si="67"/>
        <v>4.6535574961883132E-2</v>
      </c>
      <c r="H552">
        <v>4067.33</v>
      </c>
      <c r="I552">
        <f t="shared" si="68"/>
        <v>27.409999999999854</v>
      </c>
      <c r="J552">
        <f t="shared" si="69"/>
        <v>0.67847878175805099</v>
      </c>
      <c r="K552">
        <v>4026.7</v>
      </c>
      <c r="L552">
        <f t="shared" si="70"/>
        <v>-13.220000000000255</v>
      </c>
      <c r="M552">
        <f t="shared" si="71"/>
        <v>-0.32723420265748465</v>
      </c>
    </row>
    <row r="553" spans="1:13" ht="15" x14ac:dyDescent="0.25">
      <c r="A553" s="1">
        <v>42626</v>
      </c>
      <c r="B553">
        <v>4039.92</v>
      </c>
      <c r="C553">
        <f t="shared" si="64"/>
        <v>-59.550000000000182</v>
      </c>
      <c r="D553">
        <f t="shared" si="65"/>
        <v>-1.4526268029769744</v>
      </c>
      <c r="E553">
        <v>4084.45</v>
      </c>
      <c r="F553">
        <f t="shared" si="66"/>
        <v>-15.020000000000437</v>
      </c>
      <c r="G553">
        <f t="shared" si="67"/>
        <v>-0.36638882587262345</v>
      </c>
      <c r="H553">
        <v>4084.45</v>
      </c>
      <c r="I553">
        <f t="shared" si="68"/>
        <v>-15.020000000000437</v>
      </c>
      <c r="J553">
        <f t="shared" si="69"/>
        <v>-0.36638882587262345</v>
      </c>
      <c r="K553">
        <v>4027.11</v>
      </c>
      <c r="L553">
        <f t="shared" si="70"/>
        <v>-72.360000000000127</v>
      </c>
      <c r="M553">
        <f t="shared" si="71"/>
        <v>-1.7651062210480897</v>
      </c>
    </row>
    <row r="554" spans="1:13" ht="15" x14ac:dyDescent="0.25">
      <c r="A554" s="1">
        <v>42625</v>
      </c>
      <c r="B554">
        <v>4099.47</v>
      </c>
      <c r="C554">
        <f t="shared" si="64"/>
        <v>59.520000000000437</v>
      </c>
      <c r="D554">
        <f t="shared" si="65"/>
        <v>1.473285560464868</v>
      </c>
      <c r="E554">
        <v>4026.98</v>
      </c>
      <c r="F554">
        <f t="shared" si="66"/>
        <v>-12.9699999999998</v>
      </c>
      <c r="G554">
        <f t="shared" si="67"/>
        <v>-0.32104357727199101</v>
      </c>
      <c r="H554">
        <v>4107.51</v>
      </c>
      <c r="I554">
        <f t="shared" si="68"/>
        <v>67.5600000000004</v>
      </c>
      <c r="J554">
        <f t="shared" si="69"/>
        <v>1.6722979244792733</v>
      </c>
      <c r="K554">
        <v>4023.89</v>
      </c>
      <c r="L554">
        <f t="shared" si="70"/>
        <v>-16.059999999999945</v>
      </c>
      <c r="M554">
        <f t="shared" si="71"/>
        <v>-0.39752967239693426</v>
      </c>
    </row>
    <row r="555" spans="1:13" ht="15" x14ac:dyDescent="0.25">
      <c r="A555" s="1">
        <v>42622</v>
      </c>
      <c r="B555">
        <v>4039.95</v>
      </c>
      <c r="C555">
        <f t="shared" si="64"/>
        <v>-101.51000000000022</v>
      </c>
      <c r="D555">
        <f t="shared" si="65"/>
        <v>-2.4510679808569975</v>
      </c>
      <c r="E555">
        <v>4118.32</v>
      </c>
      <c r="F555">
        <f t="shared" si="66"/>
        <v>-23.140000000000327</v>
      </c>
      <c r="G555">
        <f t="shared" si="67"/>
        <v>-0.55874015443829783</v>
      </c>
      <c r="H555">
        <v>4118.32</v>
      </c>
      <c r="I555">
        <f t="shared" si="68"/>
        <v>-23.140000000000327</v>
      </c>
      <c r="J555">
        <f t="shared" si="69"/>
        <v>-0.55874015443829783</v>
      </c>
      <c r="K555">
        <v>4039.96</v>
      </c>
      <c r="L555">
        <f t="shared" si="70"/>
        <v>-101.5</v>
      </c>
      <c r="M555">
        <f t="shared" si="71"/>
        <v>-2.4508265201160944</v>
      </c>
    </row>
    <row r="556" spans="1:13" ht="15" x14ac:dyDescent="0.25">
      <c r="A556" s="1">
        <v>42621</v>
      </c>
      <c r="B556">
        <v>4141.46</v>
      </c>
      <c r="C556">
        <f t="shared" si="64"/>
        <v>-9.0500000000001819</v>
      </c>
      <c r="D556">
        <f t="shared" si="65"/>
        <v>-0.21804549320445393</v>
      </c>
      <c r="E556">
        <v>4144.2299999999996</v>
      </c>
      <c r="F556">
        <f t="shared" si="66"/>
        <v>-6.2800000000006548</v>
      </c>
      <c r="G556">
        <f t="shared" si="67"/>
        <v>-0.15130670688663933</v>
      </c>
      <c r="H556">
        <v>4148.37</v>
      </c>
      <c r="I556">
        <f t="shared" si="68"/>
        <v>-2.1400000000003274</v>
      </c>
      <c r="J556">
        <f t="shared" si="69"/>
        <v>-5.1559928779844583E-2</v>
      </c>
      <c r="K556">
        <v>4134.22</v>
      </c>
      <c r="L556">
        <f t="shared" si="70"/>
        <v>-16.289999999999964</v>
      </c>
      <c r="M556">
        <f t="shared" si="71"/>
        <v>-0.39248188776800835</v>
      </c>
    </row>
    <row r="557" spans="1:13" ht="15" x14ac:dyDescent="0.25">
      <c r="A557" s="1">
        <v>42620</v>
      </c>
      <c r="B557">
        <v>4150.51</v>
      </c>
      <c r="C557">
        <f t="shared" si="64"/>
        <v>0.4000000000005457</v>
      </c>
      <c r="D557">
        <f t="shared" si="65"/>
        <v>9.6382987439018655E-3</v>
      </c>
      <c r="E557">
        <v>4148.63</v>
      </c>
      <c r="F557">
        <f t="shared" si="66"/>
        <v>-1.4799999999995634</v>
      </c>
      <c r="G557">
        <f t="shared" si="67"/>
        <v>-3.5661705352377733E-2</v>
      </c>
      <c r="H557">
        <v>4153.66</v>
      </c>
      <c r="I557">
        <f t="shared" si="68"/>
        <v>3.5500000000001819</v>
      </c>
      <c r="J557">
        <f t="shared" si="69"/>
        <v>8.5539901352016751E-2</v>
      </c>
      <c r="K557">
        <v>4137.05</v>
      </c>
      <c r="L557">
        <f t="shared" si="70"/>
        <v>-13.059999999999491</v>
      </c>
      <c r="M557">
        <f t="shared" si="71"/>
        <v>-0.31469045398795431</v>
      </c>
    </row>
    <row r="558" spans="1:13" ht="15" x14ac:dyDescent="0.25">
      <c r="A558" s="1">
        <v>42619</v>
      </c>
      <c r="B558">
        <v>4150.1099999999997</v>
      </c>
      <c r="C558">
        <f t="shared" si="64"/>
        <v>12.409999999999854</v>
      </c>
      <c r="D558">
        <f t="shared" si="65"/>
        <v>0.29992507915024907</v>
      </c>
      <c r="E558">
        <v>4140.87</v>
      </c>
      <c r="F558">
        <f t="shared" si="66"/>
        <v>3.1700000000000728</v>
      </c>
      <c r="G558">
        <f t="shared" si="67"/>
        <v>7.661261087077538E-2</v>
      </c>
      <c r="H558">
        <v>4150.29</v>
      </c>
      <c r="I558">
        <f t="shared" si="68"/>
        <v>12.590000000000146</v>
      </c>
      <c r="J558">
        <f t="shared" si="69"/>
        <v>0.30427532203881735</v>
      </c>
      <c r="K558">
        <v>4128.5200000000004</v>
      </c>
      <c r="L558">
        <f t="shared" si="70"/>
        <v>-9.1799999999993815</v>
      </c>
      <c r="M558">
        <f t="shared" si="71"/>
        <v>-0.22186238731661023</v>
      </c>
    </row>
    <row r="559" spans="1:13" ht="15" x14ac:dyDescent="0.25">
      <c r="A559" s="1">
        <v>42615</v>
      </c>
      <c r="B559">
        <v>4137.7</v>
      </c>
      <c r="C559">
        <f t="shared" si="64"/>
        <v>17.529999999999745</v>
      </c>
      <c r="D559">
        <f t="shared" si="65"/>
        <v>0.4254678811796539</v>
      </c>
      <c r="E559">
        <v>4132.96</v>
      </c>
      <c r="F559">
        <f t="shared" si="66"/>
        <v>12.789999999999964</v>
      </c>
      <c r="G559">
        <f t="shared" si="67"/>
        <v>0.31042408444311675</v>
      </c>
      <c r="H559">
        <v>4146.93</v>
      </c>
      <c r="I559">
        <f t="shared" si="68"/>
        <v>26.760000000000218</v>
      </c>
      <c r="J559">
        <f t="shared" si="69"/>
        <v>0.64948776385440932</v>
      </c>
      <c r="K559">
        <v>4125.62</v>
      </c>
      <c r="L559">
        <f t="shared" si="70"/>
        <v>5.4499999999998181</v>
      </c>
      <c r="M559">
        <f t="shared" si="71"/>
        <v>0.13227609540382601</v>
      </c>
    </row>
    <row r="560" spans="1:13" ht="15" x14ac:dyDescent="0.25">
      <c r="A560" s="1">
        <v>42614</v>
      </c>
      <c r="B560">
        <v>4120.17</v>
      </c>
      <c r="C560">
        <f t="shared" si="64"/>
        <v>-0.11999999999989086</v>
      </c>
      <c r="D560">
        <f t="shared" si="65"/>
        <v>-2.91241635904004E-3</v>
      </c>
      <c r="E560">
        <v>4121.0600000000004</v>
      </c>
      <c r="F560">
        <f t="shared" si="66"/>
        <v>0.77000000000043656</v>
      </c>
      <c r="G560">
        <f t="shared" si="67"/>
        <v>1.8688004970534515E-2</v>
      </c>
      <c r="H560">
        <v>4125.2700000000004</v>
      </c>
      <c r="I560">
        <f t="shared" si="68"/>
        <v>4.9800000000004729</v>
      </c>
      <c r="J560">
        <f t="shared" si="69"/>
        <v>0.12086527890028306</v>
      </c>
      <c r="K560">
        <v>4094.03</v>
      </c>
      <c r="L560">
        <f t="shared" si="70"/>
        <v>-26.259999999999764</v>
      </c>
      <c r="M560">
        <f t="shared" si="71"/>
        <v>-0.637333779903836</v>
      </c>
    </row>
    <row r="561" spans="1:13" ht="15" x14ac:dyDescent="0.25">
      <c r="A561" s="1">
        <v>42613</v>
      </c>
      <c r="B561">
        <v>4120.29</v>
      </c>
      <c r="C561">
        <f t="shared" si="64"/>
        <v>-9.0500000000001819</v>
      </c>
      <c r="D561">
        <f t="shared" si="65"/>
        <v>-0.2191633529813525</v>
      </c>
      <c r="E561">
        <v>4125.24</v>
      </c>
      <c r="F561">
        <f t="shared" si="66"/>
        <v>-4.1000000000003638</v>
      </c>
      <c r="G561">
        <f t="shared" si="67"/>
        <v>-9.9289474831337779E-2</v>
      </c>
      <c r="H561">
        <v>4125.53</v>
      </c>
      <c r="I561">
        <f t="shared" si="68"/>
        <v>-3.8100000000004002</v>
      </c>
      <c r="J561">
        <f t="shared" si="69"/>
        <v>-9.2266560757903196E-2</v>
      </c>
      <c r="K561">
        <v>4102.1099999999997</v>
      </c>
      <c r="L561">
        <f t="shared" si="70"/>
        <v>-27.230000000000473</v>
      </c>
      <c r="M561">
        <f t="shared" si="71"/>
        <v>-0.65942741455052067</v>
      </c>
    </row>
    <row r="562" spans="1:13" ht="15" x14ac:dyDescent="0.25">
      <c r="A562" s="1">
        <v>42612</v>
      </c>
      <c r="B562">
        <v>4129.34</v>
      </c>
      <c r="C562">
        <f t="shared" si="64"/>
        <v>-7.4099999999998545</v>
      </c>
      <c r="D562">
        <f t="shared" si="65"/>
        <v>-0.17912612558167293</v>
      </c>
      <c r="E562">
        <v>4135.6499999999996</v>
      </c>
      <c r="F562">
        <f t="shared" si="66"/>
        <v>-1.1000000000003638</v>
      </c>
      <c r="G562">
        <f t="shared" si="67"/>
        <v>-2.6590922825898682E-2</v>
      </c>
      <c r="H562">
        <v>4140.8900000000003</v>
      </c>
      <c r="I562">
        <f t="shared" si="68"/>
        <v>4.1400000000003274</v>
      </c>
      <c r="J562">
        <f t="shared" si="69"/>
        <v>0.10007856409017532</v>
      </c>
      <c r="K562">
        <v>4118.5200000000004</v>
      </c>
      <c r="L562">
        <f t="shared" si="70"/>
        <v>-18.229999999999563</v>
      </c>
      <c r="M562">
        <f t="shared" si="71"/>
        <v>-0.44068411192360096</v>
      </c>
    </row>
    <row r="563" spans="1:13" ht="15" x14ac:dyDescent="0.25">
      <c r="A563" s="1">
        <v>42611</v>
      </c>
      <c r="B563">
        <v>4136.75</v>
      </c>
      <c r="C563">
        <f t="shared" si="64"/>
        <v>22.069999999999709</v>
      </c>
      <c r="D563">
        <f t="shared" si="65"/>
        <v>0.53637220877442982</v>
      </c>
      <c r="E563">
        <v>4117.42</v>
      </c>
      <c r="F563">
        <f t="shared" si="66"/>
        <v>2.7399999999997817</v>
      </c>
      <c r="G563">
        <f t="shared" si="67"/>
        <v>6.6590840599992748E-2</v>
      </c>
      <c r="H563">
        <v>4142.63</v>
      </c>
      <c r="I563">
        <f t="shared" si="68"/>
        <v>27.949999999999818</v>
      </c>
      <c r="J563">
        <f t="shared" si="69"/>
        <v>0.67927518057296843</v>
      </c>
      <c r="K563">
        <v>4117.42</v>
      </c>
      <c r="L563">
        <f t="shared" si="70"/>
        <v>2.7399999999997817</v>
      </c>
      <c r="M563">
        <f t="shared" si="71"/>
        <v>6.6590840599992748E-2</v>
      </c>
    </row>
    <row r="564" spans="1:13" ht="15" x14ac:dyDescent="0.25">
      <c r="A564" s="1">
        <v>42608</v>
      </c>
      <c r="B564">
        <v>4114.68</v>
      </c>
      <c r="C564">
        <f t="shared" si="64"/>
        <v>-6.4099999999998545</v>
      </c>
      <c r="D564">
        <f t="shared" si="65"/>
        <v>-0.15554137376276311</v>
      </c>
      <c r="E564">
        <v>4126.17</v>
      </c>
      <c r="F564">
        <f t="shared" si="66"/>
        <v>5.0799999999999272</v>
      </c>
      <c r="G564">
        <f t="shared" si="67"/>
        <v>0.1232683586138601</v>
      </c>
      <c r="H564">
        <v>4150.3599999999997</v>
      </c>
      <c r="I564">
        <f t="shared" si="68"/>
        <v>29.269999999999527</v>
      </c>
      <c r="J564">
        <f t="shared" si="69"/>
        <v>0.71024898752513355</v>
      </c>
      <c r="K564">
        <v>4098.29</v>
      </c>
      <c r="L564">
        <f t="shared" si="70"/>
        <v>-22.800000000000182</v>
      </c>
      <c r="M564">
        <f t="shared" si="71"/>
        <v>-0.55325168826694349</v>
      </c>
    </row>
    <row r="565" spans="1:13" ht="15" x14ac:dyDescent="0.25">
      <c r="A565" s="1">
        <v>42607</v>
      </c>
      <c r="B565">
        <v>4121.09</v>
      </c>
      <c r="C565">
        <f t="shared" si="64"/>
        <v>-5.5599999999994907</v>
      </c>
      <c r="D565">
        <f t="shared" si="65"/>
        <v>-0.13473398519378893</v>
      </c>
      <c r="E565">
        <v>4122.6499999999996</v>
      </c>
      <c r="F565">
        <f t="shared" si="66"/>
        <v>-4</v>
      </c>
      <c r="G565">
        <f t="shared" si="67"/>
        <v>-9.6930924599857041E-2</v>
      </c>
      <c r="H565">
        <v>4133.4399999999996</v>
      </c>
      <c r="I565">
        <f t="shared" si="68"/>
        <v>6.7899999999999636</v>
      </c>
      <c r="J565">
        <f t="shared" si="69"/>
        <v>0.16454024450825644</v>
      </c>
      <c r="K565">
        <v>4115.93</v>
      </c>
      <c r="L565">
        <f t="shared" si="70"/>
        <v>-10.719999999999345</v>
      </c>
      <c r="M565">
        <f t="shared" si="71"/>
        <v>-0.25977487792760101</v>
      </c>
    </row>
    <row r="566" spans="1:13" ht="15" x14ac:dyDescent="0.25">
      <c r="A566" s="1">
        <v>42606</v>
      </c>
      <c r="B566">
        <v>4126.6499999999996</v>
      </c>
      <c r="C566">
        <f t="shared" si="64"/>
        <v>-21.510000000000218</v>
      </c>
      <c r="D566">
        <f t="shared" si="65"/>
        <v>-0.51854316130525868</v>
      </c>
      <c r="E566">
        <v>4144.96</v>
      </c>
      <c r="F566">
        <f t="shared" si="66"/>
        <v>-3.1999999999998181</v>
      </c>
      <c r="G566">
        <f t="shared" si="67"/>
        <v>-7.7142636735319237E-2</v>
      </c>
      <c r="H566">
        <v>4147.8599999999997</v>
      </c>
      <c r="I566">
        <f t="shared" si="68"/>
        <v>-0.3000000000001819</v>
      </c>
      <c r="J566">
        <f t="shared" si="69"/>
        <v>-7.2321221939409741E-3</v>
      </c>
      <c r="K566">
        <v>4118.71</v>
      </c>
      <c r="L566">
        <f t="shared" si="70"/>
        <v>-29.449999999999818</v>
      </c>
      <c r="M566">
        <f t="shared" si="71"/>
        <v>-0.70995332870477079</v>
      </c>
    </row>
    <row r="567" spans="1:13" ht="15" x14ac:dyDescent="0.25">
      <c r="A567" s="1">
        <v>42605</v>
      </c>
      <c r="B567">
        <v>4148.16</v>
      </c>
      <c r="C567">
        <f t="shared" si="64"/>
        <v>8.1899999999995998</v>
      </c>
      <c r="D567">
        <f t="shared" si="65"/>
        <v>0.19782752048926924</v>
      </c>
      <c r="E567">
        <v>4149.8900000000003</v>
      </c>
      <c r="F567">
        <f t="shared" si="66"/>
        <v>9.9200000000000728</v>
      </c>
      <c r="G567">
        <f t="shared" si="67"/>
        <v>0.23961526291253493</v>
      </c>
      <c r="H567">
        <v>4160.49</v>
      </c>
      <c r="I567">
        <f t="shared" si="68"/>
        <v>20.519999999999527</v>
      </c>
      <c r="J567">
        <f t="shared" si="69"/>
        <v>0.49565576562147856</v>
      </c>
      <c r="K567">
        <v>4147.99</v>
      </c>
      <c r="L567">
        <f t="shared" si="70"/>
        <v>8.0199999999995271</v>
      </c>
      <c r="M567">
        <f t="shared" si="71"/>
        <v>0.19372121054016156</v>
      </c>
    </row>
    <row r="568" spans="1:13" ht="15" x14ac:dyDescent="0.25">
      <c r="A568" s="1">
        <v>42604</v>
      </c>
      <c r="B568">
        <v>4139.97</v>
      </c>
      <c r="C568">
        <f t="shared" si="64"/>
        <v>-2.2599999999993088</v>
      </c>
      <c r="D568">
        <f t="shared" si="65"/>
        <v>-5.4559983390572449E-2</v>
      </c>
      <c r="E568">
        <v>4137.96</v>
      </c>
      <c r="F568">
        <f t="shared" si="66"/>
        <v>-4.2699999999995271</v>
      </c>
      <c r="G568">
        <f t="shared" si="67"/>
        <v>-0.10308457038840256</v>
      </c>
      <c r="H568">
        <v>4144.7299999999996</v>
      </c>
      <c r="I568">
        <f t="shared" si="68"/>
        <v>2.5</v>
      </c>
      <c r="J568">
        <f t="shared" si="69"/>
        <v>6.0353963927642848E-2</v>
      </c>
      <c r="K568">
        <v>4127.32</v>
      </c>
      <c r="L568">
        <f t="shared" si="70"/>
        <v>-14.909999999999854</v>
      </c>
      <c r="M568">
        <f t="shared" si="71"/>
        <v>-0.35995104086445839</v>
      </c>
    </row>
    <row r="569" spans="1:13" ht="15" x14ac:dyDescent="0.25">
      <c r="A569" s="1">
        <v>42601</v>
      </c>
      <c r="B569">
        <v>4142.2299999999996</v>
      </c>
      <c r="C569">
        <f t="shared" si="64"/>
        <v>-5.410000000000764</v>
      </c>
      <c r="D569">
        <f t="shared" si="65"/>
        <v>-0.1304356212207608</v>
      </c>
      <c r="E569">
        <v>4142.93</v>
      </c>
      <c r="F569">
        <f t="shared" si="66"/>
        <v>-4.7100000000000364</v>
      </c>
      <c r="G569">
        <f t="shared" si="67"/>
        <v>-0.11355855377998177</v>
      </c>
      <c r="H569">
        <v>4144.37</v>
      </c>
      <c r="I569">
        <f t="shared" si="68"/>
        <v>-3.2700000000004366</v>
      </c>
      <c r="J569">
        <f t="shared" si="69"/>
        <v>-7.8840015044710637E-2</v>
      </c>
      <c r="K569">
        <v>4125.67</v>
      </c>
      <c r="L569">
        <f t="shared" si="70"/>
        <v>-21.970000000000255</v>
      </c>
      <c r="M569">
        <f t="shared" si="71"/>
        <v>-0.52969881667647756</v>
      </c>
    </row>
    <row r="570" spans="1:13" ht="15" x14ac:dyDescent="0.25">
      <c r="A570" s="1">
        <v>42600</v>
      </c>
      <c r="B570">
        <v>4147.6400000000003</v>
      </c>
      <c r="C570">
        <f t="shared" si="64"/>
        <v>9.2200000000002547</v>
      </c>
      <c r="D570">
        <f t="shared" si="65"/>
        <v>0.22279034027479702</v>
      </c>
      <c r="E570">
        <v>4137.92</v>
      </c>
      <c r="F570">
        <f t="shared" si="66"/>
        <v>-0.5</v>
      </c>
      <c r="G570">
        <f t="shared" si="67"/>
        <v>-1.2081905654815123E-2</v>
      </c>
      <c r="H570">
        <v>4147.6499999999996</v>
      </c>
      <c r="I570">
        <f t="shared" si="68"/>
        <v>9.2299999999995634</v>
      </c>
      <c r="J570">
        <f t="shared" si="69"/>
        <v>0.22303197838787661</v>
      </c>
      <c r="K570">
        <v>4135.21</v>
      </c>
      <c r="L570">
        <f t="shared" si="70"/>
        <v>-3.2100000000000364</v>
      </c>
      <c r="M570">
        <f t="shared" si="71"/>
        <v>-7.7565834303913964E-2</v>
      </c>
    </row>
    <row r="571" spans="1:13" ht="15" x14ac:dyDescent="0.25">
      <c r="A571" s="1">
        <v>42599</v>
      </c>
      <c r="B571">
        <v>4138.42</v>
      </c>
      <c r="C571">
        <f t="shared" si="64"/>
        <v>8.7399999999997817</v>
      </c>
      <c r="D571">
        <f t="shared" si="65"/>
        <v>0.21163867418298224</v>
      </c>
      <c r="E571">
        <v>4130.12</v>
      </c>
      <c r="F571">
        <f t="shared" si="66"/>
        <v>0.43999999999959982</v>
      </c>
      <c r="G571">
        <f t="shared" si="67"/>
        <v>1.065457856297824E-2</v>
      </c>
      <c r="H571">
        <v>4140.03</v>
      </c>
      <c r="I571">
        <f t="shared" si="68"/>
        <v>10.349999999999454</v>
      </c>
      <c r="J571">
        <f t="shared" si="69"/>
        <v>0.25062474574299831</v>
      </c>
      <c r="K571">
        <v>4112.47</v>
      </c>
      <c r="L571">
        <f t="shared" si="70"/>
        <v>-17.210000000000036</v>
      </c>
      <c r="M571">
        <f t="shared" si="71"/>
        <v>-0.41673931152050608</v>
      </c>
    </row>
    <row r="572" spans="1:13" ht="15" x14ac:dyDescent="0.25">
      <c r="A572" s="1">
        <v>42598</v>
      </c>
      <c r="B572">
        <v>4129.68</v>
      </c>
      <c r="C572">
        <f t="shared" si="64"/>
        <v>-22.009999999999309</v>
      </c>
      <c r="D572">
        <f t="shared" si="65"/>
        <v>-0.53014555518353512</v>
      </c>
      <c r="E572">
        <v>4145.01</v>
      </c>
      <c r="F572">
        <f t="shared" si="66"/>
        <v>-6.6799999999993815</v>
      </c>
      <c r="G572">
        <f t="shared" si="67"/>
        <v>-0.16089833296800538</v>
      </c>
      <c r="H572">
        <v>4145.01</v>
      </c>
      <c r="I572">
        <f t="shared" si="68"/>
        <v>-6.6799999999993815</v>
      </c>
      <c r="J572">
        <f t="shared" si="69"/>
        <v>-0.16089833296800538</v>
      </c>
      <c r="K572">
        <v>4129.66</v>
      </c>
      <c r="L572">
        <f t="shared" si="70"/>
        <v>-22.029999999999745</v>
      </c>
      <c r="M572">
        <f t="shared" si="71"/>
        <v>-0.53062728671937809</v>
      </c>
    </row>
    <row r="573" spans="1:13" ht="15" x14ac:dyDescent="0.25">
      <c r="A573" s="1">
        <v>42597</v>
      </c>
      <c r="B573">
        <v>4151.6899999999996</v>
      </c>
      <c r="C573">
        <f t="shared" si="64"/>
        <v>12.059999999999491</v>
      </c>
      <c r="D573">
        <f t="shared" si="65"/>
        <v>0.2913303845995775</v>
      </c>
      <c r="E573">
        <v>4143.9799999999996</v>
      </c>
      <c r="F573">
        <f t="shared" si="66"/>
        <v>4.3499999999994543</v>
      </c>
      <c r="G573">
        <f t="shared" si="67"/>
        <v>0.1050818551416299</v>
      </c>
      <c r="H573">
        <v>4158.63</v>
      </c>
      <c r="I573">
        <f t="shared" si="68"/>
        <v>19</v>
      </c>
      <c r="J573">
        <f t="shared" si="69"/>
        <v>0.45897821786005027</v>
      </c>
      <c r="K573">
        <v>4143.9799999999996</v>
      </c>
      <c r="L573">
        <f t="shared" si="70"/>
        <v>4.3499999999994543</v>
      </c>
      <c r="M573">
        <f t="shared" si="71"/>
        <v>0.1050818551416299</v>
      </c>
    </row>
    <row r="574" spans="1:13" ht="15" x14ac:dyDescent="0.25">
      <c r="A574" s="1">
        <v>42594</v>
      </c>
      <c r="B574">
        <v>4139.63</v>
      </c>
      <c r="C574">
        <f t="shared" si="64"/>
        <v>-3.0900000000001455</v>
      </c>
      <c r="D574">
        <f t="shared" si="65"/>
        <v>-7.4588676038934446E-2</v>
      </c>
      <c r="E574">
        <v>4139.04</v>
      </c>
      <c r="F574">
        <f t="shared" si="66"/>
        <v>-3.680000000000291</v>
      </c>
      <c r="G574">
        <f t="shared" si="67"/>
        <v>-8.8830526803652929E-2</v>
      </c>
      <c r="H574">
        <v>4143.82</v>
      </c>
      <c r="I574">
        <f t="shared" si="68"/>
        <v>1.0999999999994543</v>
      </c>
      <c r="J574">
        <f t="shared" si="69"/>
        <v>2.6552603120641855E-2</v>
      </c>
      <c r="K574">
        <v>4130.87</v>
      </c>
      <c r="L574">
        <f t="shared" si="70"/>
        <v>-11.850000000000364</v>
      </c>
      <c r="M574">
        <f t="shared" si="71"/>
        <v>-0.28604395179979247</v>
      </c>
    </row>
    <row r="575" spans="1:13" ht="15" x14ac:dyDescent="0.25">
      <c r="A575" s="1">
        <v>42593</v>
      </c>
      <c r="B575">
        <v>4142.72</v>
      </c>
      <c r="C575">
        <f t="shared" si="64"/>
        <v>20.070000000000618</v>
      </c>
      <c r="D575">
        <f t="shared" si="65"/>
        <v>0.48682279601713996</v>
      </c>
      <c r="E575">
        <v>4127.8900000000003</v>
      </c>
      <c r="F575">
        <f t="shared" si="66"/>
        <v>5.2400000000006912</v>
      </c>
      <c r="G575">
        <f t="shared" si="67"/>
        <v>0.1271027130607908</v>
      </c>
      <c r="H575">
        <v>4147.74</v>
      </c>
      <c r="I575">
        <f t="shared" si="68"/>
        <v>25.090000000000146</v>
      </c>
      <c r="J575">
        <f t="shared" si="69"/>
        <v>0.60858913562878603</v>
      </c>
      <c r="K575">
        <v>4127.8900000000003</v>
      </c>
      <c r="L575">
        <f t="shared" si="70"/>
        <v>5.2400000000006912</v>
      </c>
      <c r="M575">
        <f t="shared" si="71"/>
        <v>0.1271027130607908</v>
      </c>
    </row>
    <row r="576" spans="1:13" ht="15" x14ac:dyDescent="0.25">
      <c r="A576" s="1">
        <v>42592</v>
      </c>
      <c r="B576">
        <v>4122.6499999999996</v>
      </c>
      <c r="C576">
        <f t="shared" si="64"/>
        <v>-10.3100000000004</v>
      </c>
      <c r="D576">
        <f t="shared" si="65"/>
        <v>-0.24945801556270567</v>
      </c>
      <c r="E576">
        <v>4136.5200000000004</v>
      </c>
      <c r="F576">
        <f t="shared" si="66"/>
        <v>3.5600000000004002</v>
      </c>
      <c r="G576">
        <f t="shared" si="67"/>
        <v>8.6136812357254858E-2</v>
      </c>
      <c r="H576">
        <v>4137.47</v>
      </c>
      <c r="I576">
        <f t="shared" si="68"/>
        <v>4.5100000000002183</v>
      </c>
      <c r="J576">
        <f t="shared" si="69"/>
        <v>0.10912275947505463</v>
      </c>
      <c r="K576">
        <v>4116.08</v>
      </c>
      <c r="L576">
        <f t="shared" si="70"/>
        <v>-16.880000000000109</v>
      </c>
      <c r="M576">
        <f t="shared" si="71"/>
        <v>-0.40842398668267077</v>
      </c>
    </row>
    <row r="577" spans="1:13" ht="15" x14ac:dyDescent="0.25">
      <c r="A577" s="1">
        <v>42591</v>
      </c>
      <c r="B577">
        <v>4132.96</v>
      </c>
      <c r="C577">
        <f t="shared" si="64"/>
        <v>1.7700000000004366</v>
      </c>
      <c r="D577">
        <f t="shared" si="65"/>
        <v>4.2844797745938502E-2</v>
      </c>
      <c r="E577">
        <v>4133.92</v>
      </c>
      <c r="F577">
        <f t="shared" si="66"/>
        <v>2.7300000000004729</v>
      </c>
      <c r="G577">
        <f t="shared" si="67"/>
        <v>6.608265415051047E-2</v>
      </c>
      <c r="H577">
        <v>4144.1400000000003</v>
      </c>
      <c r="I577">
        <f t="shared" si="68"/>
        <v>12.950000000000728</v>
      </c>
      <c r="J577">
        <f t="shared" si="69"/>
        <v>0.31346900045751291</v>
      </c>
      <c r="K577">
        <v>4127.0600000000004</v>
      </c>
      <c r="L577">
        <f t="shared" si="70"/>
        <v>-4.1299999999991996</v>
      </c>
      <c r="M577">
        <f t="shared" si="71"/>
        <v>-9.9971194740479136E-2</v>
      </c>
    </row>
    <row r="578" spans="1:13" ht="15" x14ac:dyDescent="0.25">
      <c r="A578" s="1">
        <v>42590</v>
      </c>
      <c r="B578">
        <v>4131.1899999999996</v>
      </c>
      <c r="C578">
        <f t="shared" si="64"/>
        <v>-3.3700000000008004</v>
      </c>
      <c r="D578">
        <f t="shared" si="65"/>
        <v>-8.1508068573216977E-2</v>
      </c>
      <c r="E578">
        <v>4136.63</v>
      </c>
      <c r="F578">
        <f t="shared" si="66"/>
        <v>2.069999999999709</v>
      </c>
      <c r="G578">
        <f t="shared" si="67"/>
        <v>5.0065786927743432E-2</v>
      </c>
      <c r="H578">
        <v>4139.8</v>
      </c>
      <c r="I578">
        <f t="shared" si="68"/>
        <v>5.2399999999997817</v>
      </c>
      <c r="J578">
        <f t="shared" si="69"/>
        <v>0.12673658140164326</v>
      </c>
      <c r="K578">
        <v>4125.46</v>
      </c>
      <c r="L578">
        <f t="shared" si="70"/>
        <v>-9.1000000000003638</v>
      </c>
      <c r="M578">
        <f t="shared" si="71"/>
        <v>-0.22009597151813889</v>
      </c>
    </row>
    <row r="579" spans="1:13" ht="15" x14ac:dyDescent="0.25">
      <c r="A579" s="1">
        <v>42587</v>
      </c>
      <c r="B579">
        <v>4134.5600000000004</v>
      </c>
      <c r="C579">
        <f t="shared" si="64"/>
        <v>35.350000000000364</v>
      </c>
      <c r="D579">
        <f t="shared" si="65"/>
        <v>0.86236128424746139</v>
      </c>
      <c r="E579">
        <v>4107.8900000000003</v>
      </c>
      <c r="F579">
        <f t="shared" si="66"/>
        <v>8.680000000000291</v>
      </c>
      <c r="G579">
        <f t="shared" si="67"/>
        <v>0.21174811732017368</v>
      </c>
      <c r="H579">
        <v>4134.5600000000004</v>
      </c>
      <c r="I579">
        <f t="shared" si="68"/>
        <v>35.350000000000364</v>
      </c>
      <c r="J579">
        <f t="shared" si="69"/>
        <v>0.86236128424746139</v>
      </c>
      <c r="K579">
        <v>4107.8900000000003</v>
      </c>
      <c r="L579">
        <f t="shared" si="70"/>
        <v>8.680000000000291</v>
      </c>
      <c r="M579">
        <f t="shared" si="71"/>
        <v>0.21174811732017368</v>
      </c>
    </row>
    <row r="580" spans="1:13" ht="15" x14ac:dyDescent="0.25">
      <c r="A580" s="1">
        <v>42586</v>
      </c>
      <c r="B580">
        <v>4099.21</v>
      </c>
      <c r="C580">
        <f t="shared" si="64"/>
        <v>1.9099999999998545</v>
      </c>
      <c r="D580">
        <f t="shared" si="65"/>
        <v>4.6616064237421088E-2</v>
      </c>
      <c r="E580">
        <v>4097.8</v>
      </c>
      <c r="F580">
        <f t="shared" si="66"/>
        <v>0.5</v>
      </c>
      <c r="G580">
        <f t="shared" si="67"/>
        <v>1.2203158177336294E-2</v>
      </c>
      <c r="H580">
        <v>4106.6400000000003</v>
      </c>
      <c r="I580">
        <f t="shared" si="68"/>
        <v>9.3400000000001455</v>
      </c>
      <c r="J580">
        <f t="shared" si="69"/>
        <v>0.22795499475264552</v>
      </c>
      <c r="K580">
        <v>4089.41</v>
      </c>
      <c r="L580">
        <f t="shared" si="70"/>
        <v>-7.8900000000003274</v>
      </c>
      <c r="M580">
        <f t="shared" si="71"/>
        <v>-0.19256583603837471</v>
      </c>
    </row>
    <row r="581" spans="1:13" ht="15" x14ac:dyDescent="0.25">
      <c r="A581" s="1">
        <v>42585</v>
      </c>
      <c r="B581">
        <v>4097.3</v>
      </c>
      <c r="C581">
        <f t="shared" si="64"/>
        <v>14.050000000000182</v>
      </c>
      <c r="D581">
        <f t="shared" si="65"/>
        <v>0.34408865487051199</v>
      </c>
      <c r="E581">
        <v>4084.08</v>
      </c>
      <c r="F581">
        <f t="shared" si="66"/>
        <v>0.82999999999992724</v>
      </c>
      <c r="G581">
        <f t="shared" si="67"/>
        <v>2.0326945447864501E-2</v>
      </c>
      <c r="H581">
        <v>4097.29</v>
      </c>
      <c r="I581">
        <f t="shared" si="68"/>
        <v>14.039999999999964</v>
      </c>
      <c r="J581">
        <f t="shared" si="69"/>
        <v>0.34384375191330346</v>
      </c>
      <c r="K581">
        <v>4076.07</v>
      </c>
      <c r="L581">
        <f t="shared" si="70"/>
        <v>-7.1799999999998363</v>
      </c>
      <c r="M581">
        <f t="shared" si="71"/>
        <v>-0.1758403232718995</v>
      </c>
    </row>
    <row r="582" spans="1:13" ht="15" x14ac:dyDescent="0.25">
      <c r="A582" s="1">
        <v>42584</v>
      </c>
      <c r="B582">
        <v>4083.25</v>
      </c>
      <c r="C582">
        <f t="shared" si="64"/>
        <v>-26.029999999999745</v>
      </c>
      <c r="D582">
        <f t="shared" si="65"/>
        <v>-0.63344430167814669</v>
      </c>
      <c r="E582">
        <v>4107.6899999999996</v>
      </c>
      <c r="F582">
        <f t="shared" si="66"/>
        <v>-1.5900000000001455</v>
      </c>
      <c r="G582">
        <f t="shared" si="67"/>
        <v>-3.8692909706813494E-2</v>
      </c>
      <c r="H582">
        <v>4108.18</v>
      </c>
      <c r="I582">
        <f t="shared" si="68"/>
        <v>-1.0999999999994543</v>
      </c>
      <c r="J582">
        <f t="shared" si="69"/>
        <v>-2.6768679671364676E-2</v>
      </c>
      <c r="K582">
        <v>4065.38</v>
      </c>
      <c r="L582">
        <f t="shared" si="70"/>
        <v>-43.899999999999636</v>
      </c>
      <c r="M582">
        <f t="shared" si="71"/>
        <v>-1.0683136705213478</v>
      </c>
    </row>
    <row r="583" spans="1:13" ht="15" x14ac:dyDescent="0.25">
      <c r="A583" s="1">
        <v>42583</v>
      </c>
      <c r="B583">
        <v>4109.28</v>
      </c>
      <c r="C583">
        <f t="shared" si="64"/>
        <v>-5.2300000000004729</v>
      </c>
      <c r="D583">
        <f t="shared" si="65"/>
        <v>-0.12711112623375501</v>
      </c>
      <c r="E583">
        <v>4113.66</v>
      </c>
      <c r="F583">
        <f t="shared" si="66"/>
        <v>-0.8500000000003638</v>
      </c>
      <c r="G583">
        <f t="shared" si="67"/>
        <v>-2.0658596041821839E-2</v>
      </c>
      <c r="H583">
        <v>4123.37</v>
      </c>
      <c r="I583">
        <f t="shared" si="68"/>
        <v>8.8599999999996726</v>
      </c>
      <c r="J583">
        <f t="shared" si="69"/>
        <v>0.21533548344759576</v>
      </c>
      <c r="K583">
        <v>4100.53</v>
      </c>
      <c r="L583">
        <f t="shared" si="70"/>
        <v>-13.980000000000473</v>
      </c>
      <c r="M583">
        <f t="shared" si="71"/>
        <v>-0.33977314431124173</v>
      </c>
    </row>
    <row r="584" spans="1:13" ht="15" x14ac:dyDescent="0.25">
      <c r="A584" s="1">
        <v>42580</v>
      </c>
      <c r="B584">
        <v>4114.51</v>
      </c>
      <c r="C584">
        <f t="shared" ref="C584:C647" si="72">IF(AND(ISNUMBER(B584), ISNUMBER(B585)), (B584 - B585), "")</f>
        <v>6.7600000000002183</v>
      </c>
      <c r="D584">
        <f t="shared" ref="D584:D647" si="73">IF(AND(ISNUMBER(C584), ISNUMBER(B585)), (100*(C584)/ABS(B585)), "")</f>
        <v>0.16456697705557102</v>
      </c>
      <c r="E584">
        <v>4105.47</v>
      </c>
      <c r="F584">
        <f t="shared" ref="F584:F647" si="74">IF(AND(ISNUMBER(E584), ISNUMBER(B585)), (E584 - B585), "")</f>
        <v>-2.2799999999997453</v>
      </c>
      <c r="G584">
        <f t="shared" ref="G584:G647" si="75">IF(AND(ISNUMBER(F584), ISNUMBER(B585)), (100*(F584)/ABS(B585)), "")</f>
        <v>-5.5504838415184596E-2</v>
      </c>
      <c r="H584">
        <v>4121.1099999999997</v>
      </c>
      <c r="I584">
        <f t="shared" ref="I584:I647" si="76">IF(AND(ISNUMBER(H584), ISNUMBER(B585)), (H584 - B585), "")</f>
        <v>13.359999999999673</v>
      </c>
      <c r="J584">
        <f t="shared" ref="J584:J647" si="77">IF(AND(ISNUMBER(I584), ISNUMBER(B585)), (100*(I584)/ABS(B585)), "")</f>
        <v>0.32523887773111004</v>
      </c>
      <c r="K584">
        <v>4095.36</v>
      </c>
      <c r="L584">
        <f t="shared" ref="L584:L647" si="78">IF(AND(ISNUMBER(K584), ISNUMBER(B585)), (K584 - B585),"")</f>
        <v>-12.389999999999873</v>
      </c>
      <c r="M584">
        <f t="shared" ref="M584:M647" si="79">IF(AND(ISNUMBER(L584), ISNUMBER(B585)), (100*(L584)/ABS(B585)), "")</f>
        <v>-0.30162497717728376</v>
      </c>
    </row>
    <row r="585" spans="1:13" ht="15" x14ac:dyDescent="0.25">
      <c r="A585" s="1">
        <v>42579</v>
      </c>
      <c r="B585">
        <v>4107.75</v>
      </c>
      <c r="C585">
        <f t="shared" si="72"/>
        <v>6.9399999999995998</v>
      </c>
      <c r="D585">
        <f t="shared" si="73"/>
        <v>0.16923485847916872</v>
      </c>
      <c r="E585">
        <v>4100.17</v>
      </c>
      <c r="F585">
        <f t="shared" si="74"/>
        <v>-0.64000000000032742</v>
      </c>
      <c r="G585">
        <f t="shared" si="75"/>
        <v>-1.5606672828059026E-2</v>
      </c>
      <c r="H585">
        <v>4113.04</v>
      </c>
      <c r="I585">
        <f t="shared" si="76"/>
        <v>12.229999999999563</v>
      </c>
      <c r="J585">
        <f t="shared" si="77"/>
        <v>0.29823376357352721</v>
      </c>
      <c r="K585">
        <v>4088.24</v>
      </c>
      <c r="L585">
        <f t="shared" si="78"/>
        <v>-12.570000000000618</v>
      </c>
      <c r="M585">
        <f t="shared" si="79"/>
        <v>-0.30652480851345509</v>
      </c>
    </row>
    <row r="586" spans="1:13" ht="15" x14ac:dyDescent="0.25">
      <c r="A586" s="1">
        <v>42578</v>
      </c>
      <c r="B586">
        <v>4100.8100000000004</v>
      </c>
      <c r="C586">
        <f t="shared" si="72"/>
        <v>-4.7599999999993088</v>
      </c>
      <c r="D586">
        <f t="shared" si="73"/>
        <v>-0.11594005217300665</v>
      </c>
      <c r="E586">
        <v>4106.92</v>
      </c>
      <c r="F586">
        <f t="shared" si="74"/>
        <v>1.3500000000003638</v>
      </c>
      <c r="G586">
        <f t="shared" si="75"/>
        <v>3.2882157654122668E-2</v>
      </c>
      <c r="H586">
        <v>4116.6899999999996</v>
      </c>
      <c r="I586">
        <f t="shared" si="76"/>
        <v>11.119999999999891</v>
      </c>
      <c r="J586">
        <f t="shared" si="77"/>
        <v>0.27085155045462361</v>
      </c>
      <c r="K586">
        <v>4086.75</v>
      </c>
      <c r="L586">
        <f t="shared" si="78"/>
        <v>-18.819999999999709</v>
      </c>
      <c r="M586">
        <f t="shared" si="79"/>
        <v>-0.45840163485215718</v>
      </c>
    </row>
    <row r="587" spans="1:13" ht="15" x14ac:dyDescent="0.25">
      <c r="A587" s="1">
        <v>42577</v>
      </c>
      <c r="B587">
        <v>4105.57</v>
      </c>
      <c r="C587">
        <f t="shared" si="72"/>
        <v>1.4399999999995998</v>
      </c>
      <c r="D587">
        <f t="shared" si="73"/>
        <v>3.5086607880344914E-2</v>
      </c>
      <c r="E587">
        <v>4105.1899999999996</v>
      </c>
      <c r="F587">
        <f t="shared" si="74"/>
        <v>1.0599999999994907</v>
      </c>
      <c r="G587">
        <f t="shared" si="75"/>
        <v>2.582764191191533E-2</v>
      </c>
      <c r="H587">
        <v>4113.84</v>
      </c>
      <c r="I587">
        <f t="shared" si="76"/>
        <v>9.7100000000000364</v>
      </c>
      <c r="J587">
        <f t="shared" si="77"/>
        <v>0.23659094619322577</v>
      </c>
      <c r="K587">
        <v>4088.55</v>
      </c>
      <c r="L587">
        <f t="shared" si="78"/>
        <v>-15.579999999999927</v>
      </c>
      <c r="M587">
        <f t="shared" si="79"/>
        <v>-0.37961760470550221</v>
      </c>
    </row>
    <row r="588" spans="1:13" ht="15" x14ac:dyDescent="0.25">
      <c r="A588" s="1">
        <v>42576</v>
      </c>
      <c r="B588">
        <v>4104.13</v>
      </c>
      <c r="C588">
        <f t="shared" si="72"/>
        <v>-12.369999999999891</v>
      </c>
      <c r="D588">
        <f t="shared" si="73"/>
        <v>-0.30049799587027548</v>
      </c>
      <c r="E588">
        <v>4114.03</v>
      </c>
      <c r="F588">
        <f t="shared" si="74"/>
        <v>-2.4700000000002547</v>
      </c>
      <c r="G588">
        <f t="shared" si="75"/>
        <v>-6.0002429248153882E-2</v>
      </c>
      <c r="H588">
        <v>4114.03</v>
      </c>
      <c r="I588">
        <f t="shared" si="76"/>
        <v>-2.4700000000002547</v>
      </c>
      <c r="J588">
        <f t="shared" si="77"/>
        <v>-6.0002429248153882E-2</v>
      </c>
      <c r="K588">
        <v>4091.77</v>
      </c>
      <c r="L588">
        <f t="shared" si="78"/>
        <v>-24.730000000000018</v>
      </c>
      <c r="M588">
        <f t="shared" si="79"/>
        <v>-0.60075306692578689</v>
      </c>
    </row>
    <row r="589" spans="1:13" ht="15" x14ac:dyDescent="0.25">
      <c r="A589" s="1">
        <v>42573</v>
      </c>
      <c r="B589">
        <v>4116.5</v>
      </c>
      <c r="C589">
        <f t="shared" si="72"/>
        <v>18.680000000000291</v>
      </c>
      <c r="D589">
        <f t="shared" si="73"/>
        <v>0.4558521360137901</v>
      </c>
      <c r="E589">
        <v>4100.3</v>
      </c>
      <c r="F589">
        <f t="shared" si="74"/>
        <v>2.4800000000004729</v>
      </c>
      <c r="G589">
        <f t="shared" si="75"/>
        <v>6.0519983796273949E-2</v>
      </c>
      <c r="H589">
        <v>4116.66</v>
      </c>
      <c r="I589">
        <f t="shared" si="76"/>
        <v>18.840000000000146</v>
      </c>
      <c r="J589">
        <f t="shared" si="77"/>
        <v>0.45975665109741637</v>
      </c>
      <c r="K589">
        <v>4094.21</v>
      </c>
      <c r="L589">
        <f t="shared" si="78"/>
        <v>-3.6099999999996726</v>
      </c>
      <c r="M589">
        <f t="shared" si="79"/>
        <v>-8.8095621574390104E-2</v>
      </c>
    </row>
    <row r="590" spans="1:13" ht="15" x14ac:dyDescent="0.25">
      <c r="A590" s="1">
        <v>42572</v>
      </c>
      <c r="B590">
        <v>4097.82</v>
      </c>
      <c r="C590">
        <f t="shared" si="72"/>
        <v>-14.789999999999964</v>
      </c>
      <c r="D590">
        <f t="shared" si="73"/>
        <v>-0.35962563919262863</v>
      </c>
      <c r="E590">
        <v>4112.47</v>
      </c>
      <c r="F590">
        <f t="shared" si="74"/>
        <v>-0.13999999999941792</v>
      </c>
      <c r="G590">
        <f t="shared" si="75"/>
        <v>-3.4041642655009332E-3</v>
      </c>
      <c r="H590">
        <v>4115.5600000000004</v>
      </c>
      <c r="I590">
        <f t="shared" si="76"/>
        <v>2.9500000000007276</v>
      </c>
      <c r="J590">
        <f t="shared" si="77"/>
        <v>7.1730604166228451E-2</v>
      </c>
      <c r="K590">
        <v>4087.57</v>
      </c>
      <c r="L590">
        <f t="shared" si="78"/>
        <v>-25.039999999999509</v>
      </c>
      <c r="M590">
        <f t="shared" si="79"/>
        <v>-0.60885909434640073</v>
      </c>
    </row>
    <row r="591" spans="1:13" ht="15" x14ac:dyDescent="0.25">
      <c r="A591" s="1">
        <v>42571</v>
      </c>
      <c r="B591">
        <v>4112.6099999999997</v>
      </c>
      <c r="C591">
        <f t="shared" si="72"/>
        <v>17.999999999999545</v>
      </c>
      <c r="D591">
        <f t="shared" si="73"/>
        <v>0.43960230644675669</v>
      </c>
      <c r="E591">
        <v>4099.5200000000004</v>
      </c>
      <c r="F591">
        <f t="shared" si="74"/>
        <v>4.9100000000003092</v>
      </c>
      <c r="G591">
        <f t="shared" si="75"/>
        <v>0.11991374025854255</v>
      </c>
      <c r="H591">
        <v>4117.55</v>
      </c>
      <c r="I591">
        <f t="shared" si="76"/>
        <v>22.940000000000055</v>
      </c>
      <c r="J591">
        <f t="shared" si="77"/>
        <v>0.56024871721604874</v>
      </c>
      <c r="K591">
        <v>4097.2299999999996</v>
      </c>
      <c r="L591">
        <f t="shared" si="78"/>
        <v>2.6199999999994361</v>
      </c>
      <c r="M591">
        <f t="shared" si="79"/>
        <v>6.3986557938349092E-2</v>
      </c>
    </row>
    <row r="592" spans="1:13" ht="15" x14ac:dyDescent="0.25">
      <c r="A592" s="1">
        <v>42570</v>
      </c>
      <c r="B592">
        <v>4094.61</v>
      </c>
      <c r="C592">
        <f t="shared" si="72"/>
        <v>-5.7899999999995089</v>
      </c>
      <c r="D592">
        <f t="shared" si="73"/>
        <v>-0.14120573602574163</v>
      </c>
      <c r="E592">
        <v>4094.63</v>
      </c>
      <c r="F592">
        <f t="shared" si="74"/>
        <v>-5.7699999999995271</v>
      </c>
      <c r="G592">
        <f t="shared" si="75"/>
        <v>-0.14071797873377054</v>
      </c>
      <c r="H592">
        <v>4096.22</v>
      </c>
      <c r="I592">
        <f t="shared" si="76"/>
        <v>-4.1799999999993815</v>
      </c>
      <c r="J592">
        <f t="shared" si="77"/>
        <v>-0.10194127402203156</v>
      </c>
      <c r="K592">
        <v>4085.58</v>
      </c>
      <c r="L592">
        <f t="shared" si="78"/>
        <v>-14.819999999999709</v>
      </c>
      <c r="M592">
        <f t="shared" si="79"/>
        <v>-0.36142815335088552</v>
      </c>
    </row>
    <row r="593" spans="1:13" ht="15" x14ac:dyDescent="0.25">
      <c r="A593" s="1">
        <v>42569</v>
      </c>
      <c r="B593">
        <v>4100.3999999999996</v>
      </c>
      <c r="C593">
        <f t="shared" si="72"/>
        <v>9.9099999999998545</v>
      </c>
      <c r="D593">
        <f t="shared" si="73"/>
        <v>0.24226926358455478</v>
      </c>
      <c r="E593">
        <v>4091.22</v>
      </c>
      <c r="F593">
        <f t="shared" si="74"/>
        <v>0.73000000000001819</v>
      </c>
      <c r="G593">
        <f t="shared" si="75"/>
        <v>1.7846272695936628E-2</v>
      </c>
      <c r="H593">
        <v>4103.16</v>
      </c>
      <c r="I593">
        <f t="shared" si="76"/>
        <v>12.670000000000073</v>
      </c>
      <c r="J593">
        <f t="shared" si="77"/>
        <v>0.30974284254453804</v>
      </c>
      <c r="K593">
        <v>4086.72</v>
      </c>
      <c r="L593">
        <f t="shared" si="78"/>
        <v>-3.7699999999999818</v>
      </c>
      <c r="M593">
        <f t="shared" si="79"/>
        <v>-9.2164997347505606E-2</v>
      </c>
    </row>
    <row r="594" spans="1:13" ht="15" x14ac:dyDescent="0.25">
      <c r="A594" s="1">
        <v>42566</v>
      </c>
      <c r="B594">
        <v>4090.49</v>
      </c>
      <c r="C594">
        <f t="shared" si="72"/>
        <v>-3.7900000000004184</v>
      </c>
      <c r="D594">
        <f t="shared" si="73"/>
        <v>-9.2568168273797061E-2</v>
      </c>
      <c r="E594">
        <v>4096.8999999999996</v>
      </c>
      <c r="F594">
        <f t="shared" si="74"/>
        <v>2.6199999999994361</v>
      </c>
      <c r="G594">
        <f t="shared" si="75"/>
        <v>6.3991715271047314E-2</v>
      </c>
      <c r="H594">
        <v>4104.26</v>
      </c>
      <c r="I594">
        <f t="shared" si="76"/>
        <v>9.9800000000000182</v>
      </c>
      <c r="J594">
        <f t="shared" si="77"/>
        <v>0.24375470168137053</v>
      </c>
      <c r="K594">
        <v>4079.25</v>
      </c>
      <c r="L594">
        <f t="shared" si="78"/>
        <v>-15.0300000000002</v>
      </c>
      <c r="M594">
        <f t="shared" si="79"/>
        <v>-0.36709751165040494</v>
      </c>
    </row>
    <row r="595" spans="1:13" ht="15" x14ac:dyDescent="0.25">
      <c r="A595" s="1">
        <v>42565</v>
      </c>
      <c r="B595">
        <v>4094.28</v>
      </c>
      <c r="C595">
        <f t="shared" si="72"/>
        <v>21.510000000000218</v>
      </c>
      <c r="D595">
        <f t="shared" si="73"/>
        <v>0.52814178065543149</v>
      </c>
      <c r="E595">
        <v>4083.18</v>
      </c>
      <c r="F595">
        <f t="shared" si="74"/>
        <v>10.409999999999854</v>
      </c>
      <c r="G595">
        <f t="shared" si="75"/>
        <v>0.25559999705359876</v>
      </c>
      <c r="H595">
        <v>4104.1099999999997</v>
      </c>
      <c r="I595">
        <f t="shared" si="76"/>
        <v>31.339999999999691</v>
      </c>
      <c r="J595">
        <f t="shared" si="77"/>
        <v>0.76950085568297966</v>
      </c>
      <c r="K595">
        <v>4083.18</v>
      </c>
      <c r="L595">
        <f t="shared" si="78"/>
        <v>10.409999999999854</v>
      </c>
      <c r="M595">
        <f t="shared" si="79"/>
        <v>0.25559999705359876</v>
      </c>
    </row>
    <row r="596" spans="1:13" ht="15" x14ac:dyDescent="0.25">
      <c r="A596" s="1">
        <v>42564</v>
      </c>
      <c r="B596">
        <v>4072.77</v>
      </c>
      <c r="C596">
        <f t="shared" si="72"/>
        <v>0.92000000000007276</v>
      </c>
      <c r="D596">
        <f t="shared" si="73"/>
        <v>2.259415253509026E-2</v>
      </c>
      <c r="E596">
        <v>4075.39</v>
      </c>
      <c r="F596">
        <f t="shared" si="74"/>
        <v>3.5399999999999636</v>
      </c>
      <c r="G596">
        <f t="shared" si="75"/>
        <v>8.6938369537187365E-2</v>
      </c>
      <c r="H596">
        <v>4080.39</v>
      </c>
      <c r="I596">
        <f t="shared" si="76"/>
        <v>8.5399999999999636</v>
      </c>
      <c r="J596">
        <f t="shared" si="77"/>
        <v>0.20973267679310298</v>
      </c>
      <c r="K596">
        <v>4061.05</v>
      </c>
      <c r="L596">
        <f t="shared" si="78"/>
        <v>-10.799999999999727</v>
      </c>
      <c r="M596">
        <f t="shared" si="79"/>
        <v>-0.26523570367277105</v>
      </c>
    </row>
    <row r="597" spans="1:13" ht="15" x14ac:dyDescent="0.25">
      <c r="A597" s="1">
        <v>42563</v>
      </c>
      <c r="B597">
        <v>4071.85</v>
      </c>
      <c r="C597">
        <f t="shared" si="72"/>
        <v>28.360000000000127</v>
      </c>
      <c r="D597">
        <f t="shared" si="73"/>
        <v>0.70137430783803423</v>
      </c>
      <c r="E597">
        <v>4047.94</v>
      </c>
      <c r="F597">
        <f t="shared" si="74"/>
        <v>4.4500000000002728</v>
      </c>
      <c r="G597">
        <f t="shared" si="75"/>
        <v>0.11005344393086847</v>
      </c>
      <c r="H597">
        <v>4077.89</v>
      </c>
      <c r="I597">
        <f t="shared" si="76"/>
        <v>34.400000000000091</v>
      </c>
      <c r="J597">
        <f t="shared" si="77"/>
        <v>0.85075021825205688</v>
      </c>
      <c r="K597">
        <v>4047.94</v>
      </c>
      <c r="L597">
        <f t="shared" si="78"/>
        <v>4.4500000000002728</v>
      </c>
      <c r="M597">
        <f t="shared" si="79"/>
        <v>0.11005344393086847</v>
      </c>
    </row>
    <row r="598" spans="1:13" ht="15" x14ac:dyDescent="0.25">
      <c r="A598" s="1">
        <v>42562</v>
      </c>
      <c r="B598">
        <v>4043.49</v>
      </c>
      <c r="C598">
        <f t="shared" si="72"/>
        <v>13.739999999999782</v>
      </c>
      <c r="D598">
        <f t="shared" si="73"/>
        <v>0.34096407965754155</v>
      </c>
      <c r="E598">
        <v>4033.2</v>
      </c>
      <c r="F598">
        <f t="shared" si="74"/>
        <v>3.4499999999998181</v>
      </c>
      <c r="G598">
        <f t="shared" si="75"/>
        <v>8.5613251442392652E-2</v>
      </c>
      <c r="H598">
        <v>4054.84</v>
      </c>
      <c r="I598">
        <f t="shared" si="76"/>
        <v>25.090000000000146</v>
      </c>
      <c r="J598">
        <f t="shared" si="77"/>
        <v>0.62261926918543697</v>
      </c>
      <c r="K598">
        <v>4033.2</v>
      </c>
      <c r="L598">
        <f t="shared" si="78"/>
        <v>3.4499999999998181</v>
      </c>
      <c r="M598">
        <f t="shared" si="79"/>
        <v>8.5613251442392652E-2</v>
      </c>
    </row>
    <row r="599" spans="1:13" ht="15" x14ac:dyDescent="0.25">
      <c r="A599" s="1">
        <v>42559</v>
      </c>
      <c r="B599">
        <v>4029.75</v>
      </c>
      <c r="C599">
        <f t="shared" si="72"/>
        <v>60.559999999999945</v>
      </c>
      <c r="D599">
        <f t="shared" si="73"/>
        <v>1.5257521055933312</v>
      </c>
      <c r="E599">
        <v>3986.37</v>
      </c>
      <c r="F599">
        <f t="shared" si="74"/>
        <v>17.179999999999836</v>
      </c>
      <c r="G599">
        <f t="shared" si="75"/>
        <v>0.43283390313892345</v>
      </c>
      <c r="H599">
        <v>4033.1</v>
      </c>
      <c r="I599">
        <f t="shared" si="76"/>
        <v>63.909999999999854</v>
      </c>
      <c r="J599">
        <f t="shared" si="77"/>
        <v>1.6101521972996973</v>
      </c>
      <c r="K599">
        <v>3986.37</v>
      </c>
      <c r="L599">
        <f t="shared" si="78"/>
        <v>17.179999999999836</v>
      </c>
      <c r="M599">
        <f t="shared" si="79"/>
        <v>0.43283390313892345</v>
      </c>
    </row>
    <row r="600" spans="1:13" ht="15" x14ac:dyDescent="0.25">
      <c r="A600" s="1">
        <v>42558</v>
      </c>
      <c r="B600">
        <v>3969.19</v>
      </c>
      <c r="C600">
        <f t="shared" si="72"/>
        <v>-3.0700000000001637</v>
      </c>
      <c r="D600">
        <f t="shared" si="73"/>
        <v>-7.7285978259231863E-2</v>
      </c>
      <c r="E600">
        <v>3973.96</v>
      </c>
      <c r="F600">
        <f t="shared" si="74"/>
        <v>1.6999999999998181</v>
      </c>
      <c r="G600">
        <f t="shared" si="75"/>
        <v>4.2796795778720878E-2</v>
      </c>
      <c r="H600">
        <v>3990.27</v>
      </c>
      <c r="I600">
        <f t="shared" si="76"/>
        <v>18.009999999999764</v>
      </c>
      <c r="J600">
        <f t="shared" si="77"/>
        <v>0.45339428939696197</v>
      </c>
      <c r="K600">
        <v>3953.15</v>
      </c>
      <c r="L600">
        <f t="shared" si="78"/>
        <v>-19.110000000000127</v>
      </c>
      <c r="M600">
        <f t="shared" si="79"/>
        <v>-0.48108633372438175</v>
      </c>
    </row>
    <row r="601" spans="1:13" ht="15" x14ac:dyDescent="0.25">
      <c r="A601" s="1">
        <v>42557</v>
      </c>
      <c r="B601">
        <v>3972.26</v>
      </c>
      <c r="C601">
        <f t="shared" si="72"/>
        <v>22.540000000000418</v>
      </c>
      <c r="D601">
        <f t="shared" si="73"/>
        <v>0.57067336418785175</v>
      </c>
      <c r="E601">
        <v>3943.32</v>
      </c>
      <c r="F601">
        <f t="shared" si="74"/>
        <v>-6.3999999999996362</v>
      </c>
      <c r="G601">
        <f t="shared" si="75"/>
        <v>-0.16203680260878331</v>
      </c>
      <c r="H601">
        <v>3974.11</v>
      </c>
      <c r="I601">
        <f t="shared" si="76"/>
        <v>24.390000000000327</v>
      </c>
      <c r="J601">
        <f t="shared" si="77"/>
        <v>0.61751212744195361</v>
      </c>
      <c r="K601">
        <v>3923.65</v>
      </c>
      <c r="L601">
        <f t="shared" si="78"/>
        <v>-26.069999999999709</v>
      </c>
      <c r="M601">
        <f t="shared" si="79"/>
        <v>-0.660046788126746</v>
      </c>
    </row>
    <row r="602" spans="1:13" ht="15" x14ac:dyDescent="0.25">
      <c r="A602" s="1">
        <v>42556</v>
      </c>
      <c r="B602">
        <v>3949.72</v>
      </c>
      <c r="C602">
        <f t="shared" si="72"/>
        <v>-26.960000000000036</v>
      </c>
      <c r="D602">
        <f t="shared" si="73"/>
        <v>-0.67795246285846578</v>
      </c>
      <c r="E602">
        <v>3962.02</v>
      </c>
      <c r="F602">
        <f t="shared" si="74"/>
        <v>-14.659999999999854</v>
      </c>
      <c r="G602">
        <f t="shared" si="75"/>
        <v>-0.36864922498163932</v>
      </c>
      <c r="H602">
        <v>3962.02</v>
      </c>
      <c r="I602">
        <f t="shared" si="76"/>
        <v>-14.659999999999854</v>
      </c>
      <c r="J602">
        <f t="shared" si="77"/>
        <v>-0.36864922498163932</v>
      </c>
      <c r="K602">
        <v>3935.2</v>
      </c>
      <c r="L602">
        <f t="shared" si="78"/>
        <v>-41.480000000000018</v>
      </c>
      <c r="M602">
        <f t="shared" si="79"/>
        <v>-1.0430811631813477</v>
      </c>
    </row>
    <row r="603" spans="1:13" ht="15" x14ac:dyDescent="0.25">
      <c r="A603" s="1">
        <v>42552</v>
      </c>
      <c r="B603">
        <v>3976.68</v>
      </c>
      <c r="C603">
        <f t="shared" si="72"/>
        <v>8.4699999999997999</v>
      </c>
      <c r="D603">
        <f t="shared" si="73"/>
        <v>0.21344636498571901</v>
      </c>
      <c r="E603">
        <v>3969.85</v>
      </c>
      <c r="F603">
        <f t="shared" si="74"/>
        <v>1.6399999999998727</v>
      </c>
      <c r="G603">
        <f t="shared" si="75"/>
        <v>4.1328457919310536E-2</v>
      </c>
      <c r="H603">
        <v>3987.54</v>
      </c>
      <c r="I603">
        <f t="shared" si="76"/>
        <v>19.329999999999927</v>
      </c>
      <c r="J603">
        <f t="shared" si="77"/>
        <v>0.48712139730508031</v>
      </c>
      <c r="K603">
        <v>3967.18</v>
      </c>
      <c r="L603">
        <f t="shared" si="78"/>
        <v>-1.0300000000002001</v>
      </c>
      <c r="M603">
        <f t="shared" si="79"/>
        <v>-2.59562875956716E-2</v>
      </c>
    </row>
    <row r="604" spans="1:13" ht="15" x14ac:dyDescent="0.25">
      <c r="A604" s="1">
        <v>42551</v>
      </c>
      <c r="B604">
        <v>3968.21</v>
      </c>
      <c r="C604">
        <f t="shared" si="72"/>
        <v>53.110000000000127</v>
      </c>
      <c r="D604">
        <f t="shared" si="73"/>
        <v>1.356542617046822</v>
      </c>
      <c r="E604">
        <v>3919.64</v>
      </c>
      <c r="F604">
        <f t="shared" si="74"/>
        <v>4.5399999999999636</v>
      </c>
      <c r="G604">
        <f t="shared" si="75"/>
        <v>0.11596127812827166</v>
      </c>
      <c r="H604">
        <v>3968.35</v>
      </c>
      <c r="I604">
        <f t="shared" si="76"/>
        <v>53.25</v>
      </c>
      <c r="J604">
        <f t="shared" si="77"/>
        <v>1.3601185154913029</v>
      </c>
      <c r="K604">
        <v>3913.67</v>
      </c>
      <c r="L604">
        <f t="shared" si="78"/>
        <v>-1.4299999999998363</v>
      </c>
      <c r="M604">
        <f t="shared" si="79"/>
        <v>-3.6525248397227053E-2</v>
      </c>
    </row>
    <row r="605" spans="1:13" ht="15" x14ac:dyDescent="0.25">
      <c r="A605" s="1">
        <v>42550</v>
      </c>
      <c r="B605">
        <v>3915.1</v>
      </c>
      <c r="C605">
        <f t="shared" si="72"/>
        <v>66.049999999999727</v>
      </c>
      <c r="D605">
        <f t="shared" si="73"/>
        <v>1.7160078460918857</v>
      </c>
      <c r="E605">
        <v>3862.02</v>
      </c>
      <c r="F605">
        <f t="shared" si="74"/>
        <v>12.9699999999998</v>
      </c>
      <c r="G605">
        <f t="shared" si="75"/>
        <v>0.3369662644028994</v>
      </c>
      <c r="H605">
        <v>3919.56</v>
      </c>
      <c r="I605">
        <f t="shared" si="76"/>
        <v>70.509999999999764</v>
      </c>
      <c r="J605">
        <f t="shared" si="77"/>
        <v>1.8318805939127774</v>
      </c>
      <c r="K605">
        <v>3862.02</v>
      </c>
      <c r="L605">
        <f t="shared" si="78"/>
        <v>12.9699999999998</v>
      </c>
      <c r="M605">
        <f t="shared" si="79"/>
        <v>0.3369662644028994</v>
      </c>
    </row>
    <row r="606" spans="1:13" ht="15" x14ac:dyDescent="0.25">
      <c r="A606" s="1">
        <v>42549</v>
      </c>
      <c r="B606">
        <v>3849.05</v>
      </c>
      <c r="C606">
        <f t="shared" si="72"/>
        <v>68.0300000000002</v>
      </c>
      <c r="D606">
        <f t="shared" si="73"/>
        <v>1.7992499378474645</v>
      </c>
      <c r="E606">
        <v>3793.44</v>
      </c>
      <c r="F606">
        <f t="shared" si="74"/>
        <v>12.420000000000073</v>
      </c>
      <c r="G606">
        <f t="shared" si="75"/>
        <v>0.32848279035815925</v>
      </c>
      <c r="H606">
        <v>3849.04</v>
      </c>
      <c r="I606">
        <f t="shared" si="76"/>
        <v>68.019999999999982</v>
      </c>
      <c r="J606">
        <f t="shared" si="77"/>
        <v>1.7989854589502299</v>
      </c>
      <c r="K606">
        <v>3793.44</v>
      </c>
      <c r="L606">
        <f t="shared" si="78"/>
        <v>12.420000000000073</v>
      </c>
      <c r="M606">
        <f t="shared" si="79"/>
        <v>0.32848279035815925</v>
      </c>
    </row>
    <row r="607" spans="1:13" ht="15" x14ac:dyDescent="0.25">
      <c r="A607" s="1">
        <v>42548</v>
      </c>
      <c r="B607">
        <v>3781.02</v>
      </c>
      <c r="C607">
        <f t="shared" si="72"/>
        <v>-69.679999999999836</v>
      </c>
      <c r="D607">
        <f t="shared" si="73"/>
        <v>-1.8095411223933269</v>
      </c>
      <c r="E607">
        <v>3839.44</v>
      </c>
      <c r="F607">
        <f t="shared" si="74"/>
        <v>-11.259999999999764</v>
      </c>
      <c r="G607">
        <f t="shared" si="75"/>
        <v>-0.29241436621912287</v>
      </c>
      <c r="H607">
        <v>3839.44</v>
      </c>
      <c r="I607">
        <f t="shared" si="76"/>
        <v>-11.259999999999764</v>
      </c>
      <c r="J607">
        <f t="shared" si="77"/>
        <v>-0.29241436621912287</v>
      </c>
      <c r="K607">
        <v>3764.35</v>
      </c>
      <c r="L607">
        <f t="shared" si="78"/>
        <v>-86.349999999999909</v>
      </c>
      <c r="M607">
        <f t="shared" si="79"/>
        <v>-2.2424494247799078</v>
      </c>
    </row>
    <row r="608" spans="1:13" ht="15" x14ac:dyDescent="0.25">
      <c r="A608" s="1">
        <v>42545</v>
      </c>
      <c r="B608">
        <v>3850.7</v>
      </c>
      <c r="C608">
        <f t="shared" si="72"/>
        <v>-143.48000000000002</v>
      </c>
      <c r="D608">
        <f t="shared" si="73"/>
        <v>-3.5922266898337085</v>
      </c>
      <c r="E608">
        <v>3976.2</v>
      </c>
      <c r="F608">
        <f t="shared" si="74"/>
        <v>-17.980000000000018</v>
      </c>
      <c r="G608">
        <f t="shared" si="75"/>
        <v>-0.45015497548933747</v>
      </c>
      <c r="H608">
        <v>3976.2</v>
      </c>
      <c r="I608">
        <f t="shared" si="76"/>
        <v>-17.980000000000018</v>
      </c>
      <c r="J608">
        <f t="shared" si="77"/>
        <v>-0.45015497548933747</v>
      </c>
      <c r="K608">
        <v>3841.77</v>
      </c>
      <c r="L608">
        <f t="shared" si="78"/>
        <v>-152.40999999999985</v>
      </c>
      <c r="M608">
        <f t="shared" si="79"/>
        <v>-3.8158019918982085</v>
      </c>
    </row>
    <row r="609" spans="1:13" ht="15" x14ac:dyDescent="0.25">
      <c r="A609" s="1">
        <v>42544</v>
      </c>
      <c r="B609">
        <v>3994.18</v>
      </c>
      <c r="C609">
        <f t="shared" si="72"/>
        <v>52.730000000000018</v>
      </c>
      <c r="D609">
        <f t="shared" si="73"/>
        <v>1.3378325235636637</v>
      </c>
      <c r="E609">
        <v>3955.4</v>
      </c>
      <c r="F609">
        <f t="shared" si="74"/>
        <v>13.950000000000273</v>
      </c>
      <c r="G609">
        <f t="shared" si="75"/>
        <v>0.35393066003628798</v>
      </c>
      <c r="H609">
        <v>3994.18</v>
      </c>
      <c r="I609">
        <f t="shared" si="76"/>
        <v>52.730000000000018</v>
      </c>
      <c r="J609">
        <f t="shared" si="77"/>
        <v>1.3378325235636637</v>
      </c>
      <c r="K609">
        <v>3955.4</v>
      </c>
      <c r="L609">
        <f t="shared" si="78"/>
        <v>13.950000000000273</v>
      </c>
      <c r="M609">
        <f t="shared" si="79"/>
        <v>0.35393066003628798</v>
      </c>
    </row>
    <row r="610" spans="1:13" ht="15" x14ac:dyDescent="0.25">
      <c r="A610" s="1">
        <v>42543</v>
      </c>
      <c r="B610">
        <v>3941.45</v>
      </c>
      <c r="C610">
        <f t="shared" si="72"/>
        <v>-6.4900000000002365</v>
      </c>
      <c r="D610">
        <f t="shared" si="73"/>
        <v>-0.16438952972943449</v>
      </c>
      <c r="E610">
        <v>3949.58</v>
      </c>
      <c r="F610">
        <f t="shared" si="74"/>
        <v>1.6399999999998727</v>
      </c>
      <c r="G610">
        <f t="shared" si="75"/>
        <v>4.1540651580314614E-2</v>
      </c>
      <c r="H610">
        <v>3968.41</v>
      </c>
      <c r="I610">
        <f t="shared" si="76"/>
        <v>20.4699999999998</v>
      </c>
      <c r="J610">
        <f t="shared" si="77"/>
        <v>0.51849825478603528</v>
      </c>
      <c r="K610">
        <v>3939.41</v>
      </c>
      <c r="L610">
        <f t="shared" si="78"/>
        <v>-8.5300000000002001</v>
      </c>
      <c r="M610">
        <f t="shared" si="79"/>
        <v>-0.21606204754885333</v>
      </c>
    </row>
    <row r="611" spans="1:13" ht="15" x14ac:dyDescent="0.25">
      <c r="A611" s="1">
        <v>42542</v>
      </c>
      <c r="B611">
        <v>3947.94</v>
      </c>
      <c r="C611">
        <f t="shared" si="72"/>
        <v>11.0300000000002</v>
      </c>
      <c r="D611">
        <f t="shared" si="73"/>
        <v>0.280168965000475</v>
      </c>
      <c r="E611">
        <v>3940.93</v>
      </c>
      <c r="F611">
        <f t="shared" si="74"/>
        <v>4.0199999999999818</v>
      </c>
      <c r="G611">
        <f t="shared" si="75"/>
        <v>0.10211053846798586</v>
      </c>
      <c r="H611">
        <v>3956.94</v>
      </c>
      <c r="I611">
        <f t="shared" si="76"/>
        <v>20.0300000000002</v>
      </c>
      <c r="J611">
        <f t="shared" si="77"/>
        <v>0.50877464813775786</v>
      </c>
      <c r="K611">
        <v>3936.83</v>
      </c>
      <c r="L611">
        <f t="shared" si="78"/>
        <v>-7.999999999992724E-2</v>
      </c>
      <c r="M611">
        <f t="shared" si="79"/>
        <v>-2.0320505167739991E-3</v>
      </c>
    </row>
    <row r="612" spans="1:13" ht="15" x14ac:dyDescent="0.25">
      <c r="A612" s="1">
        <v>42541</v>
      </c>
      <c r="B612">
        <v>3936.91</v>
      </c>
      <c r="C612">
        <f t="shared" si="72"/>
        <v>22.759999999999764</v>
      </c>
      <c r="D612">
        <f t="shared" si="73"/>
        <v>0.58148001481802591</v>
      </c>
      <c r="E612">
        <v>3922.42</v>
      </c>
      <c r="F612">
        <f t="shared" si="74"/>
        <v>8.2699999999999818</v>
      </c>
      <c r="G612">
        <f t="shared" si="75"/>
        <v>0.21128469782711398</v>
      </c>
      <c r="H612">
        <v>3969.81</v>
      </c>
      <c r="I612">
        <f t="shared" si="76"/>
        <v>55.659999999999854</v>
      </c>
      <c r="J612">
        <f t="shared" si="77"/>
        <v>1.4220201065365368</v>
      </c>
      <c r="K612">
        <v>3922.42</v>
      </c>
      <c r="L612">
        <f t="shared" si="78"/>
        <v>8.2699999999999818</v>
      </c>
      <c r="M612">
        <f t="shared" si="79"/>
        <v>0.21128469782711398</v>
      </c>
    </row>
    <row r="613" spans="1:13" ht="15" x14ac:dyDescent="0.25">
      <c r="A613" s="1">
        <v>42538</v>
      </c>
      <c r="B613">
        <v>3914.15</v>
      </c>
      <c r="C613">
        <f t="shared" si="72"/>
        <v>-12.779999999999745</v>
      </c>
      <c r="D613">
        <f t="shared" si="73"/>
        <v>-0.32544506777558413</v>
      </c>
      <c r="E613">
        <v>3927.34</v>
      </c>
      <c r="F613">
        <f t="shared" si="74"/>
        <v>0.41000000000030923</v>
      </c>
      <c r="G613">
        <f t="shared" si="75"/>
        <v>1.0440725961509608E-2</v>
      </c>
      <c r="H613">
        <v>3927.34</v>
      </c>
      <c r="I613">
        <f t="shared" si="76"/>
        <v>0.41000000000030923</v>
      </c>
      <c r="J613">
        <f t="shared" si="77"/>
        <v>1.0440725961509608E-2</v>
      </c>
      <c r="K613">
        <v>3898.37</v>
      </c>
      <c r="L613">
        <f t="shared" si="78"/>
        <v>-28.559999999999945</v>
      </c>
      <c r="M613">
        <f t="shared" si="79"/>
        <v>-0.72728569136704613</v>
      </c>
    </row>
    <row r="614" spans="1:13" ht="15" x14ac:dyDescent="0.25">
      <c r="A614" s="1">
        <v>42537</v>
      </c>
      <c r="B614">
        <v>3926.93</v>
      </c>
      <c r="C614">
        <f t="shared" si="72"/>
        <v>12.909999999999854</v>
      </c>
      <c r="D614">
        <f t="shared" si="73"/>
        <v>0.32983990884052339</v>
      </c>
      <c r="E614">
        <v>3904.95</v>
      </c>
      <c r="F614">
        <f t="shared" si="74"/>
        <v>-9.0700000000001637</v>
      </c>
      <c r="G614">
        <f t="shared" si="75"/>
        <v>-0.23173105911569597</v>
      </c>
      <c r="H614">
        <v>3930</v>
      </c>
      <c r="I614">
        <f t="shared" si="76"/>
        <v>15.980000000000018</v>
      </c>
      <c r="J614">
        <f t="shared" si="77"/>
        <v>0.40827589026116418</v>
      </c>
      <c r="K614">
        <v>3874.74</v>
      </c>
      <c r="L614">
        <f t="shared" si="78"/>
        <v>-39.2800000000002</v>
      </c>
      <c r="M614">
        <f t="shared" si="79"/>
        <v>-1.0035717753103</v>
      </c>
    </row>
    <row r="615" spans="1:13" ht="15" x14ac:dyDescent="0.25">
      <c r="A615" s="1">
        <v>42536</v>
      </c>
      <c r="B615">
        <v>3914.02</v>
      </c>
      <c r="C615">
        <f t="shared" si="72"/>
        <v>-6.9099999999998545</v>
      </c>
      <c r="D615">
        <f t="shared" si="73"/>
        <v>-0.1762336996579856</v>
      </c>
      <c r="E615">
        <v>3925.54</v>
      </c>
      <c r="F615">
        <f t="shared" si="74"/>
        <v>4.6100000000001273</v>
      </c>
      <c r="G615">
        <f t="shared" si="75"/>
        <v>0.11757414694983404</v>
      </c>
      <c r="H615">
        <v>3940.72</v>
      </c>
      <c r="I615">
        <f t="shared" si="76"/>
        <v>19.789999999999964</v>
      </c>
      <c r="J615">
        <f t="shared" si="77"/>
        <v>0.50472719482367612</v>
      </c>
      <c r="K615">
        <v>3910.81</v>
      </c>
      <c r="L615">
        <f t="shared" si="78"/>
        <v>-10.119999999999891</v>
      </c>
      <c r="M615">
        <f t="shared" si="79"/>
        <v>-0.25810203191589476</v>
      </c>
    </row>
    <row r="616" spans="1:13" ht="15" x14ac:dyDescent="0.25">
      <c r="A616" s="1">
        <v>42535</v>
      </c>
      <c r="B616">
        <v>3920.93</v>
      </c>
      <c r="C616">
        <f t="shared" si="72"/>
        <v>-6.8000000000001819</v>
      </c>
      <c r="D616">
        <f t="shared" si="73"/>
        <v>-0.17312798995858122</v>
      </c>
      <c r="E616">
        <v>3923.45</v>
      </c>
      <c r="F616">
        <f t="shared" si="74"/>
        <v>-4.2800000000002001</v>
      </c>
      <c r="G616">
        <f t="shared" si="75"/>
        <v>-0.10896879367981506</v>
      </c>
      <c r="H616">
        <v>3932.14</v>
      </c>
      <c r="I616">
        <f t="shared" si="76"/>
        <v>4.4099999999998545</v>
      </c>
      <c r="J616">
        <f t="shared" si="77"/>
        <v>0.11227859348783788</v>
      </c>
      <c r="K616">
        <v>3899.89</v>
      </c>
      <c r="L616">
        <f t="shared" si="78"/>
        <v>-27.840000000000146</v>
      </c>
      <c r="M616">
        <f t="shared" si="79"/>
        <v>-0.70880635888923493</v>
      </c>
    </row>
    <row r="617" spans="1:13" ht="15" x14ac:dyDescent="0.25">
      <c r="A617" s="1">
        <v>42534</v>
      </c>
      <c r="B617">
        <v>3927.73</v>
      </c>
      <c r="C617">
        <f t="shared" si="72"/>
        <v>-30.949999999999818</v>
      </c>
      <c r="D617">
        <f t="shared" si="73"/>
        <v>-0.78182626532075894</v>
      </c>
      <c r="E617">
        <v>3951.7</v>
      </c>
      <c r="F617">
        <f t="shared" si="74"/>
        <v>-6.9800000000000182</v>
      </c>
      <c r="G617">
        <f t="shared" si="75"/>
        <v>-0.1763214000626476</v>
      </c>
      <c r="H617">
        <v>3963.5</v>
      </c>
      <c r="I617">
        <f t="shared" si="76"/>
        <v>4.8200000000001637</v>
      </c>
      <c r="J617">
        <f t="shared" si="77"/>
        <v>0.12175775763638799</v>
      </c>
      <c r="K617">
        <v>3926.61</v>
      </c>
      <c r="L617">
        <f t="shared" si="78"/>
        <v>-32.069999999999709</v>
      </c>
      <c r="M617">
        <f t="shared" si="79"/>
        <v>-0.81011852435659637</v>
      </c>
    </row>
    <row r="618" spans="1:13" ht="15" x14ac:dyDescent="0.25">
      <c r="A618" s="1">
        <v>42531</v>
      </c>
      <c r="B618">
        <v>3958.68</v>
      </c>
      <c r="C618">
        <f t="shared" si="72"/>
        <v>-36.600000000000364</v>
      </c>
      <c r="D618">
        <f t="shared" si="73"/>
        <v>-0.91608097555115942</v>
      </c>
      <c r="E618">
        <v>3984.17</v>
      </c>
      <c r="F618">
        <f t="shared" si="74"/>
        <v>-11.110000000000127</v>
      </c>
      <c r="G618">
        <f t="shared" si="75"/>
        <v>-0.27807813219599442</v>
      </c>
      <c r="H618">
        <v>3984.17</v>
      </c>
      <c r="I618">
        <f t="shared" si="76"/>
        <v>-11.110000000000127</v>
      </c>
      <c r="J618">
        <f t="shared" si="77"/>
        <v>-0.27807813219599442</v>
      </c>
      <c r="K618">
        <v>3947.14</v>
      </c>
      <c r="L618">
        <f t="shared" si="78"/>
        <v>-48.140000000000327</v>
      </c>
      <c r="M618">
        <f t="shared" si="79"/>
        <v>-1.2049218077331332</v>
      </c>
    </row>
    <row r="619" spans="1:13" ht="15" x14ac:dyDescent="0.25">
      <c r="A619" s="1">
        <v>42530</v>
      </c>
      <c r="B619">
        <v>3995.28</v>
      </c>
      <c r="C619">
        <f t="shared" si="72"/>
        <v>-6.6999999999998181</v>
      </c>
      <c r="D619">
        <f t="shared" si="73"/>
        <v>-0.16741712852137736</v>
      </c>
      <c r="E619">
        <v>3995.61</v>
      </c>
      <c r="F619">
        <f t="shared" si="74"/>
        <v>-6.3699999999998909</v>
      </c>
      <c r="G619">
        <f t="shared" si="75"/>
        <v>-0.15917121025092307</v>
      </c>
      <c r="H619">
        <v>3999.36</v>
      </c>
      <c r="I619">
        <f t="shared" si="76"/>
        <v>-2.6199999999998909</v>
      </c>
      <c r="J619">
        <f t="shared" si="77"/>
        <v>-6.5467593541194385E-2</v>
      </c>
      <c r="K619">
        <v>3980.67</v>
      </c>
      <c r="L619">
        <f t="shared" si="78"/>
        <v>-21.309999999999945</v>
      </c>
      <c r="M619">
        <f t="shared" si="79"/>
        <v>-0.53248641922248352</v>
      </c>
    </row>
    <row r="620" spans="1:13" ht="15" x14ac:dyDescent="0.25">
      <c r="A620" s="1">
        <v>42529</v>
      </c>
      <c r="B620">
        <v>4001.98</v>
      </c>
      <c r="C620">
        <f t="shared" si="72"/>
        <v>14.019999999999982</v>
      </c>
      <c r="D620">
        <f t="shared" si="73"/>
        <v>0.35155819015235812</v>
      </c>
      <c r="E620">
        <v>3989.88</v>
      </c>
      <c r="F620">
        <f t="shared" si="74"/>
        <v>1.9200000000000728</v>
      </c>
      <c r="G620">
        <f t="shared" si="75"/>
        <v>4.8144916197757071E-2</v>
      </c>
      <c r="H620">
        <v>4004.69</v>
      </c>
      <c r="I620">
        <f t="shared" si="76"/>
        <v>16.730000000000018</v>
      </c>
      <c r="J620">
        <f t="shared" si="77"/>
        <v>0.41951273332731565</v>
      </c>
      <c r="K620">
        <v>3989.88</v>
      </c>
      <c r="L620">
        <f t="shared" si="78"/>
        <v>1.9200000000000728</v>
      </c>
      <c r="M620">
        <f t="shared" si="79"/>
        <v>4.8144916197757071E-2</v>
      </c>
    </row>
    <row r="621" spans="1:13" ht="15" x14ac:dyDescent="0.25">
      <c r="A621" s="1">
        <v>42528</v>
      </c>
      <c r="B621">
        <v>3987.96</v>
      </c>
      <c r="C621">
        <f t="shared" si="72"/>
        <v>5.2200000000002547</v>
      </c>
      <c r="D621">
        <f t="shared" si="73"/>
        <v>0.13106554783893137</v>
      </c>
      <c r="E621">
        <v>3984.29</v>
      </c>
      <c r="F621">
        <f t="shared" si="74"/>
        <v>1.5500000000001819</v>
      </c>
      <c r="G621">
        <f t="shared" si="75"/>
        <v>3.8917930871716001E-2</v>
      </c>
      <c r="H621">
        <v>4001.34</v>
      </c>
      <c r="I621">
        <f t="shared" si="76"/>
        <v>18.600000000000364</v>
      </c>
      <c r="J621">
        <f t="shared" si="77"/>
        <v>0.46701517046054636</v>
      </c>
      <c r="K621">
        <v>3984.29</v>
      </c>
      <c r="L621">
        <f t="shared" si="78"/>
        <v>1.5500000000001819</v>
      </c>
      <c r="M621">
        <f t="shared" si="79"/>
        <v>3.8917930871716001E-2</v>
      </c>
    </row>
    <row r="622" spans="1:13" ht="15" x14ac:dyDescent="0.25">
      <c r="A622" s="1">
        <v>42527</v>
      </c>
      <c r="B622">
        <v>3982.74</v>
      </c>
      <c r="C622">
        <f t="shared" si="72"/>
        <v>19.509999999999764</v>
      </c>
      <c r="D622">
        <f t="shared" si="73"/>
        <v>0.49227524014502727</v>
      </c>
      <c r="E622">
        <v>3966.55</v>
      </c>
      <c r="F622">
        <f t="shared" si="74"/>
        <v>3.3200000000001637</v>
      </c>
      <c r="G622">
        <f t="shared" si="75"/>
        <v>8.3770056242008756E-2</v>
      </c>
      <c r="H622">
        <v>3990.21</v>
      </c>
      <c r="I622">
        <f t="shared" si="76"/>
        <v>26.980000000000018</v>
      </c>
      <c r="J622">
        <f t="shared" si="77"/>
        <v>0.68075786668954408</v>
      </c>
      <c r="K622">
        <v>3966.55</v>
      </c>
      <c r="L622">
        <f t="shared" si="78"/>
        <v>3.3200000000001637</v>
      </c>
      <c r="M622">
        <f t="shared" si="79"/>
        <v>8.3770056242008756E-2</v>
      </c>
    </row>
    <row r="623" spans="1:13" ht="15" x14ac:dyDescent="0.25">
      <c r="A623" s="1">
        <v>42524</v>
      </c>
      <c r="B623">
        <v>3963.23</v>
      </c>
      <c r="C623">
        <f t="shared" si="72"/>
        <v>-11.5300000000002</v>
      </c>
      <c r="D623">
        <f t="shared" si="73"/>
        <v>-0.29008040737051294</v>
      </c>
      <c r="E623">
        <v>3972.56</v>
      </c>
      <c r="F623">
        <f t="shared" si="74"/>
        <v>-2.2000000000002728</v>
      </c>
      <c r="G623">
        <f t="shared" si="75"/>
        <v>-5.5349253791430748E-2</v>
      </c>
      <c r="H623">
        <v>3972.56</v>
      </c>
      <c r="I623">
        <f t="shared" si="76"/>
        <v>-2.2000000000002728</v>
      </c>
      <c r="J623">
        <f t="shared" si="77"/>
        <v>-5.5349253791430748E-2</v>
      </c>
      <c r="K623">
        <v>3937.29</v>
      </c>
      <c r="L623">
        <f t="shared" si="78"/>
        <v>-37.470000000000255</v>
      </c>
      <c r="M623">
        <f t="shared" si="79"/>
        <v>-0.94269842707484863</v>
      </c>
    </row>
    <row r="624" spans="1:13" ht="15" x14ac:dyDescent="0.25">
      <c r="A624" s="1">
        <v>42523</v>
      </c>
      <c r="B624">
        <v>3974.76</v>
      </c>
      <c r="C624">
        <f t="shared" si="72"/>
        <v>11.660000000000309</v>
      </c>
      <c r="D624">
        <f t="shared" si="73"/>
        <v>0.2942141253059552</v>
      </c>
      <c r="E624">
        <v>3960.5</v>
      </c>
      <c r="F624">
        <f t="shared" si="74"/>
        <v>-2.5999999999999091</v>
      </c>
      <c r="G624">
        <f t="shared" si="75"/>
        <v>-6.5605208044205526E-2</v>
      </c>
      <c r="H624">
        <v>3974.75</v>
      </c>
      <c r="I624">
        <f t="shared" si="76"/>
        <v>11.650000000000091</v>
      </c>
      <c r="J624">
        <f t="shared" si="77"/>
        <v>0.29396179758270269</v>
      </c>
      <c r="K624">
        <v>3943.3</v>
      </c>
      <c r="L624">
        <f t="shared" si="78"/>
        <v>-19.799999999999727</v>
      </c>
      <c r="M624">
        <f t="shared" si="79"/>
        <v>-0.49960889202896036</v>
      </c>
    </row>
    <row r="625" spans="1:13" ht="15" x14ac:dyDescent="0.25">
      <c r="A625" s="1">
        <v>42522</v>
      </c>
      <c r="B625">
        <v>3963.1</v>
      </c>
      <c r="C625">
        <f t="shared" si="72"/>
        <v>5.1500000000000909</v>
      </c>
      <c r="D625">
        <f t="shared" si="73"/>
        <v>0.13011786404578357</v>
      </c>
      <c r="E625">
        <v>3952.93</v>
      </c>
      <c r="F625">
        <f t="shared" si="74"/>
        <v>-5.0199999999999818</v>
      </c>
      <c r="G625">
        <f t="shared" si="75"/>
        <v>-0.12683333543879993</v>
      </c>
      <c r="H625">
        <v>3966.19</v>
      </c>
      <c r="I625">
        <f t="shared" si="76"/>
        <v>8.2400000000002365</v>
      </c>
      <c r="J625">
        <f t="shared" si="77"/>
        <v>0.20818858247325603</v>
      </c>
      <c r="K625">
        <v>3936.33</v>
      </c>
      <c r="L625">
        <f t="shared" si="78"/>
        <v>-21.619999999999891</v>
      </c>
      <c r="M625">
        <f t="shared" si="79"/>
        <v>-0.54624237294558775</v>
      </c>
    </row>
    <row r="626" spans="1:13" ht="15" x14ac:dyDescent="0.25">
      <c r="A626" s="1">
        <v>42521</v>
      </c>
      <c r="B626">
        <v>3957.95</v>
      </c>
      <c r="C626">
        <f t="shared" si="72"/>
        <v>-3.7200000000002547</v>
      </c>
      <c r="D626">
        <f t="shared" si="73"/>
        <v>-9.3899794783519439E-2</v>
      </c>
      <c r="E626">
        <v>3963.93</v>
      </c>
      <c r="F626">
        <f t="shared" si="74"/>
        <v>2.2599999999997635</v>
      </c>
      <c r="G626">
        <f t="shared" si="75"/>
        <v>5.704664951901E-2</v>
      </c>
      <c r="H626">
        <v>3970.23</v>
      </c>
      <c r="I626">
        <f t="shared" si="76"/>
        <v>8.5599999999999454</v>
      </c>
      <c r="J626">
        <f t="shared" si="77"/>
        <v>0.21607049552335114</v>
      </c>
      <c r="K626">
        <v>3942.28</v>
      </c>
      <c r="L626">
        <f t="shared" si="78"/>
        <v>-19.389999999999873</v>
      </c>
      <c r="M626">
        <f t="shared" si="79"/>
        <v>-0.48944005936889928</v>
      </c>
    </row>
    <row r="627" spans="1:13" ht="15" x14ac:dyDescent="0.25">
      <c r="A627" s="1">
        <v>42517</v>
      </c>
      <c r="B627">
        <v>3961.67</v>
      </c>
      <c r="C627">
        <f t="shared" si="72"/>
        <v>17.619999999999891</v>
      </c>
      <c r="D627">
        <f t="shared" si="73"/>
        <v>0.44674890024213409</v>
      </c>
      <c r="E627">
        <v>3944.68</v>
      </c>
      <c r="F627">
        <f t="shared" si="74"/>
        <v>0.62999999999965439</v>
      </c>
      <c r="G627">
        <f t="shared" si="75"/>
        <v>1.5973428328739603E-2</v>
      </c>
      <c r="H627">
        <v>3961.66</v>
      </c>
      <c r="I627">
        <f t="shared" si="76"/>
        <v>17.609999999999673</v>
      </c>
      <c r="J627">
        <f t="shared" si="77"/>
        <v>0.44649535376071986</v>
      </c>
      <c r="K627">
        <v>3944.68</v>
      </c>
      <c r="L627">
        <f t="shared" si="78"/>
        <v>0.62999999999965439</v>
      </c>
      <c r="M627">
        <f t="shared" si="79"/>
        <v>1.5973428328739603E-2</v>
      </c>
    </row>
    <row r="628" spans="1:13" ht="15" x14ac:dyDescent="0.25">
      <c r="A628" s="1">
        <v>42516</v>
      </c>
      <c r="B628">
        <v>3944.05</v>
      </c>
      <c r="C628">
        <f t="shared" si="72"/>
        <v>-0.27999999999974534</v>
      </c>
      <c r="D628">
        <f t="shared" si="73"/>
        <v>-7.0987975144002997E-3</v>
      </c>
      <c r="E628">
        <v>3946.58</v>
      </c>
      <c r="F628">
        <f t="shared" si="74"/>
        <v>2.25</v>
      </c>
      <c r="G628">
        <f t="shared" si="75"/>
        <v>5.7043908597911433E-2</v>
      </c>
      <c r="H628">
        <v>3951.82</v>
      </c>
      <c r="I628">
        <f t="shared" si="76"/>
        <v>7.4900000000002365</v>
      </c>
      <c r="J628">
        <f t="shared" si="77"/>
        <v>0.18989283351038672</v>
      </c>
      <c r="K628">
        <v>3938.37</v>
      </c>
      <c r="L628">
        <f t="shared" si="78"/>
        <v>-5.9600000000000364</v>
      </c>
      <c r="M628">
        <f t="shared" si="79"/>
        <v>-0.15110297566380188</v>
      </c>
    </row>
    <row r="629" spans="1:13" ht="15" x14ac:dyDescent="0.25">
      <c r="A629" s="1">
        <v>42515</v>
      </c>
      <c r="B629">
        <v>3944.33</v>
      </c>
      <c r="C629">
        <f t="shared" si="72"/>
        <v>27.559999999999945</v>
      </c>
      <c r="D629">
        <f t="shared" si="73"/>
        <v>0.70364101032227944</v>
      </c>
      <c r="E629">
        <v>3922.42</v>
      </c>
      <c r="F629">
        <f t="shared" si="74"/>
        <v>5.6500000000000909</v>
      </c>
      <c r="G629">
        <f t="shared" si="75"/>
        <v>0.14425151336433059</v>
      </c>
      <c r="H629">
        <v>3952.22</v>
      </c>
      <c r="I629">
        <f t="shared" si="76"/>
        <v>35.449999999999818</v>
      </c>
      <c r="J629">
        <f t="shared" si="77"/>
        <v>0.90508250420626735</v>
      </c>
      <c r="K629">
        <v>3922.42</v>
      </c>
      <c r="L629">
        <f t="shared" si="78"/>
        <v>5.6500000000000909</v>
      </c>
      <c r="M629">
        <f t="shared" si="79"/>
        <v>0.14425151336433059</v>
      </c>
    </row>
    <row r="630" spans="1:13" ht="15" x14ac:dyDescent="0.25">
      <c r="A630" s="1">
        <v>42514</v>
      </c>
      <c r="B630">
        <v>3916.77</v>
      </c>
      <c r="C630">
        <f t="shared" si="72"/>
        <v>52.949999999999818</v>
      </c>
      <c r="D630">
        <f t="shared" si="73"/>
        <v>1.3704054536701973</v>
      </c>
      <c r="E630">
        <v>3872.61</v>
      </c>
      <c r="F630">
        <f t="shared" si="74"/>
        <v>8.7899999999999636</v>
      </c>
      <c r="G630">
        <f t="shared" si="75"/>
        <v>0.22749506964610058</v>
      </c>
      <c r="H630">
        <v>3923.58</v>
      </c>
      <c r="I630">
        <f t="shared" si="76"/>
        <v>59.759999999999764</v>
      </c>
      <c r="J630">
        <f t="shared" si="77"/>
        <v>1.5466559001195646</v>
      </c>
      <c r="K630">
        <v>3872.61</v>
      </c>
      <c r="L630">
        <f t="shared" si="78"/>
        <v>8.7899999999999636</v>
      </c>
      <c r="M630">
        <f t="shared" si="79"/>
        <v>0.22749506964610058</v>
      </c>
    </row>
    <row r="631" spans="1:13" ht="15" x14ac:dyDescent="0.25">
      <c r="A631" s="1">
        <v>42513</v>
      </c>
      <c r="B631">
        <v>3863.82</v>
      </c>
      <c r="C631">
        <f t="shared" si="72"/>
        <v>-7.9299999999998363</v>
      </c>
      <c r="D631">
        <f t="shared" si="73"/>
        <v>-0.20481694324271546</v>
      </c>
      <c r="E631">
        <v>3871.71</v>
      </c>
      <c r="F631">
        <f t="shared" si="74"/>
        <v>-3.999999999996362E-2</v>
      </c>
      <c r="G631">
        <f t="shared" si="75"/>
        <v>-1.0331245560783527E-3</v>
      </c>
      <c r="H631">
        <v>3878</v>
      </c>
      <c r="I631">
        <f t="shared" si="76"/>
        <v>6.25</v>
      </c>
      <c r="J631">
        <f t="shared" si="77"/>
        <v>0.16142571188738941</v>
      </c>
      <c r="K631">
        <v>3862.36</v>
      </c>
      <c r="L631">
        <f t="shared" si="78"/>
        <v>-9.3899999999998727</v>
      </c>
      <c r="M631">
        <f t="shared" si="79"/>
        <v>-0.24252598953961058</v>
      </c>
    </row>
    <row r="632" spans="1:13" ht="15" x14ac:dyDescent="0.25">
      <c r="A632" s="1">
        <v>42510</v>
      </c>
      <c r="B632">
        <v>3871.75</v>
      </c>
      <c r="C632">
        <f t="shared" si="72"/>
        <v>23.7800000000002</v>
      </c>
      <c r="D632">
        <f t="shared" si="73"/>
        <v>0.61798818597858618</v>
      </c>
      <c r="E632">
        <v>3852.06</v>
      </c>
      <c r="F632">
        <f t="shared" si="74"/>
        <v>4.0900000000001455</v>
      </c>
      <c r="G632">
        <f t="shared" si="75"/>
        <v>0.10628980995174457</v>
      </c>
      <c r="H632">
        <v>3883.13</v>
      </c>
      <c r="I632">
        <f t="shared" si="76"/>
        <v>35.160000000000309</v>
      </c>
      <c r="J632">
        <f t="shared" si="77"/>
        <v>0.91372853738465509</v>
      </c>
      <c r="K632">
        <v>3852.06</v>
      </c>
      <c r="L632">
        <f t="shared" si="78"/>
        <v>4.0900000000001455</v>
      </c>
      <c r="M632">
        <f t="shared" si="79"/>
        <v>0.10628980995174457</v>
      </c>
    </row>
    <row r="633" spans="1:13" ht="15" x14ac:dyDescent="0.25">
      <c r="A633" s="1">
        <v>42509</v>
      </c>
      <c r="B633">
        <v>3847.97</v>
      </c>
      <c r="C633">
        <f t="shared" si="72"/>
        <v>-14.2800000000002</v>
      </c>
      <c r="D633">
        <f t="shared" si="73"/>
        <v>-0.36973266878115607</v>
      </c>
      <c r="E633">
        <v>3855.84</v>
      </c>
      <c r="F633">
        <f t="shared" si="74"/>
        <v>-6.4099999999998545</v>
      </c>
      <c r="G633">
        <f t="shared" si="75"/>
        <v>-0.16596543465596103</v>
      </c>
      <c r="H633">
        <v>3855.84</v>
      </c>
      <c r="I633">
        <f t="shared" si="76"/>
        <v>-6.4099999999998545</v>
      </c>
      <c r="J633">
        <f t="shared" si="77"/>
        <v>-0.16596543465596103</v>
      </c>
      <c r="K633">
        <v>3821.53</v>
      </c>
      <c r="L633">
        <f t="shared" si="78"/>
        <v>-40.7199999999998</v>
      </c>
      <c r="M633">
        <f t="shared" si="79"/>
        <v>-1.0543077221826604</v>
      </c>
    </row>
    <row r="634" spans="1:13" ht="15" x14ac:dyDescent="0.25">
      <c r="A634" s="1">
        <v>42508</v>
      </c>
      <c r="B634">
        <v>3862.25</v>
      </c>
      <c r="C634">
        <f t="shared" si="72"/>
        <v>1.3699999999998909</v>
      </c>
      <c r="D634">
        <f t="shared" si="73"/>
        <v>3.5484138331154838E-2</v>
      </c>
      <c r="E634">
        <v>3856.13</v>
      </c>
      <c r="F634">
        <f t="shared" si="74"/>
        <v>-4.75</v>
      </c>
      <c r="G634">
        <f t="shared" si="75"/>
        <v>-0.12302894676861233</v>
      </c>
      <c r="H634">
        <v>3886.7</v>
      </c>
      <c r="I634">
        <f t="shared" si="76"/>
        <v>25.819999999999709</v>
      </c>
      <c r="J634">
        <f t="shared" si="77"/>
        <v>0.6687594538032704</v>
      </c>
      <c r="K634">
        <v>3837.53</v>
      </c>
      <c r="L634">
        <f t="shared" si="78"/>
        <v>-23.349999999999909</v>
      </c>
      <c r="M634">
        <f t="shared" si="79"/>
        <v>-0.60478440148359724</v>
      </c>
    </row>
    <row r="635" spans="1:13" ht="15" x14ac:dyDescent="0.25">
      <c r="A635" s="1">
        <v>42507</v>
      </c>
      <c r="B635">
        <v>3860.88</v>
      </c>
      <c r="C635">
        <f t="shared" si="72"/>
        <v>-35.480000000000018</v>
      </c>
      <c r="D635">
        <f t="shared" si="73"/>
        <v>-0.91059347698877968</v>
      </c>
      <c r="E635">
        <v>3894.5</v>
      </c>
      <c r="F635">
        <f t="shared" si="74"/>
        <v>-1.8600000000001273</v>
      </c>
      <c r="G635">
        <f t="shared" si="75"/>
        <v>-4.7736862096934764E-2</v>
      </c>
      <c r="H635">
        <v>3895.45</v>
      </c>
      <c r="I635">
        <f t="shared" si="76"/>
        <v>-0.91000000000030923</v>
      </c>
      <c r="J635">
        <f t="shared" si="77"/>
        <v>-2.3355131456033559E-2</v>
      </c>
      <c r="K635">
        <v>3848.92</v>
      </c>
      <c r="L635">
        <f t="shared" si="78"/>
        <v>-47.440000000000055</v>
      </c>
      <c r="M635">
        <f t="shared" si="79"/>
        <v>-1.2175466332679745</v>
      </c>
    </row>
    <row r="636" spans="1:13" ht="15" x14ac:dyDescent="0.25">
      <c r="A636" s="1">
        <v>42506</v>
      </c>
      <c r="B636">
        <v>3896.36</v>
      </c>
      <c r="C636">
        <f t="shared" si="72"/>
        <v>38.190000000000055</v>
      </c>
      <c r="D636">
        <f t="shared" si="73"/>
        <v>0.98984751838306906</v>
      </c>
      <c r="E636">
        <v>3858.41</v>
      </c>
      <c r="F636">
        <f t="shared" si="74"/>
        <v>0.23999999999978172</v>
      </c>
      <c r="G636">
        <f t="shared" si="75"/>
        <v>6.2205657086074929E-3</v>
      </c>
      <c r="H636">
        <v>3906.2</v>
      </c>
      <c r="I636">
        <f t="shared" si="76"/>
        <v>48.029999999999745</v>
      </c>
      <c r="J636">
        <f t="shared" si="77"/>
        <v>1.2448907124362001</v>
      </c>
      <c r="K636">
        <v>3858.41</v>
      </c>
      <c r="L636">
        <f t="shared" si="78"/>
        <v>0.23999999999978172</v>
      </c>
      <c r="M636">
        <f t="shared" si="79"/>
        <v>6.2205657086074929E-3</v>
      </c>
    </row>
    <row r="637" spans="1:13" ht="15" x14ac:dyDescent="0.25">
      <c r="A637" s="1">
        <v>42503</v>
      </c>
      <c r="B637">
        <v>3858.17</v>
      </c>
      <c r="C637">
        <f t="shared" si="72"/>
        <v>-32.679999999999836</v>
      </c>
      <c r="D637">
        <f t="shared" si="73"/>
        <v>-0.83991929783979946</v>
      </c>
      <c r="E637">
        <v>3888.12</v>
      </c>
      <c r="F637">
        <f t="shared" si="74"/>
        <v>-2.7300000000000182</v>
      </c>
      <c r="G637">
        <f t="shared" si="75"/>
        <v>-7.0164616986006095E-2</v>
      </c>
      <c r="H637">
        <v>3896.17</v>
      </c>
      <c r="I637">
        <f t="shared" si="76"/>
        <v>5.3200000000001637</v>
      </c>
      <c r="J637">
        <f t="shared" si="77"/>
        <v>0.13673104848555365</v>
      </c>
      <c r="K637">
        <v>3851.62</v>
      </c>
      <c r="L637">
        <f t="shared" si="78"/>
        <v>-39.230000000000018</v>
      </c>
      <c r="M637">
        <f t="shared" si="79"/>
        <v>-1.008262975956411</v>
      </c>
    </row>
    <row r="638" spans="1:13" ht="15" x14ac:dyDescent="0.25">
      <c r="A638" s="1">
        <v>42502</v>
      </c>
      <c r="B638">
        <v>3890.85</v>
      </c>
      <c r="C638">
        <f t="shared" si="72"/>
        <v>-0.28000000000020009</v>
      </c>
      <c r="D638">
        <f t="shared" si="73"/>
        <v>-7.1958531326427044E-3</v>
      </c>
      <c r="E638">
        <v>3896.62</v>
      </c>
      <c r="F638">
        <f t="shared" si="74"/>
        <v>5.4899999999997817</v>
      </c>
      <c r="G638">
        <f t="shared" si="75"/>
        <v>0.14109012035063803</v>
      </c>
      <c r="H638">
        <v>3909.47</v>
      </c>
      <c r="I638">
        <f t="shared" si="76"/>
        <v>18.339999999999691</v>
      </c>
      <c r="J638">
        <f t="shared" si="77"/>
        <v>0.47132838018775242</v>
      </c>
      <c r="K638">
        <v>3870.18</v>
      </c>
      <c r="L638">
        <f t="shared" si="78"/>
        <v>-20.950000000000273</v>
      </c>
      <c r="M638">
        <f t="shared" si="79"/>
        <v>-0.53840401117413894</v>
      </c>
    </row>
    <row r="639" spans="1:13" ht="15" x14ac:dyDescent="0.25">
      <c r="A639" s="1">
        <v>42501</v>
      </c>
      <c r="B639">
        <v>3891.13</v>
      </c>
      <c r="C639">
        <f t="shared" si="72"/>
        <v>-35.5</v>
      </c>
      <c r="D639">
        <f t="shared" si="73"/>
        <v>-0.90408314508879117</v>
      </c>
      <c r="E639">
        <v>3926.6</v>
      </c>
      <c r="F639">
        <f t="shared" si="74"/>
        <v>-3.0000000000200089E-2</v>
      </c>
      <c r="G639">
        <f t="shared" si="75"/>
        <v>-7.6401392543224312E-4</v>
      </c>
      <c r="H639">
        <v>3926.6</v>
      </c>
      <c r="I639">
        <f t="shared" si="76"/>
        <v>-3.0000000000200089E-2</v>
      </c>
      <c r="J639">
        <f t="shared" si="77"/>
        <v>-7.6401392543224312E-4</v>
      </c>
      <c r="K639">
        <v>3891.13</v>
      </c>
      <c r="L639">
        <f t="shared" si="78"/>
        <v>-35.5</v>
      </c>
      <c r="M639">
        <f t="shared" si="79"/>
        <v>-0.90408314508879117</v>
      </c>
    </row>
    <row r="640" spans="1:13" ht="15" x14ac:dyDescent="0.25">
      <c r="A640" s="1">
        <v>42500</v>
      </c>
      <c r="B640">
        <v>3926.63</v>
      </c>
      <c r="C640">
        <f t="shared" si="72"/>
        <v>48.490000000000236</v>
      </c>
      <c r="D640">
        <f t="shared" si="73"/>
        <v>1.2503416586301741</v>
      </c>
      <c r="E640">
        <v>3885.64</v>
      </c>
      <c r="F640">
        <f t="shared" si="74"/>
        <v>7.5</v>
      </c>
      <c r="G640">
        <f t="shared" si="75"/>
        <v>0.19339167745362468</v>
      </c>
      <c r="H640">
        <v>3927.5</v>
      </c>
      <c r="I640">
        <f t="shared" si="76"/>
        <v>49.360000000000127</v>
      </c>
      <c r="J640">
        <f t="shared" si="77"/>
        <v>1.2727750932147919</v>
      </c>
      <c r="K640">
        <v>3885.64</v>
      </c>
      <c r="L640">
        <f t="shared" si="78"/>
        <v>7.5</v>
      </c>
      <c r="M640">
        <f t="shared" si="79"/>
        <v>0.19339167745362468</v>
      </c>
    </row>
    <row r="641" spans="1:13" ht="15" x14ac:dyDescent="0.25">
      <c r="A641" s="1">
        <v>42499</v>
      </c>
      <c r="B641">
        <v>3878.14</v>
      </c>
      <c r="C641">
        <f t="shared" si="72"/>
        <v>2.9600000000000364</v>
      </c>
      <c r="D641">
        <f t="shared" si="73"/>
        <v>7.6383548635161114E-2</v>
      </c>
      <c r="E641">
        <v>3875.99</v>
      </c>
      <c r="F641">
        <f t="shared" si="74"/>
        <v>0.80999999999994543</v>
      </c>
      <c r="G641">
        <f t="shared" si="75"/>
        <v>2.0902254862998505E-2</v>
      </c>
      <c r="H641">
        <v>3888.41</v>
      </c>
      <c r="I641">
        <f t="shared" si="76"/>
        <v>13.230000000000018</v>
      </c>
      <c r="J641">
        <f t="shared" si="77"/>
        <v>0.34140349609566573</v>
      </c>
      <c r="K641">
        <v>3869.91</v>
      </c>
      <c r="L641">
        <f t="shared" si="78"/>
        <v>-5.2699999999999818</v>
      </c>
      <c r="M641">
        <f t="shared" si="79"/>
        <v>-0.13599368287408539</v>
      </c>
    </row>
    <row r="642" spans="1:13" ht="15" x14ac:dyDescent="0.25">
      <c r="A642" s="1">
        <v>42496</v>
      </c>
      <c r="B642">
        <v>3875.18</v>
      </c>
      <c r="C642">
        <f t="shared" si="72"/>
        <v>12.779999999999745</v>
      </c>
      <c r="D642">
        <f t="shared" si="73"/>
        <v>0.33088235294116985</v>
      </c>
      <c r="E642">
        <v>3857.53</v>
      </c>
      <c r="F642">
        <f t="shared" si="74"/>
        <v>-4.8699999999998909</v>
      </c>
      <c r="G642">
        <f t="shared" si="75"/>
        <v>-0.12608740679370056</v>
      </c>
      <c r="H642">
        <v>3876.23</v>
      </c>
      <c r="I642">
        <f t="shared" si="76"/>
        <v>13.829999999999927</v>
      </c>
      <c r="J642">
        <f t="shared" si="77"/>
        <v>0.35806752278375947</v>
      </c>
      <c r="K642">
        <v>3841.9</v>
      </c>
      <c r="L642">
        <f t="shared" si="78"/>
        <v>-20.5</v>
      </c>
      <c r="M642">
        <f t="shared" si="79"/>
        <v>-0.53075807787903895</v>
      </c>
    </row>
    <row r="643" spans="1:13" ht="15" x14ac:dyDescent="0.25">
      <c r="A643" s="1">
        <v>42495</v>
      </c>
      <c r="B643">
        <v>3862.4</v>
      </c>
      <c r="C643">
        <f t="shared" si="72"/>
        <v>0</v>
      </c>
      <c r="D643">
        <f t="shared" si="73"/>
        <v>0</v>
      </c>
      <c r="E643">
        <v>3866.77</v>
      </c>
      <c r="F643">
        <f t="shared" si="74"/>
        <v>4.3699999999998909</v>
      </c>
      <c r="G643">
        <f t="shared" si="75"/>
        <v>0.11314208782104108</v>
      </c>
      <c r="H643">
        <v>3880.46</v>
      </c>
      <c r="I643">
        <f t="shared" si="76"/>
        <v>18.059999999999945</v>
      </c>
      <c r="J643">
        <f t="shared" si="77"/>
        <v>0.46758492129245921</v>
      </c>
      <c r="K643">
        <v>3853.27</v>
      </c>
      <c r="L643">
        <f t="shared" si="78"/>
        <v>-9.1300000000001091</v>
      </c>
      <c r="M643">
        <f t="shared" si="79"/>
        <v>-0.23638152444076505</v>
      </c>
    </row>
    <row r="644" spans="1:13" ht="15" x14ac:dyDescent="0.25">
      <c r="A644" s="1">
        <v>42494</v>
      </c>
      <c r="B644">
        <v>3862.4</v>
      </c>
      <c r="C644">
        <f t="shared" si="72"/>
        <v>-22.230000000000018</v>
      </c>
      <c r="D644">
        <f t="shared" si="73"/>
        <v>-0.57225527270293486</v>
      </c>
      <c r="E644">
        <v>3879.68</v>
      </c>
      <c r="F644">
        <f t="shared" si="74"/>
        <v>-4.9500000000002728</v>
      </c>
      <c r="G644">
        <f t="shared" si="75"/>
        <v>-0.12742526315248229</v>
      </c>
      <c r="H644">
        <v>3879.68</v>
      </c>
      <c r="I644">
        <f t="shared" si="76"/>
        <v>-4.9500000000002728</v>
      </c>
      <c r="J644">
        <f t="shared" si="77"/>
        <v>-0.12742526315248229</v>
      </c>
      <c r="K644">
        <v>3851.94</v>
      </c>
      <c r="L644">
        <f t="shared" si="78"/>
        <v>-32.690000000000055</v>
      </c>
      <c r="M644">
        <f t="shared" si="79"/>
        <v>-0.84152158635442897</v>
      </c>
    </row>
    <row r="645" spans="1:13" ht="15" x14ac:dyDescent="0.25">
      <c r="A645" s="1">
        <v>42493</v>
      </c>
      <c r="B645">
        <v>3884.63</v>
      </c>
      <c r="C645">
        <f t="shared" si="72"/>
        <v>-33.900000000000091</v>
      </c>
      <c r="D645">
        <f t="shared" si="73"/>
        <v>-0.8651203384942846</v>
      </c>
      <c r="E645">
        <v>3910.63</v>
      </c>
      <c r="F645">
        <f t="shared" si="74"/>
        <v>-7.9000000000000909</v>
      </c>
      <c r="G645">
        <f t="shared" si="75"/>
        <v>-0.20160621457536604</v>
      </c>
      <c r="H645">
        <v>3910.63</v>
      </c>
      <c r="I645">
        <f t="shared" si="76"/>
        <v>-7.9000000000000909</v>
      </c>
      <c r="J645">
        <f t="shared" si="77"/>
        <v>-0.20160621457536604</v>
      </c>
      <c r="K645">
        <v>3868.71</v>
      </c>
      <c r="L645">
        <f t="shared" si="78"/>
        <v>-49.820000000000164</v>
      </c>
      <c r="M645">
        <f t="shared" si="79"/>
        <v>-1.2713951405246395</v>
      </c>
    </row>
    <row r="646" spans="1:13" ht="15" x14ac:dyDescent="0.25">
      <c r="A646" s="1">
        <v>42492</v>
      </c>
      <c r="B646">
        <v>3918.53</v>
      </c>
      <c r="C646">
        <f t="shared" si="72"/>
        <v>30.400000000000091</v>
      </c>
      <c r="D646">
        <f t="shared" si="73"/>
        <v>0.78186686144753625</v>
      </c>
      <c r="E646">
        <v>3891.68</v>
      </c>
      <c r="F646">
        <f t="shared" si="74"/>
        <v>3.5499999999997272</v>
      </c>
      <c r="G646">
        <f t="shared" si="75"/>
        <v>9.1303531517714864E-2</v>
      </c>
      <c r="H646">
        <v>3922.27</v>
      </c>
      <c r="I646">
        <f t="shared" si="76"/>
        <v>34.139999999999873</v>
      </c>
      <c r="J646">
        <f t="shared" si="77"/>
        <v>0.87805706084929958</v>
      </c>
      <c r="K646">
        <v>3889.69</v>
      </c>
      <c r="L646">
        <f t="shared" si="78"/>
        <v>1.5599999999999454</v>
      </c>
      <c r="M646">
        <f t="shared" si="79"/>
        <v>4.0122115258490465E-2</v>
      </c>
    </row>
    <row r="647" spans="1:13" ht="15" x14ac:dyDescent="0.25">
      <c r="A647" s="1">
        <v>42489</v>
      </c>
      <c r="B647">
        <v>3888.13</v>
      </c>
      <c r="C647">
        <f t="shared" si="72"/>
        <v>-19.75</v>
      </c>
      <c r="D647">
        <f t="shared" si="73"/>
        <v>-0.50538911123166519</v>
      </c>
      <c r="E647">
        <v>3900.41</v>
      </c>
      <c r="F647">
        <f t="shared" si="74"/>
        <v>-7.4700000000002547</v>
      </c>
      <c r="G647">
        <f t="shared" si="75"/>
        <v>-0.19115223599497053</v>
      </c>
      <c r="H647">
        <v>3903.16</v>
      </c>
      <c r="I647">
        <f t="shared" si="76"/>
        <v>-4.7200000000002547</v>
      </c>
      <c r="J647">
        <f t="shared" si="77"/>
        <v>-0.12078160025385259</v>
      </c>
      <c r="K647">
        <v>3863.66</v>
      </c>
      <c r="L647">
        <f t="shared" si="78"/>
        <v>-44.220000000000255</v>
      </c>
      <c r="M647">
        <f t="shared" si="79"/>
        <v>-1.131559822717183</v>
      </c>
    </row>
    <row r="648" spans="1:13" ht="15" x14ac:dyDescent="0.25">
      <c r="A648" s="1">
        <v>42488</v>
      </c>
      <c r="B648">
        <v>3907.88</v>
      </c>
      <c r="C648">
        <f t="shared" ref="C648:C711" si="80">IF(AND(ISNUMBER(B648), ISNUMBER(B649)), (B648 - B649), "")</f>
        <v>-36.139999999999873</v>
      </c>
      <c r="D648">
        <f t="shared" ref="D648:D711" si="81">IF(AND(ISNUMBER(C648), ISNUMBER(B649)), (100*(C648)/ABS(B649)), "")</f>
        <v>-0.91632395373248288</v>
      </c>
      <c r="E648">
        <v>3936.34</v>
      </c>
      <c r="F648">
        <f t="shared" ref="F648:F711" si="82">IF(AND(ISNUMBER(E648), ISNUMBER(B649)), (E648 - B649), "")</f>
        <v>-7.6799999999998363</v>
      </c>
      <c r="G648">
        <f t="shared" ref="G648:G711" si="83">IF(AND(ISNUMBER(F648), ISNUMBER(B649)), (100*(F648)/ABS(B649)), "")</f>
        <v>-0.1947251788783991</v>
      </c>
      <c r="H648">
        <v>3952.08</v>
      </c>
      <c r="I648">
        <f t="shared" ref="I648:I711" si="84">IF(AND(ISNUMBER(H648), ISNUMBER(B649)), (H648 - B649), "")</f>
        <v>8.0599999999999454</v>
      </c>
      <c r="J648">
        <f t="shared" ref="J648:J711" si="85">IF(AND(ISNUMBER(I648), ISNUMBER(B649)), (100*(I648)/ABS(B649)), "")</f>
        <v>0.20436001845832286</v>
      </c>
      <c r="K648">
        <v>3900.26</v>
      </c>
      <c r="L648">
        <f t="shared" ref="L648:L711" si="86">IF(AND(ISNUMBER(K648), ISNUMBER(B649)), (K648 - B649),"")</f>
        <v>-43.759999999999764</v>
      </c>
      <c r="M648">
        <f t="shared" ref="M648:M711" si="87">IF(AND(ISNUMBER(L648), ISNUMBER(B649)), (100*(L648)/ABS(B649)), "")</f>
        <v>-1.1095278421508958</v>
      </c>
    </row>
    <row r="649" spans="1:13" ht="15" x14ac:dyDescent="0.25">
      <c r="A649" s="1">
        <v>42487</v>
      </c>
      <c r="B649">
        <v>3944.02</v>
      </c>
      <c r="C649">
        <f t="shared" si="80"/>
        <v>6.7899999999999636</v>
      </c>
      <c r="D649">
        <f t="shared" si="81"/>
        <v>0.1724562700172447</v>
      </c>
      <c r="E649">
        <v>3938.7</v>
      </c>
      <c r="F649">
        <f t="shared" si="82"/>
        <v>1.4699999999997999</v>
      </c>
      <c r="G649">
        <f t="shared" si="83"/>
        <v>3.7335893508883146E-2</v>
      </c>
      <c r="H649">
        <v>3952.92</v>
      </c>
      <c r="I649">
        <f t="shared" si="84"/>
        <v>15.690000000000055</v>
      </c>
      <c r="J649">
        <f t="shared" si="85"/>
        <v>0.39850351643160431</v>
      </c>
      <c r="K649">
        <v>3919.92</v>
      </c>
      <c r="L649">
        <f t="shared" si="86"/>
        <v>-17.309999999999945</v>
      </c>
      <c r="M649">
        <f t="shared" si="87"/>
        <v>-0.43964919499241711</v>
      </c>
    </row>
    <row r="650" spans="1:13" ht="15" x14ac:dyDescent="0.25">
      <c r="A650" s="1">
        <v>42486</v>
      </c>
      <c r="B650">
        <v>3937.23</v>
      </c>
      <c r="C650">
        <f t="shared" si="80"/>
        <v>7.3499999999999091</v>
      </c>
      <c r="D650">
        <f t="shared" si="81"/>
        <v>0.18702861156065603</v>
      </c>
      <c r="E650">
        <v>3933.73</v>
      </c>
      <c r="F650">
        <f t="shared" si="82"/>
        <v>3.8499999999999091</v>
      </c>
      <c r="G650">
        <f t="shared" si="83"/>
        <v>9.7967367960342527E-2</v>
      </c>
      <c r="H650">
        <v>3946.94</v>
      </c>
      <c r="I650">
        <f t="shared" si="84"/>
        <v>17.059999999999945</v>
      </c>
      <c r="J650">
        <f t="shared" si="85"/>
        <v>0.43410994737752667</v>
      </c>
      <c r="K650">
        <v>3926.16</v>
      </c>
      <c r="L650">
        <f t="shared" si="86"/>
        <v>-3.7200000000002547</v>
      </c>
      <c r="M650">
        <f t="shared" si="87"/>
        <v>-9.4659378912339678E-2</v>
      </c>
    </row>
    <row r="651" spans="1:13" ht="15" x14ac:dyDescent="0.25">
      <c r="A651" s="1">
        <v>42485</v>
      </c>
      <c r="B651">
        <v>3929.88</v>
      </c>
      <c r="C651">
        <f t="shared" si="80"/>
        <v>-7.1199999999998909</v>
      </c>
      <c r="D651">
        <f t="shared" si="81"/>
        <v>-0.18084836169672061</v>
      </c>
      <c r="E651">
        <v>3932.84</v>
      </c>
      <c r="F651">
        <f t="shared" si="82"/>
        <v>-4.1599999999998545</v>
      </c>
      <c r="G651">
        <f t="shared" si="83"/>
        <v>-0.10566421132841897</v>
      </c>
      <c r="H651">
        <v>3932.84</v>
      </c>
      <c r="I651">
        <f t="shared" si="84"/>
        <v>-4.1599999999998545</v>
      </c>
      <c r="J651">
        <f t="shared" si="85"/>
        <v>-0.10566421132841897</v>
      </c>
      <c r="K651">
        <v>3910.58</v>
      </c>
      <c r="L651">
        <f t="shared" si="86"/>
        <v>-26.420000000000073</v>
      </c>
      <c r="M651">
        <f t="shared" si="87"/>
        <v>-0.67106934213868608</v>
      </c>
    </row>
    <row r="652" spans="1:13" ht="15" x14ac:dyDescent="0.25">
      <c r="A652" s="1">
        <v>42482</v>
      </c>
      <c r="B652">
        <v>3937</v>
      </c>
      <c r="C652">
        <f t="shared" si="80"/>
        <v>0.1999999999998181</v>
      </c>
      <c r="D652">
        <f t="shared" si="81"/>
        <v>5.0802682381583539E-3</v>
      </c>
      <c r="E652">
        <v>3936.83</v>
      </c>
      <c r="F652">
        <f t="shared" si="82"/>
        <v>2.9999999999745341E-2</v>
      </c>
      <c r="G652">
        <f t="shared" si="83"/>
        <v>7.6204023571797754E-4</v>
      </c>
      <c r="H652">
        <v>3942.03</v>
      </c>
      <c r="I652">
        <f t="shared" si="84"/>
        <v>5.2300000000000182</v>
      </c>
      <c r="J652">
        <f t="shared" si="85"/>
        <v>0.13284901442796226</v>
      </c>
      <c r="K652">
        <v>3917.5</v>
      </c>
      <c r="L652">
        <f t="shared" si="86"/>
        <v>-19.300000000000182</v>
      </c>
      <c r="M652">
        <f t="shared" si="87"/>
        <v>-0.49024588498273169</v>
      </c>
    </row>
    <row r="653" spans="1:13" ht="15" x14ac:dyDescent="0.25">
      <c r="A653" s="1">
        <v>42481</v>
      </c>
      <c r="B653">
        <v>3936.8</v>
      </c>
      <c r="C653">
        <f t="shared" si="80"/>
        <v>-20.449999999999818</v>
      </c>
      <c r="D653">
        <f t="shared" si="81"/>
        <v>-0.51677301156105426</v>
      </c>
      <c r="E653">
        <v>3956.77</v>
      </c>
      <c r="F653">
        <f t="shared" si="82"/>
        <v>-0.48000000000001819</v>
      </c>
      <c r="G653">
        <f t="shared" si="83"/>
        <v>-1.2129635479184235E-2</v>
      </c>
      <c r="H653">
        <v>3959.95</v>
      </c>
      <c r="I653">
        <f t="shared" si="84"/>
        <v>2.6999999999998181</v>
      </c>
      <c r="J653">
        <f t="shared" si="85"/>
        <v>6.8229199570404145E-2</v>
      </c>
      <c r="K653">
        <v>3931.28</v>
      </c>
      <c r="L653">
        <f t="shared" si="86"/>
        <v>-25.9699999999998</v>
      </c>
      <c r="M653">
        <f t="shared" si="87"/>
        <v>-0.65626381957166724</v>
      </c>
    </row>
    <row r="654" spans="1:13" ht="15" x14ac:dyDescent="0.25">
      <c r="A654" s="1">
        <v>42480</v>
      </c>
      <c r="B654">
        <v>3957.25</v>
      </c>
      <c r="C654">
        <f t="shared" si="80"/>
        <v>3.2399999999997817</v>
      </c>
      <c r="D654">
        <f t="shared" si="81"/>
        <v>8.194212963547845E-2</v>
      </c>
      <c r="E654">
        <v>3955.6</v>
      </c>
      <c r="F654">
        <f t="shared" si="82"/>
        <v>1.5899999999996908</v>
      </c>
      <c r="G654">
        <f t="shared" si="83"/>
        <v>4.0212341395183385E-2</v>
      </c>
      <c r="H654">
        <v>3973.53</v>
      </c>
      <c r="I654">
        <f t="shared" si="84"/>
        <v>19.519999999999982</v>
      </c>
      <c r="J654">
        <f t="shared" si="85"/>
        <v>0.4936760402730388</v>
      </c>
      <c r="K654">
        <v>3945.85</v>
      </c>
      <c r="L654">
        <f t="shared" si="86"/>
        <v>-8.1600000000003092</v>
      </c>
      <c r="M654">
        <f t="shared" si="87"/>
        <v>-0.20637277093381931</v>
      </c>
    </row>
    <row r="655" spans="1:13" ht="15" x14ac:dyDescent="0.25">
      <c r="A655" s="1">
        <v>42479</v>
      </c>
      <c r="B655">
        <v>3954.01</v>
      </c>
      <c r="C655">
        <f t="shared" si="80"/>
        <v>12.150000000000091</v>
      </c>
      <c r="D655">
        <f t="shared" si="81"/>
        <v>0.3082301248649138</v>
      </c>
      <c r="E655">
        <v>3945.07</v>
      </c>
      <c r="F655">
        <f t="shared" si="82"/>
        <v>3.2100000000000364</v>
      </c>
      <c r="G655">
        <f t="shared" si="83"/>
        <v>8.143363792727383E-2</v>
      </c>
      <c r="H655">
        <v>3960.09</v>
      </c>
      <c r="I655">
        <f t="shared" si="84"/>
        <v>18.230000000000018</v>
      </c>
      <c r="J655">
        <f t="shared" si="85"/>
        <v>0.4624720309701516</v>
      </c>
      <c r="K655">
        <v>3936.85</v>
      </c>
      <c r="L655">
        <f t="shared" si="86"/>
        <v>-5.0100000000002183</v>
      </c>
      <c r="M655">
        <f t="shared" si="87"/>
        <v>-0.12709736012948755</v>
      </c>
    </row>
    <row r="656" spans="1:13" ht="15" x14ac:dyDescent="0.25">
      <c r="A656" s="1">
        <v>42478</v>
      </c>
      <c r="B656">
        <v>3941.86</v>
      </c>
      <c r="C656">
        <f t="shared" si="80"/>
        <v>25.690000000000055</v>
      </c>
      <c r="D656">
        <f t="shared" si="81"/>
        <v>0.65599807975649815</v>
      </c>
      <c r="E656">
        <v>3912.66</v>
      </c>
      <c r="F656">
        <f t="shared" si="82"/>
        <v>-3.5100000000002183</v>
      </c>
      <c r="G656">
        <f t="shared" si="83"/>
        <v>-8.9628386918857411E-2</v>
      </c>
      <c r="H656">
        <v>3942.38</v>
      </c>
      <c r="I656">
        <f t="shared" si="84"/>
        <v>26.210000000000036</v>
      </c>
      <c r="J656">
        <f t="shared" si="85"/>
        <v>0.66927635930003126</v>
      </c>
      <c r="K656">
        <v>3902.99</v>
      </c>
      <c r="L656">
        <f t="shared" si="86"/>
        <v>-13.180000000000291</v>
      </c>
      <c r="M656">
        <f t="shared" si="87"/>
        <v>-0.33655331612264766</v>
      </c>
    </row>
    <row r="657" spans="1:13" ht="15" x14ac:dyDescent="0.25">
      <c r="A657" s="1">
        <v>42475</v>
      </c>
      <c r="B657">
        <v>3916.17</v>
      </c>
      <c r="C657">
        <f t="shared" si="80"/>
        <v>-3.8600000000001273</v>
      </c>
      <c r="D657">
        <f t="shared" si="81"/>
        <v>-9.8468634168619298E-2</v>
      </c>
      <c r="E657">
        <v>3920.62</v>
      </c>
      <c r="F657">
        <f t="shared" si="82"/>
        <v>0.58999999999969077</v>
      </c>
      <c r="G657">
        <f t="shared" si="83"/>
        <v>1.5050905222656223E-2</v>
      </c>
      <c r="H657">
        <v>3920.62</v>
      </c>
      <c r="I657">
        <f t="shared" si="84"/>
        <v>0.58999999999969077</v>
      </c>
      <c r="J657">
        <f t="shared" si="85"/>
        <v>1.5050905222656223E-2</v>
      </c>
      <c r="K657">
        <v>3907.9</v>
      </c>
      <c r="L657">
        <f t="shared" si="86"/>
        <v>-12.130000000000109</v>
      </c>
      <c r="M657">
        <f t="shared" si="87"/>
        <v>-0.30943640737443612</v>
      </c>
    </row>
    <row r="658" spans="1:13" ht="15" x14ac:dyDescent="0.25">
      <c r="A658" s="1">
        <v>42474</v>
      </c>
      <c r="B658">
        <v>3920.03</v>
      </c>
      <c r="C658">
        <f t="shared" si="80"/>
        <v>1.080000000000382</v>
      </c>
      <c r="D658">
        <f t="shared" si="81"/>
        <v>2.7558402123027393E-2</v>
      </c>
      <c r="E658">
        <v>3920.23</v>
      </c>
      <c r="F658">
        <f t="shared" si="82"/>
        <v>1.2800000000002001</v>
      </c>
      <c r="G658">
        <f t="shared" si="83"/>
        <v>3.2661809923581572E-2</v>
      </c>
      <c r="H658">
        <v>3929.51</v>
      </c>
      <c r="I658">
        <f t="shared" si="84"/>
        <v>10.5600000000004</v>
      </c>
      <c r="J658">
        <f t="shared" si="85"/>
        <v>0.26945993186951611</v>
      </c>
      <c r="K658">
        <v>3911.29</v>
      </c>
      <c r="L658">
        <f t="shared" si="86"/>
        <v>-7.6599999999998545</v>
      </c>
      <c r="M658">
        <f t="shared" si="87"/>
        <v>-0.19546051876139922</v>
      </c>
    </row>
    <row r="659" spans="1:13" ht="15" x14ac:dyDescent="0.25">
      <c r="A659" s="1">
        <v>42473</v>
      </c>
      <c r="B659">
        <v>3918.95</v>
      </c>
      <c r="C659">
        <f t="shared" si="80"/>
        <v>39.529999999999745</v>
      </c>
      <c r="D659">
        <f t="shared" si="81"/>
        <v>1.0189667527620043</v>
      </c>
      <c r="E659">
        <v>3887.9</v>
      </c>
      <c r="F659">
        <f t="shared" si="82"/>
        <v>8.4800000000000182</v>
      </c>
      <c r="G659">
        <f t="shared" si="83"/>
        <v>0.2185893767625062</v>
      </c>
      <c r="H659">
        <v>3920.33</v>
      </c>
      <c r="I659">
        <f t="shared" si="84"/>
        <v>40.909999999999854</v>
      </c>
      <c r="J659">
        <f t="shared" si="85"/>
        <v>1.0545390805842072</v>
      </c>
      <c r="K659">
        <v>3887.9</v>
      </c>
      <c r="L659">
        <f t="shared" si="86"/>
        <v>8.4800000000000182</v>
      </c>
      <c r="M659">
        <f t="shared" si="87"/>
        <v>0.2185893767625062</v>
      </c>
    </row>
    <row r="660" spans="1:13" ht="15" x14ac:dyDescent="0.25">
      <c r="A660" s="1">
        <v>42472</v>
      </c>
      <c r="B660">
        <v>3879.42</v>
      </c>
      <c r="C660">
        <f t="shared" si="80"/>
        <v>37.25</v>
      </c>
      <c r="D660">
        <f t="shared" si="81"/>
        <v>0.96950421246326945</v>
      </c>
      <c r="E660">
        <v>3845.55</v>
      </c>
      <c r="F660">
        <f t="shared" si="82"/>
        <v>3.3800000000001091</v>
      </c>
      <c r="G660">
        <f t="shared" si="83"/>
        <v>8.7971120486602855E-2</v>
      </c>
      <c r="H660">
        <v>3885.65</v>
      </c>
      <c r="I660">
        <f t="shared" si="84"/>
        <v>43.480000000000018</v>
      </c>
      <c r="J660">
        <f t="shared" si="85"/>
        <v>1.1316521653128315</v>
      </c>
      <c r="K660">
        <v>3838.06</v>
      </c>
      <c r="L660">
        <f t="shared" si="86"/>
        <v>-4.1100000000001273</v>
      </c>
      <c r="M660">
        <f t="shared" si="87"/>
        <v>-0.10697080035501103</v>
      </c>
    </row>
    <row r="661" spans="1:13" ht="15" x14ac:dyDescent="0.25">
      <c r="A661" s="1">
        <v>42471</v>
      </c>
      <c r="B661">
        <v>3842.17</v>
      </c>
      <c r="C661">
        <f t="shared" si="80"/>
        <v>-10.549999999999727</v>
      </c>
      <c r="D661">
        <f t="shared" si="81"/>
        <v>-0.27383251313357126</v>
      </c>
      <c r="E661">
        <v>3857.68</v>
      </c>
      <c r="F661">
        <f t="shared" si="82"/>
        <v>4.9600000000000364</v>
      </c>
      <c r="G661">
        <f t="shared" si="83"/>
        <v>0.1287402147054558</v>
      </c>
      <c r="H661">
        <v>3881.5</v>
      </c>
      <c r="I661">
        <f t="shared" si="84"/>
        <v>28.7800000000002</v>
      </c>
      <c r="J661">
        <f t="shared" si="85"/>
        <v>0.74700471355302756</v>
      </c>
      <c r="K661">
        <v>3842.02</v>
      </c>
      <c r="L661">
        <f t="shared" si="86"/>
        <v>-10.699999999999818</v>
      </c>
      <c r="M661">
        <f t="shared" si="87"/>
        <v>-0.27772586640087571</v>
      </c>
    </row>
    <row r="662" spans="1:13" ht="15" x14ac:dyDescent="0.25">
      <c r="A662" s="1">
        <v>42468</v>
      </c>
      <c r="B662">
        <v>3852.72</v>
      </c>
      <c r="C662">
        <f t="shared" si="80"/>
        <v>10.739999999999782</v>
      </c>
      <c r="D662">
        <f t="shared" si="81"/>
        <v>0.2795433604547598</v>
      </c>
      <c r="E662">
        <v>3848.85</v>
      </c>
      <c r="F662">
        <f t="shared" si="82"/>
        <v>6.8699999999998909</v>
      </c>
      <c r="G662">
        <f t="shared" si="83"/>
        <v>0.17881404900597844</v>
      </c>
      <c r="H662">
        <v>3877.25</v>
      </c>
      <c r="I662">
        <f t="shared" si="84"/>
        <v>35.269999999999982</v>
      </c>
      <c r="J662">
        <f t="shared" si="85"/>
        <v>0.91801623121411313</v>
      </c>
      <c r="K662">
        <v>3841.65</v>
      </c>
      <c r="L662">
        <f t="shared" si="86"/>
        <v>-0.32999999999992724</v>
      </c>
      <c r="M662">
        <f t="shared" si="87"/>
        <v>-8.5893211312897833E-3</v>
      </c>
    </row>
    <row r="663" spans="1:13" ht="15" x14ac:dyDescent="0.25">
      <c r="A663" s="1">
        <v>42467</v>
      </c>
      <c r="B663">
        <v>3841.98</v>
      </c>
      <c r="C663">
        <f t="shared" si="80"/>
        <v>-46.429999999999836</v>
      </c>
      <c r="D663">
        <f t="shared" si="81"/>
        <v>-1.194061325837549</v>
      </c>
      <c r="E663">
        <v>3881.68</v>
      </c>
      <c r="F663">
        <f t="shared" si="82"/>
        <v>-6.7300000000000182</v>
      </c>
      <c r="G663">
        <f t="shared" si="83"/>
        <v>-0.1730784562327537</v>
      </c>
      <c r="H663">
        <v>3881.68</v>
      </c>
      <c r="I663">
        <f t="shared" si="84"/>
        <v>-6.7300000000000182</v>
      </c>
      <c r="J663">
        <f t="shared" si="85"/>
        <v>-0.1730784562327537</v>
      </c>
      <c r="K663">
        <v>3826.77</v>
      </c>
      <c r="L663">
        <f t="shared" si="86"/>
        <v>-61.639999999999873</v>
      </c>
      <c r="M663">
        <f t="shared" si="87"/>
        <v>-1.5852237804140992</v>
      </c>
    </row>
    <row r="664" spans="1:13" ht="15" x14ac:dyDescent="0.25">
      <c r="A664" s="1">
        <v>42466</v>
      </c>
      <c r="B664">
        <v>3888.41</v>
      </c>
      <c r="C664">
        <f t="shared" si="80"/>
        <v>41.819999999999709</v>
      </c>
      <c r="D664">
        <f t="shared" si="81"/>
        <v>1.0871967118928638</v>
      </c>
      <c r="E664">
        <v>3848.72</v>
      </c>
      <c r="F664">
        <f t="shared" si="82"/>
        <v>2.1299999999996544</v>
      </c>
      <c r="G664">
        <f t="shared" si="83"/>
        <v>5.5373720620072696E-2</v>
      </c>
      <c r="H664">
        <v>3889.64</v>
      </c>
      <c r="I664">
        <f t="shared" si="84"/>
        <v>43.049999999999727</v>
      </c>
      <c r="J664">
        <f t="shared" si="85"/>
        <v>1.1191730857720663</v>
      </c>
      <c r="K664">
        <v>3844.22</v>
      </c>
      <c r="L664">
        <f t="shared" si="86"/>
        <v>-2.3700000000003456</v>
      </c>
      <c r="M664">
        <f t="shared" si="87"/>
        <v>-6.1613013084325222E-2</v>
      </c>
    </row>
    <row r="665" spans="1:13" ht="15" x14ac:dyDescent="0.25">
      <c r="A665" s="1">
        <v>42465</v>
      </c>
      <c r="B665">
        <v>3846.59</v>
      </c>
      <c r="C665">
        <f t="shared" si="80"/>
        <v>-39.409999999999854</v>
      </c>
      <c r="D665">
        <f t="shared" si="81"/>
        <v>-1.0141533710756525</v>
      </c>
      <c r="E665">
        <v>3879.19</v>
      </c>
      <c r="F665">
        <f t="shared" si="82"/>
        <v>-6.8099999999999454</v>
      </c>
      <c r="G665">
        <f t="shared" si="83"/>
        <v>-0.17524446731857812</v>
      </c>
      <c r="H665">
        <v>3879.19</v>
      </c>
      <c r="I665">
        <f t="shared" si="84"/>
        <v>-6.8099999999999454</v>
      </c>
      <c r="J665">
        <f t="shared" si="85"/>
        <v>-0.17524446731857812</v>
      </c>
      <c r="K665">
        <v>3841.68</v>
      </c>
      <c r="L665">
        <f t="shared" si="86"/>
        <v>-44.320000000000164</v>
      </c>
      <c r="M665">
        <f t="shared" si="87"/>
        <v>-1.1405043746783368</v>
      </c>
    </row>
    <row r="666" spans="1:13" ht="15" x14ac:dyDescent="0.25">
      <c r="A666" s="1">
        <v>42464</v>
      </c>
      <c r="B666">
        <v>3886</v>
      </c>
      <c r="C666">
        <f t="shared" si="80"/>
        <v>-11.659999999999854</v>
      </c>
      <c r="D666">
        <f t="shared" si="81"/>
        <v>-0.29915385128512634</v>
      </c>
      <c r="E666">
        <v>3899.28</v>
      </c>
      <c r="F666">
        <f t="shared" si="82"/>
        <v>1.6200000000003456</v>
      </c>
      <c r="G666">
        <f t="shared" si="83"/>
        <v>4.1563399578217329E-2</v>
      </c>
      <c r="H666">
        <v>3900.82</v>
      </c>
      <c r="I666">
        <f t="shared" si="84"/>
        <v>3.1600000000003092</v>
      </c>
      <c r="J666">
        <f t="shared" si="85"/>
        <v>8.1074285597007162E-2</v>
      </c>
      <c r="K666">
        <v>3879.31</v>
      </c>
      <c r="L666">
        <f t="shared" si="86"/>
        <v>-18.349999999999909</v>
      </c>
      <c r="M666">
        <f t="shared" si="87"/>
        <v>-0.47079529769143308</v>
      </c>
    </row>
    <row r="667" spans="1:13" ht="15" x14ac:dyDescent="0.25">
      <c r="A667" s="1">
        <v>42461</v>
      </c>
      <c r="B667">
        <v>3897.66</v>
      </c>
      <c r="C667">
        <f t="shared" si="80"/>
        <v>24.549999999999727</v>
      </c>
      <c r="D667">
        <f t="shared" si="81"/>
        <v>0.63385754600307576</v>
      </c>
      <c r="E667">
        <v>3867.28</v>
      </c>
      <c r="F667">
        <f t="shared" si="82"/>
        <v>-5.8299999999999272</v>
      </c>
      <c r="G667">
        <f t="shared" si="83"/>
        <v>-0.15052503027282796</v>
      </c>
      <c r="H667">
        <v>3901.95</v>
      </c>
      <c r="I667">
        <f t="shared" si="84"/>
        <v>28.839999999999691</v>
      </c>
      <c r="J667">
        <f t="shared" si="85"/>
        <v>0.74462124752459113</v>
      </c>
      <c r="K667">
        <v>3843.51</v>
      </c>
      <c r="L667">
        <f t="shared" si="86"/>
        <v>-29.599999999999909</v>
      </c>
      <c r="M667">
        <f t="shared" si="87"/>
        <v>-0.76424372145381636</v>
      </c>
    </row>
    <row r="668" spans="1:13" ht="15" x14ac:dyDescent="0.25">
      <c r="A668" s="1">
        <v>42460</v>
      </c>
      <c r="B668">
        <v>3873.11</v>
      </c>
      <c r="C668">
        <f t="shared" si="80"/>
        <v>-7.9000000000000909</v>
      </c>
      <c r="D668">
        <f t="shared" si="81"/>
        <v>-0.20355526009982172</v>
      </c>
      <c r="E668">
        <v>3880.69</v>
      </c>
      <c r="F668">
        <f t="shared" si="82"/>
        <v>-0.32000000000016371</v>
      </c>
      <c r="G668">
        <f t="shared" si="83"/>
        <v>-8.2452763584779133E-3</v>
      </c>
      <c r="H668">
        <v>3888.49</v>
      </c>
      <c r="I668">
        <f t="shared" si="84"/>
        <v>7.4799999999995634</v>
      </c>
      <c r="J668">
        <f t="shared" si="85"/>
        <v>0.19273333487931138</v>
      </c>
      <c r="K668">
        <v>3868.86</v>
      </c>
      <c r="L668">
        <f t="shared" si="86"/>
        <v>-12.150000000000091</v>
      </c>
      <c r="M668">
        <f t="shared" si="87"/>
        <v>-0.31306283673580049</v>
      </c>
    </row>
    <row r="669" spans="1:13" ht="15" x14ac:dyDescent="0.25">
      <c r="A669" s="1">
        <v>42459</v>
      </c>
      <c r="B669">
        <v>3881.01</v>
      </c>
      <c r="C669">
        <f t="shared" si="80"/>
        <v>17.210000000000036</v>
      </c>
      <c r="D669">
        <f t="shared" si="81"/>
        <v>0.44541642942181364</v>
      </c>
      <c r="E669">
        <v>3870.34</v>
      </c>
      <c r="F669">
        <f t="shared" si="82"/>
        <v>6.5399999999999636</v>
      </c>
      <c r="G669">
        <f t="shared" si="83"/>
        <v>0.16926341943164666</v>
      </c>
      <c r="H669">
        <v>3896.5</v>
      </c>
      <c r="I669">
        <f t="shared" si="84"/>
        <v>32.699999999999818</v>
      </c>
      <c r="J669">
        <f t="shared" si="85"/>
        <v>0.84631709715823322</v>
      </c>
      <c r="K669">
        <v>3870.34</v>
      </c>
      <c r="L669">
        <f t="shared" si="86"/>
        <v>6.5399999999999636</v>
      </c>
      <c r="M669">
        <f t="shared" si="87"/>
        <v>0.16926341943164666</v>
      </c>
    </row>
    <row r="670" spans="1:13" ht="15" x14ac:dyDescent="0.25">
      <c r="A670" s="1">
        <v>42458</v>
      </c>
      <c r="B670">
        <v>3863.8</v>
      </c>
      <c r="C670">
        <f t="shared" si="80"/>
        <v>34.539999999999964</v>
      </c>
      <c r="D670">
        <f t="shared" si="81"/>
        <v>0.90200195338002542</v>
      </c>
      <c r="E670">
        <v>3827.59</v>
      </c>
      <c r="F670">
        <f t="shared" si="82"/>
        <v>-1.6700000000000728</v>
      </c>
      <c r="G670">
        <f t="shared" si="83"/>
        <v>-4.3611559413570054E-2</v>
      </c>
      <c r="H670">
        <v>3865.47</v>
      </c>
      <c r="I670">
        <f t="shared" si="84"/>
        <v>36.209999999999582</v>
      </c>
      <c r="J670">
        <f t="shared" si="85"/>
        <v>0.94561351279358363</v>
      </c>
      <c r="K670">
        <v>3813.72</v>
      </c>
      <c r="L670">
        <f t="shared" si="86"/>
        <v>-15.540000000000418</v>
      </c>
      <c r="M670">
        <f t="shared" si="87"/>
        <v>-0.40582253490231579</v>
      </c>
    </row>
    <row r="671" spans="1:13" ht="15" x14ac:dyDescent="0.25">
      <c r="A671" s="1">
        <v>42457</v>
      </c>
      <c r="B671">
        <v>3829.26</v>
      </c>
      <c r="C671">
        <f t="shared" si="80"/>
        <v>2.1200000000003456</v>
      </c>
      <c r="D671">
        <f t="shared" si="81"/>
        <v>5.5393845012211354E-2</v>
      </c>
      <c r="E671">
        <v>3830.84</v>
      </c>
      <c r="F671">
        <f t="shared" si="82"/>
        <v>3.7000000000002728</v>
      </c>
      <c r="G671">
        <f t="shared" si="83"/>
        <v>9.6677937049605533E-2</v>
      </c>
      <c r="H671">
        <v>3839.82</v>
      </c>
      <c r="I671">
        <f t="shared" si="84"/>
        <v>12.680000000000291</v>
      </c>
      <c r="J671">
        <f t="shared" si="85"/>
        <v>0.33131790318619886</v>
      </c>
      <c r="K671">
        <v>3819.69</v>
      </c>
      <c r="L671">
        <f t="shared" si="86"/>
        <v>-7.4499999999998181</v>
      </c>
      <c r="M671">
        <f t="shared" si="87"/>
        <v>-0.1946623327079704</v>
      </c>
    </row>
    <row r="672" spans="1:13" ht="15" x14ac:dyDescent="0.25">
      <c r="A672" s="1">
        <v>42453</v>
      </c>
      <c r="B672">
        <v>3827.14</v>
      </c>
      <c r="C672">
        <f t="shared" si="80"/>
        <v>-1.4400000000000546</v>
      </c>
      <c r="D672">
        <f t="shared" si="81"/>
        <v>-3.7611856092860919E-2</v>
      </c>
      <c r="E672">
        <v>3820.64</v>
      </c>
      <c r="F672">
        <f t="shared" si="82"/>
        <v>-7.9400000000000546</v>
      </c>
      <c r="G672">
        <f t="shared" si="83"/>
        <v>-0.20738759540090726</v>
      </c>
      <c r="H672">
        <v>3827.31</v>
      </c>
      <c r="I672">
        <f t="shared" si="84"/>
        <v>-1.2699999999999818</v>
      </c>
      <c r="J672">
        <f t="shared" si="85"/>
        <v>-3.3171567526340887E-2</v>
      </c>
      <c r="K672">
        <v>3802.03</v>
      </c>
      <c r="L672">
        <f t="shared" si="86"/>
        <v>-26.549999999999727</v>
      </c>
      <c r="M672">
        <f t="shared" si="87"/>
        <v>-0.69346859671208982</v>
      </c>
    </row>
    <row r="673" spans="1:13" ht="15" x14ac:dyDescent="0.25">
      <c r="A673" s="1">
        <v>42452</v>
      </c>
      <c r="B673">
        <v>3828.58</v>
      </c>
      <c r="C673">
        <f t="shared" si="80"/>
        <v>-24.599999999999909</v>
      </c>
      <c r="D673">
        <f t="shared" si="81"/>
        <v>-0.63843370929984866</v>
      </c>
      <c r="E673">
        <v>3850.83</v>
      </c>
      <c r="F673">
        <f t="shared" si="82"/>
        <v>-2.3499999999999091</v>
      </c>
      <c r="G673">
        <f t="shared" si="83"/>
        <v>-6.0988586050999674E-2</v>
      </c>
      <c r="H673">
        <v>3850.83</v>
      </c>
      <c r="I673">
        <f t="shared" si="84"/>
        <v>-2.3499999999999091</v>
      </c>
      <c r="J673">
        <f t="shared" si="85"/>
        <v>-6.0988586050999674E-2</v>
      </c>
      <c r="K673">
        <v>3825.21</v>
      </c>
      <c r="L673">
        <f t="shared" si="86"/>
        <v>-27.9699999999998</v>
      </c>
      <c r="M673">
        <f t="shared" si="87"/>
        <v>-0.72589393695596371</v>
      </c>
    </row>
    <row r="674" spans="1:13" ht="15" x14ac:dyDescent="0.25">
      <c r="A674" s="1">
        <v>42451</v>
      </c>
      <c r="B674">
        <v>3853.18</v>
      </c>
      <c r="C674">
        <f t="shared" si="80"/>
        <v>-2.7899999999999636</v>
      </c>
      <c r="D674">
        <f t="shared" si="81"/>
        <v>-7.2355334714740094E-2</v>
      </c>
      <c r="E674">
        <v>3850.99</v>
      </c>
      <c r="F674">
        <f t="shared" si="82"/>
        <v>-4.9800000000000182</v>
      </c>
      <c r="G674">
        <f t="shared" si="83"/>
        <v>-0.12915038239405438</v>
      </c>
      <c r="H674">
        <v>3865.93</v>
      </c>
      <c r="I674">
        <f t="shared" si="84"/>
        <v>9.9600000000000364</v>
      </c>
      <c r="J674">
        <f t="shared" si="85"/>
        <v>0.25830076478810876</v>
      </c>
      <c r="K674">
        <v>3835.84</v>
      </c>
      <c r="L674">
        <f t="shared" si="86"/>
        <v>-20.129999999999654</v>
      </c>
      <c r="M674">
        <f t="shared" si="87"/>
        <v>-0.52204763003860655</v>
      </c>
    </row>
    <row r="675" spans="1:13" ht="15" x14ac:dyDescent="0.25">
      <c r="A675" s="1">
        <v>42450</v>
      </c>
      <c r="B675">
        <v>3855.97</v>
      </c>
      <c r="C675">
        <f t="shared" si="80"/>
        <v>3.819999999999709</v>
      </c>
      <c r="D675">
        <f t="shared" si="81"/>
        <v>9.9165401139615764E-2</v>
      </c>
      <c r="E675">
        <v>3848.98</v>
      </c>
      <c r="F675">
        <f t="shared" si="82"/>
        <v>-3.1700000000000728</v>
      </c>
      <c r="G675">
        <f t="shared" si="83"/>
        <v>-8.2291707228432764E-2</v>
      </c>
      <c r="H675">
        <v>3860.31</v>
      </c>
      <c r="I675">
        <f t="shared" si="84"/>
        <v>8.1599999999998545</v>
      </c>
      <c r="J675">
        <f t="shared" si="85"/>
        <v>0.21182975740819684</v>
      </c>
      <c r="K675">
        <v>3840.07</v>
      </c>
      <c r="L675">
        <f t="shared" si="86"/>
        <v>-12.079999999999927</v>
      </c>
      <c r="M675">
        <f t="shared" si="87"/>
        <v>-0.31359111145723628</v>
      </c>
    </row>
    <row r="676" spans="1:13" ht="15" x14ac:dyDescent="0.25">
      <c r="A676" s="1">
        <v>42447</v>
      </c>
      <c r="B676">
        <v>3852.15</v>
      </c>
      <c r="C676">
        <f t="shared" si="80"/>
        <v>16.889999999999873</v>
      </c>
      <c r="D676">
        <f t="shared" si="81"/>
        <v>0.44038735313902766</v>
      </c>
      <c r="E676">
        <v>3836.33</v>
      </c>
      <c r="F676">
        <f t="shared" si="82"/>
        <v>1.069999999999709</v>
      </c>
      <c r="G676">
        <f t="shared" si="83"/>
        <v>2.7899021187604203E-2</v>
      </c>
      <c r="H676">
        <v>3857.38</v>
      </c>
      <c r="I676">
        <f t="shared" si="84"/>
        <v>22.119999999999891</v>
      </c>
      <c r="J676">
        <f t="shared" si="85"/>
        <v>0.57675359688782224</v>
      </c>
      <c r="K676">
        <v>3836.33</v>
      </c>
      <c r="L676">
        <f t="shared" si="86"/>
        <v>1.069999999999709</v>
      </c>
      <c r="M676">
        <f t="shared" si="87"/>
        <v>2.7899021187604203E-2</v>
      </c>
    </row>
    <row r="677" spans="1:13" ht="15" x14ac:dyDescent="0.25">
      <c r="A677" s="1">
        <v>42446</v>
      </c>
      <c r="B677">
        <v>3835.26</v>
      </c>
      <c r="C677">
        <f t="shared" si="80"/>
        <v>25.170000000000073</v>
      </c>
      <c r="D677">
        <f t="shared" si="81"/>
        <v>0.66061431619725708</v>
      </c>
      <c r="E677">
        <v>3809.53</v>
      </c>
      <c r="F677">
        <f t="shared" si="82"/>
        <v>-0.55999999999994543</v>
      </c>
      <c r="G677">
        <f t="shared" si="83"/>
        <v>-1.4697815537164356E-2</v>
      </c>
      <c r="H677">
        <v>3845.84</v>
      </c>
      <c r="I677">
        <f t="shared" si="84"/>
        <v>35.75</v>
      </c>
      <c r="J677">
        <f t="shared" si="85"/>
        <v>0.93829804545299456</v>
      </c>
      <c r="K677">
        <v>3800.64</v>
      </c>
      <c r="L677">
        <f t="shared" si="86"/>
        <v>-9.4500000000002728</v>
      </c>
      <c r="M677">
        <f t="shared" si="87"/>
        <v>-0.24802563718967985</v>
      </c>
    </row>
    <row r="678" spans="1:13" ht="15" x14ac:dyDescent="0.25">
      <c r="A678" s="1">
        <v>42445</v>
      </c>
      <c r="B678">
        <v>3810.09</v>
      </c>
      <c r="C678">
        <f t="shared" si="80"/>
        <v>21.470000000000255</v>
      </c>
      <c r="D678">
        <f t="shared" si="81"/>
        <v>0.56669710870977441</v>
      </c>
      <c r="E678">
        <v>3785.7</v>
      </c>
      <c r="F678">
        <f t="shared" si="82"/>
        <v>-2.9200000000000728</v>
      </c>
      <c r="G678">
        <f t="shared" si="83"/>
        <v>-7.7072918371335022E-2</v>
      </c>
      <c r="H678">
        <v>3819.02</v>
      </c>
      <c r="I678">
        <f t="shared" si="84"/>
        <v>30.400000000000091</v>
      </c>
      <c r="J678">
        <f t="shared" si="85"/>
        <v>0.80240298578374425</v>
      </c>
      <c r="K678">
        <v>3777.94</v>
      </c>
      <c r="L678">
        <f t="shared" si="86"/>
        <v>-10.679999999999836</v>
      </c>
      <c r="M678">
        <f t="shared" si="87"/>
        <v>-0.28189683842665236</v>
      </c>
    </row>
    <row r="679" spans="1:13" ht="15" x14ac:dyDescent="0.25">
      <c r="A679" s="1">
        <v>42444</v>
      </c>
      <c r="B679">
        <v>3788.62</v>
      </c>
      <c r="C679">
        <f t="shared" si="80"/>
        <v>-6.9100000000003092</v>
      </c>
      <c r="D679">
        <f t="shared" si="81"/>
        <v>-0.18205626091745578</v>
      </c>
      <c r="E679">
        <v>3787.39</v>
      </c>
      <c r="F679">
        <f t="shared" si="82"/>
        <v>-8.1400000000003274</v>
      </c>
      <c r="G679">
        <f t="shared" si="83"/>
        <v>-0.21446280229639411</v>
      </c>
      <c r="H679">
        <v>3788.64</v>
      </c>
      <c r="I679">
        <f t="shared" si="84"/>
        <v>-6.8900000000003274</v>
      </c>
      <c r="J679">
        <f t="shared" si="85"/>
        <v>-0.1815293252852784</v>
      </c>
      <c r="K679">
        <v>3768.54</v>
      </c>
      <c r="L679">
        <f t="shared" si="86"/>
        <v>-26.990000000000236</v>
      </c>
      <c r="M679">
        <f t="shared" si="87"/>
        <v>-0.71109963562401657</v>
      </c>
    </row>
    <row r="680" spans="1:13" ht="15" x14ac:dyDescent="0.25">
      <c r="A680" s="1">
        <v>42443</v>
      </c>
      <c r="B680">
        <v>3795.53</v>
      </c>
      <c r="C680">
        <f t="shared" si="80"/>
        <v>-4.5399999999999636</v>
      </c>
      <c r="D680">
        <f t="shared" si="81"/>
        <v>-0.1194714834200413</v>
      </c>
      <c r="E680">
        <v>3794.83</v>
      </c>
      <c r="F680">
        <f t="shared" si="82"/>
        <v>-5.2400000000002365</v>
      </c>
      <c r="G680">
        <f t="shared" si="83"/>
        <v>-0.13789219672269817</v>
      </c>
      <c r="H680">
        <v>3804.77</v>
      </c>
      <c r="I680">
        <f t="shared" si="84"/>
        <v>4.6999999999998181</v>
      </c>
      <c r="J680">
        <f t="shared" si="85"/>
        <v>0.12368193217492883</v>
      </c>
      <c r="K680">
        <v>3781.38</v>
      </c>
      <c r="L680">
        <f t="shared" si="86"/>
        <v>-18.690000000000055</v>
      </c>
      <c r="M680">
        <f t="shared" si="87"/>
        <v>-0.49183304518074811</v>
      </c>
    </row>
    <row r="681" spans="1:13" ht="15" x14ac:dyDescent="0.25">
      <c r="A681" s="1">
        <v>42440</v>
      </c>
      <c r="B681">
        <v>3800.07</v>
      </c>
      <c r="C681">
        <f t="shared" si="80"/>
        <v>62.330000000000382</v>
      </c>
      <c r="D681">
        <f t="shared" si="81"/>
        <v>1.6675852252965799</v>
      </c>
      <c r="E681">
        <v>3748.45</v>
      </c>
      <c r="F681">
        <f t="shared" si="82"/>
        <v>10.710000000000036</v>
      </c>
      <c r="G681">
        <f t="shared" si="83"/>
        <v>0.28653678426000839</v>
      </c>
      <c r="H681">
        <v>3800.34</v>
      </c>
      <c r="I681">
        <f t="shared" si="84"/>
        <v>62.600000000000364</v>
      </c>
      <c r="J681">
        <f t="shared" si="85"/>
        <v>1.6748088417064955</v>
      </c>
      <c r="K681">
        <v>3748.45</v>
      </c>
      <c r="L681">
        <f t="shared" si="86"/>
        <v>10.710000000000036</v>
      </c>
      <c r="M681">
        <f t="shared" si="87"/>
        <v>0.28653678426000839</v>
      </c>
    </row>
    <row r="682" spans="1:13" ht="15" x14ac:dyDescent="0.25">
      <c r="A682" s="1">
        <v>42439</v>
      </c>
      <c r="B682">
        <v>3737.74</v>
      </c>
      <c r="C682">
        <f t="shared" si="80"/>
        <v>0.81999999999970896</v>
      </c>
      <c r="D682">
        <f t="shared" si="81"/>
        <v>2.194320456417876E-2</v>
      </c>
      <c r="E682">
        <v>3740.37</v>
      </c>
      <c r="F682">
        <f t="shared" si="82"/>
        <v>3.4499999999998181</v>
      </c>
      <c r="G682">
        <f t="shared" si="83"/>
        <v>9.2322019202975128E-2</v>
      </c>
      <c r="H682">
        <v>3766.86</v>
      </c>
      <c r="I682">
        <f t="shared" si="84"/>
        <v>29.940000000000055</v>
      </c>
      <c r="J682">
        <f t="shared" si="85"/>
        <v>0.80119456664847133</v>
      </c>
      <c r="K682">
        <v>3699.59</v>
      </c>
      <c r="L682">
        <f t="shared" si="86"/>
        <v>-37.329999999999927</v>
      </c>
      <c r="M682">
        <f t="shared" si="87"/>
        <v>-0.99895100778180768</v>
      </c>
    </row>
    <row r="683" spans="1:13" ht="15" x14ac:dyDescent="0.25">
      <c r="A683" s="1">
        <v>42438</v>
      </c>
      <c r="B683">
        <v>3736.92</v>
      </c>
      <c r="C683">
        <f t="shared" si="80"/>
        <v>19.430000000000291</v>
      </c>
      <c r="D683">
        <f t="shared" si="81"/>
        <v>0.52266448598383031</v>
      </c>
      <c r="E683">
        <v>3722.22</v>
      </c>
      <c r="F683">
        <f t="shared" si="82"/>
        <v>4.7300000000000182</v>
      </c>
      <c r="G683">
        <f t="shared" si="83"/>
        <v>0.12723638799297424</v>
      </c>
      <c r="H683">
        <v>3743.35</v>
      </c>
      <c r="I683">
        <f t="shared" si="84"/>
        <v>25.860000000000127</v>
      </c>
      <c r="J683">
        <f t="shared" si="85"/>
        <v>0.69563065401655766</v>
      </c>
      <c r="K683">
        <v>3719.29</v>
      </c>
      <c r="L683">
        <f t="shared" si="86"/>
        <v>1.8000000000001819</v>
      </c>
      <c r="M683">
        <f t="shared" si="87"/>
        <v>4.8419767100925139E-2</v>
      </c>
    </row>
    <row r="684" spans="1:13" ht="15" x14ac:dyDescent="0.25">
      <c r="A684" s="1">
        <v>42437</v>
      </c>
      <c r="B684">
        <v>3717.49</v>
      </c>
      <c r="C684">
        <f t="shared" si="80"/>
        <v>-41.5600000000004</v>
      </c>
      <c r="D684">
        <f t="shared" si="81"/>
        <v>-1.1055984889799391</v>
      </c>
      <c r="E684">
        <v>3750.58</v>
      </c>
      <c r="F684">
        <f t="shared" si="82"/>
        <v>-8.4700000000002547</v>
      </c>
      <c r="G684">
        <f t="shared" si="83"/>
        <v>-0.22532288743167167</v>
      </c>
      <c r="H684">
        <v>3750.58</v>
      </c>
      <c r="I684">
        <f t="shared" si="84"/>
        <v>-8.4700000000002547</v>
      </c>
      <c r="J684">
        <f t="shared" si="85"/>
        <v>-0.22532288743167167</v>
      </c>
      <c r="K684">
        <v>3714.13</v>
      </c>
      <c r="L684">
        <f t="shared" si="86"/>
        <v>-44.920000000000073</v>
      </c>
      <c r="M684">
        <f t="shared" si="87"/>
        <v>-1.1949827749032353</v>
      </c>
    </row>
    <row r="685" spans="1:13" ht="15" x14ac:dyDescent="0.25">
      <c r="A685" s="1">
        <v>42436</v>
      </c>
      <c r="B685">
        <v>3759.05</v>
      </c>
      <c r="C685">
        <f t="shared" si="80"/>
        <v>3.580000000000382</v>
      </c>
      <c r="D685">
        <f t="shared" si="81"/>
        <v>9.5327615451604786E-2</v>
      </c>
      <c r="E685">
        <v>3748.44</v>
      </c>
      <c r="F685">
        <f t="shared" si="82"/>
        <v>-7.0299999999997453</v>
      </c>
      <c r="G685">
        <f t="shared" si="83"/>
        <v>-0.18719361358231448</v>
      </c>
      <c r="H685">
        <v>3767.22</v>
      </c>
      <c r="I685">
        <f t="shared" si="84"/>
        <v>11.75</v>
      </c>
      <c r="J685">
        <f t="shared" si="85"/>
        <v>0.31287695015537337</v>
      </c>
      <c r="K685">
        <v>3735.81</v>
      </c>
      <c r="L685">
        <f t="shared" si="86"/>
        <v>-19.659999999999854</v>
      </c>
      <c r="M685">
        <f t="shared" si="87"/>
        <v>-0.52350305021741239</v>
      </c>
    </row>
    <row r="686" spans="1:13" ht="15" x14ac:dyDescent="0.25">
      <c r="A686" s="1">
        <v>42433</v>
      </c>
      <c r="B686">
        <v>3755.47</v>
      </c>
      <c r="C686">
        <f t="shared" si="80"/>
        <v>12.449999999999818</v>
      </c>
      <c r="D686">
        <f t="shared" si="81"/>
        <v>0.33261911504613434</v>
      </c>
      <c r="E686">
        <v>3744.25</v>
      </c>
      <c r="F686">
        <f t="shared" si="82"/>
        <v>1.2300000000000182</v>
      </c>
      <c r="G686">
        <f t="shared" si="83"/>
        <v>3.2861165582872068E-2</v>
      </c>
      <c r="H686">
        <v>3772.64</v>
      </c>
      <c r="I686">
        <f t="shared" si="84"/>
        <v>29.619999999999891</v>
      </c>
      <c r="J686">
        <f t="shared" si="85"/>
        <v>0.79133961346719739</v>
      </c>
      <c r="K686">
        <v>3730.79</v>
      </c>
      <c r="L686">
        <f t="shared" si="86"/>
        <v>-12.230000000000018</v>
      </c>
      <c r="M686">
        <f t="shared" si="87"/>
        <v>-0.32674150819391878</v>
      </c>
    </row>
    <row r="687" spans="1:13" ht="15" x14ac:dyDescent="0.25">
      <c r="A687" s="1">
        <v>42432</v>
      </c>
      <c r="B687">
        <v>3743.02</v>
      </c>
      <c r="C687">
        <f t="shared" si="80"/>
        <v>13.429999999999836</v>
      </c>
      <c r="D687">
        <f t="shared" si="81"/>
        <v>0.3600932005930903</v>
      </c>
      <c r="E687">
        <v>3728.37</v>
      </c>
      <c r="F687">
        <f t="shared" si="82"/>
        <v>-1.2200000000002547</v>
      </c>
      <c r="G687">
        <f t="shared" si="83"/>
        <v>-3.2711370418739179E-2</v>
      </c>
      <c r="H687">
        <v>3743.56</v>
      </c>
      <c r="I687">
        <f t="shared" si="84"/>
        <v>13.9699999999998</v>
      </c>
      <c r="J687">
        <f t="shared" si="85"/>
        <v>0.37457200389318396</v>
      </c>
      <c r="K687">
        <v>3712.96</v>
      </c>
      <c r="L687">
        <f t="shared" si="86"/>
        <v>-16.630000000000109</v>
      </c>
      <c r="M687">
        <f t="shared" si="87"/>
        <v>-0.44589351644551034</v>
      </c>
    </row>
    <row r="688" spans="1:13" ht="15" x14ac:dyDescent="0.25">
      <c r="A688" s="1">
        <v>42431</v>
      </c>
      <c r="B688">
        <v>3729.59</v>
      </c>
      <c r="C688">
        <f t="shared" si="80"/>
        <v>15.890000000000327</v>
      </c>
      <c r="D688">
        <f t="shared" si="81"/>
        <v>0.42787516492986316</v>
      </c>
      <c r="E688">
        <v>3711.09</v>
      </c>
      <c r="F688">
        <f t="shared" si="82"/>
        <v>-2.6099999999996726</v>
      </c>
      <c r="G688">
        <f t="shared" si="83"/>
        <v>-7.028031343403271E-2</v>
      </c>
      <c r="H688">
        <v>3729.64</v>
      </c>
      <c r="I688">
        <f t="shared" si="84"/>
        <v>15.940000000000055</v>
      </c>
      <c r="J688">
        <f t="shared" si="85"/>
        <v>0.42922153108759609</v>
      </c>
      <c r="K688">
        <v>3696.45</v>
      </c>
      <c r="L688">
        <f t="shared" si="86"/>
        <v>-17.25</v>
      </c>
      <c r="M688">
        <f t="shared" si="87"/>
        <v>-0.46449632442038941</v>
      </c>
    </row>
    <row r="689" spans="1:13" ht="15" x14ac:dyDescent="0.25">
      <c r="A689" s="1">
        <v>42430</v>
      </c>
      <c r="B689">
        <v>3713.7</v>
      </c>
      <c r="C689">
        <f t="shared" si="80"/>
        <v>86.639999999999873</v>
      </c>
      <c r="D689">
        <f t="shared" si="81"/>
        <v>2.3887115184198739</v>
      </c>
      <c r="E689">
        <v>3636.25</v>
      </c>
      <c r="F689">
        <f t="shared" si="82"/>
        <v>9.1900000000000546</v>
      </c>
      <c r="G689">
        <f t="shared" si="83"/>
        <v>0.25337325547413209</v>
      </c>
      <c r="H689">
        <v>3713.7</v>
      </c>
      <c r="I689">
        <f t="shared" si="84"/>
        <v>86.639999999999873</v>
      </c>
      <c r="J689">
        <f t="shared" si="85"/>
        <v>2.3887115184198739</v>
      </c>
      <c r="K689">
        <v>3636.25</v>
      </c>
      <c r="L689">
        <f t="shared" si="86"/>
        <v>9.1900000000000546</v>
      </c>
      <c r="M689">
        <f t="shared" si="87"/>
        <v>0.25337325547413209</v>
      </c>
    </row>
    <row r="690" spans="1:13" ht="15" x14ac:dyDescent="0.25">
      <c r="A690" s="1">
        <v>42429</v>
      </c>
      <c r="B690">
        <v>3627.06</v>
      </c>
      <c r="C690">
        <f t="shared" si="80"/>
        <v>-29.360000000000127</v>
      </c>
      <c r="D690">
        <f t="shared" si="81"/>
        <v>-0.8029712122786804</v>
      </c>
      <c r="E690">
        <v>3655.03</v>
      </c>
      <c r="F690">
        <f t="shared" si="82"/>
        <v>-1.3899999999998727</v>
      </c>
      <c r="G690">
        <f t="shared" si="83"/>
        <v>-3.8015326466868483E-2</v>
      </c>
      <c r="H690">
        <v>3675.94</v>
      </c>
      <c r="I690">
        <f t="shared" si="84"/>
        <v>19.519999999999982</v>
      </c>
      <c r="J690">
        <f t="shared" si="85"/>
        <v>0.53385551988010083</v>
      </c>
      <c r="K690">
        <v>3626.35</v>
      </c>
      <c r="L690">
        <f t="shared" si="86"/>
        <v>-30.070000000000164</v>
      </c>
      <c r="M690">
        <f t="shared" si="87"/>
        <v>-0.8223891128480908</v>
      </c>
    </row>
    <row r="691" spans="1:13" ht="15" x14ac:dyDescent="0.25">
      <c r="A691" s="1">
        <v>42426</v>
      </c>
      <c r="B691">
        <v>3656.42</v>
      </c>
      <c r="C691">
        <f t="shared" si="80"/>
        <v>-6.4200000000000728</v>
      </c>
      <c r="D691">
        <f t="shared" si="81"/>
        <v>-0.17527383123478155</v>
      </c>
      <c r="E691">
        <v>3669.36</v>
      </c>
      <c r="F691">
        <f t="shared" si="82"/>
        <v>6.5199999999999818</v>
      </c>
      <c r="G691">
        <f t="shared" si="83"/>
        <v>0.17800395321662921</v>
      </c>
      <c r="H691">
        <v>3684.39</v>
      </c>
      <c r="I691">
        <f t="shared" si="84"/>
        <v>21.549999999999727</v>
      </c>
      <c r="J691">
        <f t="shared" si="85"/>
        <v>0.5883412870886997</v>
      </c>
      <c r="K691">
        <v>3652.17</v>
      </c>
      <c r="L691">
        <f t="shared" si="86"/>
        <v>-10.670000000000073</v>
      </c>
      <c r="M691">
        <f t="shared" si="87"/>
        <v>-0.29130401546341289</v>
      </c>
    </row>
    <row r="692" spans="1:13" ht="15" x14ac:dyDescent="0.25">
      <c r="A692" s="1">
        <v>42425</v>
      </c>
      <c r="B692">
        <v>3662.84</v>
      </c>
      <c r="C692">
        <f t="shared" si="80"/>
        <v>41.970000000000255</v>
      </c>
      <c r="D692">
        <f t="shared" si="81"/>
        <v>1.1591136936703128</v>
      </c>
      <c r="E692">
        <v>3625.63</v>
      </c>
      <c r="F692">
        <f t="shared" si="82"/>
        <v>4.7600000000002183</v>
      </c>
      <c r="G692">
        <f t="shared" si="83"/>
        <v>0.13146011870076027</v>
      </c>
      <c r="H692">
        <v>3663.03</v>
      </c>
      <c r="I692">
        <f t="shared" si="84"/>
        <v>42.160000000000309</v>
      </c>
      <c r="J692">
        <f t="shared" si="85"/>
        <v>1.1643610513495462</v>
      </c>
      <c r="K692">
        <v>3613.59</v>
      </c>
      <c r="L692">
        <f t="shared" si="86"/>
        <v>-7.2799999999997453</v>
      </c>
      <c r="M692">
        <f t="shared" si="87"/>
        <v>-0.20105665213055829</v>
      </c>
    </row>
    <row r="693" spans="1:13" ht="15" x14ac:dyDescent="0.25">
      <c r="A693" s="1">
        <v>42424</v>
      </c>
      <c r="B693">
        <v>3620.87</v>
      </c>
      <c r="C693">
        <f t="shared" si="80"/>
        <v>16.190000000000055</v>
      </c>
      <c r="D693">
        <f t="shared" si="81"/>
        <v>0.44913834237713346</v>
      </c>
      <c r="E693">
        <v>3597.91</v>
      </c>
      <c r="F693">
        <f t="shared" si="82"/>
        <v>-6.7699999999999818</v>
      </c>
      <c r="G693">
        <f t="shared" si="83"/>
        <v>-0.18781140073460009</v>
      </c>
      <c r="H693">
        <v>3625.12</v>
      </c>
      <c r="I693">
        <f t="shared" si="84"/>
        <v>20.440000000000055</v>
      </c>
      <c r="J693">
        <f t="shared" si="85"/>
        <v>0.56704062496532437</v>
      </c>
      <c r="K693">
        <v>3548.14</v>
      </c>
      <c r="L693">
        <f t="shared" si="86"/>
        <v>-56.539999999999964</v>
      </c>
      <c r="M693">
        <f t="shared" si="87"/>
        <v>-1.5685164841261905</v>
      </c>
    </row>
    <row r="694" spans="1:13" ht="15" x14ac:dyDescent="0.25">
      <c r="A694" s="1">
        <v>42423</v>
      </c>
      <c r="B694">
        <v>3604.68</v>
      </c>
      <c r="C694">
        <f t="shared" si="80"/>
        <v>-45.240000000000236</v>
      </c>
      <c r="D694">
        <f t="shared" si="81"/>
        <v>-1.2394792214623946</v>
      </c>
      <c r="E694">
        <v>3644.29</v>
      </c>
      <c r="F694">
        <f t="shared" si="82"/>
        <v>-5.6300000000001091</v>
      </c>
      <c r="G694">
        <f t="shared" si="83"/>
        <v>-0.15424995616342574</v>
      </c>
      <c r="H694">
        <v>3644.29</v>
      </c>
      <c r="I694">
        <f t="shared" si="84"/>
        <v>-5.6300000000001091</v>
      </c>
      <c r="J694">
        <f t="shared" si="85"/>
        <v>-0.15424995616342574</v>
      </c>
      <c r="K694">
        <v>3601.27</v>
      </c>
      <c r="L694">
        <f t="shared" si="86"/>
        <v>-48.650000000000091</v>
      </c>
      <c r="M694">
        <f t="shared" si="87"/>
        <v>-1.3329059267052452</v>
      </c>
    </row>
    <row r="695" spans="1:13" ht="15" x14ac:dyDescent="0.25">
      <c r="A695" s="1">
        <v>42422</v>
      </c>
      <c r="B695">
        <v>3649.92</v>
      </c>
      <c r="C695">
        <f t="shared" si="80"/>
        <v>52</v>
      </c>
      <c r="D695">
        <f t="shared" si="81"/>
        <v>1.4452794948192289</v>
      </c>
      <c r="E695">
        <v>3610.41</v>
      </c>
      <c r="F695">
        <f t="shared" si="82"/>
        <v>12.489999999999782</v>
      </c>
      <c r="G695">
        <f t="shared" si="83"/>
        <v>0.34714501712099716</v>
      </c>
      <c r="H695">
        <v>3652.15</v>
      </c>
      <c r="I695">
        <f t="shared" si="84"/>
        <v>54.230000000000018</v>
      </c>
      <c r="J695">
        <f t="shared" si="85"/>
        <v>1.5072597500778233</v>
      </c>
      <c r="K695">
        <v>3610.41</v>
      </c>
      <c r="L695">
        <f t="shared" si="86"/>
        <v>12.489999999999782</v>
      </c>
      <c r="M695">
        <f t="shared" si="87"/>
        <v>0.34714501712099716</v>
      </c>
    </row>
    <row r="696" spans="1:13" ht="15" x14ac:dyDescent="0.25">
      <c r="A696" s="1">
        <v>42419</v>
      </c>
      <c r="B696">
        <v>3597.92</v>
      </c>
      <c r="C696">
        <f t="shared" si="80"/>
        <v>0.43000000000029104</v>
      </c>
      <c r="D696">
        <f t="shared" si="81"/>
        <v>1.1952778187021814E-2</v>
      </c>
      <c r="E696">
        <v>3595.96</v>
      </c>
      <c r="F696">
        <f t="shared" si="82"/>
        <v>-1.5299999999997453</v>
      </c>
      <c r="G696">
        <f t="shared" si="83"/>
        <v>-4.2529652618902222E-2</v>
      </c>
      <c r="H696">
        <v>3599.77</v>
      </c>
      <c r="I696">
        <f t="shared" si="84"/>
        <v>2.2800000000002001</v>
      </c>
      <c r="J696">
        <f t="shared" si="85"/>
        <v>6.3377521549752749E-2</v>
      </c>
      <c r="K696">
        <v>3568.67</v>
      </c>
      <c r="L696">
        <f t="shared" si="86"/>
        <v>-28.819999999999709</v>
      </c>
      <c r="M696">
        <f t="shared" si="87"/>
        <v>-0.80111411011565592</v>
      </c>
    </row>
    <row r="697" spans="1:13" ht="15" x14ac:dyDescent="0.25">
      <c r="A697" s="1">
        <v>42418</v>
      </c>
      <c r="B697">
        <v>3597.49</v>
      </c>
      <c r="C697">
        <f t="shared" si="80"/>
        <v>-16.670000000000073</v>
      </c>
      <c r="D697">
        <f t="shared" si="81"/>
        <v>-0.46124133961972003</v>
      </c>
      <c r="E697">
        <v>3615.75</v>
      </c>
      <c r="F697">
        <f t="shared" si="82"/>
        <v>1.5900000000001455</v>
      </c>
      <c r="G697">
        <f t="shared" si="83"/>
        <v>4.3993625074710184E-2</v>
      </c>
      <c r="H697">
        <v>3620.01</v>
      </c>
      <c r="I697">
        <f t="shared" si="84"/>
        <v>5.8500000000003638</v>
      </c>
      <c r="J697">
        <f t="shared" si="85"/>
        <v>0.16186333753902329</v>
      </c>
      <c r="K697">
        <v>3592.34</v>
      </c>
      <c r="L697">
        <f t="shared" si="86"/>
        <v>-21.819999999999709</v>
      </c>
      <c r="M697">
        <f t="shared" si="87"/>
        <v>-0.60373641454721738</v>
      </c>
    </row>
    <row r="698" spans="1:13" ht="15" x14ac:dyDescent="0.25">
      <c r="A698" s="1">
        <v>42417</v>
      </c>
      <c r="B698">
        <v>3614.16</v>
      </c>
      <c r="C698">
        <f t="shared" si="80"/>
        <v>58.960000000000036</v>
      </c>
      <c r="D698">
        <f t="shared" si="81"/>
        <v>1.6584158415841594</v>
      </c>
      <c r="E698">
        <v>3561.6</v>
      </c>
      <c r="F698">
        <f t="shared" si="82"/>
        <v>6.4000000000000909</v>
      </c>
      <c r="G698">
        <f t="shared" si="83"/>
        <v>0.1800180018001826</v>
      </c>
      <c r="H698">
        <v>3621.39</v>
      </c>
      <c r="I698">
        <f t="shared" si="84"/>
        <v>66.190000000000055</v>
      </c>
      <c r="J698">
        <f t="shared" si="85"/>
        <v>1.8617799279928009</v>
      </c>
      <c r="K698">
        <v>3561.6</v>
      </c>
      <c r="L698">
        <f t="shared" si="86"/>
        <v>6.4000000000000909</v>
      </c>
      <c r="M698">
        <f t="shared" si="87"/>
        <v>0.1800180018001826</v>
      </c>
    </row>
    <row r="699" spans="1:13" ht="15" x14ac:dyDescent="0.25">
      <c r="A699" s="1">
        <v>42416</v>
      </c>
      <c r="B699">
        <v>3555.2</v>
      </c>
      <c r="C699">
        <f t="shared" si="80"/>
        <v>58.919999999999618</v>
      </c>
      <c r="D699">
        <f t="shared" si="81"/>
        <v>1.6852197192444431</v>
      </c>
      <c r="E699">
        <v>3509.94</v>
      </c>
      <c r="F699">
        <f t="shared" si="82"/>
        <v>13.659999999999854</v>
      </c>
      <c r="G699">
        <f t="shared" si="83"/>
        <v>0.39070097360622874</v>
      </c>
      <c r="H699">
        <v>3555.47</v>
      </c>
      <c r="I699">
        <f t="shared" si="84"/>
        <v>59.1899999999996</v>
      </c>
      <c r="J699">
        <f t="shared" si="85"/>
        <v>1.6929422128662348</v>
      </c>
      <c r="K699">
        <v>3509.94</v>
      </c>
      <c r="L699">
        <f t="shared" si="86"/>
        <v>13.659999999999854</v>
      </c>
      <c r="M699">
        <f t="shared" si="87"/>
        <v>0.39070097360622874</v>
      </c>
    </row>
    <row r="700" spans="1:13" ht="15" x14ac:dyDescent="0.25">
      <c r="A700" s="1">
        <v>42412</v>
      </c>
      <c r="B700">
        <v>3496.28</v>
      </c>
      <c r="C700">
        <f t="shared" si="80"/>
        <v>67.290000000000418</v>
      </c>
      <c r="D700">
        <f t="shared" si="81"/>
        <v>1.9623854254459892</v>
      </c>
      <c r="E700">
        <v>3437.47</v>
      </c>
      <c r="F700">
        <f t="shared" si="82"/>
        <v>8.4800000000000182</v>
      </c>
      <c r="G700">
        <f t="shared" si="83"/>
        <v>0.24730314174144627</v>
      </c>
      <c r="H700">
        <v>3496.29</v>
      </c>
      <c r="I700">
        <f t="shared" si="84"/>
        <v>67.300000000000182</v>
      </c>
      <c r="J700">
        <f t="shared" si="85"/>
        <v>1.9626770565093565</v>
      </c>
      <c r="K700">
        <v>3437.47</v>
      </c>
      <c r="L700">
        <f t="shared" si="86"/>
        <v>8.4800000000000182</v>
      </c>
      <c r="M700">
        <f t="shared" si="87"/>
        <v>0.24730314174144627</v>
      </c>
    </row>
    <row r="701" spans="1:13" ht="15" x14ac:dyDescent="0.25">
      <c r="A701" s="1">
        <v>42411</v>
      </c>
      <c r="B701">
        <v>3428.99</v>
      </c>
      <c r="C701">
        <f t="shared" si="80"/>
        <v>-42.050000000000182</v>
      </c>
      <c r="D701">
        <f t="shared" si="81"/>
        <v>-1.2114524753388085</v>
      </c>
      <c r="E701">
        <v>3462.58</v>
      </c>
      <c r="F701">
        <f t="shared" si="82"/>
        <v>-8.4600000000000364</v>
      </c>
      <c r="G701">
        <f t="shared" si="83"/>
        <v>-0.24373098552595293</v>
      </c>
      <c r="H701">
        <v>3462.58</v>
      </c>
      <c r="I701">
        <f t="shared" si="84"/>
        <v>-8.4600000000000364</v>
      </c>
      <c r="J701">
        <f t="shared" si="85"/>
        <v>-0.24373098552595293</v>
      </c>
      <c r="K701">
        <v>3393.43</v>
      </c>
      <c r="L701">
        <f t="shared" si="86"/>
        <v>-77.610000000000127</v>
      </c>
      <c r="M701">
        <f t="shared" si="87"/>
        <v>-2.235929289204392</v>
      </c>
    </row>
    <row r="702" spans="1:13" ht="15" x14ac:dyDescent="0.25">
      <c r="A702" s="1">
        <v>42410</v>
      </c>
      <c r="B702">
        <v>3471.04</v>
      </c>
      <c r="C702">
        <f t="shared" si="80"/>
        <v>0.53999999999996362</v>
      </c>
      <c r="D702">
        <f t="shared" si="81"/>
        <v>1.5559717619938442E-2</v>
      </c>
      <c r="E702">
        <v>3480.85</v>
      </c>
      <c r="F702">
        <f t="shared" si="82"/>
        <v>10.349999999999909</v>
      </c>
      <c r="G702">
        <f t="shared" si="83"/>
        <v>0.29822792104883761</v>
      </c>
      <c r="H702">
        <v>3526.66</v>
      </c>
      <c r="I702">
        <f t="shared" si="84"/>
        <v>56.159999999999854</v>
      </c>
      <c r="J702">
        <f t="shared" si="85"/>
        <v>1.6182106324737027</v>
      </c>
      <c r="K702">
        <v>3468.15</v>
      </c>
      <c r="L702">
        <f t="shared" si="86"/>
        <v>-2.3499999999999091</v>
      </c>
      <c r="M702">
        <f t="shared" si="87"/>
        <v>-6.7713585938622936E-2</v>
      </c>
    </row>
    <row r="703" spans="1:13" ht="15" x14ac:dyDescent="0.25">
      <c r="A703" s="1">
        <v>42409</v>
      </c>
      <c r="B703">
        <v>3470.5</v>
      </c>
      <c r="C703">
        <f t="shared" si="80"/>
        <v>-1.5799999999999272</v>
      </c>
      <c r="D703">
        <f t="shared" si="81"/>
        <v>-4.5505863920184075E-2</v>
      </c>
      <c r="E703">
        <v>3463.48</v>
      </c>
      <c r="F703">
        <f t="shared" si="82"/>
        <v>-8.5999999999999091</v>
      </c>
      <c r="G703">
        <f t="shared" si="83"/>
        <v>-0.24769014538835249</v>
      </c>
      <c r="H703">
        <v>3500.1</v>
      </c>
      <c r="I703">
        <f t="shared" si="84"/>
        <v>28.019999999999982</v>
      </c>
      <c r="J703">
        <f t="shared" si="85"/>
        <v>0.80700905509089604</v>
      </c>
      <c r="K703">
        <v>3438.19</v>
      </c>
      <c r="L703">
        <f t="shared" si="86"/>
        <v>-33.889999999999873</v>
      </c>
      <c r="M703">
        <f t="shared" si="87"/>
        <v>-0.97607197990829342</v>
      </c>
    </row>
    <row r="704" spans="1:13" ht="15" x14ac:dyDescent="0.25">
      <c r="A704" s="1">
        <v>42408</v>
      </c>
      <c r="B704">
        <v>3472.08</v>
      </c>
      <c r="C704">
        <f t="shared" si="80"/>
        <v>-49.519999999999982</v>
      </c>
      <c r="D704">
        <f t="shared" si="81"/>
        <v>-1.4061790095411173</v>
      </c>
      <c r="E704">
        <v>3509.19</v>
      </c>
      <c r="F704">
        <f t="shared" si="82"/>
        <v>-12.409999999999854</v>
      </c>
      <c r="G704">
        <f t="shared" si="83"/>
        <v>-0.35239663789186321</v>
      </c>
      <c r="H704">
        <v>3509.19</v>
      </c>
      <c r="I704">
        <f t="shared" si="84"/>
        <v>-12.409999999999854</v>
      </c>
      <c r="J704">
        <f t="shared" si="85"/>
        <v>-0.35239663789186321</v>
      </c>
      <c r="K704">
        <v>3425.31</v>
      </c>
      <c r="L704">
        <f t="shared" si="86"/>
        <v>-96.289999999999964</v>
      </c>
      <c r="M704">
        <f t="shared" si="87"/>
        <v>-2.7342685143116756</v>
      </c>
    </row>
    <row r="705" spans="1:13" ht="15" x14ac:dyDescent="0.25">
      <c r="A705" s="1">
        <v>42405</v>
      </c>
      <c r="B705">
        <v>3521.6</v>
      </c>
      <c r="C705">
        <f t="shared" si="80"/>
        <v>-66.110000000000127</v>
      </c>
      <c r="D705">
        <f t="shared" si="81"/>
        <v>-1.8426795922747414</v>
      </c>
      <c r="E705">
        <v>3583.44</v>
      </c>
      <c r="F705">
        <f t="shared" si="82"/>
        <v>-4.2699999999999818</v>
      </c>
      <c r="G705">
        <f t="shared" si="83"/>
        <v>-0.11901742337033878</v>
      </c>
      <c r="H705">
        <v>3583.44</v>
      </c>
      <c r="I705">
        <f t="shared" si="84"/>
        <v>-4.2699999999999818</v>
      </c>
      <c r="J705">
        <f t="shared" si="85"/>
        <v>-0.11901742337033878</v>
      </c>
      <c r="K705">
        <v>3507.82</v>
      </c>
      <c r="L705">
        <f t="shared" si="86"/>
        <v>-79.889999999999873</v>
      </c>
      <c r="M705">
        <f t="shared" si="87"/>
        <v>-2.2267686072731596</v>
      </c>
    </row>
    <row r="706" spans="1:13" ht="15" x14ac:dyDescent="0.25">
      <c r="A706" s="1">
        <v>42404</v>
      </c>
      <c r="B706">
        <v>3587.71</v>
      </c>
      <c r="C706">
        <f t="shared" si="80"/>
        <v>6.1799999999998363</v>
      </c>
      <c r="D706">
        <f t="shared" si="81"/>
        <v>0.17255195405315146</v>
      </c>
      <c r="E706">
        <v>3580.64</v>
      </c>
      <c r="F706">
        <f t="shared" si="82"/>
        <v>-0.89000000000032742</v>
      </c>
      <c r="G706">
        <f t="shared" si="83"/>
        <v>-2.4849715065916728E-2</v>
      </c>
      <c r="H706">
        <v>3610</v>
      </c>
      <c r="I706">
        <f t="shared" si="84"/>
        <v>28.4699999999998</v>
      </c>
      <c r="J706">
        <f t="shared" si="85"/>
        <v>0.79491167182739775</v>
      </c>
      <c r="K706">
        <v>3559.89</v>
      </c>
      <c r="L706">
        <f t="shared" si="86"/>
        <v>-21.640000000000327</v>
      </c>
      <c r="M706">
        <f t="shared" si="87"/>
        <v>-0.60421104946769466</v>
      </c>
    </row>
    <row r="707" spans="1:13" x14ac:dyDescent="0.25">
      <c r="A707" s="1">
        <v>42403</v>
      </c>
      <c r="B707">
        <v>3581.53</v>
      </c>
      <c r="E707">
        <v>3571.3</v>
      </c>
      <c r="H707">
        <v>3591.46</v>
      </c>
      <c r="K707">
        <v>3506.12</v>
      </c>
    </row>
    <row r="708" spans="1:13" x14ac:dyDescent="0.25">
      <c r="A708" s="1">
        <v>42402</v>
      </c>
      <c r="B708">
        <v>3562.52</v>
      </c>
      <c r="E708">
        <v>3622.85</v>
      </c>
      <c r="H708">
        <v>3622.85</v>
      </c>
      <c r="K708">
        <v>3551.77</v>
      </c>
    </row>
    <row r="709" spans="1:13" x14ac:dyDescent="0.25">
      <c r="A709" s="1">
        <v>42401</v>
      </c>
      <c r="B709">
        <v>3630.46</v>
      </c>
      <c r="E709">
        <v>3625.89</v>
      </c>
      <c r="H709">
        <v>3644.91</v>
      </c>
      <c r="K709">
        <v>3594.74</v>
      </c>
    </row>
    <row r="710" spans="1:13" x14ac:dyDescent="0.25">
      <c r="A710" s="1">
        <v>42398</v>
      </c>
      <c r="B710">
        <v>3631.96</v>
      </c>
      <c r="E710">
        <v>3545.4</v>
      </c>
      <c r="H710">
        <v>3631.96</v>
      </c>
      <c r="K710">
        <v>3545.4</v>
      </c>
    </row>
    <row r="711" spans="1:13" x14ac:dyDescent="0.25">
      <c r="A711" s="1">
        <v>42397</v>
      </c>
      <c r="B711">
        <v>3544.13</v>
      </c>
      <c r="E711">
        <v>3528.9</v>
      </c>
      <c r="H711">
        <v>3561.96</v>
      </c>
      <c r="K711">
        <v>3507.25</v>
      </c>
    </row>
    <row r="712" spans="1:13" x14ac:dyDescent="0.25">
      <c r="A712" s="1">
        <v>42396</v>
      </c>
      <c r="B712">
        <v>3524.33</v>
      </c>
      <c r="E712">
        <v>3560.97</v>
      </c>
      <c r="H712">
        <v>3588.01</v>
      </c>
      <c r="K712">
        <v>3505.18</v>
      </c>
    </row>
    <row r="713" spans="1:13" x14ac:dyDescent="0.25">
      <c r="A713" s="1">
        <v>42395</v>
      </c>
      <c r="B713">
        <v>3562.81</v>
      </c>
      <c r="E713">
        <v>3516.32</v>
      </c>
      <c r="H713">
        <v>3568.53</v>
      </c>
      <c r="K713">
        <v>3516.32</v>
      </c>
    </row>
    <row r="714" spans="1:13" x14ac:dyDescent="0.25">
      <c r="A714" s="1">
        <v>42394</v>
      </c>
      <c r="B714">
        <v>3513.11</v>
      </c>
      <c r="E714">
        <v>3567.76</v>
      </c>
      <c r="H714">
        <v>3567.76</v>
      </c>
      <c r="K714">
        <v>3511.04</v>
      </c>
    </row>
    <row r="715" spans="1:13" x14ac:dyDescent="0.25">
      <c r="A715" s="1">
        <v>42391</v>
      </c>
      <c r="B715">
        <v>3568.9</v>
      </c>
      <c r="E715">
        <v>3513.68</v>
      </c>
      <c r="H715">
        <v>3572.41</v>
      </c>
      <c r="K715">
        <v>3513.68</v>
      </c>
    </row>
    <row r="716" spans="1:13" x14ac:dyDescent="0.25">
      <c r="A716" s="1">
        <v>42390</v>
      </c>
      <c r="B716">
        <v>3497.94</v>
      </c>
      <c r="E716">
        <v>3483.85</v>
      </c>
      <c r="H716">
        <v>3536.78</v>
      </c>
      <c r="K716">
        <v>3460.51</v>
      </c>
    </row>
    <row r="717" spans="1:13" x14ac:dyDescent="0.25">
      <c r="A717" s="1">
        <v>42389</v>
      </c>
      <c r="B717">
        <v>3479.75</v>
      </c>
      <c r="E717">
        <v>3511.28</v>
      </c>
      <c r="H717">
        <v>3511.28</v>
      </c>
      <c r="K717">
        <v>3391.77</v>
      </c>
    </row>
    <row r="718" spans="1:13" x14ac:dyDescent="0.25">
      <c r="A718" s="1">
        <v>42388</v>
      </c>
      <c r="B718">
        <v>3520.4</v>
      </c>
      <c r="E718">
        <v>3534.11</v>
      </c>
      <c r="H718">
        <v>3558.01</v>
      </c>
      <c r="K718">
        <v>3489.13</v>
      </c>
    </row>
    <row r="719" spans="1:13" x14ac:dyDescent="0.25">
      <c r="A719" s="1">
        <v>42384</v>
      </c>
      <c r="B719">
        <v>3518.51</v>
      </c>
      <c r="E719">
        <v>3586.53</v>
      </c>
      <c r="H719">
        <v>3586.53</v>
      </c>
      <c r="K719">
        <v>3476.53</v>
      </c>
    </row>
    <row r="720" spans="1:13" x14ac:dyDescent="0.25">
      <c r="A720" s="1">
        <v>42383</v>
      </c>
      <c r="B720">
        <v>3596.03</v>
      </c>
      <c r="E720">
        <v>3539.6</v>
      </c>
      <c r="H720">
        <v>3619.67</v>
      </c>
      <c r="K720">
        <v>3516.14</v>
      </c>
    </row>
    <row r="721" spans="1:11" x14ac:dyDescent="0.25">
      <c r="A721" s="1">
        <v>42382</v>
      </c>
      <c r="B721">
        <v>3536.92</v>
      </c>
      <c r="E721">
        <v>3630.58</v>
      </c>
      <c r="H721">
        <v>3649.27</v>
      </c>
      <c r="K721">
        <v>3529.98</v>
      </c>
    </row>
    <row r="722" spans="1:11" x14ac:dyDescent="0.25">
      <c r="A722" s="1">
        <v>42381</v>
      </c>
      <c r="B722">
        <v>3627.06</v>
      </c>
      <c r="E722">
        <v>3606.77</v>
      </c>
      <c r="H722">
        <v>3643.34</v>
      </c>
      <c r="K722">
        <v>3581.55</v>
      </c>
    </row>
    <row r="723" spans="1:11" x14ac:dyDescent="0.25">
      <c r="A723" s="1">
        <v>42380</v>
      </c>
      <c r="B723">
        <v>3598.97</v>
      </c>
      <c r="E723">
        <v>3603.55</v>
      </c>
      <c r="H723">
        <v>3621.34</v>
      </c>
      <c r="K723">
        <v>3556.87</v>
      </c>
    </row>
    <row r="724" spans="1:11" x14ac:dyDescent="0.25">
      <c r="A724" s="1">
        <v>42377</v>
      </c>
      <c r="B724">
        <v>3595.91</v>
      </c>
      <c r="E724">
        <v>3640.69</v>
      </c>
      <c r="H724">
        <v>3667.68</v>
      </c>
      <c r="K724">
        <v>3589.46</v>
      </c>
    </row>
    <row r="725" spans="1:11" x14ac:dyDescent="0.25">
      <c r="A725" s="1">
        <v>42376</v>
      </c>
      <c r="B725">
        <v>3635.29</v>
      </c>
      <c r="E725">
        <v>3714.29</v>
      </c>
      <c r="H725">
        <v>3714.29</v>
      </c>
      <c r="K725">
        <v>3627.32</v>
      </c>
    </row>
    <row r="726" spans="1:11" x14ac:dyDescent="0.25">
      <c r="A726" s="1">
        <v>42375</v>
      </c>
      <c r="B726">
        <v>3723.44</v>
      </c>
      <c r="E726">
        <v>3763.55</v>
      </c>
      <c r="H726">
        <v>3763.55</v>
      </c>
      <c r="K726">
        <v>3702.47</v>
      </c>
    </row>
    <row r="727" spans="1:11" x14ac:dyDescent="0.25">
      <c r="A727" s="1">
        <v>42374</v>
      </c>
      <c r="B727">
        <v>3771.57</v>
      </c>
      <c r="E727">
        <v>3766.08</v>
      </c>
      <c r="H727">
        <v>3781.27</v>
      </c>
      <c r="K727">
        <v>3748.15</v>
      </c>
    </row>
    <row r="728" spans="1:11" x14ac:dyDescent="0.25">
      <c r="A728" s="1">
        <v>42373</v>
      </c>
      <c r="B728">
        <v>3763.99</v>
      </c>
      <c r="E728">
        <v>3811.74</v>
      </c>
      <c r="H728">
        <v>3811.74</v>
      </c>
      <c r="K728">
        <v>3721.04</v>
      </c>
    </row>
    <row r="729" spans="1:11" x14ac:dyDescent="0.25">
      <c r="A729" s="1">
        <v>42369</v>
      </c>
      <c r="B729">
        <v>3821.6</v>
      </c>
      <c r="E729">
        <v>3852.74</v>
      </c>
      <c r="H729">
        <v>3856.37</v>
      </c>
      <c r="K729">
        <v>3821.09</v>
      </c>
    </row>
    <row r="730" spans="1:11" x14ac:dyDescent="0.25">
      <c r="A730" s="1">
        <v>42368</v>
      </c>
      <c r="B730">
        <v>3857.9</v>
      </c>
      <c r="E730">
        <v>3884.04</v>
      </c>
      <c r="H730">
        <v>3884.04</v>
      </c>
      <c r="K730">
        <v>3855.53</v>
      </c>
    </row>
    <row r="731" spans="1:11" x14ac:dyDescent="0.25">
      <c r="A731" s="1">
        <v>42367</v>
      </c>
      <c r="B731">
        <v>3885.55</v>
      </c>
      <c r="E731">
        <v>3852.24</v>
      </c>
      <c r="H731">
        <v>3891.51</v>
      </c>
      <c r="K731">
        <v>3852.24</v>
      </c>
    </row>
    <row r="732" spans="1:11" x14ac:dyDescent="0.25">
      <c r="A732" s="1">
        <v>42366</v>
      </c>
      <c r="B732">
        <v>3843.94</v>
      </c>
      <c r="E732">
        <v>3846.31</v>
      </c>
      <c r="H732">
        <v>3846.31</v>
      </c>
      <c r="K732">
        <v>3820.94</v>
      </c>
    </row>
    <row r="733" spans="1:11" x14ac:dyDescent="0.25">
      <c r="A733" s="1">
        <v>42362</v>
      </c>
      <c r="B733">
        <v>3852.31</v>
      </c>
      <c r="E733">
        <v>3857.05</v>
      </c>
      <c r="H733">
        <v>3864.22</v>
      </c>
      <c r="K733">
        <v>3848.09</v>
      </c>
    </row>
    <row r="734" spans="1:11" x14ac:dyDescent="0.25">
      <c r="A734" s="1">
        <v>42361</v>
      </c>
      <c r="B734">
        <v>3858.47</v>
      </c>
      <c r="E734">
        <v>3817.18</v>
      </c>
      <c r="H734">
        <v>3859.29</v>
      </c>
      <c r="K734">
        <v>3817.18</v>
      </c>
    </row>
    <row r="735" spans="1:11" x14ac:dyDescent="0.25">
      <c r="A735" s="1">
        <v>42360</v>
      </c>
      <c r="B735">
        <v>3810.85</v>
      </c>
      <c r="E735">
        <v>3781.29</v>
      </c>
      <c r="H735">
        <v>3817.86</v>
      </c>
      <c r="K735">
        <v>3776.33</v>
      </c>
    </row>
    <row r="736" spans="1:11" x14ac:dyDescent="0.25">
      <c r="A736" s="1">
        <v>42359</v>
      </c>
      <c r="B736">
        <v>3777.15</v>
      </c>
      <c r="E736">
        <v>3756.82</v>
      </c>
      <c r="H736">
        <v>3780.27</v>
      </c>
      <c r="K736">
        <v>3748.71</v>
      </c>
    </row>
    <row r="737" spans="1:11" x14ac:dyDescent="0.25">
      <c r="A737" s="1">
        <v>42356</v>
      </c>
      <c r="B737">
        <v>3747.56</v>
      </c>
      <c r="E737">
        <v>3813.45</v>
      </c>
      <c r="H737">
        <v>3813.45</v>
      </c>
      <c r="K737">
        <v>3747.3</v>
      </c>
    </row>
    <row r="738" spans="1:11" x14ac:dyDescent="0.25">
      <c r="A738" s="1">
        <v>42355</v>
      </c>
      <c r="B738">
        <v>3815.46</v>
      </c>
      <c r="E738">
        <v>3875.01</v>
      </c>
      <c r="H738">
        <v>3879.81</v>
      </c>
      <c r="K738">
        <v>3815.07</v>
      </c>
    </row>
    <row r="739" spans="1:11" x14ac:dyDescent="0.25">
      <c r="A739" s="1">
        <v>42354</v>
      </c>
      <c r="B739">
        <v>3873.12</v>
      </c>
      <c r="E739">
        <v>3823.49</v>
      </c>
      <c r="H739">
        <v>3879.76</v>
      </c>
      <c r="K739">
        <v>3816.52</v>
      </c>
    </row>
    <row r="740" spans="1:11" x14ac:dyDescent="0.25">
      <c r="A740" s="1">
        <v>42353</v>
      </c>
      <c r="B740">
        <v>3817.36</v>
      </c>
      <c r="E740">
        <v>3784</v>
      </c>
      <c r="H740">
        <v>3836.83</v>
      </c>
      <c r="K740">
        <v>3784</v>
      </c>
    </row>
    <row r="741" spans="1:11" x14ac:dyDescent="0.25">
      <c r="A741" s="1">
        <v>42352</v>
      </c>
      <c r="B741">
        <v>3777.22</v>
      </c>
      <c r="E741">
        <v>3761.21</v>
      </c>
      <c r="H741">
        <v>3779.01</v>
      </c>
      <c r="K741">
        <v>3723.72</v>
      </c>
    </row>
    <row r="742" spans="1:11" x14ac:dyDescent="0.25">
      <c r="A742" s="1">
        <v>42349</v>
      </c>
      <c r="B742">
        <v>3759.09</v>
      </c>
      <c r="E742">
        <v>3824.27</v>
      </c>
      <c r="H742">
        <v>3824.27</v>
      </c>
      <c r="K742">
        <v>3752.51</v>
      </c>
    </row>
    <row r="743" spans="1:11" x14ac:dyDescent="0.25">
      <c r="A743" s="1">
        <v>42348</v>
      </c>
      <c r="B743">
        <v>3832.93</v>
      </c>
      <c r="E743">
        <v>3824.9</v>
      </c>
      <c r="H743">
        <v>3861.73</v>
      </c>
      <c r="K743">
        <v>3820.77</v>
      </c>
    </row>
    <row r="744" spans="1:11" x14ac:dyDescent="0.25">
      <c r="A744" s="1">
        <v>42347</v>
      </c>
      <c r="B744">
        <v>3823.9</v>
      </c>
      <c r="E744">
        <v>3849.2</v>
      </c>
      <c r="H744">
        <v>3884.7</v>
      </c>
      <c r="K744">
        <v>3803.23</v>
      </c>
    </row>
    <row r="745" spans="1:11" x14ac:dyDescent="0.25">
      <c r="A745" s="1">
        <v>42346</v>
      </c>
      <c r="B745">
        <v>3853.48</v>
      </c>
      <c r="E745">
        <v>3871.77</v>
      </c>
      <c r="H745">
        <v>3872.52</v>
      </c>
      <c r="K745">
        <v>3832.46</v>
      </c>
    </row>
    <row r="746" spans="1:11" x14ac:dyDescent="0.25">
      <c r="A746" s="1">
        <v>42345</v>
      </c>
      <c r="B746">
        <v>3878.31</v>
      </c>
      <c r="E746">
        <v>3903.23</v>
      </c>
      <c r="H746">
        <v>3903.23</v>
      </c>
      <c r="K746">
        <v>3859.09</v>
      </c>
    </row>
    <row r="747" spans="1:11" x14ac:dyDescent="0.25">
      <c r="A747" s="1">
        <v>42342</v>
      </c>
      <c r="B747">
        <v>3905.31</v>
      </c>
      <c r="E747">
        <v>3829.8</v>
      </c>
      <c r="H747">
        <v>3909.31</v>
      </c>
      <c r="K747">
        <v>3829.8</v>
      </c>
    </row>
    <row r="748" spans="1:11" x14ac:dyDescent="0.25">
      <c r="A748" s="1">
        <v>42341</v>
      </c>
      <c r="B748">
        <v>3826.74</v>
      </c>
      <c r="E748">
        <v>3884.79</v>
      </c>
      <c r="H748">
        <v>3892.63</v>
      </c>
      <c r="K748">
        <v>3813.25</v>
      </c>
    </row>
    <row r="749" spans="1:11" x14ac:dyDescent="0.25">
      <c r="A749" s="1">
        <v>42340</v>
      </c>
      <c r="B749">
        <v>3882.38</v>
      </c>
      <c r="E749">
        <v>3923.83</v>
      </c>
      <c r="H749">
        <v>3928.49</v>
      </c>
      <c r="K749">
        <v>3878.21</v>
      </c>
    </row>
    <row r="750" spans="1:11" x14ac:dyDescent="0.25">
      <c r="A750" s="1">
        <v>42339</v>
      </c>
      <c r="B750">
        <v>3924.63</v>
      </c>
      <c r="E750">
        <v>3887.86</v>
      </c>
      <c r="H750">
        <v>3925.91</v>
      </c>
      <c r="K750">
        <v>3887.86</v>
      </c>
    </row>
    <row r="751" spans="1:11" x14ac:dyDescent="0.25">
      <c r="A751" s="1">
        <v>42338</v>
      </c>
      <c r="B751">
        <v>3882.84</v>
      </c>
      <c r="E751">
        <v>3902.52</v>
      </c>
      <c r="H751">
        <v>3907.82</v>
      </c>
      <c r="K751">
        <v>3882.85</v>
      </c>
    </row>
    <row r="752" spans="1:11" x14ac:dyDescent="0.25">
      <c r="A752" s="1">
        <v>42335</v>
      </c>
      <c r="B752">
        <v>3900.74</v>
      </c>
      <c r="E752">
        <v>3898.34</v>
      </c>
      <c r="H752">
        <v>3906.66</v>
      </c>
      <c r="K752">
        <v>3889.59</v>
      </c>
    </row>
    <row r="753" spans="1:11" x14ac:dyDescent="0.25">
      <c r="A753" s="1">
        <v>42333</v>
      </c>
      <c r="B753">
        <v>3897.57</v>
      </c>
      <c r="E753">
        <v>3898.37</v>
      </c>
      <c r="H753">
        <v>3905.27</v>
      </c>
      <c r="K753">
        <v>3892.77</v>
      </c>
    </row>
    <row r="754" spans="1:11" x14ac:dyDescent="0.25">
      <c r="A754" s="1">
        <v>42332</v>
      </c>
      <c r="B754">
        <v>3897.67</v>
      </c>
      <c r="E754">
        <v>3888.86</v>
      </c>
      <c r="H754">
        <v>3906.73</v>
      </c>
      <c r="K754">
        <v>3862.55</v>
      </c>
    </row>
    <row r="755" spans="1:11" x14ac:dyDescent="0.25">
      <c r="A755" s="1">
        <v>42331</v>
      </c>
      <c r="B755">
        <v>3892.8</v>
      </c>
      <c r="E755">
        <v>3898.06</v>
      </c>
      <c r="H755">
        <v>3909.61</v>
      </c>
      <c r="K755">
        <v>3883.1</v>
      </c>
    </row>
    <row r="756" spans="1:11" x14ac:dyDescent="0.25">
      <c r="A756" s="1">
        <v>42328</v>
      </c>
      <c r="B756">
        <v>3897.45</v>
      </c>
      <c r="E756">
        <v>3885.62</v>
      </c>
      <c r="H756">
        <v>3912.05</v>
      </c>
      <c r="K756">
        <v>3885.62</v>
      </c>
    </row>
    <row r="757" spans="1:11" x14ac:dyDescent="0.25">
      <c r="A757" s="1">
        <v>42327</v>
      </c>
      <c r="B757">
        <v>3882.06</v>
      </c>
      <c r="E757">
        <v>3886.65</v>
      </c>
      <c r="H757">
        <v>3892.31</v>
      </c>
      <c r="K757">
        <v>3877.44</v>
      </c>
    </row>
    <row r="758" spans="1:11" x14ac:dyDescent="0.25">
      <c r="A758" s="1">
        <v>42326</v>
      </c>
      <c r="B758">
        <v>3886.26</v>
      </c>
      <c r="E758">
        <v>3827.35</v>
      </c>
      <c r="H758">
        <v>3889.45</v>
      </c>
      <c r="K758">
        <v>3827.35</v>
      </c>
    </row>
    <row r="759" spans="1:11" x14ac:dyDescent="0.25">
      <c r="A759" s="1">
        <v>42325</v>
      </c>
      <c r="B759">
        <v>3824.14</v>
      </c>
      <c r="E759">
        <v>3830.17</v>
      </c>
      <c r="H759">
        <v>3854.45</v>
      </c>
      <c r="K759">
        <v>3815.72</v>
      </c>
    </row>
    <row r="760" spans="1:11" x14ac:dyDescent="0.25">
      <c r="A760" s="1">
        <v>42324</v>
      </c>
      <c r="B760">
        <v>3828.46</v>
      </c>
      <c r="E760">
        <v>3770.47</v>
      </c>
      <c r="H760">
        <v>3828.52</v>
      </c>
      <c r="K760">
        <v>3765.58</v>
      </c>
    </row>
    <row r="761" spans="1:11" x14ac:dyDescent="0.25">
      <c r="A761" s="1">
        <v>42321</v>
      </c>
      <c r="B761">
        <v>3771.59</v>
      </c>
      <c r="E761">
        <v>3811.85</v>
      </c>
      <c r="H761">
        <v>3811.85</v>
      </c>
      <c r="K761">
        <v>3769.85</v>
      </c>
    </row>
    <row r="762" spans="1:11" x14ac:dyDescent="0.25">
      <c r="A762" s="1">
        <v>42320</v>
      </c>
      <c r="B762">
        <v>3814.29</v>
      </c>
      <c r="E762">
        <v>3863.36</v>
      </c>
      <c r="H762">
        <v>3863.36</v>
      </c>
      <c r="K762">
        <v>3813.8</v>
      </c>
    </row>
    <row r="763" spans="1:11" x14ac:dyDescent="0.25">
      <c r="A763" s="1">
        <v>42319</v>
      </c>
      <c r="B763">
        <v>3867.71</v>
      </c>
      <c r="E763">
        <v>3883.38</v>
      </c>
      <c r="H763">
        <v>3889.94</v>
      </c>
      <c r="K763">
        <v>3867.52</v>
      </c>
    </row>
    <row r="764" spans="1:11" x14ac:dyDescent="0.25">
      <c r="A764" s="1">
        <v>42318</v>
      </c>
      <c r="B764">
        <v>3880.23</v>
      </c>
      <c r="E764">
        <v>3871.79</v>
      </c>
      <c r="H764">
        <v>3883.83</v>
      </c>
      <c r="K764">
        <v>3858.22</v>
      </c>
    </row>
    <row r="765" spans="1:11" x14ac:dyDescent="0.25">
      <c r="A765" s="1">
        <v>42317</v>
      </c>
      <c r="B765">
        <v>3873.37</v>
      </c>
      <c r="E765">
        <v>3906.87</v>
      </c>
      <c r="H765">
        <v>3906.87</v>
      </c>
      <c r="K765">
        <v>3854.18</v>
      </c>
    </row>
    <row r="766" spans="1:11" x14ac:dyDescent="0.25">
      <c r="A766" s="1">
        <v>42314</v>
      </c>
      <c r="B766">
        <v>3910.98</v>
      </c>
      <c r="E766">
        <v>3909.86</v>
      </c>
      <c r="H766">
        <v>3915.91</v>
      </c>
      <c r="K766">
        <v>3882.27</v>
      </c>
    </row>
    <row r="767" spans="1:11" x14ac:dyDescent="0.25">
      <c r="A767" s="1">
        <v>42313</v>
      </c>
      <c r="B767">
        <v>3911.89</v>
      </c>
      <c r="E767">
        <v>3915.15</v>
      </c>
      <c r="H767">
        <v>3928.38</v>
      </c>
      <c r="K767">
        <v>3894.2</v>
      </c>
    </row>
    <row r="768" spans="1:11" x14ac:dyDescent="0.25">
      <c r="A768" s="1">
        <v>42312</v>
      </c>
      <c r="B768">
        <v>3915.52</v>
      </c>
      <c r="E768">
        <v>3930.95</v>
      </c>
      <c r="H768">
        <v>3938.38</v>
      </c>
      <c r="K768">
        <v>3905.61</v>
      </c>
    </row>
    <row r="769" spans="1:11" x14ac:dyDescent="0.25">
      <c r="A769" s="1">
        <v>42311</v>
      </c>
      <c r="B769">
        <v>3928.05</v>
      </c>
      <c r="E769">
        <v>3914.73</v>
      </c>
      <c r="H769">
        <v>3940.51</v>
      </c>
      <c r="K769">
        <v>3905.21</v>
      </c>
    </row>
    <row r="770" spans="1:11" x14ac:dyDescent="0.25">
      <c r="A770" s="1">
        <v>42310</v>
      </c>
      <c r="B770">
        <v>3917.3</v>
      </c>
      <c r="E770">
        <v>3873.94</v>
      </c>
      <c r="H770">
        <v>3921.29</v>
      </c>
      <c r="K770">
        <v>3873.94</v>
      </c>
    </row>
    <row r="771" spans="1:11" x14ac:dyDescent="0.25">
      <c r="A771" s="1">
        <v>42307</v>
      </c>
      <c r="B771">
        <v>3871.33</v>
      </c>
      <c r="E771">
        <v>3891.14</v>
      </c>
      <c r="H771">
        <v>3899.13</v>
      </c>
      <c r="K771">
        <v>3871.29</v>
      </c>
    </row>
    <row r="772" spans="1:11" x14ac:dyDescent="0.25">
      <c r="A772" s="1">
        <v>42306</v>
      </c>
      <c r="B772">
        <v>3890.04</v>
      </c>
      <c r="E772">
        <v>3888.07</v>
      </c>
      <c r="H772">
        <v>3895.77</v>
      </c>
      <c r="K772">
        <v>3877.42</v>
      </c>
    </row>
    <row r="773" spans="1:11" x14ac:dyDescent="0.25">
      <c r="A773" s="1">
        <v>42305</v>
      </c>
      <c r="B773">
        <v>3891.34</v>
      </c>
      <c r="E773">
        <v>3846.91</v>
      </c>
      <c r="H773">
        <v>3891.34</v>
      </c>
      <c r="K773">
        <v>3840.66</v>
      </c>
    </row>
    <row r="774" spans="1:11" x14ac:dyDescent="0.25">
      <c r="A774" s="1">
        <v>42304</v>
      </c>
      <c r="B774">
        <v>3845.45</v>
      </c>
      <c r="E774">
        <v>3850.77</v>
      </c>
      <c r="H774">
        <v>3853.75</v>
      </c>
      <c r="K774">
        <v>3832.38</v>
      </c>
    </row>
    <row r="775" spans="1:11" x14ac:dyDescent="0.25">
      <c r="A775" s="1">
        <v>42303</v>
      </c>
      <c r="B775">
        <v>3855.29</v>
      </c>
      <c r="E775">
        <v>3862.55</v>
      </c>
      <c r="H775">
        <v>3862.55</v>
      </c>
      <c r="K775">
        <v>3846.77</v>
      </c>
    </row>
    <row r="776" spans="1:11" x14ac:dyDescent="0.25">
      <c r="A776" s="1">
        <v>42300</v>
      </c>
      <c r="B776">
        <v>3862.65</v>
      </c>
      <c r="E776">
        <v>3831.08</v>
      </c>
      <c r="H776">
        <v>3871.2</v>
      </c>
      <c r="K776">
        <v>3831.08</v>
      </c>
    </row>
    <row r="777" spans="1:11" x14ac:dyDescent="0.25">
      <c r="A777" s="1">
        <v>42299</v>
      </c>
      <c r="B777">
        <v>3820.49</v>
      </c>
      <c r="E777">
        <v>3763.48</v>
      </c>
      <c r="H777">
        <v>3825.5</v>
      </c>
      <c r="K777">
        <v>3763.48</v>
      </c>
    </row>
    <row r="778" spans="1:11" x14ac:dyDescent="0.25">
      <c r="A778" s="1">
        <v>42298</v>
      </c>
      <c r="B778">
        <v>3757.91</v>
      </c>
      <c r="E778">
        <v>3784.95</v>
      </c>
      <c r="H778">
        <v>3793.23</v>
      </c>
      <c r="K778">
        <v>3754.82</v>
      </c>
    </row>
    <row r="779" spans="1:11" x14ac:dyDescent="0.25">
      <c r="A779" s="1">
        <v>42297</v>
      </c>
      <c r="B779">
        <v>3779.44</v>
      </c>
      <c r="E779">
        <v>3783.83</v>
      </c>
      <c r="H779">
        <v>3794.94</v>
      </c>
      <c r="K779">
        <v>3771.7</v>
      </c>
    </row>
    <row r="780" spans="1:11" x14ac:dyDescent="0.25">
      <c r="A780" s="1">
        <v>42296</v>
      </c>
      <c r="B780">
        <v>3784.72</v>
      </c>
      <c r="E780">
        <v>3781.12</v>
      </c>
      <c r="H780">
        <v>3786.19</v>
      </c>
      <c r="K780">
        <v>3763.63</v>
      </c>
    </row>
    <row r="781" spans="1:11" x14ac:dyDescent="0.25">
      <c r="A781" s="1">
        <v>42293</v>
      </c>
      <c r="B781">
        <v>3783.64</v>
      </c>
      <c r="E781">
        <v>3767.37</v>
      </c>
      <c r="H781">
        <v>3784.4</v>
      </c>
      <c r="K781">
        <v>3760.11</v>
      </c>
    </row>
    <row r="782" spans="1:11" x14ac:dyDescent="0.25">
      <c r="A782" s="1">
        <v>42292</v>
      </c>
      <c r="B782">
        <v>3766.43</v>
      </c>
      <c r="E782">
        <v>3715.45</v>
      </c>
      <c r="H782">
        <v>3766.94</v>
      </c>
      <c r="K782">
        <v>3715.45</v>
      </c>
    </row>
    <row r="783" spans="1:11" x14ac:dyDescent="0.25">
      <c r="A783" s="1">
        <v>42291</v>
      </c>
      <c r="B783">
        <v>3711.11</v>
      </c>
      <c r="E783">
        <v>3728.63</v>
      </c>
      <c r="H783">
        <v>3739.61</v>
      </c>
      <c r="K783">
        <v>3704.61</v>
      </c>
    </row>
    <row r="784" spans="1:11" x14ac:dyDescent="0.25">
      <c r="A784" s="1">
        <v>42290</v>
      </c>
      <c r="B784">
        <v>3728.48</v>
      </c>
      <c r="E784">
        <v>3749.52</v>
      </c>
      <c r="H784">
        <v>3763.07</v>
      </c>
      <c r="K784">
        <v>3725.03</v>
      </c>
    </row>
    <row r="785" spans="1:11" x14ac:dyDescent="0.25">
      <c r="A785" s="1">
        <v>42289</v>
      </c>
      <c r="B785">
        <v>3753.73</v>
      </c>
      <c r="E785">
        <v>3750.37</v>
      </c>
      <c r="H785">
        <v>3755.97</v>
      </c>
      <c r="K785">
        <v>3740.92</v>
      </c>
    </row>
    <row r="786" spans="1:11" x14ac:dyDescent="0.25">
      <c r="A786" s="1">
        <v>42286</v>
      </c>
      <c r="B786">
        <v>3748.96</v>
      </c>
      <c r="E786">
        <v>3746.8</v>
      </c>
      <c r="H786">
        <v>3758.7</v>
      </c>
      <c r="K786">
        <v>3735.41</v>
      </c>
    </row>
    <row r="787" spans="1:11" x14ac:dyDescent="0.25">
      <c r="A787" s="1">
        <v>42285</v>
      </c>
      <c r="B787">
        <v>3746.12</v>
      </c>
      <c r="E787">
        <v>3709.99</v>
      </c>
      <c r="H787">
        <v>3751.82</v>
      </c>
      <c r="K787">
        <v>3698.06</v>
      </c>
    </row>
    <row r="788" spans="1:11" x14ac:dyDescent="0.25">
      <c r="A788" s="1">
        <v>42284</v>
      </c>
      <c r="B788">
        <v>3713.36</v>
      </c>
      <c r="E788">
        <v>3688.28</v>
      </c>
      <c r="H788">
        <v>3719.84</v>
      </c>
      <c r="K788">
        <v>3677.3</v>
      </c>
    </row>
    <row r="789" spans="1:11" x14ac:dyDescent="0.25">
      <c r="A789" s="1">
        <v>42283</v>
      </c>
      <c r="B789">
        <v>3682.33</v>
      </c>
      <c r="E789">
        <v>3694.82</v>
      </c>
      <c r="H789">
        <v>3703.9</v>
      </c>
      <c r="K789">
        <v>3667.61</v>
      </c>
    </row>
    <row r="790" spans="1:11" x14ac:dyDescent="0.25">
      <c r="A790" s="1">
        <v>42282</v>
      </c>
      <c r="B790">
        <v>3695.61</v>
      </c>
      <c r="E790">
        <v>3634.75</v>
      </c>
      <c r="H790">
        <v>3699.54</v>
      </c>
      <c r="K790">
        <v>3634.75</v>
      </c>
    </row>
    <row r="791" spans="1:11" x14ac:dyDescent="0.25">
      <c r="A791" s="1">
        <v>42279</v>
      </c>
      <c r="B791">
        <v>3629.04</v>
      </c>
      <c r="E791">
        <v>3574.01</v>
      </c>
      <c r="H791">
        <v>3629.04</v>
      </c>
      <c r="K791">
        <v>3522.15</v>
      </c>
    </row>
    <row r="792" spans="1:11" x14ac:dyDescent="0.25">
      <c r="A792" s="1">
        <v>42278</v>
      </c>
      <c r="B792">
        <v>3577.47</v>
      </c>
      <c r="E792">
        <v>3569.72</v>
      </c>
      <c r="H792">
        <v>3583.66</v>
      </c>
      <c r="K792">
        <v>3534.63</v>
      </c>
    </row>
    <row r="793" spans="1:11" x14ac:dyDescent="0.25">
      <c r="A793" s="1">
        <v>42277</v>
      </c>
      <c r="B793">
        <v>3570.17</v>
      </c>
      <c r="E793">
        <v>3509.02</v>
      </c>
      <c r="H793">
        <v>3571.11</v>
      </c>
      <c r="K793">
        <v>3509.02</v>
      </c>
    </row>
    <row r="794" spans="1:11" x14ac:dyDescent="0.25">
      <c r="A794" s="1">
        <v>42276</v>
      </c>
      <c r="B794">
        <v>3503.13</v>
      </c>
      <c r="E794">
        <v>3499.06</v>
      </c>
      <c r="H794">
        <v>3531.71</v>
      </c>
      <c r="K794">
        <v>3480.54</v>
      </c>
    </row>
    <row r="795" spans="1:11" x14ac:dyDescent="0.25">
      <c r="A795" s="1">
        <v>42275</v>
      </c>
      <c r="B795">
        <v>3498.61</v>
      </c>
      <c r="E795">
        <v>3586.73</v>
      </c>
      <c r="H795">
        <v>3586.73</v>
      </c>
      <c r="K795">
        <v>3493.88</v>
      </c>
    </row>
    <row r="796" spans="1:11" x14ac:dyDescent="0.25">
      <c r="A796" s="1">
        <v>42272</v>
      </c>
      <c r="B796">
        <v>3589.71</v>
      </c>
      <c r="E796">
        <v>3598.24</v>
      </c>
      <c r="H796">
        <v>3629.71</v>
      </c>
      <c r="K796">
        <v>3571.48</v>
      </c>
    </row>
    <row r="797" spans="1:11" x14ac:dyDescent="0.25">
      <c r="A797" s="1">
        <v>42271</v>
      </c>
      <c r="B797">
        <v>3591.37</v>
      </c>
      <c r="E797">
        <v>3596.14</v>
      </c>
      <c r="H797">
        <v>3600.51</v>
      </c>
      <c r="K797">
        <v>3548.06</v>
      </c>
    </row>
    <row r="798" spans="1:11" x14ac:dyDescent="0.25">
      <c r="A798" s="1">
        <v>42270</v>
      </c>
      <c r="B798">
        <v>3603.49</v>
      </c>
      <c r="E798">
        <v>3611.81</v>
      </c>
      <c r="H798">
        <v>3623.43</v>
      </c>
      <c r="K798">
        <v>3591.98</v>
      </c>
    </row>
    <row r="799" spans="1:11" x14ac:dyDescent="0.25">
      <c r="A799" s="1">
        <v>42269</v>
      </c>
      <c r="B799">
        <v>3610.7</v>
      </c>
      <c r="E799">
        <v>3645.36</v>
      </c>
      <c r="H799">
        <v>3645.36</v>
      </c>
      <c r="K799">
        <v>3585.59</v>
      </c>
    </row>
    <row r="800" spans="1:11" x14ac:dyDescent="0.25">
      <c r="A800" s="1">
        <v>42268</v>
      </c>
      <c r="B800">
        <v>3655.64</v>
      </c>
      <c r="E800">
        <v>3644.24</v>
      </c>
      <c r="H800">
        <v>3679.18</v>
      </c>
      <c r="K800">
        <v>3634.88</v>
      </c>
    </row>
    <row r="801" spans="1:11" x14ac:dyDescent="0.25">
      <c r="A801" s="1">
        <v>42265</v>
      </c>
      <c r="B801">
        <v>3638.99</v>
      </c>
      <c r="E801">
        <v>3697.76</v>
      </c>
      <c r="H801">
        <v>3697.76</v>
      </c>
      <c r="K801">
        <v>3630.47</v>
      </c>
    </row>
    <row r="802" spans="1:11" x14ac:dyDescent="0.25">
      <c r="A802" s="1">
        <v>42264</v>
      </c>
      <c r="B802">
        <v>3698.74</v>
      </c>
      <c r="E802">
        <v>3708.27</v>
      </c>
      <c r="H802">
        <v>3755.47</v>
      </c>
      <c r="K802">
        <v>3692.34</v>
      </c>
    </row>
    <row r="803" spans="1:11" x14ac:dyDescent="0.25">
      <c r="A803" s="1">
        <v>42263</v>
      </c>
      <c r="B803">
        <v>3707.62</v>
      </c>
      <c r="E803">
        <v>3675.5</v>
      </c>
      <c r="H803">
        <v>3711.25</v>
      </c>
      <c r="K803">
        <v>3675.33</v>
      </c>
    </row>
    <row r="804" spans="1:11" x14ac:dyDescent="0.25">
      <c r="A804" s="1">
        <v>42262</v>
      </c>
      <c r="B804">
        <v>3675.48</v>
      </c>
      <c r="E804">
        <v>3632.77</v>
      </c>
      <c r="H804">
        <v>3684.96</v>
      </c>
      <c r="K804">
        <v>3631.32</v>
      </c>
    </row>
    <row r="805" spans="1:11" x14ac:dyDescent="0.25">
      <c r="A805" s="1">
        <v>42261</v>
      </c>
      <c r="B805">
        <v>3628.87</v>
      </c>
      <c r="E805">
        <v>3647.51</v>
      </c>
      <c r="H805">
        <v>3647.51</v>
      </c>
      <c r="K805">
        <v>3620.22</v>
      </c>
    </row>
    <row r="806" spans="1:11" x14ac:dyDescent="0.25">
      <c r="A806" s="1">
        <v>42258</v>
      </c>
      <c r="B806">
        <v>3643.54</v>
      </c>
      <c r="E806">
        <v>3625.72</v>
      </c>
      <c r="H806">
        <v>3643.55</v>
      </c>
      <c r="K806">
        <v>3603</v>
      </c>
    </row>
    <row r="807" spans="1:11" x14ac:dyDescent="0.25">
      <c r="A807" s="1">
        <v>42257</v>
      </c>
      <c r="B807">
        <v>3626.14</v>
      </c>
      <c r="E807">
        <v>3606.28</v>
      </c>
      <c r="H807">
        <v>3649.1</v>
      </c>
      <c r="K807">
        <v>3598.42</v>
      </c>
    </row>
    <row r="808" spans="1:11" x14ac:dyDescent="0.25">
      <c r="A808" s="1">
        <v>42256</v>
      </c>
      <c r="B808">
        <v>3606.8</v>
      </c>
      <c r="E808">
        <v>3661.42</v>
      </c>
      <c r="H808">
        <v>3693.24</v>
      </c>
      <c r="K808">
        <v>3599.19</v>
      </c>
    </row>
    <row r="809" spans="1:11" x14ac:dyDescent="0.25">
      <c r="A809" s="1">
        <v>42255</v>
      </c>
      <c r="B809">
        <v>3657.32</v>
      </c>
      <c r="E809">
        <v>3579.12</v>
      </c>
      <c r="H809">
        <v>3659.17</v>
      </c>
      <c r="K809">
        <v>3579.12</v>
      </c>
    </row>
    <row r="810" spans="1:11" x14ac:dyDescent="0.25">
      <c r="A810" s="1">
        <v>42251</v>
      </c>
      <c r="B810">
        <v>3567.41</v>
      </c>
      <c r="E810">
        <v>3616.68</v>
      </c>
      <c r="H810">
        <v>3616.68</v>
      </c>
      <c r="K810">
        <v>3548.88</v>
      </c>
    </row>
    <row r="811" spans="1:11" x14ac:dyDescent="0.25">
      <c r="A811" s="1">
        <v>42250</v>
      </c>
      <c r="B811">
        <v>3622.66</v>
      </c>
      <c r="E811">
        <v>3622.03</v>
      </c>
      <c r="H811">
        <v>3666.81</v>
      </c>
      <c r="K811">
        <v>3610.78</v>
      </c>
    </row>
    <row r="812" spans="1:11" x14ac:dyDescent="0.25">
      <c r="A812" s="1">
        <v>42249</v>
      </c>
      <c r="B812">
        <v>3618.25</v>
      </c>
      <c r="E812">
        <v>3558.21</v>
      </c>
      <c r="H812">
        <v>3618.34</v>
      </c>
      <c r="K812">
        <v>3558.21</v>
      </c>
    </row>
    <row r="813" spans="1:11" x14ac:dyDescent="0.25">
      <c r="A813" s="1">
        <v>42248</v>
      </c>
      <c r="B813">
        <v>3552.65</v>
      </c>
      <c r="E813">
        <v>3657.04</v>
      </c>
      <c r="H813">
        <v>3657.04</v>
      </c>
      <c r="K813">
        <v>3532.7</v>
      </c>
    </row>
    <row r="814" spans="1:11" x14ac:dyDescent="0.25">
      <c r="A814" s="1">
        <v>42247</v>
      </c>
      <c r="B814">
        <v>3660.75</v>
      </c>
      <c r="E814">
        <v>3687.75</v>
      </c>
      <c r="H814">
        <v>3687.75</v>
      </c>
      <c r="K814">
        <v>3649.37</v>
      </c>
    </row>
    <row r="815" spans="1:11" x14ac:dyDescent="0.25">
      <c r="A815" s="1">
        <v>42244</v>
      </c>
      <c r="B815">
        <v>3691.3</v>
      </c>
      <c r="E815">
        <v>3686.08</v>
      </c>
      <c r="H815">
        <v>3699.85</v>
      </c>
      <c r="K815">
        <v>3665.96</v>
      </c>
    </row>
    <row r="816" spans="1:11" x14ac:dyDescent="0.25">
      <c r="A816" s="1">
        <v>42243</v>
      </c>
      <c r="B816">
        <v>3688.6</v>
      </c>
      <c r="E816">
        <v>3605.3</v>
      </c>
      <c r="H816">
        <v>3692.06</v>
      </c>
      <c r="K816">
        <v>3605.3</v>
      </c>
    </row>
    <row r="817" spans="1:11" x14ac:dyDescent="0.25">
      <c r="A817" s="1">
        <v>42242</v>
      </c>
      <c r="B817">
        <v>3600.73</v>
      </c>
      <c r="E817">
        <v>3475</v>
      </c>
      <c r="H817">
        <v>3604.9</v>
      </c>
      <c r="K817">
        <v>3475</v>
      </c>
    </row>
    <row r="818" spans="1:11" x14ac:dyDescent="0.25">
      <c r="A818" s="1">
        <v>42241</v>
      </c>
      <c r="B818">
        <v>3465.19</v>
      </c>
      <c r="E818">
        <v>3521.72</v>
      </c>
      <c r="H818">
        <v>3614.38</v>
      </c>
      <c r="K818">
        <v>3464.61</v>
      </c>
    </row>
    <row r="819" spans="1:11" x14ac:dyDescent="0.25">
      <c r="A819" s="1">
        <v>42240</v>
      </c>
      <c r="B819">
        <v>3512.65</v>
      </c>
      <c r="E819">
        <v>3646.11</v>
      </c>
      <c r="H819">
        <v>3646.11</v>
      </c>
      <c r="K819">
        <v>3464.03</v>
      </c>
    </row>
    <row r="820" spans="1:11" x14ac:dyDescent="0.25">
      <c r="A820" s="1">
        <v>42237</v>
      </c>
      <c r="B820">
        <v>3656.67</v>
      </c>
      <c r="E820">
        <v>3773.89</v>
      </c>
      <c r="H820">
        <v>3773.89</v>
      </c>
      <c r="K820">
        <v>3656.67</v>
      </c>
    </row>
    <row r="821" spans="1:11" x14ac:dyDescent="0.25">
      <c r="A821" s="1">
        <v>42236</v>
      </c>
      <c r="B821">
        <v>3776.36</v>
      </c>
      <c r="E821">
        <v>3852.18</v>
      </c>
      <c r="H821">
        <v>3852.18</v>
      </c>
      <c r="K821">
        <v>3776.35</v>
      </c>
    </row>
    <row r="822" spans="1:11" x14ac:dyDescent="0.25">
      <c r="A822" s="1">
        <v>42235</v>
      </c>
      <c r="B822">
        <v>3857.74</v>
      </c>
      <c r="E822">
        <v>3887.57</v>
      </c>
      <c r="H822">
        <v>3888.4</v>
      </c>
      <c r="K822">
        <v>3840.92</v>
      </c>
    </row>
    <row r="823" spans="1:11" x14ac:dyDescent="0.25">
      <c r="A823" s="1">
        <v>42234</v>
      </c>
      <c r="B823">
        <v>3889.6</v>
      </c>
      <c r="E823">
        <v>3899</v>
      </c>
      <c r="H823">
        <v>3901.73</v>
      </c>
      <c r="K823">
        <v>3884.45</v>
      </c>
    </row>
    <row r="824" spans="1:11" x14ac:dyDescent="0.25">
      <c r="A824" s="1">
        <v>42233</v>
      </c>
      <c r="B824">
        <v>3899.1</v>
      </c>
      <c r="E824">
        <v>3875.49</v>
      </c>
      <c r="H824">
        <v>3899.81</v>
      </c>
      <c r="K824">
        <v>3856.26</v>
      </c>
    </row>
    <row r="825" spans="1:11" x14ac:dyDescent="0.25">
      <c r="A825" s="1">
        <v>42230</v>
      </c>
      <c r="B825">
        <v>3878.16</v>
      </c>
      <c r="E825">
        <v>3862.6</v>
      </c>
      <c r="H825">
        <v>3879.84</v>
      </c>
      <c r="K825">
        <v>3857.91</v>
      </c>
    </row>
    <row r="826" spans="1:11" x14ac:dyDescent="0.25">
      <c r="A826" s="1">
        <v>42229</v>
      </c>
      <c r="B826">
        <v>3863.03</v>
      </c>
      <c r="E826">
        <v>3868.23</v>
      </c>
      <c r="H826">
        <v>3880.72</v>
      </c>
      <c r="K826">
        <v>3853.62</v>
      </c>
    </row>
    <row r="827" spans="1:11" x14ac:dyDescent="0.25">
      <c r="A827" s="1">
        <v>42228</v>
      </c>
      <c r="B827">
        <v>3867.37</v>
      </c>
      <c r="E827">
        <v>3858.2</v>
      </c>
      <c r="H827">
        <v>3872.94</v>
      </c>
      <c r="K827">
        <v>3804.6</v>
      </c>
    </row>
    <row r="828" spans="1:11" x14ac:dyDescent="0.25">
      <c r="A828" s="1">
        <v>42227</v>
      </c>
      <c r="B828">
        <v>3862.81</v>
      </c>
      <c r="E828">
        <v>3897.26</v>
      </c>
      <c r="H828">
        <v>3897.26</v>
      </c>
      <c r="K828">
        <v>3848.82</v>
      </c>
    </row>
    <row r="829" spans="1:11" x14ac:dyDescent="0.25">
      <c r="A829" s="1">
        <v>42226</v>
      </c>
      <c r="B829">
        <v>3899.36</v>
      </c>
      <c r="E829">
        <v>3856.37</v>
      </c>
      <c r="H829">
        <v>3901.49</v>
      </c>
      <c r="K829">
        <v>3856.37</v>
      </c>
    </row>
    <row r="830" spans="1:11" x14ac:dyDescent="0.25">
      <c r="A830" s="1">
        <v>42223</v>
      </c>
      <c r="B830">
        <v>3849.96</v>
      </c>
      <c r="E830">
        <v>3859.3</v>
      </c>
      <c r="H830">
        <v>3859.3</v>
      </c>
      <c r="K830">
        <v>3832.06</v>
      </c>
    </row>
    <row r="831" spans="1:11" x14ac:dyDescent="0.25">
      <c r="A831" s="1">
        <v>42222</v>
      </c>
      <c r="B831">
        <v>3860.92</v>
      </c>
      <c r="E831">
        <v>3892.77</v>
      </c>
      <c r="H831">
        <v>3897.51</v>
      </c>
      <c r="K831">
        <v>3846.08</v>
      </c>
    </row>
    <row r="832" spans="1:11" x14ac:dyDescent="0.25">
      <c r="A832" s="1">
        <v>42221</v>
      </c>
      <c r="B832">
        <v>3889.99</v>
      </c>
      <c r="E832">
        <v>3881.52</v>
      </c>
      <c r="H832">
        <v>3913.73</v>
      </c>
      <c r="K832">
        <v>3881.52</v>
      </c>
    </row>
    <row r="833" spans="1:11" x14ac:dyDescent="0.25">
      <c r="A833" s="1">
        <v>42220</v>
      </c>
      <c r="B833">
        <v>3876.44</v>
      </c>
      <c r="E833">
        <v>3884.51</v>
      </c>
      <c r="H833">
        <v>3893.38</v>
      </c>
      <c r="K833">
        <v>3867.73</v>
      </c>
    </row>
    <row r="834" spans="1:11" x14ac:dyDescent="0.25">
      <c r="A834" s="1">
        <v>42219</v>
      </c>
      <c r="B834">
        <v>3885.07</v>
      </c>
      <c r="E834">
        <v>3897.01</v>
      </c>
      <c r="H834">
        <v>3899.25</v>
      </c>
      <c r="K834">
        <v>3865.22</v>
      </c>
    </row>
    <row r="835" spans="1:11" x14ac:dyDescent="0.25">
      <c r="A835" s="1">
        <v>42216</v>
      </c>
      <c r="B835">
        <v>3895.8</v>
      </c>
      <c r="E835">
        <v>3910.18</v>
      </c>
      <c r="H835">
        <v>3915.03</v>
      </c>
      <c r="K835">
        <v>3892.53</v>
      </c>
    </row>
    <row r="836" spans="1:11" x14ac:dyDescent="0.25">
      <c r="A836" s="1">
        <v>42215</v>
      </c>
      <c r="B836">
        <v>3904.64</v>
      </c>
      <c r="E836">
        <v>3901.21</v>
      </c>
      <c r="H836">
        <v>3908.04</v>
      </c>
      <c r="K836">
        <v>3879.34</v>
      </c>
    </row>
    <row r="837" spans="1:11" x14ac:dyDescent="0.25">
      <c r="A837" s="1">
        <v>42214</v>
      </c>
      <c r="B837">
        <v>3904.21</v>
      </c>
      <c r="E837">
        <v>3878.53</v>
      </c>
      <c r="H837">
        <v>3907.97</v>
      </c>
      <c r="K837">
        <v>3877.53</v>
      </c>
    </row>
    <row r="838" spans="1:11" x14ac:dyDescent="0.25">
      <c r="A838" s="1">
        <v>42213</v>
      </c>
      <c r="B838">
        <v>3875.37</v>
      </c>
      <c r="E838">
        <v>3833.7</v>
      </c>
      <c r="H838">
        <v>3879.67</v>
      </c>
      <c r="K838">
        <v>3830.67</v>
      </c>
    </row>
    <row r="839" spans="1:11" x14ac:dyDescent="0.25">
      <c r="A839" s="1">
        <v>42212</v>
      </c>
      <c r="B839">
        <v>3827.93</v>
      </c>
      <c r="E839">
        <v>3847.46</v>
      </c>
      <c r="H839">
        <v>3847.46</v>
      </c>
      <c r="K839">
        <v>3820.32</v>
      </c>
    </row>
    <row r="840" spans="1:11" x14ac:dyDescent="0.25">
      <c r="A840" s="1">
        <v>42209</v>
      </c>
      <c r="B840">
        <v>3850.15</v>
      </c>
      <c r="E840">
        <v>3891.97</v>
      </c>
      <c r="H840">
        <v>3898.71</v>
      </c>
      <c r="K840">
        <v>3845.49</v>
      </c>
    </row>
    <row r="841" spans="1:11" x14ac:dyDescent="0.25">
      <c r="A841" s="1">
        <v>42208</v>
      </c>
      <c r="B841">
        <v>3891.79</v>
      </c>
      <c r="E841">
        <v>3914.02</v>
      </c>
      <c r="H841">
        <v>3919.04</v>
      </c>
      <c r="K841">
        <v>3885.27</v>
      </c>
    </row>
    <row r="842" spans="1:11" x14ac:dyDescent="0.25">
      <c r="A842" s="1">
        <v>42207</v>
      </c>
      <c r="B842">
        <v>3913.75</v>
      </c>
      <c r="E842">
        <v>3921.26</v>
      </c>
      <c r="H842">
        <v>3921.71</v>
      </c>
      <c r="K842">
        <v>3906.27</v>
      </c>
    </row>
    <row r="843" spans="1:11" x14ac:dyDescent="0.25">
      <c r="A843" s="1">
        <v>42206</v>
      </c>
      <c r="B843">
        <v>3922.7</v>
      </c>
      <c r="E843">
        <v>3938.14</v>
      </c>
      <c r="H843">
        <v>3939.64</v>
      </c>
      <c r="K843">
        <v>3915.65</v>
      </c>
    </row>
    <row r="844" spans="1:11" x14ac:dyDescent="0.25">
      <c r="A844" s="1">
        <v>42205</v>
      </c>
      <c r="B844">
        <v>3939.35</v>
      </c>
      <c r="E844">
        <v>3936.7</v>
      </c>
      <c r="H844">
        <v>3947.73</v>
      </c>
      <c r="K844">
        <v>3930.81</v>
      </c>
    </row>
    <row r="845" spans="1:11" x14ac:dyDescent="0.25">
      <c r="A845" s="1">
        <v>42202</v>
      </c>
      <c r="B845">
        <v>3936.22</v>
      </c>
      <c r="E845">
        <v>3936.51</v>
      </c>
      <c r="H845">
        <v>3939.75</v>
      </c>
      <c r="K845">
        <v>3923.7</v>
      </c>
    </row>
    <row r="846" spans="1:11" x14ac:dyDescent="0.25">
      <c r="A846" s="1">
        <v>42201</v>
      </c>
      <c r="B846">
        <v>3931.85</v>
      </c>
      <c r="E846">
        <v>3906.43</v>
      </c>
      <c r="H846">
        <v>3931.97</v>
      </c>
      <c r="K846">
        <v>3906.43</v>
      </c>
    </row>
    <row r="847" spans="1:11" x14ac:dyDescent="0.25">
      <c r="A847" s="1">
        <v>42200</v>
      </c>
      <c r="B847">
        <v>3900.5</v>
      </c>
      <c r="E847">
        <v>3903.47</v>
      </c>
      <c r="H847">
        <v>3912.97</v>
      </c>
      <c r="K847">
        <v>3891.42</v>
      </c>
    </row>
    <row r="848" spans="1:11" x14ac:dyDescent="0.25">
      <c r="A848" s="1">
        <v>42199</v>
      </c>
      <c r="B848">
        <v>3903.31</v>
      </c>
      <c r="E848">
        <v>3886.22</v>
      </c>
      <c r="H848">
        <v>3908.85</v>
      </c>
      <c r="K848">
        <v>3883.53</v>
      </c>
    </row>
    <row r="849" spans="1:11" x14ac:dyDescent="0.25">
      <c r="A849" s="1">
        <v>42198</v>
      </c>
      <c r="B849">
        <v>3885.97</v>
      </c>
      <c r="E849">
        <v>3849.76</v>
      </c>
      <c r="H849">
        <v>3887.92</v>
      </c>
      <c r="K849">
        <v>3849.76</v>
      </c>
    </row>
    <row r="850" spans="1:11" x14ac:dyDescent="0.25">
      <c r="A850" s="1">
        <v>42195</v>
      </c>
      <c r="B850">
        <v>3843.1</v>
      </c>
      <c r="E850">
        <v>3798.91</v>
      </c>
      <c r="H850">
        <v>3851.78</v>
      </c>
      <c r="K850">
        <v>3798.91</v>
      </c>
    </row>
    <row r="851" spans="1:11" x14ac:dyDescent="0.25">
      <c r="A851" s="1">
        <v>42194</v>
      </c>
      <c r="B851">
        <v>3796.26</v>
      </c>
      <c r="E851">
        <v>3793.34</v>
      </c>
      <c r="H851">
        <v>3838.66</v>
      </c>
      <c r="K851">
        <v>3793.34</v>
      </c>
    </row>
    <row r="852" spans="1:11" x14ac:dyDescent="0.25">
      <c r="A852" s="1">
        <v>42193</v>
      </c>
      <c r="B852">
        <v>3787.67</v>
      </c>
      <c r="E852">
        <v>3844.98</v>
      </c>
      <c r="H852">
        <v>3844.98</v>
      </c>
      <c r="K852">
        <v>3783.93</v>
      </c>
    </row>
    <row r="853" spans="1:11" x14ac:dyDescent="0.25">
      <c r="A853" s="1">
        <v>42192</v>
      </c>
      <c r="B853">
        <v>3850.66</v>
      </c>
      <c r="E853">
        <v>3828.79</v>
      </c>
      <c r="H853">
        <v>3855.06</v>
      </c>
      <c r="K853">
        <v>3781.63</v>
      </c>
    </row>
    <row r="854" spans="1:11" x14ac:dyDescent="0.25">
      <c r="A854" s="1">
        <v>42191</v>
      </c>
      <c r="B854">
        <v>3827.35</v>
      </c>
      <c r="E854">
        <v>3836.95</v>
      </c>
      <c r="H854">
        <v>3845.43</v>
      </c>
      <c r="K854">
        <v>3808.26</v>
      </c>
    </row>
    <row r="855" spans="1:11" x14ac:dyDescent="0.25">
      <c r="A855" s="1">
        <v>42187</v>
      </c>
      <c r="B855">
        <v>3842.06</v>
      </c>
      <c r="E855">
        <v>3844.38</v>
      </c>
      <c r="H855">
        <v>3857.36</v>
      </c>
      <c r="K855">
        <v>3831.65</v>
      </c>
    </row>
    <row r="856" spans="1:11" x14ac:dyDescent="0.25">
      <c r="A856" s="1">
        <v>42186</v>
      </c>
      <c r="B856">
        <v>3843.26</v>
      </c>
      <c r="E856">
        <v>3823.98</v>
      </c>
      <c r="H856">
        <v>3853.09</v>
      </c>
      <c r="K856">
        <v>3823.98</v>
      </c>
    </row>
    <row r="857" spans="1:11" x14ac:dyDescent="0.25">
      <c r="A857" s="1">
        <v>42185</v>
      </c>
      <c r="B857">
        <v>3815.85</v>
      </c>
      <c r="E857">
        <v>3812.3</v>
      </c>
      <c r="H857">
        <v>3836.47</v>
      </c>
      <c r="K857">
        <v>3803.31</v>
      </c>
    </row>
    <row r="858" spans="1:11" x14ac:dyDescent="0.25">
      <c r="A858" s="1">
        <v>42184</v>
      </c>
      <c r="B858">
        <v>3805.5</v>
      </c>
      <c r="E858">
        <v>3881.3</v>
      </c>
      <c r="H858">
        <v>3881.3</v>
      </c>
      <c r="K858">
        <v>3803.71</v>
      </c>
    </row>
    <row r="859" spans="1:11" x14ac:dyDescent="0.25">
      <c r="A859" s="1">
        <v>42181</v>
      </c>
      <c r="B859">
        <v>3886.21</v>
      </c>
      <c r="E859">
        <v>3888.3</v>
      </c>
      <c r="H859">
        <v>3898.31</v>
      </c>
      <c r="K859">
        <v>3874.92</v>
      </c>
    </row>
    <row r="860" spans="1:11" x14ac:dyDescent="0.25">
      <c r="A860" s="1">
        <v>42180</v>
      </c>
      <c r="B860">
        <v>3887.04</v>
      </c>
      <c r="E860">
        <v>3901.18</v>
      </c>
      <c r="H860">
        <v>3912.4</v>
      </c>
      <c r="K860">
        <v>3886.07</v>
      </c>
    </row>
    <row r="861" spans="1:11" x14ac:dyDescent="0.25">
      <c r="A861" s="1">
        <v>42179</v>
      </c>
      <c r="B861">
        <v>3898.47</v>
      </c>
      <c r="E861">
        <v>3926.34</v>
      </c>
      <c r="H861">
        <v>3929</v>
      </c>
      <c r="K861">
        <v>3898.48</v>
      </c>
    </row>
    <row r="862" spans="1:11" x14ac:dyDescent="0.25">
      <c r="A862" s="1">
        <v>42178</v>
      </c>
      <c r="B862">
        <v>3927.23</v>
      </c>
      <c r="E862">
        <v>3925.31</v>
      </c>
      <c r="H862">
        <v>3934.29</v>
      </c>
      <c r="K862">
        <v>3919.26</v>
      </c>
    </row>
    <row r="863" spans="1:11" x14ac:dyDescent="0.25">
      <c r="A863" s="1">
        <v>42177</v>
      </c>
      <c r="B863">
        <v>3924.41</v>
      </c>
      <c r="E863">
        <v>3905.28</v>
      </c>
      <c r="H863">
        <v>3937.37</v>
      </c>
      <c r="K863">
        <v>3905.28</v>
      </c>
    </row>
    <row r="864" spans="1:11" x14ac:dyDescent="0.25">
      <c r="A864" s="1">
        <v>42174</v>
      </c>
      <c r="B864">
        <v>3900.64</v>
      </c>
      <c r="E864">
        <v>3921.05</v>
      </c>
      <c r="H864">
        <v>3922.06</v>
      </c>
      <c r="K864">
        <v>3899.51</v>
      </c>
    </row>
    <row r="865" spans="1:11" x14ac:dyDescent="0.25">
      <c r="A865" s="1">
        <v>42173</v>
      </c>
      <c r="B865">
        <v>3921.43</v>
      </c>
      <c r="E865">
        <v>3885.1</v>
      </c>
      <c r="H865">
        <v>3931.36</v>
      </c>
      <c r="K865">
        <v>3885.1</v>
      </c>
    </row>
    <row r="866" spans="1:11" x14ac:dyDescent="0.25">
      <c r="A866" s="1">
        <v>42172</v>
      </c>
      <c r="B866">
        <v>3882.49</v>
      </c>
      <c r="E866">
        <v>3876.86</v>
      </c>
      <c r="H866">
        <v>3894.22</v>
      </c>
      <c r="K866">
        <v>3861.63</v>
      </c>
    </row>
    <row r="867" spans="1:11" x14ac:dyDescent="0.25">
      <c r="A867" s="1">
        <v>42171</v>
      </c>
      <c r="B867">
        <v>3874.73</v>
      </c>
      <c r="E867">
        <v>3852.49</v>
      </c>
      <c r="H867">
        <v>3876.74</v>
      </c>
      <c r="K867">
        <v>3848.5</v>
      </c>
    </row>
    <row r="868" spans="1:11" x14ac:dyDescent="0.25">
      <c r="A868" s="1">
        <v>42170</v>
      </c>
      <c r="B868">
        <v>3852.75</v>
      </c>
      <c r="E868">
        <v>3865.53</v>
      </c>
      <c r="H868">
        <v>3865.53</v>
      </c>
      <c r="K868">
        <v>3830.71</v>
      </c>
    </row>
    <row r="869" spans="1:11" x14ac:dyDescent="0.25">
      <c r="A869" s="1">
        <v>42167</v>
      </c>
      <c r="B869">
        <v>3870.56</v>
      </c>
      <c r="E869">
        <v>3895.19</v>
      </c>
      <c r="H869">
        <v>3895.19</v>
      </c>
      <c r="K869">
        <v>3865.43</v>
      </c>
    </row>
    <row r="870" spans="1:11" x14ac:dyDescent="0.25">
      <c r="A870" s="1">
        <v>42166</v>
      </c>
      <c r="B870">
        <v>3897.59</v>
      </c>
      <c r="E870">
        <v>3892.75</v>
      </c>
      <c r="H870">
        <v>3908.9</v>
      </c>
      <c r="K870">
        <v>3892.75</v>
      </c>
    </row>
    <row r="871" spans="1:11" x14ac:dyDescent="0.25">
      <c r="A871" s="1">
        <v>42165</v>
      </c>
      <c r="B871">
        <v>3889.7</v>
      </c>
      <c r="E871">
        <v>3845.2</v>
      </c>
      <c r="H871">
        <v>3895.77</v>
      </c>
      <c r="K871">
        <v>3845.2</v>
      </c>
    </row>
    <row r="872" spans="1:11" x14ac:dyDescent="0.25">
      <c r="A872" s="1">
        <v>42164</v>
      </c>
      <c r="B872">
        <v>3843.16</v>
      </c>
      <c r="E872">
        <v>3841.16</v>
      </c>
      <c r="H872">
        <v>3853.22</v>
      </c>
      <c r="K872">
        <v>3828.39</v>
      </c>
    </row>
    <row r="873" spans="1:11" x14ac:dyDescent="0.25">
      <c r="A873" s="1">
        <v>42163</v>
      </c>
      <c r="B873">
        <v>3841.45</v>
      </c>
      <c r="E873">
        <v>3865.57</v>
      </c>
      <c r="H873">
        <v>3866.81</v>
      </c>
      <c r="K873">
        <v>3841.32</v>
      </c>
    </row>
    <row r="874" spans="1:11" x14ac:dyDescent="0.25">
      <c r="A874" s="1">
        <v>42160</v>
      </c>
      <c r="B874">
        <v>3865.83</v>
      </c>
      <c r="E874">
        <v>3870</v>
      </c>
      <c r="H874">
        <v>3880.88</v>
      </c>
      <c r="K874">
        <v>3852.66</v>
      </c>
    </row>
    <row r="875" spans="1:11" x14ac:dyDescent="0.25">
      <c r="A875" s="1">
        <v>42159</v>
      </c>
      <c r="B875">
        <v>3871.23</v>
      </c>
      <c r="E875">
        <v>3901.72</v>
      </c>
      <c r="H875">
        <v>3902.72</v>
      </c>
      <c r="K875">
        <v>3866.41</v>
      </c>
    </row>
    <row r="876" spans="1:11" x14ac:dyDescent="0.25">
      <c r="A876" s="1">
        <v>42158</v>
      </c>
      <c r="B876">
        <v>3904.83</v>
      </c>
      <c r="E876">
        <v>3898.5</v>
      </c>
      <c r="H876">
        <v>3919.3</v>
      </c>
      <c r="K876">
        <v>3896.69</v>
      </c>
    </row>
    <row r="877" spans="1:11" x14ac:dyDescent="0.25">
      <c r="A877" s="1">
        <v>42157</v>
      </c>
      <c r="B877">
        <v>3895.85</v>
      </c>
      <c r="E877">
        <v>3897.35</v>
      </c>
      <c r="H877">
        <v>3910.61</v>
      </c>
      <c r="K877">
        <v>3876.61</v>
      </c>
    </row>
    <row r="878" spans="1:11" x14ac:dyDescent="0.25">
      <c r="A878" s="1">
        <v>42156</v>
      </c>
      <c r="B878">
        <v>3899.59</v>
      </c>
      <c r="E878">
        <v>3893.88</v>
      </c>
      <c r="H878">
        <v>3913.28</v>
      </c>
      <c r="K878">
        <v>3882.61</v>
      </c>
    </row>
    <row r="879" spans="1:11" x14ac:dyDescent="0.25">
      <c r="A879" s="1">
        <v>42153</v>
      </c>
      <c r="B879">
        <v>3891.18</v>
      </c>
      <c r="E879">
        <v>3915.68</v>
      </c>
      <c r="H879">
        <v>3915.68</v>
      </c>
      <c r="K879">
        <v>3886.56</v>
      </c>
    </row>
    <row r="880" spans="1:11" x14ac:dyDescent="0.25">
      <c r="A880" s="1">
        <v>42152</v>
      </c>
      <c r="B880">
        <v>3915.82</v>
      </c>
      <c r="E880">
        <v>3918.55</v>
      </c>
      <c r="H880">
        <v>3918.55</v>
      </c>
      <c r="K880">
        <v>3901.2</v>
      </c>
    </row>
    <row r="881" spans="1:11" x14ac:dyDescent="0.25">
      <c r="A881" s="1">
        <v>42151</v>
      </c>
      <c r="B881">
        <v>3920.11</v>
      </c>
      <c r="E881">
        <v>3886.24</v>
      </c>
      <c r="H881">
        <v>3925.13</v>
      </c>
      <c r="K881">
        <v>3886.24</v>
      </c>
    </row>
    <row r="882" spans="1:11" x14ac:dyDescent="0.25">
      <c r="A882" s="1">
        <v>42150</v>
      </c>
      <c r="B882">
        <v>3883.88</v>
      </c>
      <c r="E882">
        <v>3922.9</v>
      </c>
      <c r="H882">
        <v>3922.9</v>
      </c>
      <c r="K882">
        <v>3874.63</v>
      </c>
    </row>
    <row r="883" spans="1:11" x14ac:dyDescent="0.25">
      <c r="A883" s="1">
        <v>42146</v>
      </c>
      <c r="B883">
        <v>3924.16</v>
      </c>
      <c r="E883">
        <v>3932.1</v>
      </c>
      <c r="H883">
        <v>3935.4</v>
      </c>
      <c r="K883">
        <v>3924.16</v>
      </c>
    </row>
    <row r="884" spans="1:11" x14ac:dyDescent="0.25">
      <c r="A884" s="1">
        <v>42145</v>
      </c>
      <c r="B884">
        <v>3932.9</v>
      </c>
      <c r="E884">
        <v>3923.18</v>
      </c>
      <c r="H884">
        <v>3939.25</v>
      </c>
      <c r="K884">
        <v>3918.42</v>
      </c>
    </row>
    <row r="885" spans="1:11" x14ac:dyDescent="0.25">
      <c r="A885" s="1">
        <v>42144</v>
      </c>
      <c r="B885">
        <v>3923.18</v>
      </c>
      <c r="E885">
        <v>3926.76</v>
      </c>
      <c r="H885">
        <v>3939.46</v>
      </c>
      <c r="K885">
        <v>3917.28</v>
      </c>
    </row>
    <row r="886" spans="1:11" x14ac:dyDescent="0.25">
      <c r="A886" s="1">
        <v>42143</v>
      </c>
      <c r="B886">
        <v>3926.41</v>
      </c>
      <c r="E886">
        <v>3929.41</v>
      </c>
      <c r="H886">
        <v>3935.97</v>
      </c>
      <c r="K886">
        <v>3920.31</v>
      </c>
    </row>
    <row r="887" spans="1:11" x14ac:dyDescent="0.25">
      <c r="A887" s="1">
        <v>42142</v>
      </c>
      <c r="B887">
        <v>3928.15</v>
      </c>
      <c r="E887">
        <v>3913.57</v>
      </c>
      <c r="H887">
        <v>3932.9</v>
      </c>
      <c r="K887">
        <v>3911.21</v>
      </c>
    </row>
    <row r="888" spans="1:11" x14ac:dyDescent="0.25">
      <c r="A888" s="1">
        <v>42139</v>
      </c>
      <c r="B888">
        <v>3915.99</v>
      </c>
      <c r="E888">
        <v>3914.77</v>
      </c>
      <c r="H888">
        <v>3918.03</v>
      </c>
      <c r="K888">
        <v>3905.07</v>
      </c>
    </row>
    <row r="889" spans="1:11" x14ac:dyDescent="0.25">
      <c r="A889" s="1">
        <v>42138</v>
      </c>
      <c r="B889">
        <v>3912.52</v>
      </c>
      <c r="E889">
        <v>3874.4</v>
      </c>
      <c r="H889">
        <v>3913.08</v>
      </c>
      <c r="K889">
        <v>3874.4</v>
      </c>
    </row>
    <row r="890" spans="1:11" x14ac:dyDescent="0.25">
      <c r="A890" s="1">
        <v>42137</v>
      </c>
      <c r="B890">
        <v>3870.36</v>
      </c>
      <c r="E890">
        <v>3872.46</v>
      </c>
      <c r="H890">
        <v>3891.96</v>
      </c>
      <c r="K890">
        <v>3865.88</v>
      </c>
    </row>
    <row r="891" spans="1:11" x14ac:dyDescent="0.25">
      <c r="A891" s="1">
        <v>42136</v>
      </c>
      <c r="B891">
        <v>3870.69</v>
      </c>
      <c r="E891">
        <v>3877.61</v>
      </c>
      <c r="H891">
        <v>3881.65</v>
      </c>
      <c r="K891">
        <v>3845.75</v>
      </c>
    </row>
    <row r="892" spans="1:11" x14ac:dyDescent="0.25">
      <c r="A892" s="1">
        <v>42135</v>
      </c>
      <c r="B892">
        <v>3881.93</v>
      </c>
      <c r="E892">
        <v>3900.8</v>
      </c>
      <c r="H892">
        <v>3904.67</v>
      </c>
      <c r="K892">
        <v>3880.55</v>
      </c>
    </row>
    <row r="893" spans="1:11" x14ac:dyDescent="0.25">
      <c r="A893" s="1">
        <v>42132</v>
      </c>
      <c r="B893">
        <v>3901.01</v>
      </c>
      <c r="E893">
        <v>3856.83</v>
      </c>
      <c r="H893">
        <v>3903.89</v>
      </c>
      <c r="K893">
        <v>3856.83</v>
      </c>
    </row>
    <row r="894" spans="1:11" x14ac:dyDescent="0.25">
      <c r="A894" s="1">
        <v>42131</v>
      </c>
      <c r="B894">
        <v>3849.13</v>
      </c>
      <c r="E894">
        <v>3834.31</v>
      </c>
      <c r="H894">
        <v>3858.11</v>
      </c>
      <c r="K894">
        <v>3825.15</v>
      </c>
    </row>
    <row r="895" spans="1:11" x14ac:dyDescent="0.25">
      <c r="A895" s="1">
        <v>42130</v>
      </c>
      <c r="B895">
        <v>3833.7</v>
      </c>
      <c r="E895">
        <v>3854.17</v>
      </c>
      <c r="H895">
        <v>3867.14</v>
      </c>
      <c r="K895">
        <v>3811.27</v>
      </c>
    </row>
    <row r="896" spans="1:11" x14ac:dyDescent="0.25">
      <c r="A896" s="1">
        <v>42129</v>
      </c>
      <c r="B896">
        <v>3849.41</v>
      </c>
      <c r="E896">
        <v>3892.1</v>
      </c>
      <c r="H896">
        <v>3896.87</v>
      </c>
      <c r="K896">
        <v>3847.57</v>
      </c>
    </row>
    <row r="897" spans="1:11" x14ac:dyDescent="0.25">
      <c r="A897" s="1">
        <v>42128</v>
      </c>
      <c r="B897">
        <v>3895.16</v>
      </c>
      <c r="E897">
        <v>3887.32</v>
      </c>
      <c r="H897">
        <v>3907.07</v>
      </c>
      <c r="K897">
        <v>3887.32</v>
      </c>
    </row>
    <row r="898" spans="1:11" x14ac:dyDescent="0.25">
      <c r="A898" s="1">
        <v>42125</v>
      </c>
      <c r="B898">
        <v>3883.75</v>
      </c>
      <c r="E898">
        <v>3845.23</v>
      </c>
      <c r="H898">
        <v>3883.75</v>
      </c>
      <c r="K898">
        <v>3845.23</v>
      </c>
    </row>
    <row r="899" spans="1:11" x14ac:dyDescent="0.25">
      <c r="A899" s="1">
        <v>42124</v>
      </c>
      <c r="B899">
        <v>3841.78</v>
      </c>
      <c r="E899">
        <v>3878.63</v>
      </c>
      <c r="H899">
        <v>3878.63</v>
      </c>
      <c r="K899">
        <v>3827.18</v>
      </c>
    </row>
    <row r="900" spans="1:11" x14ac:dyDescent="0.25">
      <c r="A900" s="1">
        <v>42123</v>
      </c>
      <c r="B900">
        <v>3880.9</v>
      </c>
      <c r="E900">
        <v>3891.29</v>
      </c>
      <c r="H900">
        <v>3893.42</v>
      </c>
      <c r="K900">
        <v>3863.57</v>
      </c>
    </row>
    <row r="901" spans="1:11" x14ac:dyDescent="0.25">
      <c r="A901" s="1">
        <v>42122</v>
      </c>
      <c r="B901">
        <v>3895.21</v>
      </c>
      <c r="E901">
        <v>3883.4</v>
      </c>
      <c r="H901">
        <v>3897.57</v>
      </c>
      <c r="K901">
        <v>3858.8</v>
      </c>
    </row>
    <row r="902" spans="1:11" x14ac:dyDescent="0.25">
      <c r="A902" s="1">
        <v>42121</v>
      </c>
      <c r="B902">
        <v>3884.1</v>
      </c>
      <c r="E902">
        <v>3903.2</v>
      </c>
      <c r="H902">
        <v>3915.37</v>
      </c>
      <c r="K902">
        <v>3880.67</v>
      </c>
    </row>
    <row r="903" spans="1:11" x14ac:dyDescent="0.25">
      <c r="A903" s="1">
        <v>42118</v>
      </c>
      <c r="B903">
        <v>3900.24</v>
      </c>
      <c r="E903">
        <v>3891.23</v>
      </c>
      <c r="H903">
        <v>3906.19</v>
      </c>
      <c r="K903">
        <v>3891.23</v>
      </c>
    </row>
    <row r="904" spans="1:11" x14ac:dyDescent="0.25">
      <c r="A904" s="1">
        <v>42117</v>
      </c>
      <c r="B904">
        <v>3891.46</v>
      </c>
      <c r="E904">
        <v>3880.92</v>
      </c>
      <c r="H904">
        <v>3905.38</v>
      </c>
      <c r="K904">
        <v>3873.52</v>
      </c>
    </row>
    <row r="905" spans="1:11" x14ac:dyDescent="0.25">
      <c r="A905" s="1">
        <v>42116</v>
      </c>
      <c r="B905">
        <v>3881.93</v>
      </c>
      <c r="E905">
        <v>3864.08</v>
      </c>
      <c r="H905">
        <v>3885.6</v>
      </c>
      <c r="K905">
        <v>3850.78</v>
      </c>
    </row>
    <row r="906" spans="1:11" x14ac:dyDescent="0.25">
      <c r="A906" s="1">
        <v>42115</v>
      </c>
      <c r="B906">
        <v>3862.15</v>
      </c>
      <c r="E906">
        <v>3872.34</v>
      </c>
      <c r="H906">
        <v>3884.88</v>
      </c>
      <c r="K906">
        <v>3856.83</v>
      </c>
    </row>
    <row r="907" spans="1:11" x14ac:dyDescent="0.25">
      <c r="A907" s="1">
        <v>42114</v>
      </c>
      <c r="B907">
        <v>3867.82</v>
      </c>
      <c r="E907">
        <v>3837.82</v>
      </c>
      <c r="H907">
        <v>3874.28</v>
      </c>
      <c r="K907">
        <v>3837.82</v>
      </c>
    </row>
    <row r="908" spans="1:11" x14ac:dyDescent="0.25">
      <c r="A908" s="1">
        <v>42111</v>
      </c>
      <c r="B908">
        <v>3832.33</v>
      </c>
      <c r="E908">
        <v>3871.74</v>
      </c>
      <c r="H908">
        <v>3871.74</v>
      </c>
      <c r="K908">
        <v>3816.15</v>
      </c>
    </row>
    <row r="909" spans="1:11" x14ac:dyDescent="0.25">
      <c r="A909" s="1">
        <v>42110</v>
      </c>
      <c r="B909">
        <v>3876.17</v>
      </c>
      <c r="E909">
        <v>3877.96</v>
      </c>
      <c r="H909">
        <v>3887.78</v>
      </c>
      <c r="K909">
        <v>3867.1</v>
      </c>
    </row>
    <row r="910" spans="1:11" x14ac:dyDescent="0.25">
      <c r="A910" s="1">
        <v>42109</v>
      </c>
      <c r="B910">
        <v>3879.1</v>
      </c>
      <c r="E910">
        <v>3862.88</v>
      </c>
      <c r="H910">
        <v>3888.77</v>
      </c>
      <c r="K910">
        <v>3862.88</v>
      </c>
    </row>
    <row r="911" spans="1:11" x14ac:dyDescent="0.25">
      <c r="A911" s="1">
        <v>42108</v>
      </c>
      <c r="B911">
        <v>3859.22</v>
      </c>
      <c r="E911">
        <v>3852.68</v>
      </c>
      <c r="H911">
        <v>3864.3</v>
      </c>
      <c r="K911">
        <v>3836.03</v>
      </c>
    </row>
    <row r="912" spans="1:11" x14ac:dyDescent="0.25">
      <c r="A912" s="1">
        <v>42107</v>
      </c>
      <c r="B912">
        <v>3852.93</v>
      </c>
      <c r="E912">
        <v>3870.61</v>
      </c>
      <c r="H912">
        <v>3880.88</v>
      </c>
      <c r="K912">
        <v>3852.77</v>
      </c>
    </row>
    <row r="913" spans="1:11" x14ac:dyDescent="0.25">
      <c r="A913" s="1">
        <v>42104</v>
      </c>
      <c r="B913">
        <v>3870.31</v>
      </c>
      <c r="E913">
        <v>3850.9</v>
      </c>
      <c r="H913">
        <v>3871.34</v>
      </c>
      <c r="K913">
        <v>3850.9</v>
      </c>
    </row>
    <row r="914" spans="1:11" x14ac:dyDescent="0.25">
      <c r="A914" s="1">
        <v>42103</v>
      </c>
      <c r="B914">
        <v>3850.29</v>
      </c>
      <c r="E914">
        <v>3832.08</v>
      </c>
      <c r="H914">
        <v>3854.12</v>
      </c>
      <c r="K914">
        <v>3819.23</v>
      </c>
    </row>
    <row r="915" spans="1:11" x14ac:dyDescent="0.25">
      <c r="A915" s="1">
        <v>42102</v>
      </c>
      <c r="B915">
        <v>3833.2</v>
      </c>
      <c r="E915">
        <v>3824.06</v>
      </c>
      <c r="H915">
        <v>3841.95</v>
      </c>
      <c r="K915">
        <v>3817.38</v>
      </c>
    </row>
    <row r="916" spans="1:11" x14ac:dyDescent="0.25">
      <c r="A916" s="1">
        <v>42101</v>
      </c>
      <c r="B916">
        <v>3821.49</v>
      </c>
      <c r="E916">
        <v>3829.69</v>
      </c>
      <c r="H916">
        <v>3846.27</v>
      </c>
      <c r="K916">
        <v>3821.07</v>
      </c>
    </row>
    <row r="917" spans="1:11" x14ac:dyDescent="0.25">
      <c r="A917" s="1">
        <v>42100</v>
      </c>
      <c r="B917">
        <v>3829.31</v>
      </c>
      <c r="E917">
        <v>3800.33</v>
      </c>
      <c r="H917">
        <v>3841.04</v>
      </c>
      <c r="K917">
        <v>3785.4</v>
      </c>
    </row>
    <row r="918" spans="1:11" x14ac:dyDescent="0.25">
      <c r="A918" s="1">
        <v>42096</v>
      </c>
      <c r="B918">
        <v>3804.14</v>
      </c>
      <c r="E918">
        <v>3791.38</v>
      </c>
      <c r="H918">
        <v>3813.72</v>
      </c>
      <c r="K918">
        <v>3786.49</v>
      </c>
    </row>
    <row r="919" spans="1:11" x14ac:dyDescent="0.25">
      <c r="A919" s="1">
        <v>42095</v>
      </c>
      <c r="B919">
        <v>3790.66</v>
      </c>
      <c r="E919">
        <v>3805.27</v>
      </c>
      <c r="H919">
        <v>3805.27</v>
      </c>
      <c r="K919">
        <v>3769.88</v>
      </c>
    </row>
    <row r="920" spans="1:11" x14ac:dyDescent="0.25">
      <c r="A920" s="1">
        <v>42094</v>
      </c>
      <c r="B920">
        <v>3805.27</v>
      </c>
      <c r="E920">
        <v>3835.01</v>
      </c>
      <c r="H920">
        <v>3835.01</v>
      </c>
      <c r="K920">
        <v>3803.71</v>
      </c>
    </row>
    <row r="921" spans="1:11" x14ac:dyDescent="0.25">
      <c r="A921" s="1">
        <v>42093</v>
      </c>
      <c r="B921">
        <v>3838.65</v>
      </c>
      <c r="E921">
        <v>3797.94</v>
      </c>
      <c r="H921">
        <v>3843.68</v>
      </c>
      <c r="K921">
        <v>3797.94</v>
      </c>
    </row>
    <row r="922" spans="1:11" x14ac:dyDescent="0.25">
      <c r="A922" s="1">
        <v>42090</v>
      </c>
      <c r="B922">
        <v>3791.9</v>
      </c>
      <c r="E922">
        <v>3782.26</v>
      </c>
      <c r="H922">
        <v>3795.22</v>
      </c>
      <c r="K922">
        <v>3777.11</v>
      </c>
    </row>
    <row r="923" spans="1:11" x14ac:dyDescent="0.25">
      <c r="A923" s="1">
        <v>42089</v>
      </c>
      <c r="B923">
        <v>3782.21</v>
      </c>
      <c r="E923">
        <v>3789.19</v>
      </c>
      <c r="H923">
        <v>3802.43</v>
      </c>
      <c r="K923">
        <v>3762.73</v>
      </c>
    </row>
    <row r="924" spans="1:11" x14ac:dyDescent="0.25">
      <c r="A924" s="1">
        <v>42088</v>
      </c>
      <c r="B924">
        <v>3791.13</v>
      </c>
      <c r="E924">
        <v>3850.08</v>
      </c>
      <c r="H924">
        <v>3858.01</v>
      </c>
      <c r="K924">
        <v>3791.13</v>
      </c>
    </row>
    <row r="925" spans="1:11" x14ac:dyDescent="0.25">
      <c r="A925" s="1">
        <v>42087</v>
      </c>
      <c r="B925">
        <v>3847.05</v>
      </c>
      <c r="E925">
        <v>3869.93</v>
      </c>
      <c r="H925">
        <v>3876.64</v>
      </c>
      <c r="K925">
        <v>3847.05</v>
      </c>
    </row>
    <row r="926" spans="1:11" x14ac:dyDescent="0.25">
      <c r="A926" s="1">
        <v>42086</v>
      </c>
      <c r="B926">
        <v>3870.49</v>
      </c>
      <c r="E926">
        <v>3877.06</v>
      </c>
      <c r="H926">
        <v>3889.69</v>
      </c>
      <c r="K926">
        <v>3870.49</v>
      </c>
    </row>
    <row r="927" spans="1:11" x14ac:dyDescent="0.25">
      <c r="A927" s="1">
        <v>42083</v>
      </c>
      <c r="B927">
        <v>3877.26</v>
      </c>
      <c r="E927">
        <v>3844.56</v>
      </c>
      <c r="H927">
        <v>3887.96</v>
      </c>
      <c r="K927">
        <v>3844.56</v>
      </c>
    </row>
    <row r="928" spans="1:11" x14ac:dyDescent="0.25">
      <c r="A928" s="1">
        <v>42082</v>
      </c>
      <c r="B928">
        <v>3842.62</v>
      </c>
      <c r="E928">
        <v>3859.94</v>
      </c>
      <c r="H928">
        <v>3859.94</v>
      </c>
      <c r="K928">
        <v>3835.79</v>
      </c>
    </row>
    <row r="929" spans="1:11" x14ac:dyDescent="0.25">
      <c r="A929" s="1">
        <v>42081</v>
      </c>
      <c r="B929">
        <v>3861.39</v>
      </c>
      <c r="E929">
        <v>3812.36</v>
      </c>
      <c r="H929">
        <v>3874.87</v>
      </c>
      <c r="K929">
        <v>3791.02</v>
      </c>
    </row>
    <row r="930" spans="1:11" x14ac:dyDescent="0.25">
      <c r="A930" s="1">
        <v>42080</v>
      </c>
      <c r="B930">
        <v>3814.91</v>
      </c>
      <c r="E930">
        <v>3826.52</v>
      </c>
      <c r="H930">
        <v>3826.52</v>
      </c>
      <c r="K930">
        <v>3798</v>
      </c>
    </row>
    <row r="931" spans="1:11" x14ac:dyDescent="0.25">
      <c r="A931" s="1">
        <v>42079</v>
      </c>
      <c r="B931">
        <v>3827.62</v>
      </c>
      <c r="E931">
        <v>3780.09</v>
      </c>
      <c r="H931">
        <v>3827.94</v>
      </c>
      <c r="K931">
        <v>3780.09</v>
      </c>
    </row>
    <row r="932" spans="1:11" x14ac:dyDescent="0.25">
      <c r="A932" s="1">
        <v>42076</v>
      </c>
      <c r="B932">
        <v>3776.44</v>
      </c>
      <c r="E932">
        <v>3796.96</v>
      </c>
      <c r="H932">
        <v>3796.96</v>
      </c>
      <c r="K932">
        <v>3754.21</v>
      </c>
    </row>
    <row r="933" spans="1:11" x14ac:dyDescent="0.25">
      <c r="A933" s="1">
        <v>42075</v>
      </c>
      <c r="B933">
        <v>3799.43</v>
      </c>
      <c r="E933">
        <v>3753.74</v>
      </c>
      <c r="H933">
        <v>3800.25</v>
      </c>
      <c r="K933">
        <v>3753.74</v>
      </c>
    </row>
    <row r="934" spans="1:11" x14ac:dyDescent="0.25">
      <c r="A934" s="1">
        <v>42074</v>
      </c>
      <c r="B934">
        <v>3751.2</v>
      </c>
      <c r="E934">
        <v>3759.39</v>
      </c>
      <c r="H934">
        <v>3769.28</v>
      </c>
      <c r="K934">
        <v>3750.29</v>
      </c>
    </row>
    <row r="935" spans="1:11" x14ac:dyDescent="0.25">
      <c r="A935" s="1">
        <v>42073</v>
      </c>
      <c r="B935">
        <v>3757.83</v>
      </c>
      <c r="E935">
        <v>3816.61</v>
      </c>
      <c r="H935">
        <v>3816.61</v>
      </c>
      <c r="K935">
        <v>3757.83</v>
      </c>
    </row>
    <row r="936" spans="1:11" x14ac:dyDescent="0.25">
      <c r="A936" s="1">
        <v>42072</v>
      </c>
      <c r="B936">
        <v>3822.42</v>
      </c>
      <c r="E936">
        <v>3809.23</v>
      </c>
      <c r="H936">
        <v>3829.89</v>
      </c>
      <c r="K936">
        <v>3809.23</v>
      </c>
    </row>
    <row r="937" spans="1:11" x14ac:dyDescent="0.25">
      <c r="A937" s="1">
        <v>42069</v>
      </c>
      <c r="B937">
        <v>3807.04</v>
      </c>
      <c r="E937">
        <v>3861.53</v>
      </c>
      <c r="H937">
        <v>3861.53</v>
      </c>
      <c r="K937">
        <v>3799.76</v>
      </c>
    </row>
    <row r="938" spans="1:11" x14ac:dyDescent="0.25">
      <c r="A938" s="1">
        <v>42068</v>
      </c>
      <c r="B938">
        <v>3861.29</v>
      </c>
      <c r="E938">
        <v>3856.69</v>
      </c>
      <c r="H938">
        <v>3867.19</v>
      </c>
      <c r="K938">
        <v>3850.81</v>
      </c>
    </row>
    <row r="939" spans="1:11" x14ac:dyDescent="0.25">
      <c r="A939" s="1">
        <v>42067</v>
      </c>
      <c r="B939">
        <v>3856.51</v>
      </c>
      <c r="E939">
        <v>3873.39</v>
      </c>
      <c r="H939">
        <v>3873.39</v>
      </c>
      <c r="K939">
        <v>3836.57</v>
      </c>
    </row>
    <row r="940" spans="1:11" x14ac:dyDescent="0.25">
      <c r="A940" s="1">
        <v>42066</v>
      </c>
      <c r="B940">
        <v>3872.71</v>
      </c>
      <c r="E940">
        <v>3887.38</v>
      </c>
      <c r="H940">
        <v>3887.38</v>
      </c>
      <c r="K940">
        <v>3855.26</v>
      </c>
    </row>
    <row r="941" spans="1:11" x14ac:dyDescent="0.25">
      <c r="A941" s="1">
        <v>42065</v>
      </c>
      <c r="B941">
        <v>3890.32</v>
      </c>
      <c r="E941">
        <v>3867.98</v>
      </c>
      <c r="H941">
        <v>3890.52</v>
      </c>
      <c r="K941">
        <v>3866.67</v>
      </c>
    </row>
    <row r="942" spans="1:11" x14ac:dyDescent="0.25">
      <c r="A942" s="1">
        <v>42062</v>
      </c>
      <c r="B942">
        <v>3866.42</v>
      </c>
      <c r="E942">
        <v>3878.13</v>
      </c>
      <c r="H942">
        <v>3881.55</v>
      </c>
      <c r="K942">
        <v>3865.05</v>
      </c>
    </row>
    <row r="943" spans="1:11" x14ac:dyDescent="0.25">
      <c r="A943" s="1">
        <v>42061</v>
      </c>
      <c r="B943">
        <v>3877.85</v>
      </c>
      <c r="E943">
        <v>3883.67</v>
      </c>
      <c r="H943">
        <v>3883.67</v>
      </c>
      <c r="K943">
        <v>3865.1</v>
      </c>
    </row>
    <row r="944" spans="1:11" x14ac:dyDescent="0.25">
      <c r="A944" s="1">
        <v>42060</v>
      </c>
      <c r="B944">
        <v>3882.95</v>
      </c>
      <c r="E944">
        <v>3885.58</v>
      </c>
      <c r="H944">
        <v>3893.44</v>
      </c>
      <c r="K944">
        <v>3875.67</v>
      </c>
    </row>
    <row r="945" spans="1:11" x14ac:dyDescent="0.25">
      <c r="A945" s="1">
        <v>42059</v>
      </c>
      <c r="B945">
        <v>3885.27</v>
      </c>
      <c r="E945">
        <v>3873.55</v>
      </c>
      <c r="H945">
        <v>3889.75</v>
      </c>
      <c r="K945">
        <v>3867.8</v>
      </c>
    </row>
    <row r="946" spans="1:11" x14ac:dyDescent="0.25">
      <c r="A946" s="1">
        <v>42058</v>
      </c>
      <c r="B946">
        <v>3874.46</v>
      </c>
      <c r="E946">
        <v>3874.78</v>
      </c>
      <c r="H946">
        <v>3874.78</v>
      </c>
      <c r="K946">
        <v>3862.23</v>
      </c>
    </row>
    <row r="947" spans="1:11" x14ac:dyDescent="0.25">
      <c r="A947" s="1">
        <v>42055</v>
      </c>
      <c r="B947">
        <v>3875.6</v>
      </c>
      <c r="E947">
        <v>3852.37</v>
      </c>
      <c r="H947">
        <v>3876.13</v>
      </c>
      <c r="K947">
        <v>3830.04</v>
      </c>
    </row>
    <row r="948" spans="1:11" x14ac:dyDescent="0.25">
      <c r="A948" s="1">
        <v>42054</v>
      </c>
      <c r="B948">
        <v>3851.53</v>
      </c>
      <c r="E948">
        <v>3854.83</v>
      </c>
      <c r="H948">
        <v>3860.12</v>
      </c>
      <c r="K948">
        <v>3839.34</v>
      </c>
    </row>
    <row r="949" spans="1:11" x14ac:dyDescent="0.25">
      <c r="A949" s="1">
        <v>42053</v>
      </c>
      <c r="B949">
        <v>3855</v>
      </c>
      <c r="E949">
        <v>3854.05</v>
      </c>
      <c r="H949">
        <v>3856.01</v>
      </c>
      <c r="K949">
        <v>3841.18</v>
      </c>
    </row>
    <row r="950" spans="1:11" x14ac:dyDescent="0.25">
      <c r="A950" s="1">
        <v>42052</v>
      </c>
      <c r="B950">
        <v>3856.04</v>
      </c>
      <c r="E950">
        <v>3848.93</v>
      </c>
      <c r="H950">
        <v>3857.8</v>
      </c>
      <c r="K950">
        <v>3836.74</v>
      </c>
    </row>
    <row r="951" spans="1:11" x14ac:dyDescent="0.25">
      <c r="A951" s="1">
        <v>42048</v>
      </c>
      <c r="B951">
        <v>3849.29</v>
      </c>
      <c r="E951">
        <v>3834.22</v>
      </c>
      <c r="H951">
        <v>3849.33</v>
      </c>
      <c r="K951">
        <v>3830.42</v>
      </c>
    </row>
    <row r="952" spans="1:11" x14ac:dyDescent="0.25">
      <c r="A952" s="1">
        <v>42047</v>
      </c>
      <c r="B952">
        <v>3833.35</v>
      </c>
      <c r="E952">
        <v>3799.4</v>
      </c>
      <c r="H952">
        <v>3833.38</v>
      </c>
      <c r="K952">
        <v>3799.4</v>
      </c>
    </row>
    <row r="953" spans="1:11" x14ac:dyDescent="0.25">
      <c r="A953" s="1">
        <v>42046</v>
      </c>
      <c r="B953">
        <v>3795.82</v>
      </c>
      <c r="E953">
        <v>3795.85</v>
      </c>
      <c r="H953">
        <v>3804.81</v>
      </c>
      <c r="K953">
        <v>3776.48</v>
      </c>
    </row>
    <row r="954" spans="1:11" x14ac:dyDescent="0.25">
      <c r="A954" s="1">
        <v>42045</v>
      </c>
      <c r="B954">
        <v>3794.62</v>
      </c>
      <c r="E954">
        <v>3759.38</v>
      </c>
      <c r="H954">
        <v>3798.76</v>
      </c>
      <c r="K954">
        <v>3758.11</v>
      </c>
    </row>
    <row r="955" spans="1:11" x14ac:dyDescent="0.25">
      <c r="A955" s="1">
        <v>42044</v>
      </c>
      <c r="B955">
        <v>3754.36</v>
      </c>
      <c r="E955">
        <v>3766.7</v>
      </c>
      <c r="H955">
        <v>3771.63</v>
      </c>
      <c r="K955">
        <v>3745.44</v>
      </c>
    </row>
    <row r="956" spans="1:11" x14ac:dyDescent="0.25">
      <c r="A956" s="1">
        <v>42041</v>
      </c>
      <c r="B956">
        <v>3770.2</v>
      </c>
      <c r="E956">
        <v>3782.68</v>
      </c>
      <c r="H956">
        <v>3801.22</v>
      </c>
      <c r="K956">
        <v>3760.14</v>
      </c>
    </row>
    <row r="957" spans="1:11" x14ac:dyDescent="0.25">
      <c r="A957" s="1">
        <v>42040</v>
      </c>
      <c r="B957">
        <v>3782.11</v>
      </c>
      <c r="E957">
        <v>3747.15</v>
      </c>
      <c r="H957">
        <v>3783.98</v>
      </c>
      <c r="K957">
        <v>3747.15</v>
      </c>
    </row>
    <row r="958" spans="1:11" x14ac:dyDescent="0.25">
      <c r="A958" s="1">
        <v>42039</v>
      </c>
      <c r="B958">
        <v>3742.84</v>
      </c>
      <c r="E958">
        <v>3756.31</v>
      </c>
      <c r="H958">
        <v>3767.09</v>
      </c>
      <c r="K958">
        <v>3734.06</v>
      </c>
    </row>
    <row r="959" spans="1:11" x14ac:dyDescent="0.25">
      <c r="A959" s="1">
        <v>42038</v>
      </c>
      <c r="B959">
        <v>3757.34</v>
      </c>
      <c r="E959">
        <v>3707.26</v>
      </c>
      <c r="H959">
        <v>3757.73</v>
      </c>
      <c r="K959">
        <v>3707.26</v>
      </c>
    </row>
    <row r="960" spans="1:11" x14ac:dyDescent="0.25">
      <c r="A960" s="1">
        <v>42037</v>
      </c>
      <c r="B960">
        <v>3703.77</v>
      </c>
      <c r="E960">
        <v>3659.45</v>
      </c>
      <c r="H960">
        <v>3705.11</v>
      </c>
      <c r="K960">
        <v>3630.7</v>
      </c>
    </row>
    <row r="961" spans="1:11" x14ac:dyDescent="0.25">
      <c r="A961" s="1">
        <v>42034</v>
      </c>
      <c r="B961">
        <v>3656.28</v>
      </c>
      <c r="E961">
        <v>3700.93</v>
      </c>
      <c r="H961">
        <v>3708.17</v>
      </c>
      <c r="K961">
        <v>3653.42</v>
      </c>
    </row>
    <row r="962" spans="1:11" x14ac:dyDescent="0.25">
      <c r="A962" s="1">
        <v>42033</v>
      </c>
      <c r="B962">
        <v>3704.35</v>
      </c>
      <c r="E962">
        <v>3669.89</v>
      </c>
      <c r="H962">
        <v>3710.56</v>
      </c>
      <c r="K962">
        <v>3645.87</v>
      </c>
    </row>
    <row r="963" spans="1:11" x14ac:dyDescent="0.25">
      <c r="A963" s="1">
        <v>42032</v>
      </c>
      <c r="B963">
        <v>3669.1</v>
      </c>
      <c r="E963">
        <v>3724.41</v>
      </c>
      <c r="H963">
        <v>3742.83</v>
      </c>
      <c r="K963">
        <v>3668.21</v>
      </c>
    </row>
    <row r="964" spans="1:11" x14ac:dyDescent="0.25">
      <c r="A964" s="1">
        <v>42031</v>
      </c>
      <c r="B964">
        <v>3718.99</v>
      </c>
      <c r="E964">
        <v>3752.53</v>
      </c>
      <c r="H964">
        <v>3752.53</v>
      </c>
      <c r="K964">
        <v>3701.35</v>
      </c>
    </row>
    <row r="965" spans="1:11" x14ac:dyDescent="0.25">
      <c r="A965" s="1">
        <v>42030</v>
      </c>
      <c r="B965">
        <v>3769.45</v>
      </c>
      <c r="E965">
        <v>3757.22</v>
      </c>
      <c r="H965">
        <v>3770.41</v>
      </c>
      <c r="K965">
        <v>3739.99</v>
      </c>
    </row>
    <row r="966" spans="1:11" x14ac:dyDescent="0.25">
      <c r="A966" s="1">
        <v>42027</v>
      </c>
      <c r="B966">
        <v>3759.76</v>
      </c>
      <c r="E966">
        <v>3780.21</v>
      </c>
      <c r="H966">
        <v>3780.21</v>
      </c>
      <c r="K966">
        <v>3757.41</v>
      </c>
    </row>
    <row r="967" spans="1:11" x14ac:dyDescent="0.25">
      <c r="A967" s="1">
        <v>42026</v>
      </c>
      <c r="B967">
        <v>3780.51</v>
      </c>
      <c r="E967">
        <v>3727.65</v>
      </c>
      <c r="H967">
        <v>3783.21</v>
      </c>
      <c r="K967">
        <v>3713.21</v>
      </c>
    </row>
    <row r="968" spans="1:11" x14ac:dyDescent="0.25">
      <c r="A968" s="1">
        <v>42025</v>
      </c>
      <c r="B968">
        <v>3723.62</v>
      </c>
      <c r="E968">
        <v>3701.77</v>
      </c>
      <c r="H968">
        <v>3734.85</v>
      </c>
      <c r="K968">
        <v>3686.83</v>
      </c>
    </row>
    <row r="969" spans="1:11" x14ac:dyDescent="0.25">
      <c r="A969" s="1">
        <v>42024</v>
      </c>
      <c r="B969">
        <v>3705.64</v>
      </c>
      <c r="E969">
        <v>3702.37</v>
      </c>
      <c r="H969">
        <v>3717.05</v>
      </c>
      <c r="K969">
        <v>3672.58</v>
      </c>
    </row>
    <row r="970" spans="1:11" x14ac:dyDescent="0.25">
      <c r="A970" s="1">
        <v>42020</v>
      </c>
      <c r="B970">
        <v>3699.79</v>
      </c>
      <c r="E970">
        <v>3650.01</v>
      </c>
      <c r="H970">
        <v>3701.68</v>
      </c>
      <c r="K970">
        <v>3642.5</v>
      </c>
    </row>
    <row r="971" spans="1:11" x14ac:dyDescent="0.25">
      <c r="A971" s="1">
        <v>42019</v>
      </c>
      <c r="B971">
        <v>3650.74</v>
      </c>
      <c r="E971">
        <v>3689.36</v>
      </c>
      <c r="H971">
        <v>3703.28</v>
      </c>
      <c r="K971">
        <v>3648.54</v>
      </c>
    </row>
    <row r="972" spans="1:11" x14ac:dyDescent="0.25">
      <c r="A972" s="1">
        <v>42018</v>
      </c>
      <c r="B972">
        <v>3684.72</v>
      </c>
      <c r="E972">
        <v>3697.78</v>
      </c>
      <c r="H972">
        <v>3697.78</v>
      </c>
      <c r="K972">
        <v>3642.97</v>
      </c>
    </row>
    <row r="973" spans="1:11" x14ac:dyDescent="0.25">
      <c r="A973" s="1">
        <v>42017</v>
      </c>
      <c r="B973">
        <v>3706.15</v>
      </c>
      <c r="E973">
        <v>3721.82</v>
      </c>
      <c r="H973">
        <v>3768.16</v>
      </c>
      <c r="K973">
        <v>3680.42</v>
      </c>
    </row>
    <row r="974" spans="1:11" x14ac:dyDescent="0.25">
      <c r="A974" s="1">
        <v>42016</v>
      </c>
      <c r="B974">
        <v>3715.36</v>
      </c>
      <c r="E974">
        <v>3748.09</v>
      </c>
      <c r="H974">
        <v>3753.76</v>
      </c>
      <c r="K974">
        <v>3705.08</v>
      </c>
    </row>
    <row r="975" spans="1:11" x14ac:dyDescent="0.25">
      <c r="A975" s="1">
        <v>42013</v>
      </c>
      <c r="B975">
        <v>3745.67</v>
      </c>
      <c r="E975">
        <v>3779.81</v>
      </c>
      <c r="H975">
        <v>3781.5</v>
      </c>
      <c r="K975">
        <v>3733.83</v>
      </c>
    </row>
    <row r="976" spans="1:11" x14ac:dyDescent="0.25">
      <c r="A976" s="1">
        <v>42012</v>
      </c>
      <c r="B976">
        <v>3777.4</v>
      </c>
      <c r="E976">
        <v>3719.64</v>
      </c>
      <c r="H976">
        <v>3780.93</v>
      </c>
      <c r="K976">
        <v>3719.64</v>
      </c>
    </row>
    <row r="977" spans="1:11" x14ac:dyDescent="0.25">
      <c r="A977" s="1">
        <v>42011</v>
      </c>
      <c r="B977">
        <v>3710.94</v>
      </c>
      <c r="E977">
        <v>3673.68</v>
      </c>
      <c r="H977">
        <v>3717.73</v>
      </c>
      <c r="K977">
        <v>3673.68</v>
      </c>
    </row>
    <row r="978" spans="1:11" x14ac:dyDescent="0.25">
      <c r="A978" s="1">
        <v>42010</v>
      </c>
      <c r="B978">
        <v>3667.14</v>
      </c>
      <c r="E978">
        <v>3702.91</v>
      </c>
      <c r="H978">
        <v>3717.67</v>
      </c>
      <c r="K978">
        <v>3648.53</v>
      </c>
    </row>
    <row r="979" spans="1:11" x14ac:dyDescent="0.25">
      <c r="A979" s="1">
        <v>42009</v>
      </c>
      <c r="B979">
        <v>3700.03</v>
      </c>
      <c r="E979">
        <v>3762.04</v>
      </c>
      <c r="H979">
        <v>3762.04</v>
      </c>
      <c r="K979">
        <v>3694.1</v>
      </c>
    </row>
    <row r="980" spans="1:11" x14ac:dyDescent="0.25">
      <c r="A980" s="1">
        <v>42006</v>
      </c>
      <c r="B980">
        <v>3768.68</v>
      </c>
      <c r="E980">
        <v>3776.49</v>
      </c>
      <c r="H980">
        <v>3794.52</v>
      </c>
      <c r="K980">
        <v>3746.41</v>
      </c>
    </row>
    <row r="981" spans="1:11" x14ac:dyDescent="0.25">
      <c r="A981" s="1">
        <v>42004</v>
      </c>
      <c r="B981">
        <v>3769.44</v>
      </c>
      <c r="E981">
        <v>3811.93</v>
      </c>
      <c r="H981">
        <v>3818.28</v>
      </c>
      <c r="K981">
        <v>3767.82</v>
      </c>
    </row>
    <row r="982" spans="1:11" x14ac:dyDescent="0.25">
      <c r="A982" s="1">
        <v>42003</v>
      </c>
      <c r="B982">
        <v>3808.69</v>
      </c>
      <c r="E982">
        <v>3823.6</v>
      </c>
      <c r="H982">
        <v>3823.6</v>
      </c>
      <c r="K982">
        <v>3807.21</v>
      </c>
    </row>
    <row r="983" spans="1:11" x14ac:dyDescent="0.25">
      <c r="A983" s="1">
        <v>42002</v>
      </c>
      <c r="B983">
        <v>3826.95</v>
      </c>
      <c r="E983">
        <v>3821.57</v>
      </c>
      <c r="H983">
        <v>3832.37</v>
      </c>
      <c r="K983">
        <v>3818.13</v>
      </c>
    </row>
    <row r="984" spans="1:11" x14ac:dyDescent="0.25">
      <c r="A984" s="1">
        <v>41999</v>
      </c>
      <c r="B984">
        <v>3823</v>
      </c>
      <c r="E984">
        <v>3814.83</v>
      </c>
      <c r="H984">
        <v>3830.16</v>
      </c>
      <c r="K984">
        <v>3814.83</v>
      </c>
    </row>
    <row r="985" spans="1:11" x14ac:dyDescent="0.25">
      <c r="A985" s="1">
        <v>41997</v>
      </c>
      <c r="B985">
        <v>3810.39</v>
      </c>
      <c r="E985">
        <v>3812.9</v>
      </c>
      <c r="H985">
        <v>3820.78</v>
      </c>
      <c r="K985">
        <v>3810.39</v>
      </c>
    </row>
    <row r="986" spans="1:11" x14ac:dyDescent="0.25">
      <c r="A986" s="1">
        <v>41996</v>
      </c>
      <c r="B986">
        <v>3810.78</v>
      </c>
      <c r="E986">
        <v>3809.52</v>
      </c>
      <c r="H986">
        <v>3819.13</v>
      </c>
      <c r="K986">
        <v>3806.5</v>
      </c>
    </row>
    <row r="987" spans="1:11" x14ac:dyDescent="0.25">
      <c r="A987" s="1">
        <v>41995</v>
      </c>
      <c r="B987">
        <v>3803.94</v>
      </c>
      <c r="E987">
        <v>3787.01</v>
      </c>
      <c r="H987">
        <v>3804.35</v>
      </c>
      <c r="K987">
        <v>3787.01</v>
      </c>
    </row>
    <row r="988" spans="1:11" x14ac:dyDescent="0.25">
      <c r="A988" s="1">
        <v>41992</v>
      </c>
      <c r="B988">
        <v>3788.97</v>
      </c>
      <c r="E988">
        <v>3771.39</v>
      </c>
      <c r="H988">
        <v>3802.15</v>
      </c>
      <c r="K988">
        <v>3771.39</v>
      </c>
    </row>
    <row r="989" spans="1:11" x14ac:dyDescent="0.25">
      <c r="A989" s="1">
        <v>41991</v>
      </c>
      <c r="B989">
        <v>3771.72</v>
      </c>
      <c r="E989">
        <v>3694.42</v>
      </c>
      <c r="H989">
        <v>3771.72</v>
      </c>
      <c r="K989">
        <v>3694.42</v>
      </c>
    </row>
    <row r="990" spans="1:11" x14ac:dyDescent="0.25">
      <c r="A990" s="1">
        <v>41990</v>
      </c>
      <c r="B990">
        <v>3682.7</v>
      </c>
      <c r="E990">
        <v>3611.13</v>
      </c>
      <c r="H990">
        <v>3688.76</v>
      </c>
      <c r="K990">
        <v>3611.13</v>
      </c>
    </row>
    <row r="991" spans="1:11" x14ac:dyDescent="0.25">
      <c r="A991" s="1">
        <v>41989</v>
      </c>
      <c r="B991">
        <v>3609.06</v>
      </c>
      <c r="E991">
        <v>3634.63</v>
      </c>
      <c r="H991">
        <v>3689.67</v>
      </c>
      <c r="K991">
        <v>3608.74</v>
      </c>
    </row>
    <row r="992" spans="1:11" x14ac:dyDescent="0.25">
      <c r="A992" s="1">
        <v>41988</v>
      </c>
      <c r="B992">
        <v>3639.97</v>
      </c>
      <c r="E992">
        <v>3668.14</v>
      </c>
      <c r="H992">
        <v>3693.02</v>
      </c>
      <c r="K992">
        <v>3626.91</v>
      </c>
    </row>
    <row r="993" spans="1:11" x14ac:dyDescent="0.25">
      <c r="A993" s="1">
        <v>41985</v>
      </c>
      <c r="B993">
        <v>3663.1</v>
      </c>
      <c r="E993">
        <v>3714.37</v>
      </c>
      <c r="H993">
        <v>3717.82</v>
      </c>
      <c r="K993">
        <v>3663.09</v>
      </c>
    </row>
    <row r="994" spans="1:11" x14ac:dyDescent="0.25">
      <c r="A994" s="1">
        <v>41984</v>
      </c>
      <c r="B994">
        <v>3723.32</v>
      </c>
      <c r="E994">
        <v>3709.77</v>
      </c>
      <c r="H994">
        <v>3760.25</v>
      </c>
      <c r="K994">
        <v>3709.77</v>
      </c>
    </row>
    <row r="995" spans="1:11" x14ac:dyDescent="0.25">
      <c r="A995" s="1">
        <v>41983</v>
      </c>
      <c r="B995">
        <v>3705.51</v>
      </c>
      <c r="E995">
        <v>3765.34</v>
      </c>
      <c r="H995">
        <v>3765.34</v>
      </c>
      <c r="K995">
        <v>3702.06</v>
      </c>
    </row>
    <row r="996" spans="1:11" x14ac:dyDescent="0.25">
      <c r="A996" s="1">
        <v>41982</v>
      </c>
      <c r="B996">
        <v>3766.83</v>
      </c>
      <c r="E996">
        <v>3760.86</v>
      </c>
      <c r="H996">
        <v>3768.21</v>
      </c>
      <c r="K996">
        <v>3719.93</v>
      </c>
    </row>
    <row r="997" spans="1:11" x14ac:dyDescent="0.25">
      <c r="A997" s="1">
        <v>41981</v>
      </c>
      <c r="B997">
        <v>3767.7</v>
      </c>
      <c r="E997">
        <v>3794.27</v>
      </c>
      <c r="H997">
        <v>3795.91</v>
      </c>
      <c r="K997">
        <v>3756.66</v>
      </c>
    </row>
    <row r="998" spans="1:11" x14ac:dyDescent="0.25">
      <c r="A998" s="1">
        <v>41978</v>
      </c>
      <c r="B998">
        <v>3794.68</v>
      </c>
      <c r="E998">
        <v>3789.95</v>
      </c>
      <c r="H998">
        <v>3802.14</v>
      </c>
      <c r="K998">
        <v>3786.91</v>
      </c>
    </row>
    <row r="999" spans="1:11" x14ac:dyDescent="0.25">
      <c r="A999" s="1">
        <v>41977</v>
      </c>
      <c r="B999">
        <v>3788.34</v>
      </c>
      <c r="E999">
        <v>3791.5</v>
      </c>
      <c r="H999">
        <v>3798.06</v>
      </c>
      <c r="K999">
        <v>3770.93</v>
      </c>
    </row>
    <row r="1000" spans="1:11" x14ac:dyDescent="0.25">
      <c r="A1000" s="1">
        <v>41976</v>
      </c>
      <c r="B1000">
        <v>3792.69</v>
      </c>
      <c r="E1000">
        <v>3780.1</v>
      </c>
      <c r="H1000">
        <v>3796.24</v>
      </c>
      <c r="K1000">
        <v>3778.77</v>
      </c>
    </row>
    <row r="1001" spans="1:11" x14ac:dyDescent="0.25">
      <c r="A1001" s="1">
        <v>41975</v>
      </c>
      <c r="B1001">
        <v>3777.47</v>
      </c>
      <c r="E1001">
        <v>3754.11</v>
      </c>
      <c r="H1001">
        <v>3781.49</v>
      </c>
      <c r="K1001">
        <v>3754.11</v>
      </c>
    </row>
    <row r="1002" spans="1:11" x14ac:dyDescent="0.25">
      <c r="A1002" s="1">
        <v>41974</v>
      </c>
      <c r="B1002">
        <v>3753.31</v>
      </c>
      <c r="E1002">
        <v>3775.87</v>
      </c>
      <c r="H1002">
        <v>3775.87</v>
      </c>
      <c r="K1002">
        <v>3746.31</v>
      </c>
    </row>
    <row r="1003" spans="1:11" x14ac:dyDescent="0.25">
      <c r="A1003" s="1">
        <v>41971</v>
      </c>
      <c r="B1003">
        <v>3778.96</v>
      </c>
      <c r="E1003">
        <v>3792.15</v>
      </c>
      <c r="H1003">
        <v>3792.15</v>
      </c>
      <c r="K1003">
        <v>3774.39</v>
      </c>
    </row>
    <row r="1004" spans="1:11" x14ac:dyDescent="0.25">
      <c r="A1004" s="1">
        <v>41969</v>
      </c>
      <c r="B1004">
        <v>3788.42</v>
      </c>
      <c r="E1004">
        <v>3778.42</v>
      </c>
      <c r="H1004">
        <v>3789.07</v>
      </c>
      <c r="K1004">
        <v>3777.18</v>
      </c>
    </row>
    <row r="1005" spans="1:11" x14ac:dyDescent="0.25">
      <c r="A1005" s="1">
        <v>41968</v>
      </c>
      <c r="B1005">
        <v>3776.94</v>
      </c>
      <c r="E1005">
        <v>3782.64</v>
      </c>
      <c r="H1005">
        <v>3789.93</v>
      </c>
      <c r="K1005">
        <v>3772.77</v>
      </c>
    </row>
    <row r="1006" spans="1:11" x14ac:dyDescent="0.25">
      <c r="A1006" s="1">
        <v>41967</v>
      </c>
      <c r="B1006">
        <v>3780.88</v>
      </c>
      <c r="E1006">
        <v>3772.95</v>
      </c>
      <c r="H1006">
        <v>3782.27</v>
      </c>
      <c r="K1006">
        <v>3772.95</v>
      </c>
    </row>
    <row r="1007" spans="1:11" x14ac:dyDescent="0.25">
      <c r="A1007" s="1">
        <v>41964</v>
      </c>
      <c r="B1007">
        <v>3770.03</v>
      </c>
      <c r="E1007">
        <v>3758.99</v>
      </c>
      <c r="H1007">
        <v>3784.57</v>
      </c>
      <c r="K1007">
        <v>3757.72</v>
      </c>
    </row>
    <row r="1008" spans="1:11" x14ac:dyDescent="0.25">
      <c r="A1008" s="1">
        <v>41963</v>
      </c>
      <c r="B1008">
        <v>3749.87</v>
      </c>
      <c r="E1008">
        <v>3737.3</v>
      </c>
      <c r="H1008">
        <v>3751.86</v>
      </c>
      <c r="K1008">
        <v>3727.47</v>
      </c>
    </row>
    <row r="1009" spans="1:11" x14ac:dyDescent="0.25">
      <c r="A1009" s="1">
        <v>41962</v>
      </c>
      <c r="B1009">
        <v>3742.35</v>
      </c>
      <c r="E1009">
        <v>3746.8</v>
      </c>
      <c r="H1009">
        <v>3748.59</v>
      </c>
      <c r="K1009">
        <v>3727.13</v>
      </c>
    </row>
    <row r="1010" spans="1:11" x14ac:dyDescent="0.25">
      <c r="A1010" s="1">
        <v>41961</v>
      </c>
      <c r="B1010">
        <v>3747.74</v>
      </c>
      <c r="E1010">
        <v>3728.9</v>
      </c>
      <c r="H1010">
        <v>3755.52</v>
      </c>
      <c r="K1010">
        <v>3728.9</v>
      </c>
    </row>
    <row r="1011" spans="1:11" x14ac:dyDescent="0.25">
      <c r="A1011" s="1">
        <v>41960</v>
      </c>
      <c r="B1011">
        <v>3727.86</v>
      </c>
      <c r="E1011">
        <v>3722.33</v>
      </c>
      <c r="H1011">
        <v>3730.93</v>
      </c>
      <c r="K1011">
        <v>3715.33</v>
      </c>
    </row>
    <row r="1012" spans="1:11" x14ac:dyDescent="0.25">
      <c r="A1012" s="1">
        <v>41957</v>
      </c>
      <c r="B1012">
        <v>3724.92</v>
      </c>
      <c r="E1012">
        <v>3724.78</v>
      </c>
      <c r="H1012">
        <v>3729.22</v>
      </c>
      <c r="K1012">
        <v>3716.49</v>
      </c>
    </row>
    <row r="1013" spans="1:11" x14ac:dyDescent="0.25">
      <c r="A1013" s="1">
        <v>41956</v>
      </c>
      <c r="B1013">
        <v>3723.58</v>
      </c>
      <c r="E1013">
        <v>3723.37</v>
      </c>
      <c r="H1013">
        <v>3736.08</v>
      </c>
      <c r="K1013">
        <v>3707.47</v>
      </c>
    </row>
    <row r="1014" spans="1:11" x14ac:dyDescent="0.25">
      <c r="A1014" s="1">
        <v>41955</v>
      </c>
      <c r="B1014">
        <v>3721.3</v>
      </c>
      <c r="E1014">
        <v>3720.38</v>
      </c>
      <c r="H1014">
        <v>3725.03</v>
      </c>
      <c r="K1014">
        <v>3709.85</v>
      </c>
    </row>
    <row r="1015" spans="1:11" x14ac:dyDescent="0.25">
      <c r="A1015" s="1">
        <v>41954</v>
      </c>
      <c r="B1015">
        <v>3722.84</v>
      </c>
      <c r="E1015">
        <v>3720.13</v>
      </c>
      <c r="H1015">
        <v>3725.7</v>
      </c>
      <c r="K1015">
        <v>3714.8</v>
      </c>
    </row>
    <row r="1016" spans="1:11" x14ac:dyDescent="0.25">
      <c r="A1016" s="1">
        <v>41953</v>
      </c>
      <c r="B1016">
        <v>3720.25</v>
      </c>
      <c r="E1016">
        <v>3708.84</v>
      </c>
      <c r="H1016">
        <v>3721.01</v>
      </c>
      <c r="K1016">
        <v>3705.51</v>
      </c>
    </row>
    <row r="1017" spans="1:11" x14ac:dyDescent="0.25">
      <c r="A1017" s="1">
        <v>41950</v>
      </c>
      <c r="B1017">
        <v>3708.46</v>
      </c>
      <c r="E1017">
        <v>3709.26</v>
      </c>
      <c r="H1017">
        <v>3712.65</v>
      </c>
      <c r="K1017">
        <v>3695.96</v>
      </c>
    </row>
    <row r="1018" spans="1:11" x14ac:dyDescent="0.25">
      <c r="A1018" s="1">
        <v>41949</v>
      </c>
      <c r="B1018">
        <v>3706.45</v>
      </c>
      <c r="E1018">
        <v>3692.07</v>
      </c>
      <c r="H1018">
        <v>3707.17</v>
      </c>
      <c r="K1018">
        <v>3678.91</v>
      </c>
    </row>
    <row r="1019" spans="1:11" x14ac:dyDescent="0.25">
      <c r="A1019" s="1">
        <v>41948</v>
      </c>
      <c r="B1019">
        <v>3691.38</v>
      </c>
      <c r="E1019">
        <v>3676.27</v>
      </c>
      <c r="H1019">
        <v>3691.68</v>
      </c>
      <c r="K1019">
        <v>3674.72</v>
      </c>
    </row>
    <row r="1020" spans="1:11" x14ac:dyDescent="0.25">
      <c r="A1020" s="1">
        <v>41947</v>
      </c>
      <c r="B1020">
        <v>3669.18</v>
      </c>
      <c r="E1020">
        <v>3675.95</v>
      </c>
      <c r="H1020">
        <v>3676.26</v>
      </c>
      <c r="K1020">
        <v>3648.97</v>
      </c>
    </row>
    <row r="1021" spans="1:11" x14ac:dyDescent="0.25">
      <c r="A1021" s="1">
        <v>41946</v>
      </c>
      <c r="B1021">
        <v>3679.58</v>
      </c>
      <c r="E1021">
        <v>3680.31</v>
      </c>
      <c r="H1021">
        <v>3691.7</v>
      </c>
      <c r="K1021">
        <v>3672.05</v>
      </c>
    </row>
    <row r="1022" spans="1:11" x14ac:dyDescent="0.25">
      <c r="A1022" s="1">
        <v>41943</v>
      </c>
      <c r="B1022">
        <v>3679.99</v>
      </c>
      <c r="E1022">
        <v>3649.25</v>
      </c>
      <c r="H1022">
        <v>3680.22</v>
      </c>
      <c r="K1022">
        <v>3649.25</v>
      </c>
    </row>
    <row r="1023" spans="1:11" x14ac:dyDescent="0.25">
      <c r="A1023" s="1">
        <v>41942</v>
      </c>
      <c r="B1023">
        <v>3637.3</v>
      </c>
      <c r="E1023">
        <v>3609.65</v>
      </c>
      <c r="H1023">
        <v>3645.57</v>
      </c>
      <c r="K1023">
        <v>3601.36</v>
      </c>
    </row>
    <row r="1024" spans="1:11" x14ac:dyDescent="0.25">
      <c r="A1024" s="1">
        <v>41941</v>
      </c>
      <c r="B1024">
        <v>3614.53</v>
      </c>
      <c r="E1024">
        <v>3616.32</v>
      </c>
      <c r="H1024">
        <v>3631.09</v>
      </c>
      <c r="K1024">
        <v>3590.34</v>
      </c>
    </row>
    <row r="1025" spans="1:11" x14ac:dyDescent="0.25">
      <c r="A1025" s="1">
        <v>41940</v>
      </c>
      <c r="B1025">
        <v>3619.16</v>
      </c>
      <c r="E1025">
        <v>3581.05</v>
      </c>
      <c r="H1025">
        <v>3619.17</v>
      </c>
      <c r="K1025">
        <v>3581.05</v>
      </c>
    </row>
    <row r="1026" spans="1:11" x14ac:dyDescent="0.25">
      <c r="A1026" s="1">
        <v>41939</v>
      </c>
      <c r="B1026">
        <v>3576.47</v>
      </c>
      <c r="E1026">
        <v>3578.92</v>
      </c>
      <c r="H1026">
        <v>3581.91</v>
      </c>
      <c r="K1026">
        <v>3557.8</v>
      </c>
    </row>
    <row r="1027" spans="1:11" x14ac:dyDescent="0.25">
      <c r="A1027" s="1">
        <v>41936</v>
      </c>
      <c r="B1027">
        <v>3581.82</v>
      </c>
      <c r="E1027">
        <v>3558.14</v>
      </c>
      <c r="H1027">
        <v>3583.08</v>
      </c>
      <c r="K1027">
        <v>3548.56</v>
      </c>
    </row>
    <row r="1028" spans="1:11" x14ac:dyDescent="0.25">
      <c r="A1028" s="1">
        <v>41935</v>
      </c>
      <c r="B1028">
        <v>3556.7</v>
      </c>
      <c r="E1028">
        <v>3520.59</v>
      </c>
      <c r="H1028">
        <v>3576.93</v>
      </c>
      <c r="K1028">
        <v>3520.59</v>
      </c>
    </row>
    <row r="1029" spans="1:11" x14ac:dyDescent="0.25">
      <c r="A1029" s="1">
        <v>41934</v>
      </c>
      <c r="B1029">
        <v>3513.47</v>
      </c>
      <c r="E1029">
        <v>3539.32</v>
      </c>
      <c r="H1029">
        <v>3553.94</v>
      </c>
      <c r="K1029">
        <v>3512.96</v>
      </c>
    </row>
    <row r="1030" spans="1:11" x14ac:dyDescent="0.25">
      <c r="A1030" s="1">
        <v>41933</v>
      </c>
      <c r="B1030">
        <v>3538.9</v>
      </c>
      <c r="E1030">
        <v>3480.75</v>
      </c>
      <c r="H1030">
        <v>3541.03</v>
      </c>
      <c r="K1030">
        <v>3480.75</v>
      </c>
    </row>
    <row r="1031" spans="1:11" x14ac:dyDescent="0.25">
      <c r="A1031" s="1">
        <v>41932</v>
      </c>
      <c r="B1031">
        <v>3470.89</v>
      </c>
      <c r="E1031">
        <v>3437.37</v>
      </c>
      <c r="H1031">
        <v>3472.6</v>
      </c>
      <c r="K1031">
        <v>3431.39</v>
      </c>
    </row>
    <row r="1032" spans="1:11" x14ac:dyDescent="0.25">
      <c r="A1032" s="1">
        <v>41929</v>
      </c>
      <c r="B1032">
        <v>3439.39</v>
      </c>
      <c r="E1032">
        <v>3399.55</v>
      </c>
      <c r="H1032">
        <v>3460.12</v>
      </c>
      <c r="K1032">
        <v>3399.55</v>
      </c>
    </row>
    <row r="1033" spans="1:11" x14ac:dyDescent="0.25">
      <c r="A1033" s="1">
        <v>41928</v>
      </c>
      <c r="B1033">
        <v>3395.64</v>
      </c>
      <c r="E1033">
        <v>3383.22</v>
      </c>
      <c r="H1033">
        <v>3419.6</v>
      </c>
      <c r="K1033">
        <v>3345.37</v>
      </c>
    </row>
    <row r="1034" spans="1:11" x14ac:dyDescent="0.25">
      <c r="A1034" s="1">
        <v>41927</v>
      </c>
      <c r="B1034">
        <v>3395.03</v>
      </c>
      <c r="E1034">
        <v>3416.34</v>
      </c>
      <c r="H1034">
        <v>3416.34</v>
      </c>
      <c r="K1034">
        <v>3319.83</v>
      </c>
    </row>
    <row r="1035" spans="1:11" x14ac:dyDescent="0.25">
      <c r="A1035" s="1">
        <v>41926</v>
      </c>
      <c r="B1035">
        <v>3422.43</v>
      </c>
      <c r="E1035">
        <v>3421.36</v>
      </c>
      <c r="H1035">
        <v>3460.71</v>
      </c>
      <c r="K1035">
        <v>3411.79</v>
      </c>
    </row>
    <row r="1036" spans="1:11" x14ac:dyDescent="0.25">
      <c r="A1036" s="1">
        <v>41925</v>
      </c>
      <c r="B1036">
        <v>3417.01</v>
      </c>
      <c r="E1036">
        <v>3473.36</v>
      </c>
      <c r="H1036">
        <v>3485.1</v>
      </c>
      <c r="K1036">
        <v>3415.93</v>
      </c>
    </row>
    <row r="1037" spans="1:11" x14ac:dyDescent="0.25">
      <c r="A1037" s="1">
        <v>41922</v>
      </c>
      <c r="B1037">
        <v>3474.23</v>
      </c>
      <c r="E1037">
        <v>3509.77</v>
      </c>
      <c r="H1037">
        <v>3530.44</v>
      </c>
      <c r="K1037">
        <v>3474.09</v>
      </c>
    </row>
    <row r="1038" spans="1:11" x14ac:dyDescent="0.25">
      <c r="A1038" s="1">
        <v>41921</v>
      </c>
      <c r="B1038">
        <v>3514.12</v>
      </c>
      <c r="E1038">
        <v>3586.05</v>
      </c>
      <c r="H1038">
        <v>3586.05</v>
      </c>
      <c r="K1038">
        <v>3513.28</v>
      </c>
    </row>
    <row r="1039" spans="1:11" x14ac:dyDescent="0.25">
      <c r="A1039" s="1">
        <v>41920</v>
      </c>
      <c r="B1039">
        <v>3588.07</v>
      </c>
      <c r="E1039">
        <v>3527.33</v>
      </c>
      <c r="H1039">
        <v>3590.69</v>
      </c>
      <c r="K1039">
        <v>3508.57</v>
      </c>
    </row>
    <row r="1040" spans="1:11" x14ac:dyDescent="0.25">
      <c r="A1040" s="1">
        <v>41919</v>
      </c>
      <c r="B1040">
        <v>3525.29</v>
      </c>
      <c r="E1040">
        <v>3574.96</v>
      </c>
      <c r="H1040">
        <v>3574.96</v>
      </c>
      <c r="K1040">
        <v>3524.88</v>
      </c>
    </row>
    <row r="1041" spans="1:11" x14ac:dyDescent="0.25">
      <c r="A1041" s="1">
        <v>41918</v>
      </c>
      <c r="B1041">
        <v>3579.42</v>
      </c>
      <c r="E1041">
        <v>3588.87</v>
      </c>
      <c r="H1041">
        <v>3602.95</v>
      </c>
      <c r="K1041">
        <v>3567.88</v>
      </c>
    </row>
    <row r="1042" spans="1:11" x14ac:dyDescent="0.25">
      <c r="A1042" s="1">
        <v>41915</v>
      </c>
      <c r="B1042">
        <v>3584.94</v>
      </c>
      <c r="E1042">
        <v>3548.9</v>
      </c>
      <c r="H1042">
        <v>3590.87</v>
      </c>
      <c r="K1042">
        <v>3548.9</v>
      </c>
    </row>
    <row r="1043" spans="1:11" x14ac:dyDescent="0.25">
      <c r="A1043" s="1">
        <v>41914</v>
      </c>
      <c r="B1043">
        <v>3545.3</v>
      </c>
      <c r="E1043">
        <v>3544.68</v>
      </c>
      <c r="H1043">
        <v>3556.14</v>
      </c>
      <c r="K1043">
        <v>3508.87</v>
      </c>
    </row>
    <row r="1044" spans="1:11" x14ac:dyDescent="0.25">
      <c r="A1044" s="1">
        <v>41913</v>
      </c>
      <c r="B1044">
        <v>3544.98</v>
      </c>
      <c r="E1044">
        <v>3591.02</v>
      </c>
      <c r="H1044">
        <v>3591.02</v>
      </c>
      <c r="K1044">
        <v>3536.89</v>
      </c>
    </row>
    <row r="1045" spans="1:11" x14ac:dyDescent="0.25">
      <c r="A1045" s="1">
        <v>41912</v>
      </c>
      <c r="B1045">
        <v>3592.25</v>
      </c>
      <c r="E1045">
        <v>3603.04</v>
      </c>
      <c r="H1045">
        <v>3615.42</v>
      </c>
      <c r="K1045">
        <v>3586.25</v>
      </c>
    </row>
    <row r="1046" spans="1:11" x14ac:dyDescent="0.25">
      <c r="A1046" s="1">
        <v>41911</v>
      </c>
      <c r="B1046">
        <v>3602.09</v>
      </c>
      <c r="E1046">
        <v>3604.2</v>
      </c>
      <c r="H1046">
        <v>3608.37</v>
      </c>
      <c r="K1046">
        <v>3577.03</v>
      </c>
    </row>
    <row r="1047" spans="1:11" x14ac:dyDescent="0.25">
      <c r="A1047" s="1">
        <v>41908</v>
      </c>
      <c r="B1047">
        <v>3610.98</v>
      </c>
      <c r="E1047">
        <v>3580.71</v>
      </c>
      <c r="H1047">
        <v>3617.4</v>
      </c>
      <c r="K1047">
        <v>3580.71</v>
      </c>
    </row>
    <row r="1048" spans="1:11" x14ac:dyDescent="0.25">
      <c r="A1048" s="1">
        <v>41907</v>
      </c>
      <c r="B1048">
        <v>3579.61</v>
      </c>
      <c r="E1048">
        <v>3636.66</v>
      </c>
      <c r="H1048">
        <v>3636.66</v>
      </c>
      <c r="K1048">
        <v>3579.61</v>
      </c>
    </row>
    <row r="1049" spans="1:11" x14ac:dyDescent="0.25">
      <c r="A1049" s="1">
        <v>41906</v>
      </c>
      <c r="B1049">
        <v>3638.44</v>
      </c>
      <c r="E1049">
        <v>3611.2</v>
      </c>
      <c r="H1049">
        <v>3641.15</v>
      </c>
      <c r="K1049">
        <v>3602.85</v>
      </c>
    </row>
    <row r="1050" spans="1:11" x14ac:dyDescent="0.25">
      <c r="A1050" s="1">
        <v>41905</v>
      </c>
      <c r="B1050">
        <v>3610.1</v>
      </c>
      <c r="E1050">
        <v>3628.33</v>
      </c>
      <c r="H1050">
        <v>3633.12</v>
      </c>
      <c r="K1050">
        <v>3610.11</v>
      </c>
    </row>
    <row r="1051" spans="1:11" x14ac:dyDescent="0.25">
      <c r="A1051" s="1">
        <v>41904</v>
      </c>
      <c r="B1051">
        <v>3630.7</v>
      </c>
      <c r="E1051">
        <v>3657.63</v>
      </c>
      <c r="H1051">
        <v>3657.63</v>
      </c>
      <c r="K1051">
        <v>3624.73</v>
      </c>
    </row>
    <row r="1052" spans="1:11" x14ac:dyDescent="0.25">
      <c r="A1052" s="1">
        <v>41901</v>
      </c>
      <c r="B1052">
        <v>3660.03</v>
      </c>
      <c r="E1052">
        <v>3664.29</v>
      </c>
      <c r="H1052">
        <v>3676.16</v>
      </c>
      <c r="K1052">
        <v>3653.13</v>
      </c>
    </row>
    <row r="1053" spans="1:11" x14ac:dyDescent="0.25">
      <c r="A1053" s="1">
        <v>41900</v>
      </c>
      <c r="B1053">
        <v>3661.73</v>
      </c>
      <c r="E1053">
        <v>3646.64</v>
      </c>
      <c r="H1053">
        <v>3663.49</v>
      </c>
      <c r="K1053">
        <v>3646.64</v>
      </c>
    </row>
    <row r="1054" spans="1:11" x14ac:dyDescent="0.25">
      <c r="A1054" s="1">
        <v>41899</v>
      </c>
      <c r="B1054">
        <v>3643.4</v>
      </c>
      <c r="E1054">
        <v>3639.27</v>
      </c>
      <c r="H1054">
        <v>3659.97</v>
      </c>
      <c r="K1054">
        <v>3628.39</v>
      </c>
    </row>
    <row r="1055" spans="1:11" x14ac:dyDescent="0.25">
      <c r="A1055" s="1">
        <v>41898</v>
      </c>
      <c r="B1055">
        <v>3638.6</v>
      </c>
      <c r="E1055">
        <v>3607.56</v>
      </c>
      <c r="H1055">
        <v>3644.6</v>
      </c>
      <c r="K1055">
        <v>3602.63</v>
      </c>
    </row>
    <row r="1056" spans="1:11" x14ac:dyDescent="0.25">
      <c r="A1056" s="1">
        <v>41897</v>
      </c>
      <c r="B1056">
        <v>3611.52</v>
      </c>
      <c r="E1056">
        <v>3614.99</v>
      </c>
      <c r="H1056">
        <v>3616.91</v>
      </c>
      <c r="K1056">
        <v>3601.51</v>
      </c>
    </row>
    <row r="1057" spans="1:11" x14ac:dyDescent="0.25">
      <c r="A1057" s="1">
        <v>41894</v>
      </c>
      <c r="B1057">
        <v>3614.06</v>
      </c>
      <c r="E1057">
        <v>3634.45</v>
      </c>
      <c r="H1057">
        <v>3634.45</v>
      </c>
      <c r="K1057">
        <v>3604.63</v>
      </c>
    </row>
    <row r="1058" spans="1:11" x14ac:dyDescent="0.25">
      <c r="A1058" s="1">
        <v>41893</v>
      </c>
      <c r="B1058">
        <v>3635.66</v>
      </c>
      <c r="E1058">
        <v>3627.29</v>
      </c>
      <c r="H1058">
        <v>3636.01</v>
      </c>
      <c r="K1058">
        <v>3614.74</v>
      </c>
    </row>
    <row r="1059" spans="1:11" x14ac:dyDescent="0.25">
      <c r="A1059" s="1">
        <v>41892</v>
      </c>
      <c r="B1059">
        <v>3631.45</v>
      </c>
      <c r="E1059">
        <v>3618.2</v>
      </c>
      <c r="H1059">
        <v>3633.19</v>
      </c>
      <c r="K1059">
        <v>3608.37</v>
      </c>
    </row>
    <row r="1060" spans="1:11" x14ac:dyDescent="0.25">
      <c r="A1060" s="1">
        <v>41891</v>
      </c>
      <c r="B1060">
        <v>3617.89</v>
      </c>
      <c r="E1060">
        <v>3640.24</v>
      </c>
      <c r="H1060">
        <v>3640.24</v>
      </c>
      <c r="K1060">
        <v>3611.04</v>
      </c>
    </row>
    <row r="1061" spans="1:11" x14ac:dyDescent="0.25">
      <c r="A1061" s="1">
        <v>41890</v>
      </c>
      <c r="B1061">
        <v>3641.66</v>
      </c>
      <c r="E1061">
        <v>3651.9</v>
      </c>
      <c r="H1061">
        <v>3651.9</v>
      </c>
      <c r="K1061">
        <v>3630.86</v>
      </c>
    </row>
    <row r="1062" spans="1:11" x14ac:dyDescent="0.25">
      <c r="A1062" s="1">
        <v>41887</v>
      </c>
      <c r="B1062">
        <v>3652.26</v>
      </c>
      <c r="E1062">
        <v>3634.59</v>
      </c>
      <c r="H1062">
        <v>3652.25</v>
      </c>
      <c r="K1062">
        <v>3620.24</v>
      </c>
    </row>
    <row r="1063" spans="1:11" x14ac:dyDescent="0.25">
      <c r="A1063" s="1">
        <v>41886</v>
      </c>
      <c r="B1063">
        <v>3633.87</v>
      </c>
      <c r="E1063">
        <v>3641.18</v>
      </c>
      <c r="H1063">
        <v>3658.46</v>
      </c>
      <c r="K1063">
        <v>3624.67</v>
      </c>
    </row>
    <row r="1064" spans="1:11" x14ac:dyDescent="0.25">
      <c r="A1064" s="1">
        <v>41885</v>
      </c>
      <c r="B1064">
        <v>3639.35</v>
      </c>
      <c r="E1064">
        <v>3644.53</v>
      </c>
      <c r="H1064">
        <v>3654.91</v>
      </c>
      <c r="K1064">
        <v>3634.69</v>
      </c>
    </row>
    <row r="1065" spans="1:11" x14ac:dyDescent="0.25">
      <c r="A1065" s="1">
        <v>41884</v>
      </c>
      <c r="B1065">
        <v>3641.52</v>
      </c>
      <c r="E1065">
        <v>3644.77</v>
      </c>
      <c r="H1065">
        <v>3648.42</v>
      </c>
      <c r="K1065">
        <v>3628.06</v>
      </c>
    </row>
    <row r="1066" spans="1:11" x14ac:dyDescent="0.25">
      <c r="A1066" s="1">
        <v>41880</v>
      </c>
      <c r="B1066">
        <v>3643.34</v>
      </c>
      <c r="E1066">
        <v>3634.4</v>
      </c>
      <c r="H1066">
        <v>3643.34</v>
      </c>
      <c r="K1066">
        <v>3627.49</v>
      </c>
    </row>
    <row r="1067" spans="1:11" x14ac:dyDescent="0.25">
      <c r="A1067" s="1">
        <v>41879</v>
      </c>
      <c r="B1067">
        <v>3630.98</v>
      </c>
      <c r="E1067">
        <v>3632.22</v>
      </c>
      <c r="H1067">
        <v>3634.22</v>
      </c>
      <c r="K1067">
        <v>3619.73</v>
      </c>
    </row>
    <row r="1068" spans="1:11" x14ac:dyDescent="0.25">
      <c r="A1068" s="1">
        <v>41878</v>
      </c>
      <c r="B1068">
        <v>3636.64</v>
      </c>
      <c r="E1068">
        <v>3637.41</v>
      </c>
      <c r="H1068">
        <v>3640.32</v>
      </c>
      <c r="K1068">
        <v>3629.54</v>
      </c>
    </row>
    <row r="1069" spans="1:11" x14ac:dyDescent="0.25">
      <c r="A1069" s="1">
        <v>41877</v>
      </c>
      <c r="B1069">
        <v>3635.71</v>
      </c>
      <c r="E1069">
        <v>3633.11</v>
      </c>
      <c r="H1069">
        <v>3644.83</v>
      </c>
      <c r="K1069">
        <v>3633.11</v>
      </c>
    </row>
    <row r="1070" spans="1:11" x14ac:dyDescent="0.25">
      <c r="A1070" s="1">
        <v>41876</v>
      </c>
      <c r="B1070">
        <v>3631.86</v>
      </c>
      <c r="E1070">
        <v>3620.63</v>
      </c>
      <c r="H1070">
        <v>3639.19</v>
      </c>
      <c r="K1070">
        <v>3620.63</v>
      </c>
    </row>
    <row r="1071" spans="1:11" x14ac:dyDescent="0.25">
      <c r="A1071" s="1">
        <v>41873</v>
      </c>
      <c r="B1071">
        <v>3614.5</v>
      </c>
      <c r="E1071">
        <v>3622.13</v>
      </c>
      <c r="H1071">
        <v>3623.75</v>
      </c>
      <c r="K1071">
        <v>3608.19</v>
      </c>
    </row>
    <row r="1072" spans="1:11" x14ac:dyDescent="0.25">
      <c r="A1072" s="1">
        <v>41872</v>
      </c>
      <c r="B1072">
        <v>3621.23</v>
      </c>
      <c r="E1072">
        <v>3611.15</v>
      </c>
      <c r="H1072">
        <v>3625.58</v>
      </c>
      <c r="K1072">
        <v>3611.15</v>
      </c>
    </row>
    <row r="1073" spans="1:11" x14ac:dyDescent="0.25">
      <c r="A1073" s="1">
        <v>41871</v>
      </c>
      <c r="B1073">
        <v>3610.49</v>
      </c>
      <c r="E1073">
        <v>3599.5</v>
      </c>
      <c r="H1073">
        <v>3614.19</v>
      </c>
      <c r="K1073">
        <v>3594.45</v>
      </c>
    </row>
    <row r="1074" spans="1:11" x14ac:dyDescent="0.25">
      <c r="A1074" s="1">
        <v>41870</v>
      </c>
      <c r="B1074">
        <v>3601.33</v>
      </c>
      <c r="E1074">
        <v>3585.21</v>
      </c>
      <c r="H1074">
        <v>3603.09</v>
      </c>
      <c r="K1074">
        <v>3585.21</v>
      </c>
    </row>
    <row r="1075" spans="1:11" x14ac:dyDescent="0.25">
      <c r="A1075" s="1">
        <v>41869</v>
      </c>
      <c r="B1075">
        <v>3582.7</v>
      </c>
      <c r="E1075">
        <v>3558.39</v>
      </c>
      <c r="H1075">
        <v>3583.14</v>
      </c>
      <c r="K1075">
        <v>3558.39</v>
      </c>
    </row>
    <row r="1076" spans="1:11" x14ac:dyDescent="0.25">
      <c r="A1076" s="1">
        <v>41866</v>
      </c>
      <c r="B1076">
        <v>3552.17</v>
      </c>
      <c r="E1076">
        <v>3559.09</v>
      </c>
      <c r="H1076">
        <v>3568.48</v>
      </c>
      <c r="K1076">
        <v>3527.75</v>
      </c>
    </row>
    <row r="1077" spans="1:11" x14ac:dyDescent="0.25">
      <c r="A1077" s="1">
        <v>41865</v>
      </c>
      <c r="B1077">
        <v>3551.97</v>
      </c>
      <c r="E1077">
        <v>3537.85</v>
      </c>
      <c r="H1077">
        <v>3551.96</v>
      </c>
      <c r="K1077">
        <v>3537.85</v>
      </c>
    </row>
    <row r="1078" spans="1:11" x14ac:dyDescent="0.25">
      <c r="A1078" s="1">
        <v>41864</v>
      </c>
      <c r="B1078">
        <v>3536.42</v>
      </c>
      <c r="E1078">
        <v>3516.22</v>
      </c>
      <c r="H1078">
        <v>3539.38</v>
      </c>
      <c r="K1078">
        <v>3516.22</v>
      </c>
    </row>
    <row r="1079" spans="1:11" x14ac:dyDescent="0.25">
      <c r="A1079" s="1">
        <v>41863</v>
      </c>
      <c r="B1079">
        <v>3511.96</v>
      </c>
      <c r="E1079">
        <v>3515.56</v>
      </c>
      <c r="H1079">
        <v>3522.68</v>
      </c>
      <c r="K1079">
        <v>3502.07</v>
      </c>
    </row>
    <row r="1080" spans="1:11" x14ac:dyDescent="0.25">
      <c r="A1080" s="1">
        <v>41862</v>
      </c>
      <c r="B1080">
        <v>3517.53</v>
      </c>
      <c r="E1080">
        <v>3511.2</v>
      </c>
      <c r="H1080">
        <v>3532.03</v>
      </c>
      <c r="K1080">
        <v>3511.2</v>
      </c>
    </row>
    <row r="1081" spans="1:11" x14ac:dyDescent="0.25">
      <c r="A1081" s="1">
        <v>41859</v>
      </c>
      <c r="B1081">
        <v>3507.21</v>
      </c>
      <c r="E1081">
        <v>3468.64</v>
      </c>
      <c r="H1081">
        <v>3508.64</v>
      </c>
      <c r="K1081">
        <v>3466.21</v>
      </c>
    </row>
    <row r="1082" spans="1:11" x14ac:dyDescent="0.25">
      <c r="A1082" s="1">
        <v>41858</v>
      </c>
      <c r="B1082">
        <v>3467.14</v>
      </c>
      <c r="E1082">
        <v>3491.57</v>
      </c>
      <c r="H1082">
        <v>3502.15</v>
      </c>
      <c r="K1082">
        <v>3458.44</v>
      </c>
    </row>
    <row r="1083" spans="1:11" x14ac:dyDescent="0.25">
      <c r="A1083" s="1">
        <v>41857</v>
      </c>
      <c r="B1083">
        <v>3485.67</v>
      </c>
      <c r="E1083">
        <v>3480.32</v>
      </c>
      <c r="H1083">
        <v>3499.59</v>
      </c>
      <c r="K1083">
        <v>3469.83</v>
      </c>
    </row>
    <row r="1084" spans="1:11" x14ac:dyDescent="0.25">
      <c r="A1084" s="1">
        <v>41856</v>
      </c>
      <c r="B1084">
        <v>3484.56</v>
      </c>
      <c r="E1084">
        <v>3513.83</v>
      </c>
      <c r="H1084">
        <v>3513.83</v>
      </c>
      <c r="K1084">
        <v>3472.98</v>
      </c>
    </row>
    <row r="1085" spans="1:11" x14ac:dyDescent="0.25">
      <c r="A1085" s="1">
        <v>41855</v>
      </c>
      <c r="B1085">
        <v>3518.31</v>
      </c>
      <c r="E1085">
        <v>3495.87</v>
      </c>
      <c r="H1085">
        <v>3525.39</v>
      </c>
      <c r="K1085">
        <v>3486.07</v>
      </c>
    </row>
    <row r="1086" spans="1:11" x14ac:dyDescent="0.25">
      <c r="A1086" s="1">
        <v>41852</v>
      </c>
      <c r="B1086">
        <v>3493.18</v>
      </c>
      <c r="E1086">
        <v>3501.61</v>
      </c>
      <c r="H1086">
        <v>3515.07</v>
      </c>
      <c r="K1086">
        <v>3477.69</v>
      </c>
    </row>
    <row r="1087" spans="1:11" x14ac:dyDescent="0.25">
      <c r="A1087" s="1">
        <v>41851</v>
      </c>
      <c r="B1087">
        <v>3503.19</v>
      </c>
      <c r="E1087">
        <v>3565.73</v>
      </c>
      <c r="H1087">
        <v>3565.73</v>
      </c>
      <c r="K1087">
        <v>3503.19</v>
      </c>
    </row>
    <row r="1088" spans="1:11" x14ac:dyDescent="0.25">
      <c r="A1088" s="1">
        <v>41850</v>
      </c>
      <c r="B1088">
        <v>3574.45</v>
      </c>
      <c r="E1088">
        <v>3580.15</v>
      </c>
      <c r="H1088">
        <v>3590.38</v>
      </c>
      <c r="K1088">
        <v>3560.58</v>
      </c>
    </row>
    <row r="1089" spans="1:11" x14ac:dyDescent="0.25">
      <c r="A1089" s="1">
        <v>41849</v>
      </c>
      <c r="B1089">
        <v>3573.65</v>
      </c>
      <c r="E1089">
        <v>3591.93</v>
      </c>
      <c r="H1089">
        <v>3600.67</v>
      </c>
      <c r="K1089">
        <v>3573.64</v>
      </c>
    </row>
    <row r="1090" spans="1:11" x14ac:dyDescent="0.25">
      <c r="A1090" s="1">
        <v>41848</v>
      </c>
      <c r="B1090">
        <v>3589.73</v>
      </c>
      <c r="E1090">
        <v>3588.53</v>
      </c>
      <c r="H1090">
        <v>3594.44</v>
      </c>
      <c r="K1090">
        <v>3568.77</v>
      </c>
    </row>
    <row r="1091" spans="1:11" x14ac:dyDescent="0.25">
      <c r="A1091" s="1">
        <v>41845</v>
      </c>
      <c r="B1091">
        <v>3588.68</v>
      </c>
      <c r="E1091">
        <v>3600.04</v>
      </c>
      <c r="H1091">
        <v>3600.04</v>
      </c>
      <c r="K1091">
        <v>3581.48</v>
      </c>
    </row>
    <row r="1092" spans="1:11" x14ac:dyDescent="0.25">
      <c r="A1092" s="1">
        <v>41844</v>
      </c>
      <c r="B1092">
        <v>3606.1</v>
      </c>
      <c r="E1092">
        <v>3606.27</v>
      </c>
      <c r="H1092">
        <v>3612.27</v>
      </c>
      <c r="K1092">
        <v>3602.15</v>
      </c>
    </row>
    <row r="1093" spans="1:11" x14ac:dyDescent="0.25">
      <c r="A1093" s="1">
        <v>41843</v>
      </c>
      <c r="B1093">
        <v>3604.3</v>
      </c>
      <c r="E1093">
        <v>3601.24</v>
      </c>
      <c r="H1093">
        <v>3608.28</v>
      </c>
      <c r="K1093">
        <v>3596.02</v>
      </c>
    </row>
    <row r="1094" spans="1:11" x14ac:dyDescent="0.25">
      <c r="A1094" s="1">
        <v>41842</v>
      </c>
      <c r="B1094">
        <v>3597.95</v>
      </c>
      <c r="E1094">
        <v>3583.66</v>
      </c>
      <c r="H1094">
        <v>3602.83</v>
      </c>
      <c r="K1094">
        <v>3583.66</v>
      </c>
    </row>
    <row r="1095" spans="1:11" x14ac:dyDescent="0.25">
      <c r="A1095" s="1">
        <v>41841</v>
      </c>
      <c r="B1095">
        <v>3579.99</v>
      </c>
      <c r="E1095">
        <v>3585.98</v>
      </c>
      <c r="H1095">
        <v>3585.98</v>
      </c>
      <c r="K1095">
        <v>3565.74</v>
      </c>
    </row>
    <row r="1096" spans="1:11" x14ac:dyDescent="0.25">
      <c r="A1096" s="1">
        <v>41838</v>
      </c>
      <c r="B1096">
        <v>3588.21</v>
      </c>
      <c r="E1096">
        <v>3557.95</v>
      </c>
      <c r="H1096">
        <v>3591.24</v>
      </c>
      <c r="K1096">
        <v>3557.52</v>
      </c>
    </row>
    <row r="1097" spans="1:11" x14ac:dyDescent="0.25">
      <c r="A1097" s="1">
        <v>41837</v>
      </c>
      <c r="B1097">
        <v>3551.73</v>
      </c>
      <c r="E1097">
        <v>3590.96</v>
      </c>
      <c r="H1097">
        <v>3594.68</v>
      </c>
      <c r="K1097">
        <v>3547.27</v>
      </c>
    </row>
    <row r="1098" spans="1:11" x14ac:dyDescent="0.25">
      <c r="A1098" s="1">
        <v>41836</v>
      </c>
      <c r="B1098">
        <v>3593.91</v>
      </c>
      <c r="E1098">
        <v>3584.45</v>
      </c>
      <c r="H1098">
        <v>3597.99</v>
      </c>
      <c r="K1098">
        <v>3583.38</v>
      </c>
    </row>
    <row r="1099" spans="1:11" x14ac:dyDescent="0.25">
      <c r="A1099" s="1">
        <v>41835</v>
      </c>
      <c r="B1099">
        <v>3578.46</v>
      </c>
      <c r="E1099">
        <v>3585.86</v>
      </c>
      <c r="H1099">
        <v>3595.18</v>
      </c>
      <c r="K1099">
        <v>3564.08</v>
      </c>
    </row>
    <row r="1100" spans="1:11" x14ac:dyDescent="0.25">
      <c r="A1100" s="1">
        <v>41834</v>
      </c>
      <c r="B1100">
        <v>3585.37</v>
      </c>
      <c r="E1100">
        <v>3572.24</v>
      </c>
      <c r="H1100">
        <v>3590.36</v>
      </c>
      <c r="K1100">
        <v>3572.24</v>
      </c>
    </row>
    <row r="1101" spans="1:11" x14ac:dyDescent="0.25">
      <c r="A1101" s="1">
        <v>41831</v>
      </c>
      <c r="B1101">
        <v>3568.08</v>
      </c>
      <c r="E1101">
        <v>3564.8</v>
      </c>
      <c r="H1101">
        <v>3570.07</v>
      </c>
      <c r="K1101">
        <v>3553.77</v>
      </c>
    </row>
    <row r="1102" spans="1:11" x14ac:dyDescent="0.25">
      <c r="A1102" s="1">
        <v>41830</v>
      </c>
      <c r="B1102">
        <v>3562.49</v>
      </c>
      <c r="E1102">
        <v>3566.11</v>
      </c>
      <c r="H1102">
        <v>3571.78</v>
      </c>
      <c r="K1102">
        <v>3541.18</v>
      </c>
    </row>
    <row r="1103" spans="1:11" x14ac:dyDescent="0.25">
      <c r="A1103" s="1">
        <v>41829</v>
      </c>
      <c r="B1103">
        <v>3577.28</v>
      </c>
      <c r="E1103">
        <v>3563.26</v>
      </c>
      <c r="H1103">
        <v>3579.67</v>
      </c>
      <c r="K1103">
        <v>3563.26</v>
      </c>
    </row>
    <row r="1104" spans="1:11" x14ac:dyDescent="0.25">
      <c r="A1104" s="1">
        <v>41828</v>
      </c>
      <c r="B1104">
        <v>3560.53</v>
      </c>
      <c r="E1104">
        <v>3583.51</v>
      </c>
      <c r="H1104">
        <v>3583.51</v>
      </c>
      <c r="K1104">
        <v>3552.82</v>
      </c>
    </row>
    <row r="1105" spans="1:11" x14ac:dyDescent="0.25">
      <c r="A1105" s="1">
        <v>41827</v>
      </c>
      <c r="B1105">
        <v>3584.75</v>
      </c>
      <c r="E1105">
        <v>3596.65</v>
      </c>
      <c r="H1105">
        <v>3596.65</v>
      </c>
      <c r="K1105">
        <v>3579.72</v>
      </c>
    </row>
    <row r="1106" spans="1:11" x14ac:dyDescent="0.25">
      <c r="A1106" s="1">
        <v>41823</v>
      </c>
      <c r="B1106">
        <v>3598.73</v>
      </c>
      <c r="E1106">
        <v>3581.41</v>
      </c>
      <c r="H1106">
        <v>3598.92</v>
      </c>
      <c r="K1106">
        <v>3581.41</v>
      </c>
    </row>
    <row r="1107" spans="1:11" x14ac:dyDescent="0.25">
      <c r="A1107" s="1">
        <v>41822</v>
      </c>
      <c r="B1107">
        <v>3579.11</v>
      </c>
      <c r="E1107">
        <v>3576.29</v>
      </c>
      <c r="H1107">
        <v>3582.79</v>
      </c>
      <c r="K1107">
        <v>3575.43</v>
      </c>
    </row>
    <row r="1108" spans="1:11" x14ac:dyDescent="0.25">
      <c r="A1108" s="1">
        <v>41821</v>
      </c>
      <c r="B1108">
        <v>3576.55</v>
      </c>
      <c r="E1108">
        <v>3556.56</v>
      </c>
      <c r="H1108">
        <v>3586.08</v>
      </c>
      <c r="K1108">
        <v>3556.56</v>
      </c>
    </row>
    <row r="1109" spans="1:11" x14ac:dyDescent="0.25">
      <c r="A1109" s="1">
        <v>41820</v>
      </c>
      <c r="B1109">
        <v>3552.18</v>
      </c>
      <c r="E1109">
        <v>3553.19</v>
      </c>
      <c r="H1109">
        <v>3559.39</v>
      </c>
      <c r="K1109">
        <v>3548.56</v>
      </c>
    </row>
    <row r="1110" spans="1:11" x14ac:dyDescent="0.25">
      <c r="A1110" s="1">
        <v>41817</v>
      </c>
      <c r="B1110">
        <v>3553.35</v>
      </c>
      <c r="E1110">
        <v>3545.37</v>
      </c>
      <c r="H1110">
        <v>3554.2</v>
      </c>
      <c r="K1110">
        <v>3537.45</v>
      </c>
    </row>
    <row r="1111" spans="1:11" x14ac:dyDescent="0.25">
      <c r="A1111" s="1">
        <v>41816</v>
      </c>
      <c r="B1111">
        <v>3546.38</v>
      </c>
      <c r="E1111">
        <v>3551.22</v>
      </c>
      <c r="H1111">
        <v>3551.22</v>
      </c>
      <c r="K1111">
        <v>3523.92</v>
      </c>
    </row>
    <row r="1112" spans="1:11" x14ac:dyDescent="0.25">
      <c r="A1112" s="1">
        <v>41815</v>
      </c>
      <c r="B1112">
        <v>3549.96</v>
      </c>
      <c r="E1112">
        <v>3531.37</v>
      </c>
      <c r="H1112">
        <v>3552.29</v>
      </c>
      <c r="K1112">
        <v>3528.14</v>
      </c>
    </row>
    <row r="1113" spans="1:11" x14ac:dyDescent="0.25">
      <c r="A1113" s="1">
        <v>41814</v>
      </c>
      <c r="B1113">
        <v>3532.57</v>
      </c>
      <c r="E1113">
        <v>3554.29</v>
      </c>
      <c r="H1113">
        <v>3565.48</v>
      </c>
      <c r="K1113">
        <v>3529.6</v>
      </c>
    </row>
    <row r="1114" spans="1:11" x14ac:dyDescent="0.25">
      <c r="A1114" s="1">
        <v>41813</v>
      </c>
      <c r="B1114">
        <v>3555.14</v>
      </c>
      <c r="E1114">
        <v>3555.7</v>
      </c>
      <c r="H1114">
        <v>3557.15</v>
      </c>
      <c r="K1114">
        <v>3548.43</v>
      </c>
    </row>
    <row r="1115" spans="1:11" x14ac:dyDescent="0.25">
      <c r="A1115" s="1">
        <v>41810</v>
      </c>
      <c r="B1115">
        <v>3555.6</v>
      </c>
      <c r="E1115">
        <v>3551.21</v>
      </c>
      <c r="H1115">
        <v>3557.46</v>
      </c>
      <c r="K1115">
        <v>3549.51</v>
      </c>
    </row>
    <row r="1116" spans="1:11" x14ac:dyDescent="0.25">
      <c r="A1116" s="1">
        <v>41809</v>
      </c>
      <c r="B1116">
        <v>3549.44</v>
      </c>
      <c r="E1116">
        <v>3545.85</v>
      </c>
      <c r="H1116">
        <v>3550.05</v>
      </c>
      <c r="K1116">
        <v>3536.36</v>
      </c>
    </row>
    <row r="1117" spans="1:11" x14ac:dyDescent="0.25">
      <c r="A1117" s="1">
        <v>41808</v>
      </c>
      <c r="B1117">
        <v>3544.42</v>
      </c>
      <c r="E1117">
        <v>3518.6</v>
      </c>
      <c r="H1117">
        <v>3545.48</v>
      </c>
      <c r="K1117">
        <v>3512.39</v>
      </c>
    </row>
    <row r="1118" spans="1:11" x14ac:dyDescent="0.25">
      <c r="A1118" s="1">
        <v>41807</v>
      </c>
      <c r="B1118">
        <v>3517.23</v>
      </c>
      <c r="E1118">
        <v>3508.46</v>
      </c>
      <c r="H1118">
        <v>3520.31</v>
      </c>
      <c r="K1118">
        <v>3501.98</v>
      </c>
    </row>
    <row r="1119" spans="1:11" x14ac:dyDescent="0.25">
      <c r="A1119" s="1">
        <v>41806</v>
      </c>
      <c r="B1119">
        <v>3509.54</v>
      </c>
      <c r="E1119">
        <v>3504.21</v>
      </c>
      <c r="H1119">
        <v>3515.63</v>
      </c>
      <c r="K1119">
        <v>3497.27</v>
      </c>
    </row>
    <row r="1120" spans="1:11" x14ac:dyDescent="0.25">
      <c r="A1120" s="1">
        <v>41803</v>
      </c>
      <c r="B1120">
        <v>3506.58</v>
      </c>
      <c r="E1120">
        <v>3496.88</v>
      </c>
      <c r="H1120">
        <v>3508.63</v>
      </c>
      <c r="K1120">
        <v>3491.35</v>
      </c>
    </row>
    <row r="1121" spans="1:11" x14ac:dyDescent="0.25">
      <c r="A1121" s="1">
        <v>41802</v>
      </c>
      <c r="B1121">
        <v>3495.57</v>
      </c>
      <c r="E1121">
        <v>3519.53</v>
      </c>
      <c r="H1121">
        <v>3519.53</v>
      </c>
      <c r="K1121">
        <v>3487.72</v>
      </c>
    </row>
    <row r="1122" spans="1:11" x14ac:dyDescent="0.25">
      <c r="A1122" s="1">
        <v>41801</v>
      </c>
      <c r="B1122">
        <v>3519.52</v>
      </c>
      <c r="E1122">
        <v>3529.44</v>
      </c>
      <c r="H1122">
        <v>3529.44</v>
      </c>
      <c r="K1122">
        <v>3512.66</v>
      </c>
    </row>
    <row r="1123" spans="1:11" x14ac:dyDescent="0.25">
      <c r="A1123" s="1">
        <v>41800</v>
      </c>
      <c r="B1123">
        <v>3531.62</v>
      </c>
      <c r="E1123">
        <v>3530.8</v>
      </c>
      <c r="H1123">
        <v>3531.74</v>
      </c>
      <c r="K1123">
        <v>3520.48</v>
      </c>
    </row>
    <row r="1124" spans="1:11" x14ac:dyDescent="0.25">
      <c r="A1124" s="1">
        <v>41799</v>
      </c>
      <c r="B1124">
        <v>3532.47</v>
      </c>
      <c r="E1124">
        <v>3528.3</v>
      </c>
      <c r="H1124">
        <v>3540.19</v>
      </c>
      <c r="K1124">
        <v>3525.02</v>
      </c>
    </row>
    <row r="1125" spans="1:11" x14ac:dyDescent="0.25">
      <c r="A1125" s="1">
        <v>41796</v>
      </c>
      <c r="B1125">
        <v>3528.98</v>
      </c>
      <c r="E1125">
        <v>3516.25</v>
      </c>
      <c r="H1125">
        <v>3528.98</v>
      </c>
      <c r="K1125">
        <v>3516.25</v>
      </c>
    </row>
    <row r="1126" spans="1:11" x14ac:dyDescent="0.25">
      <c r="A1126" s="1">
        <v>41795</v>
      </c>
      <c r="B1126">
        <v>3512.21</v>
      </c>
      <c r="E1126">
        <v>3490.61</v>
      </c>
      <c r="H1126">
        <v>3514.53</v>
      </c>
      <c r="K1126">
        <v>3480.49</v>
      </c>
    </row>
    <row r="1127" spans="1:11" x14ac:dyDescent="0.25">
      <c r="A1127" s="1">
        <v>41794</v>
      </c>
      <c r="B1127">
        <v>3489.21</v>
      </c>
      <c r="E1127">
        <v>3480.5</v>
      </c>
      <c r="H1127">
        <v>3490.54</v>
      </c>
      <c r="K1127">
        <v>3472.55</v>
      </c>
    </row>
    <row r="1128" spans="1:11" x14ac:dyDescent="0.25">
      <c r="A1128" s="1">
        <v>41793</v>
      </c>
      <c r="B1128">
        <v>3482</v>
      </c>
      <c r="E1128">
        <v>3479.88</v>
      </c>
      <c r="H1128">
        <v>3483.5</v>
      </c>
      <c r="K1128">
        <v>3472.13</v>
      </c>
    </row>
    <row r="1129" spans="1:11" x14ac:dyDescent="0.25">
      <c r="A1129" s="1">
        <v>41792</v>
      </c>
      <c r="B1129">
        <v>3483.14</v>
      </c>
      <c r="E1129">
        <v>3481.15</v>
      </c>
      <c r="H1129">
        <v>3484.79</v>
      </c>
      <c r="K1129">
        <v>3466.99</v>
      </c>
    </row>
    <row r="1130" spans="1:11" x14ac:dyDescent="0.25">
      <c r="A1130" s="1">
        <v>41789</v>
      </c>
      <c r="B1130">
        <v>3480.29</v>
      </c>
      <c r="E1130">
        <v>3474.42</v>
      </c>
      <c r="H1130">
        <v>3481.1</v>
      </c>
      <c r="K1130">
        <v>3467.74</v>
      </c>
    </row>
    <row r="1131" spans="1:11" x14ac:dyDescent="0.25">
      <c r="A1131" s="1">
        <v>41788</v>
      </c>
      <c r="B1131">
        <v>3473.86</v>
      </c>
      <c r="E1131">
        <v>3456.8</v>
      </c>
      <c r="H1131">
        <v>3473.86</v>
      </c>
      <c r="K1131">
        <v>3455.54</v>
      </c>
    </row>
    <row r="1132" spans="1:11" x14ac:dyDescent="0.25">
      <c r="A1132" s="1">
        <v>41787</v>
      </c>
      <c r="B1132">
        <v>3454.88</v>
      </c>
      <c r="E1132">
        <v>3458.47</v>
      </c>
      <c r="H1132">
        <v>3463.34</v>
      </c>
      <c r="K1132">
        <v>3450.39</v>
      </c>
    </row>
    <row r="1133" spans="1:11" x14ac:dyDescent="0.25">
      <c r="A1133" s="1">
        <v>41786</v>
      </c>
      <c r="B1133">
        <v>3458.19</v>
      </c>
      <c r="E1133">
        <v>3440.29</v>
      </c>
      <c r="H1133">
        <v>3458.86</v>
      </c>
      <c r="K1133">
        <v>3440.29</v>
      </c>
    </row>
    <row r="1134" spans="1:11" x14ac:dyDescent="0.25">
      <c r="A1134" s="1">
        <v>41782</v>
      </c>
      <c r="B1134">
        <v>3437.58</v>
      </c>
      <c r="E1134">
        <v>3424.54</v>
      </c>
      <c r="H1134">
        <v>3438.82</v>
      </c>
      <c r="K1134">
        <v>3424.54</v>
      </c>
    </row>
    <row r="1135" spans="1:11" x14ac:dyDescent="0.25">
      <c r="A1135" s="1">
        <v>41781</v>
      </c>
      <c r="B1135">
        <v>3422.99</v>
      </c>
      <c r="E1135">
        <v>3415.21</v>
      </c>
      <c r="H1135">
        <v>3429.93</v>
      </c>
      <c r="K1135">
        <v>3410.22</v>
      </c>
    </row>
    <row r="1136" spans="1:11" x14ac:dyDescent="0.25">
      <c r="A1136" s="1">
        <v>41780</v>
      </c>
      <c r="B1136">
        <v>3414.45</v>
      </c>
      <c r="E1136">
        <v>3387.88</v>
      </c>
      <c r="H1136">
        <v>3415.84</v>
      </c>
      <c r="K1136">
        <v>3387.88</v>
      </c>
    </row>
    <row r="1137" spans="1:11" x14ac:dyDescent="0.25">
      <c r="A1137" s="1">
        <v>41779</v>
      </c>
      <c r="B1137">
        <v>3386.48</v>
      </c>
      <c r="E1137">
        <v>3408.26</v>
      </c>
      <c r="H1137">
        <v>3408.26</v>
      </c>
      <c r="K1137">
        <v>3378.05</v>
      </c>
    </row>
    <row r="1138" spans="1:11" x14ac:dyDescent="0.25">
      <c r="A1138" s="1">
        <v>41778</v>
      </c>
      <c r="B1138">
        <v>3408.52</v>
      </c>
      <c r="E1138">
        <v>3393.29</v>
      </c>
      <c r="H1138">
        <v>3410.14</v>
      </c>
      <c r="K1138">
        <v>3385.64</v>
      </c>
    </row>
    <row r="1139" spans="1:11" x14ac:dyDescent="0.25">
      <c r="A1139" s="1">
        <v>41775</v>
      </c>
      <c r="B1139">
        <v>3395.21</v>
      </c>
      <c r="E1139">
        <v>3383.16</v>
      </c>
      <c r="H1139">
        <v>3395.83</v>
      </c>
      <c r="K1139">
        <v>3371.64</v>
      </c>
    </row>
    <row r="1140" spans="1:11" x14ac:dyDescent="0.25">
      <c r="A1140" s="1">
        <v>41774</v>
      </c>
      <c r="B1140">
        <v>3382.52</v>
      </c>
      <c r="E1140">
        <v>3413.82</v>
      </c>
      <c r="H1140">
        <v>3413.82</v>
      </c>
      <c r="K1140">
        <v>3367.27</v>
      </c>
    </row>
    <row r="1141" spans="1:11" x14ac:dyDescent="0.25">
      <c r="A1141" s="1">
        <v>41773</v>
      </c>
      <c r="B1141">
        <v>3413.84</v>
      </c>
      <c r="E1141">
        <v>3429.39</v>
      </c>
      <c r="H1141">
        <v>3429.39</v>
      </c>
      <c r="K1141">
        <v>3408.86</v>
      </c>
    </row>
    <row r="1142" spans="1:11" x14ac:dyDescent="0.25">
      <c r="A1142" s="1">
        <v>41772</v>
      </c>
      <c r="B1142">
        <v>3429.3</v>
      </c>
      <c r="E1142">
        <v>3428.04</v>
      </c>
      <c r="H1142">
        <v>3437.83</v>
      </c>
      <c r="K1142">
        <v>3426.85</v>
      </c>
    </row>
    <row r="1143" spans="1:11" x14ac:dyDescent="0.25">
      <c r="A1143" s="1">
        <v>41771</v>
      </c>
      <c r="B1143">
        <v>3427.01</v>
      </c>
      <c r="E1143">
        <v>3396.98</v>
      </c>
      <c r="H1143">
        <v>3427.85</v>
      </c>
      <c r="K1143">
        <v>3396.98</v>
      </c>
    </row>
    <row r="1144" spans="1:11" x14ac:dyDescent="0.25">
      <c r="A1144" s="1">
        <v>41768</v>
      </c>
      <c r="B1144">
        <v>3394.05</v>
      </c>
      <c r="E1144">
        <v>3388.26</v>
      </c>
      <c r="H1144">
        <v>3394.13</v>
      </c>
      <c r="K1144">
        <v>3373.5</v>
      </c>
    </row>
    <row r="1145" spans="1:11" x14ac:dyDescent="0.25">
      <c r="A1145" s="1">
        <v>41767</v>
      </c>
      <c r="B1145">
        <v>3388.29</v>
      </c>
      <c r="E1145">
        <v>3391.47</v>
      </c>
      <c r="H1145">
        <v>3412.57</v>
      </c>
      <c r="K1145">
        <v>3378.38</v>
      </c>
    </row>
    <row r="1146" spans="1:11" x14ac:dyDescent="0.25">
      <c r="A1146" s="1">
        <v>41766</v>
      </c>
      <c r="B1146">
        <v>3392.1</v>
      </c>
      <c r="E1146">
        <v>3374.62</v>
      </c>
      <c r="H1146">
        <v>3393.16</v>
      </c>
      <c r="K1146">
        <v>3358.88</v>
      </c>
    </row>
    <row r="1147" spans="1:11" x14ac:dyDescent="0.25">
      <c r="A1147" s="1">
        <v>41765</v>
      </c>
      <c r="B1147">
        <v>3371.72</v>
      </c>
      <c r="E1147">
        <v>3400.55</v>
      </c>
      <c r="H1147">
        <v>3400.55</v>
      </c>
      <c r="K1147">
        <v>3371.73</v>
      </c>
    </row>
    <row r="1148" spans="1:11" x14ac:dyDescent="0.25">
      <c r="A1148" s="1">
        <v>41764</v>
      </c>
      <c r="B1148">
        <v>3402.23</v>
      </c>
      <c r="E1148">
        <v>3392.83</v>
      </c>
      <c r="H1148">
        <v>3403.77</v>
      </c>
      <c r="K1148">
        <v>3370.1</v>
      </c>
    </row>
    <row r="1149" spans="1:11" x14ac:dyDescent="0.25">
      <c r="A1149" s="1">
        <v>41761</v>
      </c>
      <c r="B1149">
        <v>3395.61</v>
      </c>
      <c r="E1149">
        <v>3403.12</v>
      </c>
      <c r="H1149">
        <v>3413.95</v>
      </c>
      <c r="K1149">
        <v>3390.97</v>
      </c>
    </row>
    <row r="1150" spans="1:11" x14ac:dyDescent="0.25">
      <c r="A1150" s="1">
        <v>41760</v>
      </c>
      <c r="B1150">
        <v>3400.2</v>
      </c>
      <c r="E1150">
        <v>3401.48</v>
      </c>
      <c r="H1150">
        <v>3409</v>
      </c>
      <c r="K1150">
        <v>3390.03</v>
      </c>
    </row>
    <row r="1151" spans="1:11" x14ac:dyDescent="0.25">
      <c r="A1151" s="1">
        <v>41759</v>
      </c>
      <c r="B1151">
        <v>3400.46</v>
      </c>
      <c r="E1151">
        <v>3388.1</v>
      </c>
      <c r="H1151">
        <v>3402.72</v>
      </c>
      <c r="K1151">
        <v>3380.2</v>
      </c>
    </row>
    <row r="1152" spans="1:11" x14ac:dyDescent="0.25">
      <c r="A1152" s="1">
        <v>41758</v>
      </c>
      <c r="B1152">
        <v>3390.16</v>
      </c>
      <c r="E1152">
        <v>3376.54</v>
      </c>
      <c r="H1152">
        <v>3394.19</v>
      </c>
      <c r="K1152">
        <v>3376.54</v>
      </c>
    </row>
    <row r="1153" spans="1:11" x14ac:dyDescent="0.25">
      <c r="A1153" s="1">
        <v>41757</v>
      </c>
      <c r="B1153">
        <v>3374.04</v>
      </c>
      <c r="E1153">
        <v>3366.05</v>
      </c>
      <c r="H1153">
        <v>3387.73</v>
      </c>
      <c r="K1153">
        <v>3340.08</v>
      </c>
    </row>
    <row r="1154" spans="1:11" x14ac:dyDescent="0.25">
      <c r="A1154" s="1">
        <v>41754</v>
      </c>
      <c r="B1154">
        <v>3362.95</v>
      </c>
      <c r="E1154">
        <v>3388.79</v>
      </c>
      <c r="H1154">
        <v>3388.79</v>
      </c>
      <c r="K1154">
        <v>3356.27</v>
      </c>
    </row>
    <row r="1155" spans="1:11" x14ac:dyDescent="0.25">
      <c r="A1155" s="1">
        <v>41753</v>
      </c>
      <c r="B1155">
        <v>3390.39</v>
      </c>
      <c r="E1155">
        <v>3396.46</v>
      </c>
      <c r="H1155">
        <v>3400.21</v>
      </c>
      <c r="K1155">
        <v>3375.29</v>
      </c>
    </row>
    <row r="1156" spans="1:11" x14ac:dyDescent="0.25">
      <c r="A1156" s="1">
        <v>41752</v>
      </c>
      <c r="B1156">
        <v>3384.5</v>
      </c>
      <c r="E1156">
        <v>3391.6</v>
      </c>
      <c r="H1156">
        <v>3392.26</v>
      </c>
      <c r="K1156">
        <v>3381.92</v>
      </c>
    </row>
    <row r="1157" spans="1:11" x14ac:dyDescent="0.25">
      <c r="A1157" s="1">
        <v>41751</v>
      </c>
      <c r="B1157">
        <v>3391.58</v>
      </c>
      <c r="E1157">
        <v>3378.98</v>
      </c>
      <c r="H1157">
        <v>3401.2</v>
      </c>
      <c r="K1157">
        <v>3378.98</v>
      </c>
    </row>
    <row r="1158" spans="1:11" x14ac:dyDescent="0.25">
      <c r="A1158" s="1">
        <v>41750</v>
      </c>
      <c r="B1158">
        <v>3377.75</v>
      </c>
      <c r="E1158">
        <v>3366.75</v>
      </c>
      <c r="H1158">
        <v>3377.76</v>
      </c>
      <c r="K1158">
        <v>3362.38</v>
      </c>
    </row>
    <row r="1159" spans="1:11" x14ac:dyDescent="0.25">
      <c r="A1159" s="1">
        <v>41746</v>
      </c>
      <c r="B1159">
        <v>3365</v>
      </c>
      <c r="E1159">
        <v>3359.36</v>
      </c>
      <c r="H1159">
        <v>3373.53</v>
      </c>
      <c r="K1159">
        <v>3350.49</v>
      </c>
    </row>
    <row r="1160" spans="1:11" x14ac:dyDescent="0.25">
      <c r="A1160" s="1">
        <v>41745</v>
      </c>
      <c r="B1160">
        <v>3360.27</v>
      </c>
      <c r="E1160">
        <v>3330.85</v>
      </c>
      <c r="H1160">
        <v>3360.26</v>
      </c>
      <c r="K1160">
        <v>3330.85</v>
      </c>
    </row>
    <row r="1161" spans="1:11" x14ac:dyDescent="0.25">
      <c r="A1161" s="1">
        <v>41744</v>
      </c>
      <c r="B1161">
        <v>3325.3</v>
      </c>
      <c r="E1161">
        <v>3304.5</v>
      </c>
      <c r="H1161">
        <v>3327.12</v>
      </c>
      <c r="K1161">
        <v>3277.24</v>
      </c>
    </row>
    <row r="1162" spans="1:11" x14ac:dyDescent="0.25">
      <c r="A1162" s="1">
        <v>41743</v>
      </c>
      <c r="B1162">
        <v>3302.98</v>
      </c>
      <c r="E1162">
        <v>3280.55</v>
      </c>
      <c r="H1162">
        <v>3309.44</v>
      </c>
      <c r="K1162">
        <v>3276.28</v>
      </c>
    </row>
    <row r="1163" spans="1:11" x14ac:dyDescent="0.25">
      <c r="A1163" s="1">
        <v>41740</v>
      </c>
      <c r="B1163">
        <v>3276.04</v>
      </c>
      <c r="E1163">
        <v>3303.03</v>
      </c>
      <c r="H1163">
        <v>3311.01</v>
      </c>
      <c r="K1163">
        <v>3273.74</v>
      </c>
    </row>
    <row r="1164" spans="1:11" x14ac:dyDescent="0.25">
      <c r="A1164" s="1">
        <v>41739</v>
      </c>
      <c r="B1164">
        <v>3307.08</v>
      </c>
      <c r="E1164">
        <v>3377.8</v>
      </c>
      <c r="H1164">
        <v>3378.24</v>
      </c>
      <c r="K1164">
        <v>3303.33</v>
      </c>
    </row>
    <row r="1165" spans="1:11" x14ac:dyDescent="0.25">
      <c r="A1165" s="1">
        <v>41738</v>
      </c>
      <c r="B1165">
        <v>3377.61</v>
      </c>
      <c r="E1165">
        <v>3342.36</v>
      </c>
      <c r="H1165">
        <v>3378.05</v>
      </c>
      <c r="K1165">
        <v>3341.91</v>
      </c>
    </row>
    <row r="1166" spans="1:11" x14ac:dyDescent="0.25">
      <c r="A1166" s="1">
        <v>41737</v>
      </c>
      <c r="B1166">
        <v>3340.84</v>
      </c>
      <c r="E1166">
        <v>3329.16</v>
      </c>
      <c r="H1166">
        <v>3346.08</v>
      </c>
      <c r="K1166">
        <v>3314.75</v>
      </c>
    </row>
    <row r="1167" spans="1:11" x14ac:dyDescent="0.25">
      <c r="A1167" s="1">
        <v>41736</v>
      </c>
      <c r="B1167">
        <v>3327.27</v>
      </c>
      <c r="E1167">
        <v>3361.32</v>
      </c>
      <c r="H1167">
        <v>3361.41</v>
      </c>
      <c r="K1167">
        <v>3320.86</v>
      </c>
    </row>
    <row r="1168" spans="1:11" x14ac:dyDescent="0.25">
      <c r="A1168" s="1">
        <v>41733</v>
      </c>
      <c r="B1168">
        <v>3363.41</v>
      </c>
      <c r="E1168">
        <v>3408.77</v>
      </c>
      <c r="H1168">
        <v>3421.23</v>
      </c>
      <c r="K1168">
        <v>3360.15</v>
      </c>
    </row>
    <row r="1169" spans="1:11" x14ac:dyDescent="0.25">
      <c r="A1169" s="1">
        <v>41732</v>
      </c>
      <c r="B1169">
        <v>3406</v>
      </c>
      <c r="E1169">
        <v>3410.79</v>
      </c>
      <c r="H1169">
        <v>3415.05</v>
      </c>
      <c r="K1169">
        <v>3394.96</v>
      </c>
    </row>
    <row r="1170" spans="1:11" x14ac:dyDescent="0.25">
      <c r="A1170" s="1">
        <v>41731</v>
      </c>
      <c r="B1170">
        <v>3409.8</v>
      </c>
      <c r="E1170">
        <v>3402.06</v>
      </c>
      <c r="H1170">
        <v>3413.89</v>
      </c>
      <c r="K1170">
        <v>3397</v>
      </c>
    </row>
    <row r="1171" spans="1:11" x14ac:dyDescent="0.25">
      <c r="A1171" s="1">
        <v>41730</v>
      </c>
      <c r="B1171">
        <v>3399.51</v>
      </c>
      <c r="E1171">
        <v>3378.66</v>
      </c>
      <c r="H1171">
        <v>3400.08</v>
      </c>
      <c r="K1171">
        <v>3378.66</v>
      </c>
    </row>
    <row r="1172" spans="1:11" x14ac:dyDescent="0.25">
      <c r="A1172" s="1">
        <v>41729</v>
      </c>
      <c r="B1172">
        <v>3375.51</v>
      </c>
      <c r="E1172">
        <v>3351.76</v>
      </c>
      <c r="H1172">
        <v>3380.62</v>
      </c>
      <c r="K1172">
        <v>3351.76</v>
      </c>
    </row>
    <row r="1173" spans="1:11" x14ac:dyDescent="0.25">
      <c r="A1173" s="1">
        <v>41726</v>
      </c>
      <c r="B1173">
        <v>3348.83</v>
      </c>
      <c r="E1173">
        <v>3335.22</v>
      </c>
      <c r="H1173">
        <v>3364.89</v>
      </c>
      <c r="K1173">
        <v>3335.22</v>
      </c>
    </row>
    <row r="1174" spans="1:11" x14ac:dyDescent="0.25">
      <c r="A1174" s="1">
        <v>41725</v>
      </c>
      <c r="B1174">
        <v>3333.23</v>
      </c>
      <c r="E1174">
        <v>3338.76</v>
      </c>
      <c r="H1174">
        <v>3344.93</v>
      </c>
      <c r="K1174">
        <v>3320.74</v>
      </c>
    </row>
    <row r="1175" spans="1:11" x14ac:dyDescent="0.25">
      <c r="A1175" s="1">
        <v>41724</v>
      </c>
      <c r="B1175">
        <v>3339</v>
      </c>
      <c r="E1175">
        <v>3365.19</v>
      </c>
      <c r="H1175">
        <v>3381.1</v>
      </c>
      <c r="K1175">
        <v>3339</v>
      </c>
    </row>
    <row r="1176" spans="1:11" x14ac:dyDescent="0.25">
      <c r="A1176" s="1">
        <v>41723</v>
      </c>
      <c r="B1176">
        <v>3362.44</v>
      </c>
      <c r="E1176">
        <v>3351.37</v>
      </c>
      <c r="H1176">
        <v>3373.7</v>
      </c>
      <c r="K1176">
        <v>3345.11</v>
      </c>
    </row>
    <row r="1177" spans="1:11" x14ac:dyDescent="0.25">
      <c r="A1177" s="1">
        <v>41722</v>
      </c>
      <c r="B1177">
        <v>3347.36</v>
      </c>
      <c r="E1177">
        <v>3365.79</v>
      </c>
      <c r="H1177">
        <v>3375.83</v>
      </c>
      <c r="K1177">
        <v>3333.42</v>
      </c>
    </row>
    <row r="1178" spans="1:11" x14ac:dyDescent="0.25">
      <c r="A1178" s="1">
        <v>41719</v>
      </c>
      <c r="B1178">
        <v>3363.72</v>
      </c>
      <c r="E1178">
        <v>3378.15</v>
      </c>
      <c r="H1178">
        <v>3395</v>
      </c>
      <c r="K1178">
        <v>3358.29</v>
      </c>
    </row>
    <row r="1179" spans="1:11" x14ac:dyDescent="0.25">
      <c r="A1179" s="1">
        <v>41718</v>
      </c>
      <c r="B1179">
        <v>3373.6</v>
      </c>
      <c r="E1179">
        <v>3352.12</v>
      </c>
      <c r="H1179">
        <v>3376.27</v>
      </c>
      <c r="K1179">
        <v>3342.32</v>
      </c>
    </row>
    <row r="1180" spans="1:11" x14ac:dyDescent="0.25">
      <c r="A1180" s="1">
        <v>41717</v>
      </c>
      <c r="B1180">
        <v>3353.29</v>
      </c>
      <c r="E1180">
        <v>3373.98</v>
      </c>
      <c r="H1180">
        <v>3377.35</v>
      </c>
      <c r="K1180">
        <v>3335.05</v>
      </c>
    </row>
    <row r="1181" spans="1:11" x14ac:dyDescent="0.25">
      <c r="A1181" s="1">
        <v>41716</v>
      </c>
      <c r="B1181">
        <v>3373.98</v>
      </c>
      <c r="E1181">
        <v>3349.96</v>
      </c>
      <c r="H1181">
        <v>3376.65</v>
      </c>
      <c r="K1181">
        <v>3349.96</v>
      </c>
    </row>
    <row r="1182" spans="1:11" x14ac:dyDescent="0.25">
      <c r="A1182" s="1">
        <v>41715</v>
      </c>
      <c r="B1182">
        <v>3349.71</v>
      </c>
      <c r="E1182">
        <v>3320.84</v>
      </c>
      <c r="H1182">
        <v>3355.96</v>
      </c>
      <c r="K1182">
        <v>3320.84</v>
      </c>
    </row>
    <row r="1183" spans="1:11" x14ac:dyDescent="0.25">
      <c r="A1183" s="1">
        <v>41712</v>
      </c>
      <c r="B1183">
        <v>3317.81</v>
      </c>
      <c r="E1183">
        <v>3324.9</v>
      </c>
      <c r="H1183">
        <v>3338.18</v>
      </c>
      <c r="K1183">
        <v>3315.13</v>
      </c>
    </row>
    <row r="1184" spans="1:11" x14ac:dyDescent="0.25">
      <c r="A1184" s="1">
        <v>41711</v>
      </c>
      <c r="B1184">
        <v>3327.11</v>
      </c>
      <c r="E1184">
        <v>3368.04</v>
      </c>
      <c r="H1184">
        <v>3377.59</v>
      </c>
      <c r="K1184">
        <v>3319.14</v>
      </c>
    </row>
    <row r="1185" spans="1:11" x14ac:dyDescent="0.25">
      <c r="A1185" s="1">
        <v>41710</v>
      </c>
      <c r="B1185">
        <v>3366.07</v>
      </c>
      <c r="E1185">
        <v>3362.39</v>
      </c>
      <c r="H1185">
        <v>3366.31</v>
      </c>
      <c r="K1185">
        <v>3341.19</v>
      </c>
    </row>
    <row r="1186" spans="1:11" x14ac:dyDescent="0.25">
      <c r="A1186" s="1">
        <v>41709</v>
      </c>
      <c r="B1186">
        <v>3364.17</v>
      </c>
      <c r="E1186">
        <v>3383.33</v>
      </c>
      <c r="H1186">
        <v>3390.68</v>
      </c>
      <c r="K1186">
        <v>3357.42</v>
      </c>
    </row>
    <row r="1187" spans="1:11" x14ac:dyDescent="0.25">
      <c r="A1187" s="1">
        <v>41708</v>
      </c>
      <c r="B1187">
        <v>3381.22</v>
      </c>
      <c r="E1187">
        <v>3382.46</v>
      </c>
      <c r="H1187">
        <v>3382.47</v>
      </c>
      <c r="K1187">
        <v>3363.18</v>
      </c>
    </row>
    <row r="1188" spans="1:11" x14ac:dyDescent="0.25">
      <c r="A1188" s="1">
        <v>41705</v>
      </c>
      <c r="B1188">
        <v>3382.57</v>
      </c>
      <c r="E1188">
        <v>3383.44</v>
      </c>
      <c r="H1188">
        <v>3392.39</v>
      </c>
      <c r="K1188">
        <v>3369.3</v>
      </c>
    </row>
    <row r="1189" spans="1:11" x14ac:dyDescent="0.25">
      <c r="A1189" s="1">
        <v>41704</v>
      </c>
      <c r="B1189">
        <v>3380.49</v>
      </c>
      <c r="E1189">
        <v>3375.37</v>
      </c>
      <c r="H1189">
        <v>3389.32</v>
      </c>
      <c r="K1189">
        <v>3375.37</v>
      </c>
    </row>
    <row r="1190" spans="1:11" x14ac:dyDescent="0.25">
      <c r="A1190" s="1">
        <v>41703</v>
      </c>
      <c r="B1190">
        <v>3374.1</v>
      </c>
      <c r="E1190">
        <v>3374.53</v>
      </c>
      <c r="H1190">
        <v>3378.81</v>
      </c>
      <c r="K1190">
        <v>3369.31</v>
      </c>
    </row>
    <row r="1191" spans="1:11" x14ac:dyDescent="0.25">
      <c r="A1191" s="1">
        <v>41702</v>
      </c>
      <c r="B1191">
        <v>3373.64</v>
      </c>
      <c r="E1191">
        <v>3329.2</v>
      </c>
      <c r="H1191">
        <v>3377.81</v>
      </c>
      <c r="K1191">
        <v>3329.2</v>
      </c>
    </row>
    <row r="1192" spans="1:11" x14ac:dyDescent="0.25">
      <c r="A1192" s="1">
        <v>41701</v>
      </c>
      <c r="B1192">
        <v>3322.85</v>
      </c>
      <c r="E1192">
        <v>3344.36</v>
      </c>
      <c r="H1192">
        <v>3344.36</v>
      </c>
      <c r="K1192">
        <v>3302.57</v>
      </c>
    </row>
    <row r="1193" spans="1:11" x14ac:dyDescent="0.25">
      <c r="A1193" s="1">
        <v>41698</v>
      </c>
      <c r="B1193">
        <v>3347.38</v>
      </c>
      <c r="E1193">
        <v>3339.58</v>
      </c>
      <c r="H1193">
        <v>3362.62</v>
      </c>
      <c r="K1193">
        <v>3326.24</v>
      </c>
    </row>
    <row r="1194" spans="1:11" x14ac:dyDescent="0.25">
      <c r="A1194" s="1">
        <v>41697</v>
      </c>
      <c r="B1194">
        <v>3338.05</v>
      </c>
      <c r="E1194">
        <v>3321.15</v>
      </c>
      <c r="H1194">
        <v>3338.48</v>
      </c>
      <c r="K1194">
        <v>3314.36</v>
      </c>
    </row>
    <row r="1195" spans="1:11" x14ac:dyDescent="0.25">
      <c r="A1195" s="1">
        <v>41696</v>
      </c>
      <c r="B1195">
        <v>3321.15</v>
      </c>
      <c r="E1195">
        <v>3322.28</v>
      </c>
      <c r="H1195">
        <v>3334.62</v>
      </c>
      <c r="K1195">
        <v>3313.1</v>
      </c>
    </row>
    <row r="1196" spans="1:11" x14ac:dyDescent="0.25">
      <c r="A1196" s="1">
        <v>41695</v>
      </c>
      <c r="B1196">
        <v>3320.43</v>
      </c>
      <c r="E1196">
        <v>3325</v>
      </c>
      <c r="H1196">
        <v>3334.39</v>
      </c>
      <c r="K1196">
        <v>3311.61</v>
      </c>
    </row>
    <row r="1197" spans="1:11" x14ac:dyDescent="0.25">
      <c r="A1197" s="1">
        <v>41694</v>
      </c>
      <c r="B1197">
        <v>3324.84</v>
      </c>
      <c r="E1197">
        <v>3305.34</v>
      </c>
      <c r="H1197">
        <v>3344.81</v>
      </c>
      <c r="K1197">
        <v>3305.34</v>
      </c>
    </row>
    <row r="1198" spans="1:11" x14ac:dyDescent="0.25">
      <c r="A1198" s="1">
        <v>41691</v>
      </c>
      <c r="B1198">
        <v>3304.36</v>
      </c>
      <c r="E1198">
        <v>3313.04</v>
      </c>
      <c r="H1198">
        <v>3322.15</v>
      </c>
      <c r="K1198">
        <v>3303.2</v>
      </c>
    </row>
    <row r="1199" spans="1:11" x14ac:dyDescent="0.25">
      <c r="A1199" s="1">
        <v>41690</v>
      </c>
      <c r="B1199">
        <v>3310.27</v>
      </c>
      <c r="E1199">
        <v>3291.3</v>
      </c>
      <c r="H1199">
        <v>3315.53</v>
      </c>
      <c r="K1199">
        <v>3282.92</v>
      </c>
    </row>
    <row r="1200" spans="1:11" x14ac:dyDescent="0.25">
      <c r="A1200" s="1">
        <v>41689</v>
      </c>
      <c r="B1200">
        <v>3289.83</v>
      </c>
      <c r="E1200">
        <v>3308.1</v>
      </c>
      <c r="H1200">
        <v>3323.55</v>
      </c>
      <c r="K1200">
        <v>3286.78</v>
      </c>
    </row>
    <row r="1201" spans="1:11" x14ac:dyDescent="0.25">
      <c r="A1201" s="1">
        <v>41688</v>
      </c>
      <c r="B1201">
        <v>3311.27</v>
      </c>
      <c r="E1201">
        <v>3308.17</v>
      </c>
      <c r="H1201">
        <v>3315.08</v>
      </c>
      <c r="K1201">
        <v>3300.94</v>
      </c>
    </row>
    <row r="1202" spans="1:11" x14ac:dyDescent="0.25">
      <c r="A1202" s="1">
        <v>41684</v>
      </c>
      <c r="B1202">
        <v>3306.92</v>
      </c>
      <c r="E1202">
        <v>3288.63</v>
      </c>
      <c r="H1202">
        <v>3312.35</v>
      </c>
      <c r="K1202">
        <v>3283.54</v>
      </c>
    </row>
    <row r="1203" spans="1:11" x14ac:dyDescent="0.25">
      <c r="A1203" s="1">
        <v>41683</v>
      </c>
      <c r="B1203">
        <v>3290.82</v>
      </c>
      <c r="E1203">
        <v>3263.83</v>
      </c>
      <c r="H1203">
        <v>3291.56</v>
      </c>
      <c r="K1203">
        <v>3253.9</v>
      </c>
    </row>
    <row r="1204" spans="1:11" x14ac:dyDescent="0.25">
      <c r="A1204" s="1">
        <v>41682</v>
      </c>
      <c r="B1204">
        <v>3271.47</v>
      </c>
      <c r="E1204">
        <v>3273.01</v>
      </c>
      <c r="H1204">
        <v>3284.12</v>
      </c>
      <c r="K1204">
        <v>3265.55</v>
      </c>
    </row>
    <row r="1205" spans="1:11" x14ac:dyDescent="0.25">
      <c r="A1205" s="1">
        <v>41681</v>
      </c>
      <c r="B1205">
        <v>3270.74</v>
      </c>
      <c r="E1205">
        <v>3236.06</v>
      </c>
      <c r="H1205">
        <v>3277.55</v>
      </c>
      <c r="K1205">
        <v>3236.06</v>
      </c>
    </row>
    <row r="1206" spans="1:11" x14ac:dyDescent="0.25">
      <c r="A1206" s="1">
        <v>41680</v>
      </c>
      <c r="B1206">
        <v>3234.79</v>
      </c>
      <c r="E1206">
        <v>3228.24</v>
      </c>
      <c r="H1206">
        <v>3234.95</v>
      </c>
      <c r="K1206">
        <v>3220.55</v>
      </c>
    </row>
    <row r="1207" spans="1:11" x14ac:dyDescent="0.25">
      <c r="A1207" s="1">
        <v>41677</v>
      </c>
      <c r="B1207">
        <v>3229.64</v>
      </c>
      <c r="E1207">
        <v>3191.89</v>
      </c>
      <c r="H1207">
        <v>3231.3</v>
      </c>
      <c r="K1207">
        <v>3191.89</v>
      </c>
    </row>
    <row r="1208" spans="1:11" x14ac:dyDescent="0.25">
      <c r="A1208" s="1">
        <v>41676</v>
      </c>
      <c r="B1208">
        <v>3187.25</v>
      </c>
      <c r="E1208">
        <v>3150.54</v>
      </c>
      <c r="H1208">
        <v>3188.24</v>
      </c>
      <c r="K1208">
        <v>3150.54</v>
      </c>
    </row>
    <row r="1209" spans="1:11" x14ac:dyDescent="0.25">
      <c r="A1209" s="1">
        <v>41675</v>
      </c>
      <c r="B1209">
        <v>3146.49</v>
      </c>
      <c r="E1209">
        <v>3149.62</v>
      </c>
      <c r="H1209">
        <v>3153.94</v>
      </c>
      <c r="K1209">
        <v>3121.85</v>
      </c>
    </row>
    <row r="1210" spans="1:11" x14ac:dyDescent="0.25">
      <c r="A1210" s="1">
        <v>41674</v>
      </c>
      <c r="B1210">
        <v>3151.94</v>
      </c>
      <c r="E1210">
        <v>3131.49</v>
      </c>
      <c r="H1210">
        <v>3158.27</v>
      </c>
      <c r="K1210">
        <v>3131.49</v>
      </c>
    </row>
    <row r="1211" spans="1:11" x14ac:dyDescent="0.25">
      <c r="A1211" s="1">
        <v>41673</v>
      </c>
      <c r="B1211">
        <v>3127.87</v>
      </c>
      <c r="E1211">
        <v>3201.12</v>
      </c>
      <c r="H1211">
        <v>3204.93</v>
      </c>
      <c r="K1211">
        <v>3123.87</v>
      </c>
    </row>
    <row r="1212" spans="1:11" x14ac:dyDescent="0.25">
      <c r="A1212" s="1">
        <v>41670</v>
      </c>
      <c r="B1212">
        <v>3200.95</v>
      </c>
      <c r="E1212">
        <v>3215.84</v>
      </c>
      <c r="H1212">
        <v>3221.21</v>
      </c>
      <c r="K1212">
        <v>3182.41</v>
      </c>
    </row>
    <row r="1213" spans="1:11" x14ac:dyDescent="0.25">
      <c r="A1213" s="1">
        <v>41669</v>
      </c>
      <c r="B1213">
        <v>3221.78</v>
      </c>
      <c r="E1213">
        <v>3191.22</v>
      </c>
      <c r="H1213">
        <v>3230</v>
      </c>
      <c r="K1213">
        <v>3191.22</v>
      </c>
    </row>
    <row r="1214" spans="1:11" x14ac:dyDescent="0.25">
      <c r="A1214" s="1">
        <v>41668</v>
      </c>
      <c r="B1214">
        <v>3185.7</v>
      </c>
      <c r="E1214">
        <v>3214.33</v>
      </c>
      <c r="H1214">
        <v>3214.33</v>
      </c>
      <c r="K1214">
        <v>3179.25</v>
      </c>
    </row>
    <row r="1215" spans="1:11" x14ac:dyDescent="0.25">
      <c r="A1215" s="1">
        <v>41667</v>
      </c>
      <c r="B1215">
        <v>3218.21</v>
      </c>
      <c r="E1215">
        <v>3201.17</v>
      </c>
      <c r="H1215">
        <v>3220.48</v>
      </c>
      <c r="K1215">
        <v>3195.38</v>
      </c>
    </row>
    <row r="1216" spans="1:11" x14ac:dyDescent="0.25">
      <c r="A1216" s="1">
        <v>41666</v>
      </c>
      <c r="B1216">
        <v>3198.57</v>
      </c>
      <c r="E1216">
        <v>3215.57</v>
      </c>
      <c r="H1216">
        <v>3224.33</v>
      </c>
      <c r="K1216">
        <v>3183.11</v>
      </c>
    </row>
    <row r="1217" spans="1:11" x14ac:dyDescent="0.25">
      <c r="A1217" s="1">
        <v>41663</v>
      </c>
      <c r="B1217">
        <v>3214.13</v>
      </c>
      <c r="E1217">
        <v>3279.97</v>
      </c>
      <c r="H1217">
        <v>3279.97</v>
      </c>
      <c r="K1217">
        <v>3214.14</v>
      </c>
    </row>
    <row r="1218" spans="1:11" x14ac:dyDescent="0.25">
      <c r="A1218" s="1">
        <v>41662</v>
      </c>
      <c r="B1218">
        <v>3282.64</v>
      </c>
      <c r="E1218">
        <v>3307.46</v>
      </c>
      <c r="H1218">
        <v>3307.46</v>
      </c>
      <c r="K1218">
        <v>3267.59</v>
      </c>
    </row>
    <row r="1219" spans="1:11" x14ac:dyDescent="0.25">
      <c r="A1219" s="1">
        <v>41661</v>
      </c>
      <c r="B1219">
        <v>3312.04</v>
      </c>
      <c r="E1219">
        <v>3311.78</v>
      </c>
      <c r="H1219">
        <v>3315.57</v>
      </c>
      <c r="K1219">
        <v>3304.92</v>
      </c>
    </row>
    <row r="1220" spans="1:11" x14ac:dyDescent="0.25">
      <c r="A1220" s="1">
        <v>41660</v>
      </c>
      <c r="B1220">
        <v>3309.74</v>
      </c>
      <c r="E1220">
        <v>3304.8</v>
      </c>
      <c r="H1220">
        <v>3319.5</v>
      </c>
      <c r="K1220">
        <v>3289.29</v>
      </c>
    </row>
    <row r="1221" spans="1:11" x14ac:dyDescent="0.25">
      <c r="A1221" s="1">
        <v>41656</v>
      </c>
      <c r="B1221">
        <v>3300.51</v>
      </c>
      <c r="E1221">
        <v>3310.44</v>
      </c>
      <c r="H1221">
        <v>3313.67</v>
      </c>
      <c r="K1221">
        <v>3294.36</v>
      </c>
    </row>
    <row r="1222" spans="1:11" x14ac:dyDescent="0.25">
      <c r="A1222" s="1">
        <v>41655</v>
      </c>
      <c r="B1222">
        <v>3313.36</v>
      </c>
      <c r="E1222">
        <v>3317.13</v>
      </c>
      <c r="H1222">
        <v>3317.13</v>
      </c>
      <c r="K1222">
        <v>3303.34</v>
      </c>
    </row>
    <row r="1223" spans="1:11" x14ac:dyDescent="0.25">
      <c r="A1223" s="1">
        <v>41654</v>
      </c>
      <c r="B1223">
        <v>3317.75</v>
      </c>
      <c r="E1223">
        <v>3303.64</v>
      </c>
      <c r="H1223">
        <v>3321.89</v>
      </c>
      <c r="K1223">
        <v>3303.64</v>
      </c>
    </row>
    <row r="1224" spans="1:11" x14ac:dyDescent="0.25">
      <c r="A1224" s="1">
        <v>41653</v>
      </c>
      <c r="B1224">
        <v>3300.61</v>
      </c>
      <c r="E1224">
        <v>3269.16</v>
      </c>
      <c r="H1224">
        <v>3301.23</v>
      </c>
      <c r="K1224">
        <v>3269.16</v>
      </c>
    </row>
    <row r="1225" spans="1:11" x14ac:dyDescent="0.25">
      <c r="A1225" s="1">
        <v>41652</v>
      </c>
      <c r="B1225">
        <v>3265.27</v>
      </c>
      <c r="E1225">
        <v>3304.86</v>
      </c>
      <c r="H1225">
        <v>3308.73</v>
      </c>
      <c r="K1225">
        <v>3258.77</v>
      </c>
    </row>
    <row r="1226" spans="1:11" x14ac:dyDescent="0.25">
      <c r="A1226" s="1">
        <v>41649</v>
      </c>
      <c r="B1226">
        <v>3306.49</v>
      </c>
      <c r="E1226">
        <v>3302.34</v>
      </c>
      <c r="H1226">
        <v>3307.83</v>
      </c>
      <c r="K1226">
        <v>3288.65</v>
      </c>
    </row>
    <row r="1227" spans="1:11" x14ac:dyDescent="0.25">
      <c r="A1227" s="1">
        <v>41648</v>
      </c>
      <c r="B1227">
        <v>3298.87</v>
      </c>
      <c r="E1227">
        <v>3300.44</v>
      </c>
      <c r="H1227">
        <v>3307.99</v>
      </c>
      <c r="K1227">
        <v>3285.24</v>
      </c>
    </row>
    <row r="1228" spans="1:11" x14ac:dyDescent="0.25">
      <c r="A1228" s="1">
        <v>41647</v>
      </c>
      <c r="B1228">
        <v>3297.74</v>
      </c>
      <c r="E1228">
        <v>3298.46</v>
      </c>
      <c r="H1228">
        <v>3302.25</v>
      </c>
      <c r="K1228">
        <v>3286.82</v>
      </c>
    </row>
    <row r="1229" spans="1:11" x14ac:dyDescent="0.25">
      <c r="A1229" s="1">
        <v>41646</v>
      </c>
      <c r="B1229">
        <v>3297.45</v>
      </c>
      <c r="E1229">
        <v>3281</v>
      </c>
      <c r="H1229">
        <v>3301.37</v>
      </c>
      <c r="K1229">
        <v>3281</v>
      </c>
    </row>
    <row r="1230" spans="1:11" x14ac:dyDescent="0.25">
      <c r="A1230" s="1">
        <v>41645</v>
      </c>
      <c r="B1230">
        <v>3277.48</v>
      </c>
      <c r="E1230">
        <v>3287.43</v>
      </c>
      <c r="H1230">
        <v>3296.11</v>
      </c>
      <c r="K1230">
        <v>3272.34</v>
      </c>
    </row>
    <row r="1231" spans="1:11" x14ac:dyDescent="0.25">
      <c r="A1231" s="1">
        <v>41642</v>
      </c>
      <c r="B1231">
        <v>3285.68</v>
      </c>
      <c r="E1231">
        <v>3288.99</v>
      </c>
      <c r="H1231">
        <v>3297.92</v>
      </c>
      <c r="K1231">
        <v>3281.69</v>
      </c>
    </row>
    <row r="1232" spans="1:11" x14ac:dyDescent="0.25">
      <c r="A1232" s="1">
        <v>41641</v>
      </c>
      <c r="B1232">
        <v>3286.69</v>
      </c>
      <c r="E1232">
        <v>3311.58</v>
      </c>
      <c r="H1232">
        <v>3311.58</v>
      </c>
      <c r="K1232">
        <v>3279.14</v>
      </c>
    </row>
    <row r="1233" spans="1:11" x14ac:dyDescent="0.25">
      <c r="A1233" s="1">
        <v>41639</v>
      </c>
      <c r="B1233">
        <v>3315.59</v>
      </c>
      <c r="E1233">
        <v>3305.28</v>
      </c>
      <c r="H1233">
        <v>3317.24</v>
      </c>
      <c r="K1233">
        <v>3305.03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User-EN</cp:lastModifiedBy>
  <dcterms:created xsi:type="dcterms:W3CDTF">2013-04-03T15:49:21Z</dcterms:created>
  <dcterms:modified xsi:type="dcterms:W3CDTF">2018-11-12T05:30:39Z</dcterms:modified>
</cp:coreProperties>
</file>