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t_AachenTurbine\aft_stator\"/>
    </mc:Choice>
  </mc:AlternateContent>
  <bookViews>
    <workbookView xWindow="0" yWindow="0" windowWidth="28800" windowHeight="12290" firstSheet="1" activeTab="6"/>
  </bookViews>
  <sheets>
    <sheet name="Pts_lineprobes" sheetId="1" r:id="rId1"/>
    <sheet name="0.00605" sheetId="2" r:id="rId2"/>
    <sheet name="0.00615" sheetId="3" r:id="rId3"/>
    <sheet name="0.00625" sheetId="4" r:id="rId4"/>
    <sheet name="0.00635" sheetId="5" r:id="rId5"/>
    <sheet name="0.00645" sheetId="6" r:id="rId6"/>
    <sheet name="0.00655" sheetId="7" r:id="rId7"/>
    <sheet name="0.00665" sheetId="8" r:id="rId8"/>
    <sheet name="0.00675" sheetId="9" r:id="rId9"/>
    <sheet name="0.00685" sheetId="10" r:id="rId10"/>
    <sheet name="0.00695" sheetId="11" r:id="rId11"/>
    <sheet name="0.00705" sheetId="12" r:id="rId12"/>
    <sheet name="0.00715" sheetId="13" r:id="rId13"/>
    <sheet name="0.00725" sheetId="14" r:id="rId14"/>
    <sheet name="0.00735" sheetId="15" r:id="rId15"/>
    <sheet name="0.00745" sheetId="16" r:id="rId16"/>
    <sheet name="0.00755" sheetId="17" r:id="rId17"/>
    <sheet name="0.00765" sheetId="18" r:id="rId18"/>
    <sheet name="0.00775" sheetId="19" r:id="rId19"/>
    <sheet name="0.00785" sheetId="20" r:id="rId20"/>
    <sheet name="0.00795" sheetId="21" r:id="rId21"/>
    <sheet name="Avg" sheetId="2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7" l="1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  <c r="I2" i="1" l="1"/>
  <c r="D10" i="1" l="1"/>
  <c r="I10" i="1" l="1"/>
  <c r="F10" i="1"/>
  <c r="J10" i="1"/>
  <c r="G10" i="1"/>
  <c r="D11" i="1"/>
  <c r="D9" i="1"/>
  <c r="D12" i="1" l="1"/>
  <c r="I11" i="1"/>
  <c r="J11" i="1"/>
  <c r="F11" i="1"/>
  <c r="G11" i="1"/>
  <c r="D8" i="1"/>
  <c r="F9" i="1"/>
  <c r="J9" i="1"/>
  <c r="I9" i="1"/>
  <c r="G9" i="1"/>
  <c r="D7" i="1" l="1"/>
  <c r="J8" i="1"/>
  <c r="I8" i="1"/>
  <c r="G8" i="1"/>
  <c r="F8" i="1"/>
  <c r="D13" i="1"/>
  <c r="J12" i="1"/>
  <c r="I12" i="1"/>
  <c r="G12" i="1"/>
  <c r="F12" i="1"/>
  <c r="D6" i="1" l="1"/>
  <c r="J7" i="1"/>
  <c r="I7" i="1"/>
  <c r="G7" i="1"/>
  <c r="F7" i="1"/>
  <c r="D14" i="1"/>
  <c r="J13" i="1"/>
  <c r="I13" i="1"/>
  <c r="G13" i="1"/>
  <c r="F13" i="1"/>
  <c r="D5" i="1" l="1"/>
  <c r="G6" i="1"/>
  <c r="F6" i="1"/>
  <c r="J6" i="1"/>
  <c r="I6" i="1"/>
  <c r="D15" i="1"/>
  <c r="F14" i="1"/>
  <c r="J14" i="1"/>
  <c r="I14" i="1"/>
  <c r="G14" i="1"/>
  <c r="D4" i="1" l="1"/>
  <c r="J5" i="1"/>
  <c r="I5" i="1"/>
  <c r="G5" i="1"/>
  <c r="F5" i="1"/>
  <c r="D16" i="1"/>
  <c r="J15" i="1"/>
  <c r="I15" i="1"/>
  <c r="G15" i="1"/>
  <c r="F15" i="1"/>
  <c r="D3" i="1" l="1"/>
  <c r="J4" i="1"/>
  <c r="I4" i="1"/>
  <c r="G4" i="1"/>
  <c r="F4" i="1"/>
  <c r="D17" i="1"/>
  <c r="I16" i="1"/>
  <c r="G16" i="1"/>
  <c r="F16" i="1"/>
  <c r="J16" i="1"/>
  <c r="D2" i="1" l="1"/>
  <c r="I3" i="1"/>
  <c r="F3" i="1"/>
  <c r="G3" i="1"/>
  <c r="J3" i="1"/>
  <c r="D18" i="1"/>
  <c r="G17" i="1"/>
  <c r="J17" i="1"/>
  <c r="I17" i="1"/>
  <c r="F17" i="1"/>
  <c r="F2" i="1" l="1"/>
  <c r="J2" i="1"/>
  <c r="G2" i="1"/>
  <c r="J18" i="1"/>
  <c r="G18" i="1"/>
  <c r="F18" i="1"/>
  <c r="I18" i="1"/>
</calcChain>
</file>

<file path=xl/sharedStrings.xml><?xml version="1.0" encoding="utf-8"?>
<sst xmlns="http://schemas.openxmlformats.org/spreadsheetml/2006/main" count="177" uniqueCount="48">
  <si>
    <t>OuterRadius</t>
    <phoneticPr fontId="1" type="noConversion"/>
  </si>
  <si>
    <t>InnerRadius</t>
    <phoneticPr fontId="1" type="noConversion"/>
  </si>
  <si>
    <t>Inner points x</t>
    <phoneticPr fontId="1" type="noConversion"/>
  </si>
  <si>
    <t>Inner points y</t>
    <phoneticPr fontId="1" type="noConversion"/>
  </si>
  <si>
    <t>Outer points x</t>
    <phoneticPr fontId="1" type="noConversion"/>
  </si>
  <si>
    <t>Outer points y</t>
    <phoneticPr fontId="1" type="noConversion"/>
  </si>
  <si>
    <t>Angle of lines</t>
    <phoneticPr fontId="1" type="noConversion"/>
  </si>
  <si>
    <t>L9 point x coor</t>
    <phoneticPr fontId="1" type="noConversion"/>
  </si>
  <si>
    <t>L1-6.0</t>
    <phoneticPr fontId="1" type="noConversion"/>
  </si>
  <si>
    <t>L2-5.25</t>
    <phoneticPr fontId="1" type="noConversion"/>
  </si>
  <si>
    <t>L3-4.5</t>
    <phoneticPr fontId="1" type="noConversion"/>
  </si>
  <si>
    <t>L4-3.75</t>
    <phoneticPr fontId="1" type="noConversion"/>
  </si>
  <si>
    <t>L5-3.0</t>
    <phoneticPr fontId="1" type="noConversion"/>
  </si>
  <si>
    <t>L6-2.25</t>
    <phoneticPr fontId="1" type="noConversion"/>
  </si>
  <si>
    <t>L7-1.5</t>
    <phoneticPr fontId="1" type="noConversion"/>
  </si>
  <si>
    <t>L8-0.75</t>
    <phoneticPr fontId="1" type="noConversion"/>
  </si>
  <si>
    <t>L9+0.0</t>
    <phoneticPr fontId="1" type="noConversion"/>
  </si>
  <si>
    <t>L10+0.75</t>
    <phoneticPr fontId="1" type="noConversion"/>
  </si>
  <si>
    <t>L11+1.5</t>
    <phoneticPr fontId="1" type="noConversion"/>
  </si>
  <si>
    <t>L12+2.25</t>
    <phoneticPr fontId="1" type="noConversion"/>
  </si>
  <si>
    <t>L13+3.0</t>
    <phoneticPr fontId="1" type="noConversion"/>
  </si>
  <si>
    <t>L14+3.75</t>
    <phoneticPr fontId="1" type="noConversion"/>
  </si>
  <si>
    <t>L15+4.5</t>
    <phoneticPr fontId="1" type="noConversion"/>
  </si>
  <si>
    <t>L16+5.25</t>
    <phoneticPr fontId="1" type="noConversion"/>
  </si>
  <si>
    <t>L17+6.0</t>
    <phoneticPr fontId="1" type="noConversion"/>
  </si>
  <si>
    <t xml:space="preserve"> </t>
    <phoneticPr fontId="1" type="noConversion"/>
  </si>
  <si>
    <t>Mach</t>
    <phoneticPr fontId="1" type="noConversion"/>
  </si>
  <si>
    <t>p</t>
    <phoneticPr fontId="1" type="noConversion"/>
  </si>
  <si>
    <t>ipos</t>
    <phoneticPr fontId="1" type="noConversion"/>
  </si>
  <si>
    <t>nan</t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</si>
  <si>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</si>
  <si>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</si>
  <si>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</si>
  <si>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</si>
  <si>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</si>
  <si>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</si>
  <si>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L7</t>
    <phoneticPr fontId="1" type="noConversion"/>
  </si>
  <si>
    <t>L8</t>
    <phoneticPr fontId="1" type="noConversion"/>
  </si>
  <si>
    <t>L10</t>
    <phoneticPr fontId="1" type="noConversion"/>
  </si>
  <si>
    <t>L11</t>
    <phoneticPr fontId="1" type="noConversion"/>
  </si>
  <si>
    <t>L12</t>
    <phoneticPr fontId="1" type="noConversion"/>
  </si>
  <si>
    <t>L13</t>
    <phoneticPr fontId="1" type="noConversion"/>
  </si>
  <si>
    <t>L14</t>
    <phoneticPr fontId="1" type="noConversion"/>
  </si>
  <si>
    <t>L15</t>
    <phoneticPr fontId="1" type="noConversion"/>
  </si>
  <si>
    <t>L16</t>
    <phoneticPr fontId="1" type="noConversion"/>
  </si>
  <si>
    <t>L17</t>
    <phoneticPr fontId="1" type="noConversion"/>
  </si>
  <si>
    <t>h/H</t>
    <phoneticPr fontId="1" type="noConversion"/>
  </si>
  <si>
    <t>L9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</si>
</sst>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'0.00605'!$A$2:$A$52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1.9999996363637026E-2</c:v>
                </c:pt>
                <c:pt idx="2">
                  <c:v>4.0000174545422811E-2</c:v>
                </c:pt>
                <c:pt idx="3">
                  <c:v>5.9999989090911074E-2</c:v>
                </c:pt>
                <c:pt idx="4">
                  <c:v>7.9999985454548103E-2</c:v>
                </c:pt>
                <c:pt idx="5">
                  <c:v>9.9999981818185119E-2</c:v>
                </c:pt>
                <c:pt idx="6">
                  <c:v>0.12000015999997091</c:v>
                </c:pt>
                <c:pt idx="7">
                  <c:v>0.13999997454545918</c:v>
                </c:pt>
                <c:pt idx="8">
                  <c:v>0.15999997090909621</c:v>
                </c:pt>
                <c:pt idx="9">
                  <c:v>0.17999996727273324</c:v>
                </c:pt>
                <c:pt idx="10">
                  <c:v>0.200000145454519</c:v>
                </c:pt>
                <c:pt idx="11">
                  <c:v>0.21999996000000727</c:v>
                </c:pt>
                <c:pt idx="12">
                  <c:v>0.24000013818179305</c:v>
                </c:pt>
                <c:pt idx="13">
                  <c:v>0.25999995272728132</c:v>
                </c:pt>
                <c:pt idx="14">
                  <c:v>0.2799997672727696</c:v>
                </c:pt>
                <c:pt idx="15">
                  <c:v>0.30000012727270409</c:v>
                </c:pt>
                <c:pt idx="16">
                  <c:v>0.31999994181819241</c:v>
                </c:pt>
                <c:pt idx="17">
                  <c:v>0.33999975636368063</c:v>
                </c:pt>
                <c:pt idx="18">
                  <c:v>0.36000011636361517</c:v>
                </c:pt>
                <c:pt idx="19">
                  <c:v>0.37999993090910344</c:v>
                </c:pt>
                <c:pt idx="20">
                  <c:v>0.40000010909088923</c:v>
                </c:pt>
                <c:pt idx="21">
                  <c:v>0.4199999236363775</c:v>
                </c:pt>
                <c:pt idx="22">
                  <c:v>0.43999973818186577</c:v>
                </c:pt>
                <c:pt idx="23">
                  <c:v>0.46000009818180032</c:v>
                </c:pt>
                <c:pt idx="24">
                  <c:v>0.47999991272728859</c:v>
                </c:pt>
                <c:pt idx="25">
                  <c:v>0.50000027272722314</c:v>
                </c:pt>
                <c:pt idx="26">
                  <c:v>0.52000008727271141</c:v>
                </c:pt>
                <c:pt idx="27">
                  <c:v>0.53999990181819968</c:v>
                </c:pt>
                <c:pt idx="28">
                  <c:v>0.56000007999998547</c:v>
                </c:pt>
                <c:pt idx="29">
                  <c:v>0.57999989454547363</c:v>
                </c:pt>
                <c:pt idx="30">
                  <c:v>0.59999989090911077</c:v>
                </c:pt>
                <c:pt idx="31">
                  <c:v>0.62000006909089656</c:v>
                </c:pt>
                <c:pt idx="32">
                  <c:v>0.63999988363638483</c:v>
                </c:pt>
                <c:pt idx="33">
                  <c:v>0.66000024363631937</c:v>
                </c:pt>
                <c:pt idx="34">
                  <c:v>0.68000005818180753</c:v>
                </c:pt>
                <c:pt idx="35">
                  <c:v>0.6999998727272958</c:v>
                </c:pt>
                <c:pt idx="36">
                  <c:v>0.72000005090908159</c:v>
                </c:pt>
                <c:pt idx="37">
                  <c:v>0.73999986545456986</c:v>
                </c:pt>
                <c:pt idx="38">
                  <c:v>0.75999968000005824</c:v>
                </c:pt>
                <c:pt idx="39">
                  <c:v>0.78000003999999279</c:v>
                </c:pt>
                <c:pt idx="40">
                  <c:v>0.79999985454548095</c:v>
                </c:pt>
                <c:pt idx="41">
                  <c:v>0.8200002145454155</c:v>
                </c:pt>
                <c:pt idx="42">
                  <c:v>0.84000002909090377</c:v>
                </c:pt>
                <c:pt idx="43">
                  <c:v>0.85999984363639204</c:v>
                </c:pt>
                <c:pt idx="44">
                  <c:v>0.88000002181817782</c:v>
                </c:pt>
                <c:pt idx="45">
                  <c:v>0.89999983636366609</c:v>
                </c:pt>
                <c:pt idx="46">
                  <c:v>0.91999965090915425</c:v>
                </c:pt>
                <c:pt idx="47">
                  <c:v>0.9400000109090888</c:v>
                </c:pt>
                <c:pt idx="48">
                  <c:v>0.95999982545457718</c:v>
                </c:pt>
                <c:pt idx="49">
                  <c:v>0.98000018545451173</c:v>
                </c:pt>
                <c:pt idx="50">
                  <c:v>1</c:v>
                </c:pt>
              </c:numCache>
            </c:numRef>
          </c:xVal>
          <c:yVal>
            <c:numRef>
              <c:f>'0.00605'!$C$2:$C$52</c:f>
              <c:numCache>
                <c:formatCode>General</c:formatCode>
                <c:ptCount val="51"/>
                <c:pt idx="0">
                  <c:v>0.38962925999999998</c:v>
                </c:pt>
                <c:pt idx="1">
                  <c:v>0.38962925999999998</c:v>
                </c:pt>
                <c:pt idx="2">
                  <c:v>0.53087755000000003</c:v>
                </c:pt>
                <c:pt idx="3">
                  <c:v>0.53087755000000003</c:v>
                </c:pt>
                <c:pt idx="4">
                  <c:v>0.52666073000000002</c:v>
                </c:pt>
                <c:pt idx="5">
                  <c:v>0.53480441999999995</c:v>
                </c:pt>
                <c:pt idx="6">
                  <c:v>0.53480441999999995</c:v>
                </c:pt>
                <c:pt idx="7">
                  <c:v>0.53079717999999998</c:v>
                </c:pt>
                <c:pt idx="8">
                  <c:v>0.53440703000000001</c:v>
                </c:pt>
                <c:pt idx="9">
                  <c:v>0.53440703000000001</c:v>
                </c:pt>
                <c:pt idx="10">
                  <c:v>0.51842703000000001</c:v>
                </c:pt>
                <c:pt idx="11">
                  <c:v>0.54307567999999995</c:v>
                </c:pt>
                <c:pt idx="12">
                  <c:v>0.54900651</c:v>
                </c:pt>
                <c:pt idx="13">
                  <c:v>0.56031330999999995</c:v>
                </c:pt>
                <c:pt idx="14">
                  <c:v>0.52331872999999995</c:v>
                </c:pt>
                <c:pt idx="15">
                  <c:v>0.52331872999999995</c:v>
                </c:pt>
                <c:pt idx="16">
                  <c:v>0.52331872999999995</c:v>
                </c:pt>
                <c:pt idx="17">
                  <c:v>0.51047388000000005</c:v>
                </c:pt>
                <c:pt idx="18">
                  <c:v>0.51047388000000005</c:v>
                </c:pt>
                <c:pt idx="19">
                  <c:v>0.48521941000000002</c:v>
                </c:pt>
                <c:pt idx="20">
                  <c:v>0.48521941000000002</c:v>
                </c:pt>
                <c:pt idx="21">
                  <c:v>0.48692491999999998</c:v>
                </c:pt>
                <c:pt idx="22">
                  <c:v>0.49809481</c:v>
                </c:pt>
                <c:pt idx="23">
                  <c:v>0.49809481</c:v>
                </c:pt>
                <c:pt idx="24">
                  <c:v>0.49809481</c:v>
                </c:pt>
                <c:pt idx="25">
                  <c:v>0.52423907000000003</c:v>
                </c:pt>
                <c:pt idx="26">
                  <c:v>0.51567025</c:v>
                </c:pt>
                <c:pt idx="27">
                  <c:v>0.51567025</c:v>
                </c:pt>
                <c:pt idx="28">
                  <c:v>0.50718618999999998</c:v>
                </c:pt>
                <c:pt idx="29">
                  <c:v>0.50718618999999998</c:v>
                </c:pt>
                <c:pt idx="30">
                  <c:v>0.50718618999999998</c:v>
                </c:pt>
                <c:pt idx="31">
                  <c:v>0.51198147000000005</c:v>
                </c:pt>
                <c:pt idx="32">
                  <c:v>0.51198147000000005</c:v>
                </c:pt>
                <c:pt idx="33">
                  <c:v>0.50559673999999999</c:v>
                </c:pt>
                <c:pt idx="34">
                  <c:v>0.50559673999999999</c:v>
                </c:pt>
                <c:pt idx="35">
                  <c:v>0.50833972000000005</c:v>
                </c:pt>
                <c:pt idx="36">
                  <c:v>0.52529037999999995</c:v>
                </c:pt>
                <c:pt idx="37">
                  <c:v>0.51193301999999996</c:v>
                </c:pt>
                <c:pt idx="38">
                  <c:v>0.51193301999999996</c:v>
                </c:pt>
                <c:pt idx="39">
                  <c:v>0.51193301999999996</c:v>
                </c:pt>
                <c:pt idx="40">
                  <c:v>0.53897943000000004</c:v>
                </c:pt>
                <c:pt idx="41">
                  <c:v>0.53897943000000004</c:v>
                </c:pt>
                <c:pt idx="42">
                  <c:v>0.53897943000000004</c:v>
                </c:pt>
                <c:pt idx="43">
                  <c:v>0.48917487999999998</c:v>
                </c:pt>
                <c:pt idx="44">
                  <c:v>0.49879585999999998</c:v>
                </c:pt>
                <c:pt idx="45">
                  <c:v>0.49879585999999998</c:v>
                </c:pt>
                <c:pt idx="46">
                  <c:v>0.49879585999999998</c:v>
                </c:pt>
                <c:pt idx="47">
                  <c:v>0.51648293000000001</c:v>
                </c:pt>
                <c:pt idx="48">
                  <c:v>0.51648293000000001</c:v>
                </c:pt>
                <c:pt idx="49">
                  <c:v>0.51648293000000001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D-4826-B20A-253B254A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76080"/>
        <c:axId val="1923863600"/>
      </c:scatterChart>
      <c:valAx>
        <c:axId val="1923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3863600"/>
        <c:crosses val="autoZero"/>
        <c:crossBetween val="midCat"/>
      </c:valAx>
      <c:valAx>
        <c:axId val="19238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3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182283</xdr:rowOff>
    </xdr:from>
    <xdr:to>
      <xdr:col>12</xdr:col>
      <xdr:colOff>194235</xdr:colOff>
      <xdr:row>15</xdr:row>
      <xdr:rowOff>109071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27" sqref="G27"/>
    </sheetView>
  </sheetViews>
  <sheetFormatPr defaultRowHeight="17" x14ac:dyDescent="0.4"/>
  <cols>
    <col min="1" max="1" width="13.6328125" customWidth="1"/>
    <col min="2" max="2" width="22.26953125" customWidth="1"/>
    <col min="3" max="3" width="19.453125" customWidth="1"/>
    <col min="4" max="4" width="16.08984375" customWidth="1"/>
    <col min="6" max="6" width="19.36328125" customWidth="1"/>
    <col min="7" max="7" width="21.6328125" customWidth="1"/>
    <col min="9" max="9" width="22.7265625" customWidth="1"/>
    <col min="10" max="10" width="24.26953125" customWidth="1"/>
  </cols>
  <sheetData>
    <row r="1" spans="1:10" x14ac:dyDescent="0.4">
      <c r="A1" t="s">
        <v>0</v>
      </c>
      <c r="B1" t="s">
        <v>7</v>
      </c>
      <c r="D1" t="s">
        <v>6</v>
      </c>
      <c r="F1" t="s">
        <v>2</v>
      </c>
      <c r="G1" t="s">
        <v>3</v>
      </c>
      <c r="I1" t="s">
        <v>4</v>
      </c>
      <c r="J1" t="s">
        <v>5</v>
      </c>
    </row>
    <row r="2" spans="1:10" x14ac:dyDescent="0.4">
      <c r="A2">
        <v>0.3</v>
      </c>
      <c r="B2" s="1">
        <v>0.2819064</v>
      </c>
      <c r="C2" t="s">
        <v>8</v>
      </c>
      <c r="D2">
        <f t="shared" ref="D2:D9" si="0">$D3-0.75</f>
        <v>14.00077406732397</v>
      </c>
      <c r="F2">
        <f>$A$5*COS($D2*PI()/180)</f>
        <v>0.23772165216515714</v>
      </c>
      <c r="G2">
        <f>$A$5*SIN($D2*PI()/180)</f>
        <v>5.9274076052419716E-2</v>
      </c>
      <c r="I2">
        <f>$A$2*COS($D2*PI()/180)</f>
        <v>0.29108773734509036</v>
      </c>
      <c r="J2">
        <f>$A$2*SIN($D2*PI()/180)</f>
        <v>7.2580501288677199E-2</v>
      </c>
    </row>
    <row r="3" spans="1:10" x14ac:dyDescent="0.4">
      <c r="C3" t="s">
        <v>9</v>
      </c>
      <c r="D3">
        <f t="shared" si="0"/>
        <v>14.75077406732397</v>
      </c>
      <c r="F3">
        <f t="shared" ref="F3:F18" si="1">$A$5*COS($D3*PI()/180)</f>
        <v>0.23692541229111383</v>
      </c>
      <c r="G3">
        <f t="shared" ref="G3:G18" si="2">$A$5*SIN($D3*PI()/180)</f>
        <v>6.2380678183919541E-2</v>
      </c>
      <c r="I3">
        <f t="shared" ref="I3:I18" si="3">$A$2*COS($D3*PI()/180)</f>
        <v>0.29011274974422102</v>
      </c>
      <c r="J3">
        <f t="shared" ref="J3:J18" si="4">$A$2*SIN($D3*PI()/180)</f>
        <v>7.6384503898676986E-2</v>
      </c>
    </row>
    <row r="4" spans="1:10" x14ac:dyDescent="0.4">
      <c r="A4" t="s">
        <v>1</v>
      </c>
      <c r="C4" t="s">
        <v>10</v>
      </c>
      <c r="D4">
        <f t="shared" si="0"/>
        <v>15.50077406732397</v>
      </c>
      <c r="F4">
        <f t="shared" si="1"/>
        <v>0.23608857646736975</v>
      </c>
      <c r="G4">
        <f t="shared" si="2"/>
        <v>6.5476591707349138E-2</v>
      </c>
      <c r="I4">
        <f t="shared" si="3"/>
        <v>0.28908805281718741</v>
      </c>
      <c r="J4">
        <f t="shared" si="4"/>
        <v>8.0175418417162206E-2</v>
      </c>
    </row>
    <row r="5" spans="1:10" x14ac:dyDescent="0.4">
      <c r="A5">
        <v>0.245</v>
      </c>
      <c r="C5" t="s">
        <v>11</v>
      </c>
      <c r="D5">
        <f t="shared" si="0"/>
        <v>16.25077406732397</v>
      </c>
      <c r="F5">
        <f t="shared" si="1"/>
        <v>0.23521128808143532</v>
      </c>
      <c r="G5">
        <f t="shared" si="2"/>
        <v>6.8561286153864115E-2</v>
      </c>
      <c r="I5">
        <f t="shared" si="3"/>
        <v>0.28801382214053306</v>
      </c>
      <c r="J5">
        <f t="shared" si="4"/>
        <v>8.3952595290445867E-2</v>
      </c>
    </row>
    <row r="6" spans="1:10" x14ac:dyDescent="0.4">
      <c r="C6" t="s">
        <v>12</v>
      </c>
      <c r="D6">
        <f t="shared" si="0"/>
        <v>17.00077406732397</v>
      </c>
      <c r="F6">
        <f t="shared" si="1"/>
        <v>0.23429369745215917</v>
      </c>
      <c r="G6">
        <f t="shared" si="2"/>
        <v>7.1634232976951109E-2</v>
      </c>
      <c r="I6">
        <f t="shared" si="3"/>
        <v>0.28689024177815409</v>
      </c>
      <c r="J6">
        <f t="shared" si="4"/>
        <v>8.7715387318715643E-2</v>
      </c>
    </row>
    <row r="7" spans="1:10" x14ac:dyDescent="0.4">
      <c r="C7" t="s">
        <v>13</v>
      </c>
      <c r="D7">
        <f t="shared" si="0"/>
        <v>17.75077406732397</v>
      </c>
      <c r="F7">
        <f t="shared" si="1"/>
        <v>0.23333596180397181</v>
      </c>
      <c r="G7">
        <f t="shared" si="2"/>
        <v>7.4694905642991527E-2</v>
      </c>
      <c r="I7">
        <f t="shared" si="3"/>
        <v>0.28571750424976139</v>
      </c>
      <c r="J7">
        <f t="shared" si="4"/>
        <v>9.1463149766928389E-2</v>
      </c>
    </row>
    <row r="8" spans="1:10" x14ac:dyDescent="0.4">
      <c r="C8" t="s">
        <v>14</v>
      </c>
      <c r="D8">
        <f t="shared" si="0"/>
        <v>18.50077406732397</v>
      </c>
      <c r="F8">
        <f t="shared" si="1"/>
        <v>0.23233824523994617</v>
      </c>
      <c r="G8">
        <f t="shared" si="2"/>
        <v>7.7742779721480429E-2</v>
      </c>
      <c r="I8">
        <f t="shared" si="3"/>
        <v>0.28449581049789324</v>
      </c>
      <c r="J8">
        <f t="shared" si="4"/>
        <v>9.5195240475282161E-2</v>
      </c>
    </row>
    <row r="9" spans="1:10" x14ac:dyDescent="0.4">
      <c r="C9" t="s">
        <v>15</v>
      </c>
      <c r="D9">
        <f t="shared" si="0"/>
        <v>19.25077406732397</v>
      </c>
      <c r="F9">
        <f t="shared" si="1"/>
        <v>0.23130071871367922</v>
      </c>
      <c r="G9">
        <f t="shared" si="2"/>
        <v>8.0777332974884999E-2</v>
      </c>
      <c r="I9">
        <f t="shared" si="3"/>
        <v>0.28322536985348473</v>
      </c>
      <c r="J9">
        <f t="shared" si="4"/>
        <v>9.8911019969246936E-2</v>
      </c>
    </row>
    <row r="10" spans="1:10" x14ac:dyDescent="0.4">
      <c r="C10" t="s">
        <v>16</v>
      </c>
      <c r="D10" s="1">
        <f>180/PI()*ACOS($B$2/$A$2)</f>
        <v>20.00077406732397</v>
      </c>
      <c r="F10">
        <f t="shared" si="1"/>
        <v>0.23022356000000005</v>
      </c>
      <c r="G10">
        <f t="shared" si="2"/>
        <v>8.3798045448127148E-2</v>
      </c>
      <c r="I10">
        <f t="shared" si="3"/>
        <v>0.28190640000000006</v>
      </c>
      <c r="J10">
        <f t="shared" si="4"/>
        <v>0.10260985156913528</v>
      </c>
    </row>
    <row r="11" spans="1:10" x14ac:dyDescent="0.4">
      <c r="C11" t="s">
        <v>17</v>
      </c>
      <c r="D11">
        <f t="shared" ref="D11:D18" si="5">$D10+0.75</f>
        <v>20.75077406732397</v>
      </c>
      <c r="F11">
        <f t="shared" si="1"/>
        <v>0.22910695366450898</v>
      </c>
      <c r="G11">
        <f t="shared" si="2"/>
        <v>8.6804399557675299E-2</v>
      </c>
      <c r="I11">
        <f t="shared" si="3"/>
        <v>0.28053912693613342</v>
      </c>
      <c r="J11">
        <f t="shared" si="4"/>
        <v>0.10629110149919424</v>
      </c>
    </row>
    <row r="12" spans="1:10" x14ac:dyDescent="0.4">
      <c r="C12" t="s">
        <v>18</v>
      </c>
      <c r="D12">
        <f t="shared" si="5"/>
        <v>21.50077406732397</v>
      </c>
      <c r="F12">
        <f t="shared" si="1"/>
        <v>0.2279510910319533</v>
      </c>
      <c r="G12">
        <f t="shared" si="2"/>
        <v>8.9795880180229506E-2</v>
      </c>
      <c r="I12">
        <f t="shared" si="3"/>
        <v>0.27912378493708567</v>
      </c>
      <c r="J12">
        <f t="shared" si="4"/>
        <v>0.10995413899619939</v>
      </c>
    </row>
    <row r="13" spans="1:10" x14ac:dyDescent="0.4">
      <c r="C13" t="s">
        <v>19</v>
      </c>
      <c r="D13">
        <f t="shared" si="5"/>
        <v>22.25077406732397</v>
      </c>
      <c r="F13">
        <f t="shared" si="1"/>
        <v>0.22675617015344474</v>
      </c>
      <c r="G13">
        <f t="shared" si="2"/>
        <v>9.2771974740985266E-2</v>
      </c>
      <c r="I13">
        <f t="shared" si="3"/>
        <v>0.27766061651442214</v>
      </c>
      <c r="J13">
        <f t="shared" si="4"/>
        <v>0.11359833641753297</v>
      </c>
    </row>
    <row r="14" spans="1:10" x14ac:dyDescent="0.4">
      <c r="C14" t="s">
        <v>20</v>
      </c>
      <c r="D14">
        <f t="shared" si="5"/>
        <v>23.00077406732397</v>
      </c>
      <c r="F14">
        <f t="shared" si="1"/>
        <v>0.22552239577252434</v>
      </c>
      <c r="G14">
        <f t="shared" si="2"/>
        <v>9.573217330146061E-2</v>
      </c>
      <c r="I14">
        <f t="shared" si="3"/>
        <v>0.2761498723745196</v>
      </c>
      <c r="J14">
        <f t="shared" si="4"/>
        <v>0.11722306934872727</v>
      </c>
    </row>
    <row r="15" spans="1:10" x14ac:dyDescent="0.4">
      <c r="C15" t="s">
        <v>21</v>
      </c>
      <c r="D15">
        <f t="shared" si="5"/>
        <v>23.75077406732397</v>
      </c>
      <c r="F15">
        <f t="shared" si="1"/>
        <v>0.22424997929008078</v>
      </c>
      <c r="G15">
        <f t="shared" si="2"/>
        <v>9.8675968646871309E-2</v>
      </c>
      <c r="I15">
        <f t="shared" si="3"/>
        <v>0.27459181137560912</v>
      </c>
      <c r="J15">
        <f t="shared" si="4"/>
        <v>0.12082771671045466</v>
      </c>
    </row>
    <row r="16" spans="1:10" x14ac:dyDescent="0.4">
      <c r="C16" t="s">
        <v>22</v>
      </c>
      <c r="D16">
        <f t="shared" si="5"/>
        <v>24.50077406732397</v>
      </c>
      <c r="F16">
        <f t="shared" si="1"/>
        <v>0.22293913872812793</v>
      </c>
      <c r="G16">
        <f t="shared" si="2"/>
        <v>0.10160285637303967</v>
      </c>
      <c r="I16">
        <f t="shared" si="3"/>
        <v>0.27298670048342194</v>
      </c>
      <c r="J16">
        <f t="shared" si="4"/>
        <v>0.12441166086494654</v>
      </c>
    </row>
    <row r="17" spans="3:10" x14ac:dyDescent="0.4">
      <c r="C17" t="s">
        <v>23</v>
      </c>
      <c r="D17">
        <f t="shared" si="5"/>
        <v>25.25077406732397</v>
      </c>
      <c r="F17">
        <f t="shared" si="1"/>
        <v>0.22159009869244783</v>
      </c>
      <c r="G17">
        <f t="shared" si="2"/>
        <v>0.10451233497282139</v>
      </c>
      <c r="I17">
        <f t="shared" si="3"/>
        <v>0.27133481472544629</v>
      </c>
      <c r="J17">
        <f t="shared" si="4"/>
        <v>0.12797428772182212</v>
      </c>
    </row>
    <row r="18" spans="3:10" x14ac:dyDescent="0.4">
      <c r="C18" t="s">
        <v>24</v>
      </c>
      <c r="D18">
        <f t="shared" si="5"/>
        <v>26.00077406732397</v>
      </c>
      <c r="F18">
        <f t="shared" si="1"/>
        <v>0.22020309033410571</v>
      </c>
      <c r="G18">
        <f t="shared" si="2"/>
        <v>0.10740390592203655</v>
      </c>
      <c r="I18">
        <f t="shared" si="3"/>
        <v>0.26963643714380292</v>
      </c>
      <c r="J18">
        <f t="shared" si="4"/>
        <v>0.13151498684331006</v>
      </c>
    </row>
    <row r="27" spans="3:10" x14ac:dyDescent="0.4">
      <c r="G27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>
    <row r="1" spans="1:1" x14ac:dyDescent="0.4">
      <c r="A1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L1" zoomScale="85" zoomScaleNormal="85" workbookViewId="0">
      <selection activeCell="BB1" sqref="BB1"/>
    </sheetView>
  </sheetViews>
  <sheetFormatPr defaultRowHeight="17" x14ac:dyDescent="0.4"/>
  <sheetData>
    <row r="1" spans="1:52" x14ac:dyDescent="0.4">
      <c r="A1" t="s">
        <v>46</v>
      </c>
      <c r="B1" t="s">
        <v>30</v>
      </c>
      <c r="C1" t="s">
        <v>26</v>
      </c>
      <c r="D1" t="s">
        <v>27</v>
      </c>
      <c r="E1" t="s">
        <v>31</v>
      </c>
      <c r="F1" t="s">
        <v>26</v>
      </c>
      <c r="G1" t="s">
        <v>27</v>
      </c>
      <c r="H1" t="s">
        <v>32</v>
      </c>
      <c r="I1" t="s">
        <v>26</v>
      </c>
      <c r="J1" t="s">
        <v>27</v>
      </c>
      <c r="K1" t="s">
        <v>33</v>
      </c>
      <c r="L1" t="s">
        <v>26</v>
      </c>
      <c r="M1" t="s">
        <v>27</v>
      </c>
      <c r="N1" t="s">
        <v>34</v>
      </c>
      <c r="O1" t="s">
        <v>26</v>
      </c>
      <c r="P1" t="s">
        <v>27</v>
      </c>
      <c r="Q1" t="s">
        <v>35</v>
      </c>
      <c r="R1" t="s">
        <v>26</v>
      </c>
      <c r="S1" t="s">
        <v>27</v>
      </c>
      <c r="T1" t="s">
        <v>36</v>
      </c>
      <c r="U1" t="s">
        <v>26</v>
      </c>
      <c r="V1" t="s">
        <v>27</v>
      </c>
      <c r="W1" t="s">
        <v>37</v>
      </c>
      <c r="X1" t="s">
        <v>26</v>
      </c>
      <c r="Y1" t="s">
        <v>27</v>
      </c>
      <c r="Z1" t="s">
        <v>47</v>
      </c>
      <c r="AA1" t="s">
        <v>26</v>
      </c>
      <c r="AB1" t="s">
        <v>27</v>
      </c>
      <c r="AC1" t="s">
        <v>38</v>
      </c>
      <c r="AD1" t="s">
        <v>26</v>
      </c>
      <c r="AE1" t="s">
        <v>27</v>
      </c>
      <c r="AF1" t="s">
        <v>39</v>
      </c>
      <c r="AG1" t="s">
        <v>26</v>
      </c>
      <c r="AH1" t="s">
        <v>27</v>
      </c>
      <c r="AI1" t="s">
        <v>40</v>
      </c>
      <c r="AJ1" t="s">
        <v>26</v>
      </c>
      <c r="AK1" t="s">
        <v>27</v>
      </c>
      <c r="AL1" t="s">
        <v>41</v>
      </c>
      <c r="AM1" t="s">
        <v>26</v>
      </c>
      <c r="AN1" t="s">
        <v>27</v>
      </c>
      <c r="AO1" t="s">
        <v>42</v>
      </c>
      <c r="AP1" t="s">
        <v>26</v>
      </c>
      <c r="AQ1" t="s">
        <v>27</v>
      </c>
      <c r="AR1" t="s">
        <v>43</v>
      </c>
      <c r="AS1" t="s">
        <v>26</v>
      </c>
      <c r="AT1" t="s">
        <v>27</v>
      </c>
      <c r="AU1" t="s">
        <v>44</v>
      </c>
      <c r="AV1" t="s">
        <v>26</v>
      </c>
      <c r="AW1" t="s">
        <v>27</v>
      </c>
      <c r="AX1" t="s">
        <v>45</v>
      </c>
      <c r="AY1" t="s">
        <v>26</v>
      </c>
      <c r="AZ1" t="s">
        <v>27</v>
      </c>
    </row>
    <row r="2" spans="1:52" x14ac:dyDescent="0.4">
      <c r="A2">
        <f>$B2*1/B$52</f>
        <v>0</v>
      </c>
      <c r="B2">
        <v>0</v>
      </c>
      <c r="C2">
        <v>0.38962925999999998</v>
      </c>
      <c r="D2">
        <v>20251.64453125</v>
      </c>
      <c r="F2">
        <v>0.38622795999999998</v>
      </c>
      <c r="G2">
        <v>20202.244140620001</v>
      </c>
      <c r="I2">
        <v>0.36261968</v>
      </c>
      <c r="J2">
        <v>20666.630859379999</v>
      </c>
      <c r="L2">
        <v>0.33873101999999999</v>
      </c>
      <c r="M2">
        <v>21453.21484375</v>
      </c>
      <c r="O2">
        <v>0.33370831000000001</v>
      </c>
      <c r="P2">
        <v>22229.908203120001</v>
      </c>
      <c r="R2">
        <v>0.33878595</v>
      </c>
      <c r="S2">
        <v>22588.494140620001</v>
      </c>
      <c r="U2">
        <v>0.30711515</v>
      </c>
      <c r="V2">
        <v>22692.67578125</v>
      </c>
      <c r="X2">
        <v>0.31169813000000002</v>
      </c>
      <c r="Y2">
        <v>23176.1015625</v>
      </c>
      <c r="AA2">
        <v>0.36019462000000002</v>
      </c>
      <c r="AB2">
        <v>23129.349609379999</v>
      </c>
      <c r="AD2">
        <v>0.37955937000000001</v>
      </c>
      <c r="AE2">
        <v>22957.248046879999</v>
      </c>
      <c r="AG2">
        <v>0.39849124000000002</v>
      </c>
      <c r="AH2">
        <v>22496.552734379999</v>
      </c>
      <c r="AJ2">
        <v>0.26858620999999999</v>
      </c>
      <c r="AK2">
        <v>21907.751953120001</v>
      </c>
      <c r="AM2">
        <v>0.33861999999999998</v>
      </c>
      <c r="AN2">
        <v>21065.80859375</v>
      </c>
      <c r="AP2">
        <v>0.30864485000000003</v>
      </c>
      <c r="AQ2">
        <v>20905.30078125</v>
      </c>
      <c r="AS2">
        <v>0.36239450000000001</v>
      </c>
      <c r="AT2">
        <v>20911.078125</v>
      </c>
      <c r="AV2">
        <v>0.36059015999999999</v>
      </c>
      <c r="AW2">
        <v>21295.791015620001</v>
      </c>
      <c r="AY2">
        <v>0.32554649000000002</v>
      </c>
      <c r="AZ2">
        <v>21578.70703125</v>
      </c>
    </row>
    <row r="3" spans="1:52" x14ac:dyDescent="0.4">
      <c r="A3">
        <f t="shared" ref="A3:A52" si="0">$B3*1/B$52</f>
        <v>1.9999996363637026E-2</v>
      </c>
      <c r="B3">
        <v>1.1000000000000001E-3</v>
      </c>
      <c r="C3">
        <v>0.38962925999999998</v>
      </c>
      <c r="D3">
        <v>20266.09765625</v>
      </c>
      <c r="F3">
        <v>0.56889791999999995</v>
      </c>
      <c r="G3">
        <v>20275.876953120001</v>
      </c>
      <c r="I3">
        <v>0.52339566999999998</v>
      </c>
      <c r="J3">
        <v>20659.470703120001</v>
      </c>
      <c r="L3">
        <v>0.33873101999999999</v>
      </c>
      <c r="M3">
        <v>21340.87109375</v>
      </c>
      <c r="O3">
        <v>0.33370831000000001</v>
      </c>
      <c r="P3">
        <v>22033.603515620001</v>
      </c>
      <c r="R3">
        <v>0.50587735</v>
      </c>
      <c r="S3">
        <v>22492.794921879999</v>
      </c>
      <c r="U3">
        <v>0.30711515</v>
      </c>
      <c r="V3">
        <v>22731.072265620001</v>
      </c>
      <c r="X3">
        <v>0.53495329999999996</v>
      </c>
      <c r="Y3">
        <v>23285.951171879999</v>
      </c>
      <c r="AA3">
        <v>0.50575868000000002</v>
      </c>
      <c r="AB3">
        <v>23290.79296875</v>
      </c>
      <c r="AD3">
        <v>0.37955937000000001</v>
      </c>
      <c r="AE3">
        <v>23186.546875</v>
      </c>
      <c r="AG3">
        <v>0.57480286999999997</v>
      </c>
      <c r="AH3">
        <v>22598.859375</v>
      </c>
      <c r="AJ3">
        <v>0.54562986999999996</v>
      </c>
      <c r="AK3">
        <v>21917.80078125</v>
      </c>
      <c r="AM3">
        <v>0.52623487999999996</v>
      </c>
      <c r="AN3">
        <v>21117.513671879999</v>
      </c>
      <c r="AP3">
        <v>0.30864485000000003</v>
      </c>
      <c r="AQ3">
        <v>20955.001953120001</v>
      </c>
      <c r="AS3">
        <v>0.36239450000000001</v>
      </c>
      <c r="AT3">
        <v>20999.5546875</v>
      </c>
      <c r="AV3">
        <v>0.36059015999999999</v>
      </c>
      <c r="AW3">
        <v>21341.103515620001</v>
      </c>
      <c r="AY3">
        <v>0.48961671000000001</v>
      </c>
      <c r="AZ3">
        <v>21698.9765625</v>
      </c>
    </row>
    <row r="4" spans="1:52" x14ac:dyDescent="0.4">
      <c r="A4">
        <f t="shared" si="0"/>
        <v>4.0000174545422811E-2</v>
      </c>
      <c r="B4">
        <v>2.2000100000000001E-3</v>
      </c>
      <c r="C4">
        <v>0.53087755000000003</v>
      </c>
      <c r="D4">
        <v>20356.771484379999</v>
      </c>
      <c r="F4">
        <v>0.56889791999999995</v>
      </c>
      <c r="G4">
        <v>20332.35546875</v>
      </c>
      <c r="I4">
        <v>0.57557954</v>
      </c>
      <c r="J4">
        <v>20660.712890620001</v>
      </c>
      <c r="L4">
        <v>0.51995988000000004</v>
      </c>
      <c r="M4">
        <v>21234.34765625</v>
      </c>
      <c r="O4">
        <v>0.33370831000000001</v>
      </c>
      <c r="P4">
        <v>21837.298828120001</v>
      </c>
      <c r="R4">
        <v>0.50587735</v>
      </c>
      <c r="S4">
        <v>22307.923828120001</v>
      </c>
      <c r="U4">
        <v>0.53776223000000001</v>
      </c>
      <c r="V4">
        <v>22814.017578120001</v>
      </c>
      <c r="X4">
        <v>0.53495329999999996</v>
      </c>
      <c r="Y4">
        <v>23370.9140625</v>
      </c>
      <c r="AA4">
        <v>0.55635444999999994</v>
      </c>
      <c r="AB4">
        <v>23475.41796875</v>
      </c>
      <c r="AD4">
        <v>0.55488618000000001</v>
      </c>
      <c r="AE4">
        <v>23417.486328120001</v>
      </c>
      <c r="AG4">
        <v>0.57480286999999997</v>
      </c>
      <c r="AH4">
        <v>22649.75390625</v>
      </c>
      <c r="AJ4">
        <v>0.54562986999999996</v>
      </c>
      <c r="AK4">
        <v>21902.05078125</v>
      </c>
      <c r="AM4">
        <v>0.52623487999999996</v>
      </c>
      <c r="AN4">
        <v>21241.4921875</v>
      </c>
      <c r="AP4">
        <v>0.52112155999999998</v>
      </c>
      <c r="AQ4">
        <v>20990.93359375</v>
      </c>
      <c r="AS4">
        <v>0.36239450000000001</v>
      </c>
      <c r="AT4">
        <v>21088.03125</v>
      </c>
      <c r="AV4">
        <v>0.36059015999999999</v>
      </c>
      <c r="AW4">
        <v>21386.416015620001</v>
      </c>
      <c r="AY4">
        <v>0.55101433</v>
      </c>
      <c r="AZ4">
        <v>21765.576171879999</v>
      </c>
    </row>
    <row r="5" spans="1:52" x14ac:dyDescent="0.4">
      <c r="A5">
        <f t="shared" si="0"/>
        <v>5.9999989090911074E-2</v>
      </c>
      <c r="B5">
        <v>3.3E-3</v>
      </c>
      <c r="C5">
        <v>0.53087755000000003</v>
      </c>
      <c r="D5">
        <v>20444.060546879999</v>
      </c>
      <c r="F5">
        <v>0.56889791999999995</v>
      </c>
      <c r="G5">
        <v>20388.8359375</v>
      </c>
      <c r="I5">
        <v>0.57992416000000002</v>
      </c>
      <c r="J5">
        <v>20647.708984379999</v>
      </c>
      <c r="L5">
        <v>0.57736343000000001</v>
      </c>
      <c r="M5">
        <v>21128.873046879999</v>
      </c>
      <c r="O5">
        <v>0.57737117999999998</v>
      </c>
      <c r="P5">
        <v>21783.732421879999</v>
      </c>
      <c r="R5">
        <v>0.57341712</v>
      </c>
      <c r="S5">
        <v>22250.61328125</v>
      </c>
      <c r="U5">
        <v>0.56421712999999996</v>
      </c>
      <c r="V5">
        <v>22926.345703120001</v>
      </c>
      <c r="X5">
        <v>0.55956085</v>
      </c>
      <c r="Y5">
        <v>23497.828125</v>
      </c>
      <c r="AA5">
        <v>0.56258638999999999</v>
      </c>
      <c r="AB5">
        <v>23632.619140620001</v>
      </c>
      <c r="AD5">
        <v>0.57323716999999996</v>
      </c>
      <c r="AE5">
        <v>23490.888671879999</v>
      </c>
      <c r="AG5">
        <v>0.58547983999999997</v>
      </c>
      <c r="AH5">
        <v>22740.169921879999</v>
      </c>
      <c r="AJ5">
        <v>0.58611075999999995</v>
      </c>
      <c r="AK5">
        <v>21962.708984379999</v>
      </c>
      <c r="AM5">
        <v>0.54754961999999996</v>
      </c>
      <c r="AN5">
        <v>21358.212890620001</v>
      </c>
      <c r="AP5">
        <v>0.52112155999999998</v>
      </c>
      <c r="AQ5">
        <v>21080.998046879999</v>
      </c>
      <c r="AS5">
        <v>0.56942121000000001</v>
      </c>
      <c r="AT5">
        <v>21201.44921875</v>
      </c>
      <c r="AV5">
        <v>0.58306712000000005</v>
      </c>
      <c r="AW5">
        <v>21456.666015620001</v>
      </c>
      <c r="AY5">
        <v>0.57238058999999997</v>
      </c>
      <c r="AZ5">
        <v>21766.837890620001</v>
      </c>
    </row>
    <row r="6" spans="1:52" x14ac:dyDescent="0.4">
      <c r="A6">
        <f t="shared" si="0"/>
        <v>7.9999985454548103E-2</v>
      </c>
      <c r="B6">
        <v>4.4000000000000003E-3</v>
      </c>
      <c r="C6">
        <v>0.52666073000000002</v>
      </c>
      <c r="D6">
        <v>20487.373046879999</v>
      </c>
      <c r="F6">
        <v>0.54370618999999998</v>
      </c>
      <c r="G6">
        <v>20466.263671879999</v>
      </c>
      <c r="I6">
        <v>0.57992416000000002</v>
      </c>
      <c r="J6">
        <v>20672.953125</v>
      </c>
      <c r="L6">
        <v>0.57773976000000005</v>
      </c>
      <c r="M6">
        <v>21183.998046879999</v>
      </c>
      <c r="O6">
        <v>0.5785053</v>
      </c>
      <c r="P6">
        <v>21829.494140620001</v>
      </c>
      <c r="R6">
        <v>0.57341712</v>
      </c>
      <c r="S6">
        <v>22382.248046879999</v>
      </c>
      <c r="U6">
        <v>0.56478119000000004</v>
      </c>
      <c r="V6">
        <v>23032.39453125</v>
      </c>
      <c r="X6">
        <v>0.55999683</v>
      </c>
      <c r="Y6">
        <v>23599.744140620001</v>
      </c>
      <c r="AA6">
        <v>0.56390832000000002</v>
      </c>
      <c r="AB6">
        <v>23790.947265620001</v>
      </c>
      <c r="AD6">
        <v>0.57323716999999996</v>
      </c>
      <c r="AE6">
        <v>23545.654296879999</v>
      </c>
      <c r="AG6">
        <v>0.57865873999999995</v>
      </c>
      <c r="AH6">
        <v>22859.36328125</v>
      </c>
      <c r="AJ6">
        <v>0.58611075999999995</v>
      </c>
      <c r="AK6">
        <v>22110.486328120001</v>
      </c>
      <c r="AM6">
        <v>0.54754961999999996</v>
      </c>
      <c r="AN6">
        <v>21443.794921879999</v>
      </c>
      <c r="AP6">
        <v>0.51780674999999998</v>
      </c>
      <c r="AQ6">
        <v>21112.005859379999</v>
      </c>
      <c r="AS6">
        <v>0.54614012000000001</v>
      </c>
      <c r="AT6">
        <v>21246.35546875</v>
      </c>
      <c r="AV6">
        <v>0.55755005999999996</v>
      </c>
      <c r="AW6">
        <v>21501.357421879999</v>
      </c>
      <c r="AY6">
        <v>0.57989858999999999</v>
      </c>
      <c r="AZ6">
        <v>21828.01171875</v>
      </c>
    </row>
    <row r="7" spans="1:52" x14ac:dyDescent="0.4">
      <c r="A7">
        <f t="shared" si="0"/>
        <v>9.9999981818185119E-2</v>
      </c>
      <c r="B7">
        <v>5.4999999999999997E-3</v>
      </c>
      <c r="C7">
        <v>0.53480441999999995</v>
      </c>
      <c r="D7">
        <v>20531.98046875</v>
      </c>
      <c r="F7">
        <v>0.54370618999999998</v>
      </c>
      <c r="G7">
        <v>20515.8046875</v>
      </c>
      <c r="I7">
        <v>0.58106868</v>
      </c>
      <c r="J7">
        <v>20737.240234379999</v>
      </c>
      <c r="L7">
        <v>0.57773976000000005</v>
      </c>
      <c r="M7">
        <v>21217.47265625</v>
      </c>
      <c r="O7">
        <v>0.5785053</v>
      </c>
      <c r="P7">
        <v>21868.380859379999</v>
      </c>
      <c r="R7">
        <v>0.56556726000000002</v>
      </c>
      <c r="S7">
        <v>22505.56640625</v>
      </c>
      <c r="U7">
        <v>0.56243345</v>
      </c>
      <c r="V7">
        <v>23125.66796875</v>
      </c>
      <c r="X7">
        <v>0.55673079999999997</v>
      </c>
      <c r="Y7">
        <v>23716.646484379999</v>
      </c>
      <c r="AA7">
        <v>0.56266892999999996</v>
      </c>
      <c r="AB7">
        <v>23955.294921879999</v>
      </c>
      <c r="AD7">
        <v>0.57241626999999995</v>
      </c>
      <c r="AE7">
        <v>23702.73046875</v>
      </c>
      <c r="AG7">
        <v>0.57974095999999997</v>
      </c>
      <c r="AH7">
        <v>22974.634765620001</v>
      </c>
      <c r="AJ7">
        <v>0.54167821000000005</v>
      </c>
      <c r="AK7">
        <v>22258.826171879999</v>
      </c>
      <c r="AM7">
        <v>0.54754961999999996</v>
      </c>
      <c r="AN7">
        <v>21529.376953120001</v>
      </c>
      <c r="AP7">
        <v>0.52277319</v>
      </c>
      <c r="AQ7">
        <v>21172.599609379999</v>
      </c>
      <c r="AS7">
        <v>0.52461637000000005</v>
      </c>
      <c r="AT7">
        <v>21273.63671875</v>
      </c>
      <c r="AV7">
        <v>0.55755005999999996</v>
      </c>
      <c r="AW7">
        <v>21517.44140625</v>
      </c>
      <c r="AY7">
        <v>0.57989858999999999</v>
      </c>
      <c r="AZ7">
        <v>21888.9140625</v>
      </c>
    </row>
    <row r="8" spans="1:52" x14ac:dyDescent="0.4">
      <c r="A8">
        <f t="shared" si="0"/>
        <v>0.12000015999997091</v>
      </c>
      <c r="B8">
        <v>6.6000099999999999E-3</v>
      </c>
      <c r="C8">
        <v>0.53480441999999995</v>
      </c>
      <c r="D8">
        <v>20632.24609375</v>
      </c>
      <c r="F8">
        <v>0.56864066000000002</v>
      </c>
      <c r="G8">
        <v>20562.650390620001</v>
      </c>
      <c r="I8">
        <v>0.56490819000000003</v>
      </c>
      <c r="J8">
        <v>20811.509765620001</v>
      </c>
      <c r="L8">
        <v>0.56241426000000005</v>
      </c>
      <c r="M8">
        <v>21266.2109375</v>
      </c>
      <c r="O8">
        <v>0.56701009000000002</v>
      </c>
      <c r="P8">
        <v>21926.384765620001</v>
      </c>
      <c r="R8">
        <v>0.56556726000000002</v>
      </c>
      <c r="S8">
        <v>22610.642578120001</v>
      </c>
      <c r="U8">
        <v>0.56348343000000001</v>
      </c>
      <c r="V8">
        <v>23202.4140625</v>
      </c>
      <c r="X8">
        <v>0.55673079999999997</v>
      </c>
      <c r="Y8">
        <v>23827.208984379999</v>
      </c>
      <c r="AA8">
        <v>0.55712017999999996</v>
      </c>
      <c r="AB8">
        <v>24089.01171875</v>
      </c>
      <c r="AD8">
        <v>0.57723446</v>
      </c>
      <c r="AE8">
        <v>23906.125</v>
      </c>
      <c r="AG8">
        <v>0.57933117000000001</v>
      </c>
      <c r="AH8">
        <v>23060.6484375</v>
      </c>
      <c r="AJ8">
        <v>0.56976070999999995</v>
      </c>
      <c r="AK8">
        <v>22327.9140625</v>
      </c>
      <c r="AM8">
        <v>0.51290190000000002</v>
      </c>
      <c r="AN8">
        <v>21624.30078125</v>
      </c>
      <c r="AP8">
        <v>0.52277319</v>
      </c>
      <c r="AQ8">
        <v>21281.18359375</v>
      </c>
      <c r="AS8">
        <v>0.52461637000000005</v>
      </c>
      <c r="AT8">
        <v>21294.453125</v>
      </c>
      <c r="AV8">
        <v>0.55755005999999996</v>
      </c>
      <c r="AW8">
        <v>21533.52734375</v>
      </c>
      <c r="AY8">
        <v>0.56745073000000001</v>
      </c>
      <c r="AZ8">
        <v>21959.15625</v>
      </c>
    </row>
    <row r="9" spans="1:52" x14ac:dyDescent="0.4">
      <c r="A9">
        <f t="shared" si="0"/>
        <v>0.13999997454545918</v>
      </c>
      <c r="B9">
        <v>7.7000000000000002E-3</v>
      </c>
      <c r="C9">
        <v>0.53079717999999998</v>
      </c>
      <c r="D9">
        <v>20776.244140620001</v>
      </c>
      <c r="F9">
        <v>0.55534154999999996</v>
      </c>
      <c r="G9">
        <v>20682.921875</v>
      </c>
      <c r="I9">
        <v>0.55972213999999998</v>
      </c>
      <c r="J9">
        <v>20919.912109379999</v>
      </c>
      <c r="L9">
        <v>0.56241426000000005</v>
      </c>
      <c r="M9">
        <v>21366.0859375</v>
      </c>
      <c r="O9">
        <v>0.56701009000000002</v>
      </c>
      <c r="P9">
        <v>21996.125</v>
      </c>
      <c r="R9">
        <v>0.56876760999999998</v>
      </c>
      <c r="S9">
        <v>22715.544921879999</v>
      </c>
      <c r="U9">
        <v>0.56598188000000005</v>
      </c>
      <c r="V9">
        <v>23301.734375</v>
      </c>
      <c r="X9">
        <v>0.55852177000000003</v>
      </c>
      <c r="Y9">
        <v>23957.966796879999</v>
      </c>
      <c r="AA9">
        <v>0.55819012000000001</v>
      </c>
      <c r="AB9">
        <v>24237.41796875</v>
      </c>
      <c r="AD9">
        <v>0.56202878000000001</v>
      </c>
      <c r="AE9">
        <v>24015.91796875</v>
      </c>
      <c r="AG9">
        <v>0.57933117000000001</v>
      </c>
      <c r="AH9">
        <v>23147.048828120001</v>
      </c>
      <c r="AJ9">
        <v>0.56976070999999995</v>
      </c>
      <c r="AK9">
        <v>22374.72265625</v>
      </c>
      <c r="AM9">
        <v>0.50200317999999999</v>
      </c>
      <c r="AN9">
        <v>21689.685546879999</v>
      </c>
      <c r="AP9">
        <v>0.50519895000000004</v>
      </c>
      <c r="AQ9">
        <v>21324.720703120001</v>
      </c>
      <c r="AS9">
        <v>0.52338401999999995</v>
      </c>
      <c r="AT9">
        <v>21341.3359375</v>
      </c>
      <c r="AV9">
        <v>0.55970454999999997</v>
      </c>
      <c r="AW9">
        <v>21613.49609375</v>
      </c>
      <c r="AY9">
        <v>0.57173646</v>
      </c>
      <c r="AZ9">
        <v>22049.408203120001</v>
      </c>
    </row>
    <row r="10" spans="1:52" x14ac:dyDescent="0.4">
      <c r="A10">
        <f t="shared" si="0"/>
        <v>0.15999997090909621</v>
      </c>
      <c r="B10">
        <v>8.8000000000000005E-3</v>
      </c>
      <c r="C10">
        <v>0.53440703000000001</v>
      </c>
      <c r="D10">
        <v>20917.591796879999</v>
      </c>
      <c r="F10">
        <v>0.55534154999999996</v>
      </c>
      <c r="G10">
        <v>20836.12109375</v>
      </c>
      <c r="I10">
        <v>0.55899993999999997</v>
      </c>
      <c r="J10">
        <v>21040.21875</v>
      </c>
      <c r="L10">
        <v>0.56241426000000005</v>
      </c>
      <c r="M10">
        <v>21465.958984379999</v>
      </c>
      <c r="O10">
        <v>0.59094009000000003</v>
      </c>
      <c r="P10">
        <v>22076.158203120001</v>
      </c>
      <c r="R10">
        <v>0.57649086000000005</v>
      </c>
      <c r="S10">
        <v>22804.34375</v>
      </c>
      <c r="U10">
        <v>0.56907589000000003</v>
      </c>
      <c r="V10">
        <v>23433.32421875</v>
      </c>
      <c r="X10">
        <v>0.56012507</v>
      </c>
      <c r="Y10">
        <v>24098.923828120001</v>
      </c>
      <c r="AA10">
        <v>0.55770702999999999</v>
      </c>
      <c r="AB10">
        <v>24380.1640625</v>
      </c>
      <c r="AD10">
        <v>0.56823031000000002</v>
      </c>
      <c r="AE10">
        <v>24073.21875</v>
      </c>
      <c r="AG10">
        <v>0.57668021000000003</v>
      </c>
      <c r="AH10">
        <v>23208.552734379999</v>
      </c>
      <c r="AJ10">
        <v>0.57577416999999997</v>
      </c>
      <c r="AK10">
        <v>22424.9921875</v>
      </c>
      <c r="AM10">
        <v>0.50200317999999999</v>
      </c>
      <c r="AN10">
        <v>21756.88671875</v>
      </c>
      <c r="AP10">
        <v>0.49767773999999998</v>
      </c>
      <c r="AQ10">
        <v>21389.736328120001</v>
      </c>
      <c r="AS10">
        <v>0.52338401999999995</v>
      </c>
      <c r="AT10">
        <v>21398.6484375</v>
      </c>
      <c r="AV10">
        <v>0.55970454999999997</v>
      </c>
      <c r="AW10">
        <v>21696.15625</v>
      </c>
      <c r="AY10">
        <v>0.55672158000000005</v>
      </c>
      <c r="AZ10">
        <v>22163.333984379999</v>
      </c>
    </row>
    <row r="11" spans="1:52" x14ac:dyDescent="0.4">
      <c r="A11">
        <f t="shared" si="0"/>
        <v>0.17999996727273324</v>
      </c>
      <c r="B11">
        <v>9.9000000000000008E-3</v>
      </c>
      <c r="C11">
        <v>0.53440703000000001</v>
      </c>
      <c r="D11">
        <v>21144.763671879999</v>
      </c>
      <c r="F11">
        <v>0.55534154999999996</v>
      </c>
      <c r="G11">
        <v>20989.318359379999</v>
      </c>
      <c r="I11">
        <v>0.55899993999999997</v>
      </c>
      <c r="J11">
        <v>21172.9296875</v>
      </c>
      <c r="L11">
        <v>0.57539830999999997</v>
      </c>
      <c r="M11">
        <v>21571.107421879999</v>
      </c>
      <c r="O11">
        <v>0.58061629999999997</v>
      </c>
      <c r="P11">
        <v>22188.939453120001</v>
      </c>
      <c r="R11">
        <v>0.57649086000000005</v>
      </c>
      <c r="S11">
        <v>22892.78515625</v>
      </c>
      <c r="U11">
        <v>0.56310912999999996</v>
      </c>
      <c r="V11">
        <v>23578.93359375</v>
      </c>
      <c r="X11">
        <v>0.55806617999999997</v>
      </c>
      <c r="Y11">
        <v>24198.439453120001</v>
      </c>
      <c r="AA11">
        <v>0.55912563999999998</v>
      </c>
      <c r="AB11">
        <v>24511.310546879999</v>
      </c>
      <c r="AD11">
        <v>0.56999206999999996</v>
      </c>
      <c r="AE11">
        <v>24148.326171879999</v>
      </c>
      <c r="AG11">
        <v>0.57270204000000002</v>
      </c>
      <c r="AH11">
        <v>23273.171875</v>
      </c>
      <c r="AJ11">
        <v>0.57577416999999997</v>
      </c>
      <c r="AK11">
        <v>22511.11328125</v>
      </c>
      <c r="AM11">
        <v>0.54774330000000004</v>
      </c>
      <c r="AN11">
        <v>21827.658203120001</v>
      </c>
      <c r="AP11">
        <v>0.49767773999999998</v>
      </c>
      <c r="AQ11">
        <v>21474.005859379999</v>
      </c>
      <c r="AS11">
        <v>0.55289021999999999</v>
      </c>
      <c r="AT11">
        <v>21457.568359379999</v>
      </c>
      <c r="AV11">
        <v>0.54290075000000004</v>
      </c>
      <c r="AW11">
        <v>21795.69140625</v>
      </c>
      <c r="AY11">
        <v>0.55246561000000005</v>
      </c>
      <c r="AZ11">
        <v>22256.826171879999</v>
      </c>
    </row>
    <row r="12" spans="1:52" x14ac:dyDescent="0.4">
      <c r="A12">
        <f t="shared" si="0"/>
        <v>0.200000145454519</v>
      </c>
      <c r="B12">
        <v>1.1000009999999999E-2</v>
      </c>
      <c r="C12">
        <v>0.51842703000000001</v>
      </c>
      <c r="D12">
        <v>21267.783203120001</v>
      </c>
      <c r="F12">
        <v>0.56505269999999996</v>
      </c>
      <c r="G12">
        <v>21119.83984375</v>
      </c>
      <c r="I12">
        <v>0.57411177999999996</v>
      </c>
      <c r="J12">
        <v>21289.263671879999</v>
      </c>
      <c r="L12">
        <v>0.57539830999999997</v>
      </c>
      <c r="M12">
        <v>21701.65234375</v>
      </c>
      <c r="O12">
        <v>0.58061629999999997</v>
      </c>
      <c r="P12">
        <v>22306.5078125</v>
      </c>
      <c r="R12">
        <v>0.56660158000000005</v>
      </c>
      <c r="S12">
        <v>22984.083984379999</v>
      </c>
      <c r="U12">
        <v>0.56310912999999996</v>
      </c>
      <c r="V12">
        <v>23687.583984379999</v>
      </c>
      <c r="X12">
        <v>0.55805731000000003</v>
      </c>
      <c r="Y12">
        <v>24276.7734375</v>
      </c>
      <c r="AA12">
        <v>0.55774515999999996</v>
      </c>
      <c r="AB12">
        <v>24615.732421879999</v>
      </c>
      <c r="AD12">
        <v>0.5700672</v>
      </c>
      <c r="AE12">
        <v>24259.748046879999</v>
      </c>
      <c r="AG12">
        <v>0.58703472999999995</v>
      </c>
      <c r="AH12">
        <v>23368.365234379999</v>
      </c>
      <c r="AJ12">
        <v>0.56321231999999999</v>
      </c>
      <c r="AK12">
        <v>22593.09765625</v>
      </c>
      <c r="AM12">
        <v>0.54774330000000004</v>
      </c>
      <c r="AN12">
        <v>21917.83984375</v>
      </c>
      <c r="AP12">
        <v>0.53182589000000002</v>
      </c>
      <c r="AQ12">
        <v>21577.615234379999</v>
      </c>
      <c r="AS12">
        <v>0.52838324000000003</v>
      </c>
      <c r="AT12">
        <v>21541.08984375</v>
      </c>
      <c r="AV12">
        <v>0.52838324000000003</v>
      </c>
      <c r="AW12">
        <v>21914.078125</v>
      </c>
      <c r="AY12">
        <v>0.55246561000000005</v>
      </c>
      <c r="AZ12">
        <v>22343.634765620001</v>
      </c>
    </row>
    <row r="13" spans="1:52" x14ac:dyDescent="0.4">
      <c r="A13">
        <f t="shared" si="0"/>
        <v>0.21999996000000727</v>
      </c>
      <c r="B13">
        <v>1.21E-2</v>
      </c>
      <c r="C13">
        <v>0.54307567999999995</v>
      </c>
      <c r="D13">
        <v>21342.966796879999</v>
      </c>
      <c r="F13">
        <v>0.56505269999999996</v>
      </c>
      <c r="G13">
        <v>21235.666015620001</v>
      </c>
      <c r="I13">
        <v>0.56687083999999999</v>
      </c>
      <c r="J13">
        <v>21412.58203125</v>
      </c>
      <c r="L13">
        <v>0.57539830999999997</v>
      </c>
      <c r="M13">
        <v>21832.1953125</v>
      </c>
      <c r="O13">
        <v>0.56741366000000004</v>
      </c>
      <c r="P13">
        <v>22411.720703120001</v>
      </c>
      <c r="R13">
        <v>0.56270524</v>
      </c>
      <c r="S13">
        <v>23086.9609375</v>
      </c>
      <c r="U13">
        <v>0.5633186</v>
      </c>
      <c r="V13">
        <v>23777.611328120001</v>
      </c>
      <c r="X13">
        <v>0.55717293999999995</v>
      </c>
      <c r="Y13">
        <v>24394.94921875</v>
      </c>
      <c r="AA13">
        <v>0.55832674000000004</v>
      </c>
      <c r="AB13">
        <v>24736.048828120001</v>
      </c>
      <c r="AD13">
        <v>0.57799383000000004</v>
      </c>
      <c r="AE13">
        <v>24351.58203125</v>
      </c>
      <c r="AG13">
        <v>0.59335897000000004</v>
      </c>
      <c r="AH13">
        <v>23456.44140625</v>
      </c>
      <c r="AJ13">
        <v>0.59648248999999998</v>
      </c>
      <c r="AK13">
        <v>22694.76171875</v>
      </c>
      <c r="AM13">
        <v>0.54805618</v>
      </c>
      <c r="AN13">
        <v>22038.93359375</v>
      </c>
      <c r="AP13">
        <v>0.53182589000000002</v>
      </c>
      <c r="AQ13">
        <v>21718.75</v>
      </c>
      <c r="AS13">
        <v>0.52113394000000002</v>
      </c>
      <c r="AT13">
        <v>21673.27734375</v>
      </c>
      <c r="AV13">
        <v>0.52838324000000003</v>
      </c>
      <c r="AW13">
        <v>22040.01953125</v>
      </c>
      <c r="AY13">
        <v>0.55246561000000005</v>
      </c>
      <c r="AZ13">
        <v>22430.439453120001</v>
      </c>
    </row>
    <row r="14" spans="1:52" x14ac:dyDescent="0.4">
      <c r="A14">
        <f t="shared" si="0"/>
        <v>0.24000013818179305</v>
      </c>
      <c r="B14">
        <v>1.320001E-2</v>
      </c>
      <c r="C14">
        <v>0.54900651</v>
      </c>
      <c r="D14">
        <v>21506.76171875</v>
      </c>
      <c r="F14">
        <v>0.56505269999999996</v>
      </c>
      <c r="G14">
        <v>21351.494140620001</v>
      </c>
      <c r="I14">
        <v>0.56687083999999999</v>
      </c>
      <c r="J14">
        <v>21558.88671875</v>
      </c>
      <c r="L14">
        <v>0.57238208000000002</v>
      </c>
      <c r="M14">
        <v>21959.8984375</v>
      </c>
      <c r="O14">
        <v>0.57138745000000002</v>
      </c>
      <c r="P14">
        <v>22507.94140625</v>
      </c>
      <c r="R14">
        <v>0.56270524</v>
      </c>
      <c r="S14">
        <v>23198.18359375</v>
      </c>
      <c r="U14">
        <v>0.55850988999999995</v>
      </c>
      <c r="V14">
        <v>23874.1328125</v>
      </c>
      <c r="X14">
        <v>0.54930833999999995</v>
      </c>
      <c r="Y14">
        <v>24500.85546875</v>
      </c>
      <c r="AA14">
        <v>0.55689137</v>
      </c>
      <c r="AB14">
        <v>24810.126953120001</v>
      </c>
      <c r="AD14">
        <v>0.56930992000000002</v>
      </c>
      <c r="AE14">
        <v>24452.5</v>
      </c>
      <c r="AG14">
        <v>0.59037161000000005</v>
      </c>
      <c r="AH14">
        <v>23559.193359379999</v>
      </c>
      <c r="AJ14">
        <v>0.59648248999999998</v>
      </c>
      <c r="AK14">
        <v>22816.720703120001</v>
      </c>
      <c r="AM14">
        <v>0.54805618</v>
      </c>
      <c r="AN14">
        <v>22202.47265625</v>
      </c>
      <c r="AP14">
        <v>0.53182589000000002</v>
      </c>
      <c r="AQ14">
        <v>21859.88671875</v>
      </c>
      <c r="AS14">
        <v>0.52113394000000002</v>
      </c>
      <c r="AT14">
        <v>21805.66015625</v>
      </c>
      <c r="AV14">
        <v>0.55603082000000004</v>
      </c>
      <c r="AW14">
        <v>22158.556640620001</v>
      </c>
      <c r="AY14">
        <v>0.54609920000000001</v>
      </c>
      <c r="AZ14">
        <v>22546.103515620001</v>
      </c>
    </row>
    <row r="15" spans="1:52" x14ac:dyDescent="0.4">
      <c r="A15">
        <f t="shared" si="0"/>
        <v>0.25999995272728132</v>
      </c>
      <c r="B15">
        <v>1.43E-2</v>
      </c>
      <c r="C15">
        <v>0.56031330999999995</v>
      </c>
      <c r="D15">
        <v>21671.93359375</v>
      </c>
      <c r="F15">
        <v>0.56405678999999997</v>
      </c>
      <c r="G15">
        <v>21473.208984379999</v>
      </c>
      <c r="I15">
        <v>0.56840179000000002</v>
      </c>
      <c r="J15">
        <v>21670.73828125</v>
      </c>
      <c r="L15">
        <v>0.57238208000000002</v>
      </c>
      <c r="M15">
        <v>22038.767578120001</v>
      </c>
      <c r="O15">
        <v>0.56499155999999995</v>
      </c>
      <c r="P15">
        <v>22595.115234379999</v>
      </c>
      <c r="R15">
        <v>0.55859970000000003</v>
      </c>
      <c r="S15">
        <v>23314.921875</v>
      </c>
      <c r="U15">
        <v>0.55909507000000003</v>
      </c>
      <c r="V15">
        <v>23965.560546879999</v>
      </c>
      <c r="X15">
        <v>0.54434115000000005</v>
      </c>
      <c r="Y15">
        <v>24628.73828125</v>
      </c>
      <c r="AA15">
        <v>0.55232486999999997</v>
      </c>
      <c r="AB15">
        <v>24921.859375</v>
      </c>
      <c r="AD15">
        <v>0.55947851000000004</v>
      </c>
      <c r="AE15">
        <v>24545.658203120001</v>
      </c>
      <c r="AG15">
        <v>0.59037161000000005</v>
      </c>
      <c r="AH15">
        <v>23688.51953125</v>
      </c>
      <c r="AJ15">
        <v>0.60058124000000002</v>
      </c>
      <c r="AK15">
        <v>22944.64453125</v>
      </c>
      <c r="AM15">
        <v>0.58185883999999999</v>
      </c>
      <c r="AN15">
        <v>22337.072265620001</v>
      </c>
      <c r="AP15">
        <v>0.53023173999999995</v>
      </c>
      <c r="AQ15">
        <v>22000.236328120001</v>
      </c>
      <c r="AS15">
        <v>0.52113394000000002</v>
      </c>
      <c r="AT15">
        <v>21938.04296875</v>
      </c>
      <c r="AV15">
        <v>0.54401836999999997</v>
      </c>
      <c r="AW15">
        <v>22286.98046875</v>
      </c>
      <c r="AY15">
        <v>0.54609920000000001</v>
      </c>
      <c r="AZ15">
        <v>22703.17578125</v>
      </c>
    </row>
    <row r="16" spans="1:52" x14ac:dyDescent="0.4">
      <c r="A16">
        <f t="shared" si="0"/>
        <v>0.2799997672727696</v>
      </c>
      <c r="B16">
        <v>1.5399990000000001E-2</v>
      </c>
      <c r="C16">
        <v>0.52331872999999995</v>
      </c>
      <c r="D16">
        <v>21762.087890620001</v>
      </c>
      <c r="F16">
        <v>0.54549725999999998</v>
      </c>
      <c r="G16">
        <v>21580.078125</v>
      </c>
      <c r="I16">
        <v>0.56840179000000002</v>
      </c>
      <c r="J16">
        <v>21745.107421879999</v>
      </c>
      <c r="L16">
        <v>0.56852027000000005</v>
      </c>
      <c r="M16">
        <v>22125.060546879999</v>
      </c>
      <c r="O16">
        <v>0.56499155999999995</v>
      </c>
      <c r="P16">
        <v>22684.900390620001</v>
      </c>
      <c r="R16">
        <v>0.55859970000000003</v>
      </c>
      <c r="S16">
        <v>23438.271484379999</v>
      </c>
      <c r="U16">
        <v>0.54838231000000004</v>
      </c>
      <c r="V16">
        <v>24079.1953125</v>
      </c>
      <c r="X16">
        <v>0.53982116000000002</v>
      </c>
      <c r="Y16">
        <v>24753.4296875</v>
      </c>
      <c r="AA16">
        <v>0.54501518000000004</v>
      </c>
      <c r="AB16">
        <v>25028.19921875</v>
      </c>
      <c r="AD16">
        <v>0.5609345</v>
      </c>
      <c r="AE16">
        <v>24703.4140625</v>
      </c>
      <c r="AG16">
        <v>0.57868341000000001</v>
      </c>
      <c r="AH16">
        <v>23837.291015620001</v>
      </c>
      <c r="AJ16">
        <v>0.60058124000000002</v>
      </c>
      <c r="AK16">
        <v>23089.34375</v>
      </c>
      <c r="AM16">
        <v>0.58185883999999999</v>
      </c>
      <c r="AN16">
        <v>22472.123046879999</v>
      </c>
      <c r="AP16">
        <v>0.53088047999999999</v>
      </c>
      <c r="AQ16">
        <v>22121.98046875</v>
      </c>
      <c r="AS16">
        <v>0.52113394000000002</v>
      </c>
      <c r="AT16">
        <v>22070.42578125</v>
      </c>
      <c r="AV16">
        <v>0.52689143999999999</v>
      </c>
      <c r="AW16">
        <v>22394.650390620001</v>
      </c>
      <c r="AY16">
        <v>0.54648107000000001</v>
      </c>
      <c r="AZ16">
        <v>22861.296875</v>
      </c>
    </row>
    <row r="17" spans="1:52" x14ac:dyDescent="0.4">
      <c r="A17">
        <f t="shared" si="0"/>
        <v>0.30000012727270409</v>
      </c>
      <c r="B17">
        <v>1.6500009999999999E-2</v>
      </c>
      <c r="C17">
        <v>0.52331872999999995</v>
      </c>
      <c r="D17">
        <v>21849.462890620001</v>
      </c>
      <c r="F17">
        <v>0.54549725999999998</v>
      </c>
      <c r="G17">
        <v>21637.97265625</v>
      </c>
      <c r="I17">
        <v>0.56840179000000002</v>
      </c>
      <c r="J17">
        <v>21819.4765625</v>
      </c>
      <c r="L17">
        <v>0.56852027000000005</v>
      </c>
      <c r="M17">
        <v>22222.162109379999</v>
      </c>
      <c r="O17">
        <v>0.55712092999999996</v>
      </c>
      <c r="P17">
        <v>22788.392578120001</v>
      </c>
      <c r="R17">
        <v>0.55353788000000004</v>
      </c>
      <c r="S17">
        <v>23543.84765625</v>
      </c>
      <c r="U17">
        <v>0.55036976999999998</v>
      </c>
      <c r="V17">
        <v>24228.982421879999</v>
      </c>
      <c r="X17">
        <v>0.53859570000000001</v>
      </c>
      <c r="Y17">
        <v>24821.849609379999</v>
      </c>
      <c r="AA17">
        <v>0.54280578999999995</v>
      </c>
      <c r="AB17">
        <v>25150.20703125</v>
      </c>
      <c r="AD17">
        <v>0.55139956000000001</v>
      </c>
      <c r="AE17">
        <v>24859.4921875</v>
      </c>
      <c r="AG17">
        <v>0.58044823000000001</v>
      </c>
      <c r="AH17">
        <v>23923.3203125</v>
      </c>
      <c r="AJ17">
        <v>0.58889259999999999</v>
      </c>
      <c r="AK17">
        <v>23240.650390620001</v>
      </c>
      <c r="AM17">
        <v>0.55413268000000004</v>
      </c>
      <c r="AN17">
        <v>22604.30859375</v>
      </c>
      <c r="AP17">
        <v>0.53088047999999999</v>
      </c>
      <c r="AQ17">
        <v>22229.2109375</v>
      </c>
      <c r="AS17">
        <v>0.52670044999999999</v>
      </c>
      <c r="AT17">
        <v>22190.04296875</v>
      </c>
      <c r="AV17">
        <v>0.53182320999999999</v>
      </c>
      <c r="AW17">
        <v>22501.82421875</v>
      </c>
      <c r="AY17">
        <v>0.54943428000000005</v>
      </c>
      <c r="AZ17">
        <v>23003.87109375</v>
      </c>
    </row>
    <row r="18" spans="1:52" x14ac:dyDescent="0.4">
      <c r="A18">
        <f t="shared" si="0"/>
        <v>0.31999994181819241</v>
      </c>
      <c r="B18">
        <v>1.7600000000000001E-2</v>
      </c>
      <c r="C18">
        <v>0.52331872999999995</v>
      </c>
      <c r="D18">
        <v>21936.837890620001</v>
      </c>
      <c r="F18">
        <v>0.54549725999999998</v>
      </c>
      <c r="G18">
        <v>21695.869140620001</v>
      </c>
      <c r="I18">
        <v>0.55083397999999995</v>
      </c>
      <c r="J18">
        <v>21886.298828120001</v>
      </c>
      <c r="L18">
        <v>0.56868914999999998</v>
      </c>
      <c r="M18">
        <v>22341.728515620001</v>
      </c>
      <c r="O18">
        <v>0.56380114000000003</v>
      </c>
      <c r="P18">
        <v>22899.333984379999</v>
      </c>
      <c r="R18">
        <v>0.55220269</v>
      </c>
      <c r="S18">
        <v>23630.486328120001</v>
      </c>
      <c r="U18">
        <v>0.54858899999999999</v>
      </c>
      <c r="V18">
        <v>24359.267578120001</v>
      </c>
      <c r="X18">
        <v>0.53834451999999999</v>
      </c>
      <c r="Y18">
        <v>24909.83984375</v>
      </c>
      <c r="AA18">
        <v>0.53772757999999998</v>
      </c>
      <c r="AB18">
        <v>25263.068359379999</v>
      </c>
      <c r="AD18">
        <v>0.55773952999999998</v>
      </c>
      <c r="AE18">
        <v>24941.953125</v>
      </c>
      <c r="AG18">
        <v>0.57552303000000005</v>
      </c>
      <c r="AH18">
        <v>24056.150390620001</v>
      </c>
      <c r="AJ18">
        <v>0.54750138999999998</v>
      </c>
      <c r="AK18">
        <v>23381.203125</v>
      </c>
      <c r="AM18">
        <v>0.51481591000000004</v>
      </c>
      <c r="AN18">
        <v>22728.271484379999</v>
      </c>
      <c r="AP18">
        <v>0.53088047999999999</v>
      </c>
      <c r="AQ18">
        <v>22336.439453120001</v>
      </c>
      <c r="AS18">
        <v>0.52670044999999999</v>
      </c>
      <c r="AT18">
        <v>22295.21484375</v>
      </c>
      <c r="AV18">
        <v>0.53182320999999999</v>
      </c>
      <c r="AW18">
        <v>22609.748046879999</v>
      </c>
      <c r="AY18">
        <v>0.53863331000000003</v>
      </c>
      <c r="AZ18">
        <v>23096.48046875</v>
      </c>
    </row>
    <row r="19" spans="1:52" x14ac:dyDescent="0.4">
      <c r="A19">
        <f t="shared" si="0"/>
        <v>0.33999975636368063</v>
      </c>
      <c r="B19">
        <v>1.869999E-2</v>
      </c>
      <c r="C19">
        <v>0.51047388000000005</v>
      </c>
      <c r="D19">
        <v>22019.44140625</v>
      </c>
      <c r="F19">
        <v>0.54549725999999998</v>
      </c>
      <c r="G19">
        <v>21753.767578120001</v>
      </c>
      <c r="I19">
        <v>0.56758534000000005</v>
      </c>
      <c r="J19">
        <v>21946.6328125</v>
      </c>
      <c r="L19">
        <v>0.56868914999999998</v>
      </c>
      <c r="M19">
        <v>22477.439453120001</v>
      </c>
      <c r="O19">
        <v>0.56380114000000003</v>
      </c>
      <c r="P19">
        <v>22956.248046879999</v>
      </c>
      <c r="R19">
        <v>0.55235639999999997</v>
      </c>
      <c r="S19">
        <v>23718.658203120001</v>
      </c>
      <c r="U19">
        <v>0.54594938000000004</v>
      </c>
      <c r="V19">
        <v>24433.6328125</v>
      </c>
      <c r="X19">
        <v>0.53651092</v>
      </c>
      <c r="Y19">
        <v>25000.6171875</v>
      </c>
      <c r="AA19">
        <v>0.53772757999999998</v>
      </c>
      <c r="AB19">
        <v>25402.68359375</v>
      </c>
      <c r="AD19">
        <v>0.55519635000000001</v>
      </c>
      <c r="AE19">
        <v>25011.04296875</v>
      </c>
      <c r="AG19">
        <v>0.57031319000000003</v>
      </c>
      <c r="AH19">
        <v>24234.525390620001</v>
      </c>
      <c r="AJ19">
        <v>0.56345171999999999</v>
      </c>
      <c r="AK19">
        <v>23516.89453125</v>
      </c>
      <c r="AM19">
        <v>0.52694622000000002</v>
      </c>
      <c r="AN19">
        <v>22798.365234379999</v>
      </c>
      <c r="AP19">
        <v>0.53041709000000004</v>
      </c>
      <c r="AQ19">
        <v>22435.490234379999</v>
      </c>
      <c r="AS19">
        <v>0.52670044999999999</v>
      </c>
      <c r="AT19">
        <v>22400.384765620001</v>
      </c>
      <c r="AV19">
        <v>0.53985243000000005</v>
      </c>
      <c r="AW19">
        <v>22710.55078125</v>
      </c>
      <c r="AY19">
        <v>0.53863331000000003</v>
      </c>
      <c r="AZ19">
        <v>23185.68359375</v>
      </c>
    </row>
    <row r="20" spans="1:52" x14ac:dyDescent="0.4">
      <c r="A20">
        <f t="shared" si="0"/>
        <v>0.36000011636361517</v>
      </c>
      <c r="B20">
        <v>1.980001E-2</v>
      </c>
      <c r="C20">
        <v>0.51047388000000005</v>
      </c>
      <c r="D20">
        <v>22074.703125</v>
      </c>
      <c r="F20">
        <v>0.51431315</v>
      </c>
      <c r="G20">
        <v>21809.11328125</v>
      </c>
      <c r="I20">
        <v>0.56758534000000005</v>
      </c>
      <c r="J20">
        <v>22009.005859379999</v>
      </c>
      <c r="L20">
        <v>0.56449819999999995</v>
      </c>
      <c r="M20">
        <v>22597.748046879999</v>
      </c>
      <c r="O20">
        <v>0.55797405</v>
      </c>
      <c r="P20">
        <v>22992.95703125</v>
      </c>
      <c r="R20">
        <v>0.55235639999999997</v>
      </c>
      <c r="S20">
        <v>23783.90625</v>
      </c>
      <c r="U20">
        <v>0.54675894000000003</v>
      </c>
      <c r="V20">
        <v>24509.060546879999</v>
      </c>
      <c r="X20">
        <v>0.53485455999999998</v>
      </c>
      <c r="Y20">
        <v>25109.689453120001</v>
      </c>
      <c r="AA20">
        <v>0.53480156999999995</v>
      </c>
      <c r="AB20">
        <v>25507.857421879999</v>
      </c>
      <c r="AD20">
        <v>0.55519635000000001</v>
      </c>
      <c r="AE20">
        <v>25141.1015625</v>
      </c>
      <c r="AG20">
        <v>0.56445312000000003</v>
      </c>
      <c r="AH20">
        <v>24349.400390620001</v>
      </c>
      <c r="AJ20">
        <v>0.56345171999999999</v>
      </c>
      <c r="AK20">
        <v>23654.80078125</v>
      </c>
      <c r="AM20">
        <v>0.52694622000000002</v>
      </c>
      <c r="AN20">
        <v>22867.552734379999</v>
      </c>
      <c r="AP20">
        <v>0.52433437000000005</v>
      </c>
      <c r="AQ20">
        <v>22516.943359379999</v>
      </c>
      <c r="AS20">
        <v>0.53041709000000004</v>
      </c>
      <c r="AT20">
        <v>22517.751953120001</v>
      </c>
      <c r="AV20">
        <v>0.53146137999999998</v>
      </c>
      <c r="AW20">
        <v>22820.712890620001</v>
      </c>
      <c r="AY20">
        <v>0.53863331000000003</v>
      </c>
      <c r="AZ20">
        <v>23274.88671875</v>
      </c>
    </row>
    <row r="21" spans="1:52" x14ac:dyDescent="0.4">
      <c r="A21">
        <f t="shared" si="0"/>
        <v>0.37999993090910344</v>
      </c>
      <c r="B21">
        <v>2.0899999999999998E-2</v>
      </c>
      <c r="C21">
        <v>0.48521941000000002</v>
      </c>
      <c r="D21">
        <v>22137.64453125</v>
      </c>
      <c r="F21">
        <v>0.50129299000000005</v>
      </c>
      <c r="G21">
        <v>21895.224609379999</v>
      </c>
      <c r="I21">
        <v>0.57462539000000001</v>
      </c>
      <c r="J21">
        <v>22071.29296875</v>
      </c>
      <c r="L21">
        <v>0.56449819999999995</v>
      </c>
      <c r="M21">
        <v>22668.09375</v>
      </c>
      <c r="O21">
        <v>0.55635533000000004</v>
      </c>
      <c r="P21">
        <v>23074.36328125</v>
      </c>
      <c r="R21">
        <v>0.54817011999999998</v>
      </c>
      <c r="S21">
        <v>23830.646484379999</v>
      </c>
      <c r="U21">
        <v>0.53677881999999999</v>
      </c>
      <c r="V21">
        <v>24566.5703125</v>
      </c>
      <c r="X21">
        <v>0.52945803000000002</v>
      </c>
      <c r="Y21">
        <v>25225.162109379999</v>
      </c>
      <c r="AA21">
        <v>0.53244659000000005</v>
      </c>
      <c r="AB21">
        <v>25557.126953120001</v>
      </c>
      <c r="AD21">
        <v>0.53971676000000002</v>
      </c>
      <c r="AE21">
        <v>25238.1640625</v>
      </c>
      <c r="AG21">
        <v>0.56003424999999996</v>
      </c>
      <c r="AH21">
        <v>24468.283203120001</v>
      </c>
      <c r="AJ21">
        <v>0.51298160999999998</v>
      </c>
      <c r="AK21">
        <v>23756.375</v>
      </c>
      <c r="AM21">
        <v>0.52694622000000002</v>
      </c>
      <c r="AN21">
        <v>22936.7421875</v>
      </c>
      <c r="AP21">
        <v>0.49702097000000001</v>
      </c>
      <c r="AQ21">
        <v>22610.541015620001</v>
      </c>
      <c r="AS21">
        <v>0.53929492000000001</v>
      </c>
      <c r="AT21">
        <v>22621.16015625</v>
      </c>
      <c r="AV21">
        <v>0.53146137999999998</v>
      </c>
      <c r="AW21">
        <v>22927.978515620001</v>
      </c>
      <c r="AY21">
        <v>0.54221039000000004</v>
      </c>
      <c r="AZ21">
        <v>23360.32421875</v>
      </c>
    </row>
    <row r="22" spans="1:52" x14ac:dyDescent="0.4">
      <c r="A22">
        <f t="shared" si="0"/>
        <v>0.40000010909088923</v>
      </c>
      <c r="B22">
        <v>2.200001E-2</v>
      </c>
      <c r="C22">
        <v>0.48521941000000002</v>
      </c>
      <c r="D22">
        <v>22206.10546875</v>
      </c>
      <c r="F22">
        <v>0.50129299000000005</v>
      </c>
      <c r="G22">
        <v>22000.697265620001</v>
      </c>
      <c r="I22">
        <v>0.53747349</v>
      </c>
      <c r="J22">
        <v>22155.6484375</v>
      </c>
      <c r="L22">
        <v>0.56449819999999995</v>
      </c>
      <c r="M22">
        <v>22738.4375</v>
      </c>
      <c r="O22">
        <v>0.56042512</v>
      </c>
      <c r="P22">
        <v>23193.916015620001</v>
      </c>
      <c r="R22">
        <v>0.54396977000000002</v>
      </c>
      <c r="S22">
        <v>23908.677734379999</v>
      </c>
      <c r="U22">
        <v>0.53677881999999999</v>
      </c>
      <c r="V22">
        <v>24647.013671879999</v>
      </c>
      <c r="X22">
        <v>0.52578365000000005</v>
      </c>
      <c r="Y22">
        <v>25321.298828120001</v>
      </c>
      <c r="AA22">
        <v>0.53010919999999995</v>
      </c>
      <c r="AB22">
        <v>25652.69921875</v>
      </c>
      <c r="AD22">
        <v>0.53971676000000002</v>
      </c>
      <c r="AE22">
        <v>25354.953125</v>
      </c>
      <c r="AG22">
        <v>0.55148452000000003</v>
      </c>
      <c r="AH22">
        <v>24577.26953125</v>
      </c>
      <c r="AJ22">
        <v>0.50317752999999998</v>
      </c>
      <c r="AK22">
        <v>23800.236328120001</v>
      </c>
      <c r="AM22">
        <v>0.48204784000000001</v>
      </c>
      <c r="AN22">
        <v>23019.22265625</v>
      </c>
      <c r="AP22">
        <v>0.49702097000000001</v>
      </c>
      <c r="AQ22">
        <v>22705.208984379999</v>
      </c>
      <c r="AS22">
        <v>0.53929492000000001</v>
      </c>
      <c r="AT22">
        <v>22733.169921879999</v>
      </c>
      <c r="AV22">
        <v>0.54334505</v>
      </c>
      <c r="AW22">
        <v>23034.771484379999</v>
      </c>
      <c r="AY22">
        <v>0.53870967999999997</v>
      </c>
      <c r="AZ22">
        <v>23444.48828125</v>
      </c>
    </row>
    <row r="23" spans="1:52" x14ac:dyDescent="0.4">
      <c r="A23">
        <f t="shared" si="0"/>
        <v>0.4199999236363775</v>
      </c>
      <c r="B23">
        <v>2.3099999999999999E-2</v>
      </c>
      <c r="C23">
        <v>0.48692491999999998</v>
      </c>
      <c r="D23">
        <v>22296.189453120001</v>
      </c>
      <c r="F23">
        <v>0.50129299000000005</v>
      </c>
      <c r="G23">
        <v>22106.173828120001</v>
      </c>
      <c r="I23">
        <v>0.56414487000000002</v>
      </c>
      <c r="J23">
        <v>22274.974609379999</v>
      </c>
      <c r="L23">
        <v>0.55875761000000002</v>
      </c>
      <c r="M23">
        <v>22827.390625</v>
      </c>
      <c r="O23">
        <v>0.55893446000000002</v>
      </c>
      <c r="P23">
        <v>23319.541015620001</v>
      </c>
      <c r="R23">
        <v>0.54903703000000004</v>
      </c>
      <c r="S23">
        <v>23990.234375</v>
      </c>
      <c r="U23">
        <v>0.53484471</v>
      </c>
      <c r="V23">
        <v>24733.271484379999</v>
      </c>
      <c r="X23">
        <v>0.52484154999999999</v>
      </c>
      <c r="Y23">
        <v>25409.3125</v>
      </c>
      <c r="AA23">
        <v>0.52308275000000004</v>
      </c>
      <c r="AB23">
        <v>25750.892578120001</v>
      </c>
      <c r="AD23">
        <v>0.53745522000000001</v>
      </c>
      <c r="AE23">
        <v>25473.234375</v>
      </c>
      <c r="AG23">
        <v>0.55148452000000003</v>
      </c>
      <c r="AH23">
        <v>24699.61328125</v>
      </c>
      <c r="AJ23">
        <v>0.54222018999999999</v>
      </c>
      <c r="AK23">
        <v>23847.30078125</v>
      </c>
      <c r="AM23">
        <v>0.48204784000000001</v>
      </c>
      <c r="AN23">
        <v>23128.76953125</v>
      </c>
      <c r="AP23">
        <v>0.48741617999999998</v>
      </c>
      <c r="AQ23">
        <v>22798.51171875</v>
      </c>
      <c r="AS23">
        <v>0.53929492000000001</v>
      </c>
      <c r="AT23">
        <v>22845.1796875</v>
      </c>
      <c r="AV23">
        <v>0.54283744</v>
      </c>
      <c r="AW23">
        <v>23123.236328120001</v>
      </c>
      <c r="AY23">
        <v>0.53870967999999997</v>
      </c>
      <c r="AZ23">
        <v>23528.39453125</v>
      </c>
    </row>
    <row r="24" spans="1:52" x14ac:dyDescent="0.4">
      <c r="A24">
        <f t="shared" si="0"/>
        <v>0.43999973818186577</v>
      </c>
      <c r="B24">
        <v>2.4199990000000001E-2</v>
      </c>
      <c r="C24">
        <v>0.49809481</v>
      </c>
      <c r="D24">
        <v>22433.09375</v>
      </c>
      <c r="F24">
        <v>0.50951718999999995</v>
      </c>
      <c r="G24">
        <v>22220.74609375</v>
      </c>
      <c r="I24">
        <v>0.56414487000000002</v>
      </c>
      <c r="J24">
        <v>22394.67578125</v>
      </c>
      <c r="L24">
        <v>0.56047323000000004</v>
      </c>
      <c r="M24">
        <v>22892.984375</v>
      </c>
      <c r="O24">
        <v>0.55731730000000002</v>
      </c>
      <c r="P24">
        <v>23400.25390625</v>
      </c>
      <c r="R24">
        <v>0.55282861999999999</v>
      </c>
      <c r="S24">
        <v>24069.734375</v>
      </c>
      <c r="U24">
        <v>0.52932783000000005</v>
      </c>
      <c r="V24">
        <v>24810.171875</v>
      </c>
      <c r="X24">
        <v>0.52453506999999999</v>
      </c>
      <c r="Y24">
        <v>25496.791015620001</v>
      </c>
      <c r="AA24">
        <v>0.52180901000000002</v>
      </c>
      <c r="AB24">
        <v>25857.923828120001</v>
      </c>
      <c r="AD24">
        <v>0.53745522000000001</v>
      </c>
      <c r="AE24">
        <v>25566.77734375</v>
      </c>
      <c r="AG24">
        <v>0.54910006</v>
      </c>
      <c r="AH24">
        <v>24791.7109375</v>
      </c>
      <c r="AJ24">
        <v>0.54000168999999998</v>
      </c>
      <c r="AK24">
        <v>23893.7578125</v>
      </c>
      <c r="AM24">
        <v>0.48204784000000001</v>
      </c>
      <c r="AN24">
        <v>23238.31640625</v>
      </c>
      <c r="AP24">
        <v>0.51100093000000002</v>
      </c>
      <c r="AQ24">
        <v>22896.22265625</v>
      </c>
      <c r="AS24">
        <v>0.53085216000000002</v>
      </c>
      <c r="AT24">
        <v>22963.25390625</v>
      </c>
      <c r="AV24">
        <v>0.54283744</v>
      </c>
      <c r="AW24">
        <v>23226.6953125</v>
      </c>
      <c r="AY24">
        <v>0.54994829999999995</v>
      </c>
      <c r="AZ24">
        <v>23624.04296875</v>
      </c>
    </row>
    <row r="25" spans="1:52" x14ac:dyDescent="0.4">
      <c r="A25">
        <f t="shared" si="0"/>
        <v>0.46000009818180032</v>
      </c>
      <c r="B25">
        <v>2.5300010000000001E-2</v>
      </c>
      <c r="C25">
        <v>0.49809481</v>
      </c>
      <c r="D25">
        <v>22576.822265620001</v>
      </c>
      <c r="F25">
        <v>0.55654210000000004</v>
      </c>
      <c r="G25">
        <v>22342.080078120001</v>
      </c>
      <c r="I25">
        <v>0.56239488000000004</v>
      </c>
      <c r="J25">
        <v>22517.041015620001</v>
      </c>
      <c r="L25">
        <v>0.56047323000000004</v>
      </c>
      <c r="M25">
        <v>22938.720703120001</v>
      </c>
      <c r="O25">
        <v>0.55731730000000002</v>
      </c>
      <c r="P25">
        <v>23460.240234379999</v>
      </c>
      <c r="R25">
        <v>0.54492521999999999</v>
      </c>
      <c r="S25">
        <v>24134.37109375</v>
      </c>
      <c r="U25">
        <v>0.53239543</v>
      </c>
      <c r="V25">
        <v>24878.005859379999</v>
      </c>
      <c r="X25">
        <v>0.52415953000000004</v>
      </c>
      <c r="Y25">
        <v>25577.861328120001</v>
      </c>
      <c r="AA25">
        <v>0.51973800999999997</v>
      </c>
      <c r="AB25">
        <v>25973.5</v>
      </c>
      <c r="AD25">
        <v>0.53876166000000003</v>
      </c>
      <c r="AE25">
        <v>25652.1015625</v>
      </c>
      <c r="AG25">
        <v>0.55421600999999998</v>
      </c>
      <c r="AH25">
        <v>24864.005859379999</v>
      </c>
      <c r="AJ25">
        <v>0.50274624000000001</v>
      </c>
      <c r="AK25">
        <v>23965.2421875</v>
      </c>
      <c r="AM25">
        <v>0.48204784000000001</v>
      </c>
      <c r="AN25">
        <v>23347.861328120001</v>
      </c>
      <c r="AP25">
        <v>0.51100093000000002</v>
      </c>
      <c r="AQ25">
        <v>23002.001953120001</v>
      </c>
      <c r="AS25">
        <v>0.51271805999999998</v>
      </c>
      <c r="AT25">
        <v>23041.818359379999</v>
      </c>
      <c r="AV25">
        <v>0.54283744</v>
      </c>
      <c r="AW25">
        <v>23330.15625</v>
      </c>
      <c r="AY25">
        <v>0.54491681000000003</v>
      </c>
      <c r="AZ25">
        <v>23714.0546875</v>
      </c>
    </row>
    <row r="26" spans="1:52" x14ac:dyDescent="0.4">
      <c r="A26">
        <f t="shared" si="0"/>
        <v>0.47999991272728859</v>
      </c>
      <c r="B26">
        <v>2.64E-2</v>
      </c>
      <c r="C26">
        <v>0.49809481</v>
      </c>
      <c r="D26">
        <v>22720.546875</v>
      </c>
      <c r="F26">
        <v>0.55990275</v>
      </c>
      <c r="G26">
        <v>22493.330078120001</v>
      </c>
      <c r="I26">
        <v>0.56239488000000004</v>
      </c>
      <c r="J26">
        <v>22647.228515620001</v>
      </c>
      <c r="L26">
        <v>0.57022194000000004</v>
      </c>
      <c r="M26">
        <v>23000.1015625</v>
      </c>
      <c r="O26">
        <v>0.55731730000000002</v>
      </c>
      <c r="P26">
        <v>23520.224609379999</v>
      </c>
      <c r="R26">
        <v>0.54492521999999999</v>
      </c>
      <c r="S26">
        <v>24199.8125</v>
      </c>
      <c r="U26">
        <v>0.53766261999999998</v>
      </c>
      <c r="V26">
        <v>24926.248046879999</v>
      </c>
      <c r="X26">
        <v>0.52525138999999998</v>
      </c>
      <c r="Y26">
        <v>25649.1796875</v>
      </c>
      <c r="AA26">
        <v>0.52465761</v>
      </c>
      <c r="AB26">
        <v>26056.43359375</v>
      </c>
      <c r="AD26">
        <v>0.53876166000000003</v>
      </c>
      <c r="AE26">
        <v>25780.8984375</v>
      </c>
      <c r="AG26">
        <v>0.56097019000000004</v>
      </c>
      <c r="AH26">
        <v>24948.3515625</v>
      </c>
      <c r="AJ26">
        <v>0.51593155000000002</v>
      </c>
      <c r="AK26">
        <v>24101.626953120001</v>
      </c>
      <c r="AM26">
        <v>0.48561919999999997</v>
      </c>
      <c r="AN26">
        <v>23469.6015625</v>
      </c>
      <c r="AP26">
        <v>0.51100093000000002</v>
      </c>
      <c r="AQ26">
        <v>23107.78515625</v>
      </c>
      <c r="AS26">
        <v>0.52000128000000001</v>
      </c>
      <c r="AT26">
        <v>23113.337890620001</v>
      </c>
      <c r="AV26">
        <v>0.53510544999999998</v>
      </c>
      <c r="AW26">
        <v>23405.759765620001</v>
      </c>
      <c r="AY26">
        <v>0.54491681000000003</v>
      </c>
      <c r="AZ26">
        <v>23803.380859379999</v>
      </c>
    </row>
    <row r="27" spans="1:52" x14ac:dyDescent="0.4">
      <c r="A27">
        <f t="shared" si="0"/>
        <v>0.50000027272722314</v>
      </c>
      <c r="B27">
        <v>2.750002E-2</v>
      </c>
      <c r="C27">
        <v>0.52423907000000003</v>
      </c>
      <c r="D27">
        <v>22850.626953120001</v>
      </c>
      <c r="F27">
        <v>0.55990275</v>
      </c>
      <c r="G27">
        <v>22644.58984375</v>
      </c>
      <c r="I27">
        <v>0.57098910999999997</v>
      </c>
      <c r="J27">
        <v>22761.955078120001</v>
      </c>
      <c r="L27">
        <v>0.57022194000000004</v>
      </c>
      <c r="M27">
        <v>23099.96875</v>
      </c>
      <c r="O27">
        <v>0.56285236000000005</v>
      </c>
      <c r="P27">
        <v>23602.453125</v>
      </c>
      <c r="R27">
        <v>0.54774053</v>
      </c>
      <c r="S27">
        <v>24285.390625</v>
      </c>
      <c r="U27">
        <v>0.53926461999999997</v>
      </c>
      <c r="V27">
        <v>25007.1171875</v>
      </c>
      <c r="X27">
        <v>0.52327290000000004</v>
      </c>
      <c r="Y27">
        <v>25731.83203125</v>
      </c>
      <c r="AA27">
        <v>0.52465761</v>
      </c>
      <c r="AB27">
        <v>26157.552734379999</v>
      </c>
      <c r="AD27">
        <v>0.53387006000000004</v>
      </c>
      <c r="AE27">
        <v>25894.046875</v>
      </c>
      <c r="AG27">
        <v>0.56097019000000004</v>
      </c>
      <c r="AH27">
        <v>25092.212890620001</v>
      </c>
      <c r="AJ27">
        <v>0.51593155000000002</v>
      </c>
      <c r="AK27">
        <v>24237.958984379999</v>
      </c>
      <c r="AM27">
        <v>0.48631335999999997</v>
      </c>
      <c r="AN27">
        <v>23586.404296879999</v>
      </c>
      <c r="AP27">
        <v>0.48283924</v>
      </c>
      <c r="AQ27">
        <v>23207.197265620001</v>
      </c>
      <c r="AS27">
        <v>0.52000128000000001</v>
      </c>
      <c r="AT27">
        <v>23200.91796875</v>
      </c>
      <c r="AV27">
        <v>0.54770677000000001</v>
      </c>
      <c r="AW27">
        <v>23476.08203125</v>
      </c>
      <c r="AY27">
        <v>0.54784504999999994</v>
      </c>
      <c r="AZ27">
        <v>23856.8828125</v>
      </c>
    </row>
    <row r="28" spans="1:52" x14ac:dyDescent="0.4">
      <c r="A28">
        <f t="shared" si="0"/>
        <v>0.52000008727271141</v>
      </c>
      <c r="B28">
        <v>2.8600009999999999E-2</v>
      </c>
      <c r="C28">
        <v>0.51567025</v>
      </c>
      <c r="D28">
        <v>22980.05078125</v>
      </c>
      <c r="F28">
        <v>0.5187001</v>
      </c>
      <c r="G28">
        <v>22769.814453120001</v>
      </c>
      <c r="I28">
        <v>0.58003729000000004</v>
      </c>
      <c r="J28">
        <v>22875.236328120001</v>
      </c>
      <c r="L28">
        <v>0.56961185000000003</v>
      </c>
      <c r="M28">
        <v>23203.001953120001</v>
      </c>
      <c r="O28">
        <v>0.56285236000000005</v>
      </c>
      <c r="P28">
        <v>23697.294921879999</v>
      </c>
      <c r="R28">
        <v>0.54774053</v>
      </c>
      <c r="S28">
        <v>24382.697265620001</v>
      </c>
      <c r="U28">
        <v>0.53486893999999996</v>
      </c>
      <c r="V28">
        <v>25093.146484379999</v>
      </c>
      <c r="X28">
        <v>0.51770340000000004</v>
      </c>
      <c r="Y28">
        <v>25816.201171879999</v>
      </c>
      <c r="AA28">
        <v>0.51727968999999996</v>
      </c>
      <c r="AB28">
        <v>26250.931640620001</v>
      </c>
      <c r="AD28">
        <v>0.53194984000000001</v>
      </c>
      <c r="AE28">
        <v>25995.125</v>
      </c>
      <c r="AG28">
        <v>0.56622678999999998</v>
      </c>
      <c r="AH28">
        <v>25220.400390620001</v>
      </c>
      <c r="AJ28">
        <v>0.56054694999999999</v>
      </c>
      <c r="AK28">
        <v>24363.671875</v>
      </c>
      <c r="AM28">
        <v>0.48631335999999997</v>
      </c>
      <c r="AN28">
        <v>23708.923828120001</v>
      </c>
      <c r="AP28">
        <v>0.48852782</v>
      </c>
      <c r="AQ28">
        <v>23311.201171879999</v>
      </c>
      <c r="AS28">
        <v>0.50233976999999996</v>
      </c>
      <c r="AT28">
        <v>23277.037109379999</v>
      </c>
      <c r="AV28">
        <v>0.54770677000000001</v>
      </c>
      <c r="AW28">
        <v>23536.130859379999</v>
      </c>
      <c r="AY28">
        <v>0.54784504999999994</v>
      </c>
      <c r="AZ28">
        <v>23909.0234375</v>
      </c>
    </row>
    <row r="29" spans="1:52" x14ac:dyDescent="0.4">
      <c r="A29">
        <f t="shared" si="0"/>
        <v>0.53999990181819968</v>
      </c>
      <c r="B29">
        <v>2.9700000000000001E-2</v>
      </c>
      <c r="C29">
        <v>0.51567025</v>
      </c>
      <c r="D29">
        <v>23118.791015620001</v>
      </c>
      <c r="F29">
        <v>0.5187001</v>
      </c>
      <c r="G29">
        <v>22877.57421875</v>
      </c>
      <c r="I29">
        <v>0.56321842</v>
      </c>
      <c r="J29">
        <v>22955.345703120001</v>
      </c>
      <c r="L29">
        <v>0.56641662000000004</v>
      </c>
      <c r="M29">
        <v>23301.255859379999</v>
      </c>
      <c r="O29">
        <v>0.56285236000000005</v>
      </c>
      <c r="P29">
        <v>23792.13671875</v>
      </c>
      <c r="R29">
        <v>0.54421483999999998</v>
      </c>
      <c r="S29">
        <v>24476.69140625</v>
      </c>
      <c r="U29">
        <v>0.52423096000000002</v>
      </c>
      <c r="V29">
        <v>25171.857421879999</v>
      </c>
      <c r="X29">
        <v>0.51303871999999995</v>
      </c>
      <c r="Y29">
        <v>25910.021484379999</v>
      </c>
      <c r="AA29">
        <v>0.51727968999999996</v>
      </c>
      <c r="AB29">
        <v>26321.814453120001</v>
      </c>
      <c r="AD29">
        <v>0.53194984000000001</v>
      </c>
      <c r="AE29">
        <v>26101.16796875</v>
      </c>
      <c r="AG29">
        <v>0.55437676999999996</v>
      </c>
      <c r="AH29">
        <v>25306.267578120001</v>
      </c>
      <c r="AJ29">
        <v>0.52147694</v>
      </c>
      <c r="AK29">
        <v>24455.458984379999</v>
      </c>
      <c r="AM29">
        <v>0.50235728000000002</v>
      </c>
      <c r="AN29">
        <v>23825.1171875</v>
      </c>
      <c r="AP29">
        <v>0.48852782</v>
      </c>
      <c r="AQ29">
        <v>23412.619140620001</v>
      </c>
      <c r="AS29">
        <v>0.50233976999999996</v>
      </c>
      <c r="AT29">
        <v>23346.333984379999</v>
      </c>
      <c r="AV29">
        <v>0.55230321999999998</v>
      </c>
      <c r="AW29">
        <v>23605.283203120001</v>
      </c>
      <c r="AY29">
        <v>0.55388448999999995</v>
      </c>
      <c r="AZ29">
        <v>23967.75390625</v>
      </c>
    </row>
    <row r="30" spans="1:52" x14ac:dyDescent="0.4">
      <c r="A30">
        <f t="shared" si="0"/>
        <v>0.56000007999998547</v>
      </c>
      <c r="B30">
        <v>3.0800009999999999E-2</v>
      </c>
      <c r="C30">
        <v>0.50718618999999998</v>
      </c>
      <c r="D30">
        <v>23254.15625</v>
      </c>
      <c r="F30">
        <v>0.54184456999999997</v>
      </c>
      <c r="G30">
        <v>22960.046875</v>
      </c>
      <c r="I30">
        <v>0.56321842</v>
      </c>
      <c r="J30">
        <v>23035.435546879999</v>
      </c>
      <c r="L30">
        <v>0.55884953999999998</v>
      </c>
      <c r="M30">
        <v>23340.82421875</v>
      </c>
      <c r="O30">
        <v>0.55067038000000001</v>
      </c>
      <c r="P30">
        <v>23863.873046879999</v>
      </c>
      <c r="R30">
        <v>0.54084301999999995</v>
      </c>
      <c r="S30">
        <v>24557.703125</v>
      </c>
      <c r="U30">
        <v>0.52985596999999995</v>
      </c>
      <c r="V30">
        <v>25248.2265625</v>
      </c>
      <c r="X30">
        <v>0.51199402000000005</v>
      </c>
      <c r="Y30">
        <v>25950.19921875</v>
      </c>
      <c r="AA30">
        <v>0.51039857</v>
      </c>
      <c r="AB30">
        <v>26405.9453125</v>
      </c>
      <c r="AD30">
        <v>0.52184154000000005</v>
      </c>
      <c r="AE30">
        <v>26194.41796875</v>
      </c>
      <c r="AG30">
        <v>0.55437676999999996</v>
      </c>
      <c r="AH30">
        <v>25348.302734379999</v>
      </c>
      <c r="AJ30">
        <v>0.52147694</v>
      </c>
      <c r="AK30">
        <v>24556.490234379999</v>
      </c>
      <c r="AM30">
        <v>0.50235728000000002</v>
      </c>
      <c r="AN30">
        <v>23922.560546879999</v>
      </c>
      <c r="AP30">
        <v>0.51070926999999999</v>
      </c>
      <c r="AQ30">
        <v>23512.26171875</v>
      </c>
      <c r="AS30">
        <v>0.53598584999999999</v>
      </c>
      <c r="AT30">
        <v>23421.89453125</v>
      </c>
      <c r="AV30">
        <v>0.55230321999999998</v>
      </c>
      <c r="AW30">
        <v>23681.15625</v>
      </c>
      <c r="AY30">
        <v>0.55523464</v>
      </c>
      <c r="AZ30">
        <v>24040.69921875</v>
      </c>
    </row>
    <row r="31" spans="1:52" x14ac:dyDescent="0.4">
      <c r="A31">
        <f t="shared" si="0"/>
        <v>0.57999989454547363</v>
      </c>
      <c r="B31">
        <v>3.1899999999999998E-2</v>
      </c>
      <c r="C31">
        <v>0.50718618999999998</v>
      </c>
      <c r="D31">
        <v>23359.625</v>
      </c>
      <c r="F31">
        <v>0.54184456999999997</v>
      </c>
      <c r="G31">
        <v>23064.46875</v>
      </c>
      <c r="I31">
        <v>0.56321842</v>
      </c>
      <c r="J31">
        <v>23115.5234375</v>
      </c>
      <c r="L31">
        <v>0.55884953999999998</v>
      </c>
      <c r="M31">
        <v>23379.083984379999</v>
      </c>
      <c r="O31">
        <v>0.55067038000000001</v>
      </c>
      <c r="P31">
        <v>23901.228515620001</v>
      </c>
      <c r="R31">
        <v>0.54084301999999995</v>
      </c>
      <c r="S31">
        <v>24644.3203125</v>
      </c>
      <c r="U31">
        <v>0.52985596999999995</v>
      </c>
      <c r="V31">
        <v>25325.931640620001</v>
      </c>
      <c r="X31">
        <v>0.51113315000000004</v>
      </c>
      <c r="Y31">
        <v>26065.078125</v>
      </c>
      <c r="AA31">
        <v>0.51039857</v>
      </c>
      <c r="AB31">
        <v>26510.38671875</v>
      </c>
      <c r="AD31">
        <v>0.52184154000000005</v>
      </c>
      <c r="AE31">
        <v>26273.44140625</v>
      </c>
      <c r="AG31">
        <v>0.55126417999999999</v>
      </c>
      <c r="AH31">
        <v>25439.083984379999</v>
      </c>
      <c r="AJ31">
        <v>0.50434833000000001</v>
      </c>
      <c r="AK31">
        <v>24669.580078120001</v>
      </c>
      <c r="AM31">
        <v>0.46967807</v>
      </c>
      <c r="AN31">
        <v>24008.01953125</v>
      </c>
      <c r="AP31">
        <v>0.46732636</v>
      </c>
      <c r="AQ31">
        <v>23567.826171879999</v>
      </c>
      <c r="AS31">
        <v>0.51483292999999997</v>
      </c>
      <c r="AT31">
        <v>23502.82421875</v>
      </c>
      <c r="AV31">
        <v>0.55230321999999998</v>
      </c>
      <c r="AW31">
        <v>23757.02734375</v>
      </c>
      <c r="AY31">
        <v>0.55523464</v>
      </c>
      <c r="AZ31">
        <v>24118.421875</v>
      </c>
    </row>
    <row r="32" spans="1:52" x14ac:dyDescent="0.4">
      <c r="A32">
        <f t="shared" si="0"/>
        <v>0.59999989090911077</v>
      </c>
      <c r="B32">
        <v>3.3000000000000002E-2</v>
      </c>
      <c r="C32">
        <v>0.50718618999999998</v>
      </c>
      <c r="D32">
        <v>23465.095703120001</v>
      </c>
      <c r="F32">
        <v>0.54141050000000002</v>
      </c>
      <c r="G32">
        <v>23150.98828125</v>
      </c>
      <c r="I32">
        <v>0.56074164999999998</v>
      </c>
      <c r="J32">
        <v>23200.62890625</v>
      </c>
      <c r="L32">
        <v>0.56344216999999996</v>
      </c>
      <c r="M32">
        <v>23428.890625</v>
      </c>
      <c r="O32">
        <v>0.55379095</v>
      </c>
      <c r="P32">
        <v>23939.232421879999</v>
      </c>
      <c r="R32">
        <v>0.53569966000000002</v>
      </c>
      <c r="S32">
        <v>24730.8984375</v>
      </c>
      <c r="U32">
        <v>0.52444599999999997</v>
      </c>
      <c r="V32">
        <v>25388.619140620001</v>
      </c>
      <c r="X32">
        <v>0.51120109000000002</v>
      </c>
      <c r="Y32">
        <v>26148.412109379999</v>
      </c>
      <c r="AA32">
        <v>0.51054818999999996</v>
      </c>
      <c r="AB32">
        <v>26597.810546879999</v>
      </c>
      <c r="AD32">
        <v>0.52316291000000004</v>
      </c>
      <c r="AE32">
        <v>26361.45703125</v>
      </c>
      <c r="AG32">
        <v>0.54621883000000004</v>
      </c>
      <c r="AH32">
        <v>25548.208984379999</v>
      </c>
      <c r="AJ32">
        <v>0.55017623000000004</v>
      </c>
      <c r="AK32">
        <v>24792.05859375</v>
      </c>
      <c r="AM32">
        <v>0.46967807</v>
      </c>
      <c r="AN32">
        <v>24086.068359379999</v>
      </c>
      <c r="AP32">
        <v>0.46732636</v>
      </c>
      <c r="AQ32">
        <v>23621.435546879999</v>
      </c>
      <c r="AS32">
        <v>0.51483292999999997</v>
      </c>
      <c r="AT32">
        <v>23575.404296879999</v>
      </c>
      <c r="AV32">
        <v>0.53800144000000005</v>
      </c>
      <c r="AW32">
        <v>23831.30859375</v>
      </c>
      <c r="AY32">
        <v>0.54894469999999995</v>
      </c>
      <c r="AZ32">
        <v>24196.291015620001</v>
      </c>
    </row>
    <row r="33" spans="1:52" x14ac:dyDescent="0.4">
      <c r="A33">
        <f t="shared" si="0"/>
        <v>0.62000006909089656</v>
      </c>
      <c r="B33">
        <v>3.410001E-2</v>
      </c>
      <c r="C33">
        <v>0.51198147000000005</v>
      </c>
      <c r="D33">
        <v>23577.111328120001</v>
      </c>
      <c r="F33">
        <v>0.54141050000000002</v>
      </c>
      <c r="G33">
        <v>23237.181640620001</v>
      </c>
      <c r="I33">
        <v>0.56074164999999998</v>
      </c>
      <c r="J33">
        <v>23289.546875</v>
      </c>
      <c r="L33">
        <v>0.55620886000000003</v>
      </c>
      <c r="M33">
        <v>23521.6484375</v>
      </c>
      <c r="O33">
        <v>0.55867182999999998</v>
      </c>
      <c r="P33">
        <v>23990.5703125</v>
      </c>
      <c r="R33">
        <v>0.53680886999999999</v>
      </c>
      <c r="S33">
        <v>24802.1796875</v>
      </c>
      <c r="U33">
        <v>0.52444599999999997</v>
      </c>
      <c r="V33">
        <v>25462.17578125</v>
      </c>
      <c r="X33">
        <v>0.51288482999999996</v>
      </c>
      <c r="Y33">
        <v>26259.98046875</v>
      </c>
      <c r="AA33">
        <v>0.50900215000000004</v>
      </c>
      <c r="AB33">
        <v>26656.82421875</v>
      </c>
      <c r="AD33">
        <v>0.53069831000000001</v>
      </c>
      <c r="AE33">
        <v>26430.52734375</v>
      </c>
      <c r="AG33">
        <v>0.54249643000000003</v>
      </c>
      <c r="AH33">
        <v>25647.48046875</v>
      </c>
      <c r="AJ33">
        <v>0.54202074</v>
      </c>
      <c r="AK33">
        <v>24881.439453120001</v>
      </c>
      <c r="AM33">
        <v>0.49722874</v>
      </c>
      <c r="AN33">
        <v>24166.92578125</v>
      </c>
      <c r="AP33">
        <v>0.47847030000000002</v>
      </c>
      <c r="AQ33">
        <v>23705.33984375</v>
      </c>
      <c r="AS33">
        <v>0.51483292999999997</v>
      </c>
      <c r="AT33">
        <v>23647.984375</v>
      </c>
      <c r="AV33">
        <v>0.54324744999999997</v>
      </c>
      <c r="AW33">
        <v>23904.416015620001</v>
      </c>
      <c r="AY33">
        <v>0.54552847999999998</v>
      </c>
      <c r="AZ33">
        <v>24279.923828120001</v>
      </c>
    </row>
    <row r="34" spans="1:52" x14ac:dyDescent="0.4">
      <c r="A34">
        <f t="shared" si="0"/>
        <v>0.63999988363638483</v>
      </c>
      <c r="B34">
        <v>3.5200000000000002E-2</v>
      </c>
      <c r="C34">
        <v>0.51198147000000005</v>
      </c>
      <c r="D34">
        <v>23708.861328120001</v>
      </c>
      <c r="F34">
        <v>0.54141050000000002</v>
      </c>
      <c r="G34">
        <v>23323.373046879999</v>
      </c>
      <c r="I34">
        <v>0.55276846000000002</v>
      </c>
      <c r="J34">
        <v>23389.46484375</v>
      </c>
      <c r="L34">
        <v>0.55620886000000003</v>
      </c>
      <c r="M34">
        <v>23640.623046879999</v>
      </c>
      <c r="O34">
        <v>0.54575200999999995</v>
      </c>
      <c r="P34">
        <v>24123.71875</v>
      </c>
      <c r="R34">
        <v>0.53680886999999999</v>
      </c>
      <c r="S34">
        <v>24880.787109379999</v>
      </c>
      <c r="U34">
        <v>0.52300652999999997</v>
      </c>
      <c r="V34">
        <v>25550.251953120001</v>
      </c>
      <c r="X34">
        <v>0.51388012000000005</v>
      </c>
      <c r="Y34">
        <v>26333.0390625</v>
      </c>
      <c r="AA34">
        <v>0.51138618999999996</v>
      </c>
      <c r="AB34">
        <v>26758.71484375</v>
      </c>
      <c r="AD34">
        <v>0.53072615999999995</v>
      </c>
      <c r="AE34">
        <v>26543.724609379999</v>
      </c>
      <c r="AG34">
        <v>0.54896451000000002</v>
      </c>
      <c r="AH34">
        <v>25759.345703120001</v>
      </c>
      <c r="AJ34">
        <v>0.54202074</v>
      </c>
      <c r="AK34">
        <v>24972.48046875</v>
      </c>
      <c r="AM34">
        <v>0.49722874</v>
      </c>
      <c r="AN34">
        <v>24213.533203120001</v>
      </c>
      <c r="AP34">
        <v>0.50798394000000002</v>
      </c>
      <c r="AQ34">
        <v>23781.28125</v>
      </c>
      <c r="AS34">
        <v>0.53264226999999997</v>
      </c>
      <c r="AT34">
        <v>23720.990234379999</v>
      </c>
      <c r="AV34">
        <v>0.54324744999999997</v>
      </c>
      <c r="AW34">
        <v>23986.935546879999</v>
      </c>
      <c r="AY34">
        <v>0.54552847999999998</v>
      </c>
      <c r="AZ34">
        <v>24374.24609375</v>
      </c>
    </row>
    <row r="35" spans="1:52" x14ac:dyDescent="0.4">
      <c r="A35">
        <f t="shared" si="0"/>
        <v>0.66000024363631937</v>
      </c>
      <c r="B35">
        <v>3.6300020000000002E-2</v>
      </c>
      <c r="C35">
        <v>0.50559673999999999</v>
      </c>
      <c r="D35">
        <v>23777.490234379999</v>
      </c>
      <c r="F35">
        <v>0.55438312999999995</v>
      </c>
      <c r="G35">
        <v>23410.86328125</v>
      </c>
      <c r="I35">
        <v>0.56218097</v>
      </c>
      <c r="J35">
        <v>23489.09375</v>
      </c>
      <c r="L35">
        <v>0.55620886000000003</v>
      </c>
      <c r="M35">
        <v>23759.59765625</v>
      </c>
      <c r="O35">
        <v>0.54575200999999995</v>
      </c>
      <c r="P35">
        <v>24259.279296879999</v>
      </c>
      <c r="R35">
        <v>0.53466186000000004</v>
      </c>
      <c r="S35">
        <v>24953.802734379999</v>
      </c>
      <c r="U35">
        <v>0.52300652999999997</v>
      </c>
      <c r="V35">
        <v>25650.509765620001</v>
      </c>
      <c r="X35">
        <v>0.51214353999999995</v>
      </c>
      <c r="Y35">
        <v>26371.052734379999</v>
      </c>
      <c r="AA35">
        <v>0.51293818000000002</v>
      </c>
      <c r="AB35">
        <v>26850.767578120001</v>
      </c>
      <c r="AD35">
        <v>0.52234075000000002</v>
      </c>
      <c r="AE35">
        <v>26644.0078125</v>
      </c>
      <c r="AG35">
        <v>0.55917326000000001</v>
      </c>
      <c r="AH35">
        <v>25872.990234379999</v>
      </c>
      <c r="AJ35">
        <v>0.51799994000000005</v>
      </c>
      <c r="AK35">
        <v>25041.486328120001</v>
      </c>
      <c r="AM35">
        <v>0.49722874</v>
      </c>
      <c r="AN35">
        <v>24260.138671879999</v>
      </c>
      <c r="AP35">
        <v>0.50798394000000002</v>
      </c>
      <c r="AQ35">
        <v>23858.845703120001</v>
      </c>
      <c r="AS35">
        <v>0.53017121</v>
      </c>
      <c r="AT35">
        <v>23780.81640625</v>
      </c>
      <c r="AV35">
        <v>0.55221452000000004</v>
      </c>
      <c r="AW35">
        <v>24064.5625</v>
      </c>
      <c r="AY35">
        <v>0.54552847999999998</v>
      </c>
      <c r="AZ35">
        <v>24468.568359379999</v>
      </c>
    </row>
    <row r="36" spans="1:52" x14ac:dyDescent="0.4">
      <c r="A36">
        <f t="shared" si="0"/>
        <v>0.68000005818180753</v>
      </c>
      <c r="B36">
        <v>3.7400009999999997E-2</v>
      </c>
      <c r="C36">
        <v>0.50559673999999999</v>
      </c>
      <c r="D36">
        <v>23835.43359375</v>
      </c>
      <c r="F36">
        <v>0.53840527999999999</v>
      </c>
      <c r="G36">
        <v>23506.224609379999</v>
      </c>
      <c r="I36">
        <v>0.55510948000000004</v>
      </c>
      <c r="J36">
        <v>23550.92578125</v>
      </c>
      <c r="L36">
        <v>0.55436090000000005</v>
      </c>
      <c r="M36">
        <v>23863.26953125</v>
      </c>
      <c r="O36">
        <v>0.55040076000000004</v>
      </c>
      <c r="P36">
        <v>24366.392578120001</v>
      </c>
      <c r="R36">
        <v>0.53950149999999997</v>
      </c>
      <c r="S36">
        <v>25032.6484375</v>
      </c>
      <c r="U36">
        <v>0.52592965000000003</v>
      </c>
      <c r="V36">
        <v>25732.39453125</v>
      </c>
      <c r="X36">
        <v>0.51136587</v>
      </c>
      <c r="Y36">
        <v>26436.658203120001</v>
      </c>
      <c r="AA36">
        <v>0.50944964999999998</v>
      </c>
      <c r="AB36">
        <v>26936.244140620001</v>
      </c>
      <c r="AD36">
        <v>0.52436490000000002</v>
      </c>
      <c r="AE36">
        <v>26753.375</v>
      </c>
      <c r="AG36">
        <v>0.53857149000000004</v>
      </c>
      <c r="AH36">
        <v>25982.65625</v>
      </c>
      <c r="AJ36">
        <v>0.51851734999999999</v>
      </c>
      <c r="AK36">
        <v>25125.3984375</v>
      </c>
      <c r="AM36">
        <v>0.50252300000000005</v>
      </c>
      <c r="AN36">
        <v>24310.701171879999</v>
      </c>
      <c r="AP36">
        <v>0.50798394000000002</v>
      </c>
      <c r="AQ36">
        <v>23936.412109379999</v>
      </c>
      <c r="AS36">
        <v>0.53339122999999999</v>
      </c>
      <c r="AT36">
        <v>23875.056640620001</v>
      </c>
      <c r="AV36">
        <v>0.53417914</v>
      </c>
      <c r="AW36">
        <v>24129.97265625</v>
      </c>
      <c r="AY36">
        <v>0.54902298000000005</v>
      </c>
      <c r="AZ36">
        <v>24559.365234379999</v>
      </c>
    </row>
    <row r="37" spans="1:52" x14ac:dyDescent="0.4">
      <c r="A37">
        <f t="shared" si="0"/>
        <v>0.6999998727272958</v>
      </c>
      <c r="B37">
        <v>3.85E-2</v>
      </c>
      <c r="C37">
        <v>0.50833972000000005</v>
      </c>
      <c r="D37">
        <v>23903.490234379999</v>
      </c>
      <c r="F37">
        <v>0.53840527999999999</v>
      </c>
      <c r="G37">
        <v>23604.986328120001</v>
      </c>
      <c r="I37">
        <v>0.55565869999999995</v>
      </c>
      <c r="J37">
        <v>23627.79296875</v>
      </c>
      <c r="L37">
        <v>0.55436090000000005</v>
      </c>
      <c r="M37">
        <v>23946.099609379999</v>
      </c>
      <c r="O37">
        <v>0.54790497999999999</v>
      </c>
      <c r="P37">
        <v>24436.158203120001</v>
      </c>
      <c r="R37">
        <v>0.53950149999999997</v>
      </c>
      <c r="S37">
        <v>25105.76953125</v>
      </c>
      <c r="U37">
        <v>0.52195972000000002</v>
      </c>
      <c r="V37">
        <v>25808.859375</v>
      </c>
      <c r="X37">
        <v>0.51136587</v>
      </c>
      <c r="Y37">
        <v>26512.92578125</v>
      </c>
      <c r="AA37">
        <v>0.50667980000000001</v>
      </c>
      <c r="AB37">
        <v>27000.27734375</v>
      </c>
      <c r="AD37">
        <v>0.51934838000000005</v>
      </c>
      <c r="AE37">
        <v>26856.05859375</v>
      </c>
      <c r="AG37">
        <v>0.53857149000000004</v>
      </c>
      <c r="AH37">
        <v>26085.6015625</v>
      </c>
      <c r="AJ37">
        <v>0.51851734999999999</v>
      </c>
      <c r="AK37">
        <v>25257.166015620001</v>
      </c>
      <c r="AM37">
        <v>0.48174188000000001</v>
      </c>
      <c r="AN37">
        <v>24406.14453125</v>
      </c>
      <c r="AP37">
        <v>0.50798394000000002</v>
      </c>
      <c r="AQ37">
        <v>24013.9765625</v>
      </c>
      <c r="AS37">
        <v>0.51334599000000003</v>
      </c>
      <c r="AT37">
        <v>23971.0390625</v>
      </c>
      <c r="AV37">
        <v>0.53417914</v>
      </c>
      <c r="AW37">
        <v>24203.435546879999</v>
      </c>
      <c r="AY37">
        <v>0.54060299000000001</v>
      </c>
      <c r="AZ37">
        <v>24621.189453120001</v>
      </c>
    </row>
    <row r="38" spans="1:52" x14ac:dyDescent="0.4">
      <c r="A38">
        <f t="shared" si="0"/>
        <v>0.72000005090908159</v>
      </c>
      <c r="B38">
        <v>3.9600009999999998E-2</v>
      </c>
      <c r="C38">
        <v>0.52529037999999995</v>
      </c>
      <c r="D38">
        <v>24000.958984379999</v>
      </c>
      <c r="F38">
        <v>0.53840527999999999</v>
      </c>
      <c r="G38">
        <v>23703.74609375</v>
      </c>
      <c r="I38">
        <v>0.55565869999999995</v>
      </c>
      <c r="J38">
        <v>23726.388671879999</v>
      </c>
      <c r="L38">
        <v>0.55436090000000005</v>
      </c>
      <c r="M38">
        <v>24028.927734379999</v>
      </c>
      <c r="O38">
        <v>0.54790497999999999</v>
      </c>
      <c r="P38">
        <v>24508.33984375</v>
      </c>
      <c r="R38">
        <v>0.53556311999999995</v>
      </c>
      <c r="S38">
        <v>25159.208984379999</v>
      </c>
      <c r="U38">
        <v>0.52395669</v>
      </c>
      <c r="V38">
        <v>25886.5</v>
      </c>
      <c r="X38">
        <v>0.50913383999999995</v>
      </c>
      <c r="Y38">
        <v>26597.005859379999</v>
      </c>
      <c r="AA38">
        <v>0.51067722999999998</v>
      </c>
      <c r="AB38">
        <v>27081.37890625</v>
      </c>
      <c r="AD38">
        <v>0.52290773000000002</v>
      </c>
      <c r="AE38">
        <v>26973.60546875</v>
      </c>
      <c r="AG38">
        <v>0.53235703999999995</v>
      </c>
      <c r="AH38">
        <v>26193.79296875</v>
      </c>
      <c r="AJ38">
        <v>0.50748579000000005</v>
      </c>
      <c r="AK38">
        <v>25389.818359379999</v>
      </c>
      <c r="AM38">
        <v>0.48174188000000001</v>
      </c>
      <c r="AN38">
        <v>24488.951171879999</v>
      </c>
      <c r="AP38">
        <v>0.51206523000000004</v>
      </c>
      <c r="AQ38">
        <v>24112.578125</v>
      </c>
      <c r="AS38">
        <v>0.52830452999999999</v>
      </c>
      <c r="AT38">
        <v>24055.94140625</v>
      </c>
      <c r="AV38">
        <v>0.53417914</v>
      </c>
      <c r="AW38">
        <v>24276.900390620001</v>
      </c>
      <c r="AY38">
        <v>0.54060299000000001</v>
      </c>
      <c r="AZ38">
        <v>24679.728515620001</v>
      </c>
    </row>
    <row r="39" spans="1:52" x14ac:dyDescent="0.4">
      <c r="A39">
        <f t="shared" si="0"/>
        <v>0.73999986545456986</v>
      </c>
      <c r="B39">
        <v>4.07E-2</v>
      </c>
      <c r="C39">
        <v>0.51193301999999996</v>
      </c>
      <c r="D39">
        <v>24074.646484379999</v>
      </c>
      <c r="F39">
        <v>0.53090784000000002</v>
      </c>
      <c r="G39">
        <v>23782.6796875</v>
      </c>
      <c r="I39">
        <v>0.54571422999999997</v>
      </c>
      <c r="J39">
        <v>23807.203125</v>
      </c>
      <c r="L39">
        <v>0.5539539</v>
      </c>
      <c r="M39">
        <v>24112.388671879999</v>
      </c>
      <c r="O39">
        <v>0.54790497999999999</v>
      </c>
      <c r="P39">
        <v>24580.51953125</v>
      </c>
      <c r="R39">
        <v>0.53655527000000003</v>
      </c>
      <c r="S39">
        <v>25207.98828125</v>
      </c>
      <c r="U39">
        <v>0.52510504000000002</v>
      </c>
      <c r="V39">
        <v>25951.96484375</v>
      </c>
      <c r="X39">
        <v>0.51033340000000005</v>
      </c>
      <c r="Y39">
        <v>26669.220703120001</v>
      </c>
      <c r="AA39">
        <v>0.51169304000000004</v>
      </c>
      <c r="AB39">
        <v>27151.86328125</v>
      </c>
      <c r="AD39">
        <v>0.51660273999999995</v>
      </c>
      <c r="AE39">
        <v>27061.951171879999</v>
      </c>
      <c r="AG39">
        <v>0.53910930000000001</v>
      </c>
      <c r="AH39">
        <v>26321.87109375</v>
      </c>
      <c r="AJ39">
        <v>0.45469787</v>
      </c>
      <c r="AK39">
        <v>25524.74609375</v>
      </c>
      <c r="AM39">
        <v>0.48174188000000001</v>
      </c>
      <c r="AN39">
        <v>24571.75390625</v>
      </c>
      <c r="AP39">
        <v>0.48641002999999999</v>
      </c>
      <c r="AQ39">
        <v>24224.3359375</v>
      </c>
      <c r="AS39">
        <v>0.52002612000000004</v>
      </c>
      <c r="AT39">
        <v>24140.52734375</v>
      </c>
      <c r="AV39">
        <v>0.54048160999999995</v>
      </c>
      <c r="AW39">
        <v>24348.576171879999</v>
      </c>
      <c r="AY39">
        <v>0.54060299000000001</v>
      </c>
      <c r="AZ39">
        <v>24738.26953125</v>
      </c>
    </row>
    <row r="40" spans="1:52" x14ac:dyDescent="0.4">
      <c r="A40">
        <f t="shared" si="0"/>
        <v>0.75999968000005824</v>
      </c>
      <c r="B40">
        <v>4.1799990000000002E-2</v>
      </c>
      <c r="C40">
        <v>0.51193301999999996</v>
      </c>
      <c r="D40">
        <v>24180.783203120001</v>
      </c>
      <c r="F40">
        <v>0.53090784000000002</v>
      </c>
      <c r="G40">
        <v>23852.05859375</v>
      </c>
      <c r="I40">
        <v>0.54571422999999997</v>
      </c>
      <c r="J40">
        <v>23867.09375</v>
      </c>
      <c r="L40">
        <v>0.54696951000000005</v>
      </c>
      <c r="M40">
        <v>24176.822265620001</v>
      </c>
      <c r="O40">
        <v>0.54045113</v>
      </c>
      <c r="P40">
        <v>24642.88671875</v>
      </c>
      <c r="R40">
        <v>0.53655527000000003</v>
      </c>
      <c r="S40">
        <v>25271.828125</v>
      </c>
      <c r="U40">
        <v>0.52510504000000002</v>
      </c>
      <c r="V40">
        <v>26003.279296879999</v>
      </c>
      <c r="X40">
        <v>0.51484940000000001</v>
      </c>
      <c r="Y40">
        <v>26725.427734379999</v>
      </c>
      <c r="AA40">
        <v>0.51169304000000004</v>
      </c>
      <c r="AB40">
        <v>27262.541015620001</v>
      </c>
      <c r="AD40">
        <v>0.52477912999999998</v>
      </c>
      <c r="AE40">
        <v>27136.369140620001</v>
      </c>
      <c r="AG40">
        <v>0.53910930000000001</v>
      </c>
      <c r="AH40">
        <v>26455.8046875</v>
      </c>
      <c r="AJ40">
        <v>0.51815369</v>
      </c>
      <c r="AK40">
        <v>25592.630859379999</v>
      </c>
      <c r="AM40">
        <v>0.48530220000000002</v>
      </c>
      <c r="AN40">
        <v>24667.33984375</v>
      </c>
      <c r="AP40">
        <v>0.48641002999999999</v>
      </c>
      <c r="AQ40">
        <v>24334.529296879999</v>
      </c>
      <c r="AS40">
        <v>0.52002612000000004</v>
      </c>
      <c r="AT40">
        <v>24227.482421879999</v>
      </c>
      <c r="AV40">
        <v>0.54326485999999996</v>
      </c>
      <c r="AW40">
        <v>24407.287109379999</v>
      </c>
      <c r="AY40">
        <v>0.54566091000000005</v>
      </c>
      <c r="AZ40">
        <v>24795.626953120001</v>
      </c>
    </row>
    <row r="41" spans="1:52" x14ac:dyDescent="0.4">
      <c r="A41">
        <f t="shared" si="0"/>
        <v>0.78000003999999279</v>
      </c>
      <c r="B41">
        <v>4.2900010000000002E-2</v>
      </c>
      <c r="C41">
        <v>0.51193301999999996</v>
      </c>
      <c r="D41">
        <v>24286.921875</v>
      </c>
      <c r="F41">
        <v>0.54200842000000005</v>
      </c>
      <c r="G41">
        <v>23939.677734379999</v>
      </c>
      <c r="I41">
        <v>0.54571422999999997</v>
      </c>
      <c r="J41">
        <v>23926.986328120001</v>
      </c>
      <c r="L41">
        <v>0.54696951000000005</v>
      </c>
      <c r="M41">
        <v>24226.271484379999</v>
      </c>
      <c r="O41">
        <v>0.54304616999999999</v>
      </c>
      <c r="P41">
        <v>24721.0390625</v>
      </c>
      <c r="R41">
        <v>0.53119187999999995</v>
      </c>
      <c r="S41">
        <v>25349.908203120001</v>
      </c>
      <c r="U41">
        <v>0.52538423999999995</v>
      </c>
      <c r="V41">
        <v>26066.068359379999</v>
      </c>
      <c r="X41">
        <v>0.51484940000000001</v>
      </c>
      <c r="Y41">
        <v>26783.01953125</v>
      </c>
      <c r="AA41">
        <v>0.51676146999999995</v>
      </c>
      <c r="AB41">
        <v>27346.2265625</v>
      </c>
      <c r="AD41">
        <v>0.53211638999999999</v>
      </c>
      <c r="AE41">
        <v>27209.515625</v>
      </c>
      <c r="AG41">
        <v>0.53905011000000003</v>
      </c>
      <c r="AH41">
        <v>26550.48828125</v>
      </c>
      <c r="AJ41">
        <v>0.48799220999999998</v>
      </c>
      <c r="AK41">
        <v>25650.39453125</v>
      </c>
      <c r="AM41">
        <v>0.49093439</v>
      </c>
      <c r="AN41">
        <v>24769.279296879999</v>
      </c>
      <c r="AP41">
        <v>0.50886741000000002</v>
      </c>
      <c r="AQ41">
        <v>24442.361328120001</v>
      </c>
      <c r="AS41">
        <v>0.52002612000000004</v>
      </c>
      <c r="AT41">
        <v>24314.435546879999</v>
      </c>
      <c r="AV41">
        <v>0.54326485999999996</v>
      </c>
      <c r="AW41">
        <v>24472.97265625</v>
      </c>
      <c r="AY41">
        <v>0.54369350999999999</v>
      </c>
      <c r="AZ41">
        <v>24846.830078120001</v>
      </c>
    </row>
    <row r="42" spans="1:52" x14ac:dyDescent="0.4">
      <c r="A42">
        <f t="shared" si="0"/>
        <v>0.79999985454548095</v>
      </c>
      <c r="B42">
        <v>4.3999999999999997E-2</v>
      </c>
      <c r="C42">
        <v>0.53897943000000004</v>
      </c>
      <c r="D42">
        <v>24369.537109379999</v>
      </c>
      <c r="F42">
        <v>0.54962964000000003</v>
      </c>
      <c r="G42">
        <v>24034.12890625</v>
      </c>
      <c r="I42">
        <v>0.55776579999999998</v>
      </c>
      <c r="J42">
        <v>23989.52734375</v>
      </c>
      <c r="L42">
        <v>0.55117859999999996</v>
      </c>
      <c r="M42">
        <v>24280.37890625</v>
      </c>
      <c r="O42">
        <v>0.54304616999999999</v>
      </c>
      <c r="P42">
        <v>24792.66796875</v>
      </c>
      <c r="R42">
        <v>0.53134243000000003</v>
      </c>
      <c r="S42">
        <v>25425.48828125</v>
      </c>
      <c r="U42">
        <v>0.52134554</v>
      </c>
      <c r="V42">
        <v>26119.60546875</v>
      </c>
      <c r="X42">
        <v>0.51721536999999995</v>
      </c>
      <c r="Y42">
        <v>26842.64453125</v>
      </c>
      <c r="AA42">
        <v>0.52181725000000001</v>
      </c>
      <c r="AB42">
        <v>27416.01171875</v>
      </c>
      <c r="AD42">
        <v>0.53603911000000004</v>
      </c>
      <c r="AE42">
        <v>27300.333984379999</v>
      </c>
      <c r="AG42">
        <v>0.54795987999999995</v>
      </c>
      <c r="AH42">
        <v>26604.505859379999</v>
      </c>
      <c r="AJ42">
        <v>0.48799220999999998</v>
      </c>
      <c r="AK42">
        <v>25705.798828120001</v>
      </c>
      <c r="AM42">
        <v>0.48696086</v>
      </c>
      <c r="AN42">
        <v>24889.529296879999</v>
      </c>
      <c r="AP42">
        <v>0.49358617999999999</v>
      </c>
      <c r="AQ42">
        <v>24509.6796875</v>
      </c>
      <c r="AS42">
        <v>0.52940032000000004</v>
      </c>
      <c r="AT42">
        <v>24376.98828125</v>
      </c>
      <c r="AV42">
        <v>0.54006476999999997</v>
      </c>
      <c r="AW42">
        <v>24528.501953120001</v>
      </c>
      <c r="AY42">
        <v>0.54369350999999999</v>
      </c>
      <c r="AZ42">
        <v>24889.814453120001</v>
      </c>
    </row>
    <row r="43" spans="1:52" x14ac:dyDescent="0.4">
      <c r="A43">
        <f t="shared" si="0"/>
        <v>0.8200002145454155</v>
      </c>
      <c r="B43">
        <v>4.5100019999999998E-2</v>
      </c>
      <c r="C43">
        <v>0.53897943000000004</v>
      </c>
      <c r="D43">
        <v>24426.8125</v>
      </c>
      <c r="F43">
        <v>0.54686767999999997</v>
      </c>
      <c r="G43">
        <v>24108.802734379999</v>
      </c>
      <c r="I43">
        <v>0.54864288000000005</v>
      </c>
      <c r="J43">
        <v>24082.953125</v>
      </c>
      <c r="L43">
        <v>0.54734674000000005</v>
      </c>
      <c r="M43">
        <v>24348.00390625</v>
      </c>
      <c r="O43">
        <v>0.54467504</v>
      </c>
      <c r="P43">
        <v>24866.17578125</v>
      </c>
      <c r="R43">
        <v>0.53134243000000003</v>
      </c>
      <c r="S43">
        <v>25471.283203120001</v>
      </c>
      <c r="U43">
        <v>0.52134554</v>
      </c>
      <c r="V43">
        <v>26171.8359375</v>
      </c>
      <c r="X43">
        <v>0.51470044999999998</v>
      </c>
      <c r="Y43">
        <v>26923.59375</v>
      </c>
      <c r="AA43">
        <v>0.51655656000000005</v>
      </c>
      <c r="AB43">
        <v>27486.9609375</v>
      </c>
      <c r="AD43">
        <v>0.54065931</v>
      </c>
      <c r="AE43">
        <v>27392.970703120001</v>
      </c>
      <c r="AG43">
        <v>0.54795987999999995</v>
      </c>
      <c r="AH43">
        <v>26676.34765625</v>
      </c>
      <c r="AJ43">
        <v>0.52906523999999999</v>
      </c>
      <c r="AK43">
        <v>25800.423828120001</v>
      </c>
      <c r="AM43">
        <v>0.48696086</v>
      </c>
      <c r="AN43">
        <v>25025.775390620001</v>
      </c>
      <c r="AP43">
        <v>0.49358617999999999</v>
      </c>
      <c r="AQ43">
        <v>24576.35546875</v>
      </c>
      <c r="AS43">
        <v>0.52940032000000004</v>
      </c>
      <c r="AT43">
        <v>24427.361328120001</v>
      </c>
      <c r="AV43">
        <v>0.54006476999999997</v>
      </c>
      <c r="AW43">
        <v>24555.77734375</v>
      </c>
      <c r="AY43">
        <v>0.53245414000000002</v>
      </c>
      <c r="AZ43">
        <v>24959.865234379999</v>
      </c>
    </row>
    <row r="44" spans="1:52" x14ac:dyDescent="0.4">
      <c r="A44">
        <f t="shared" si="0"/>
        <v>0.84000002909090377</v>
      </c>
      <c r="B44">
        <v>4.620001E-2</v>
      </c>
      <c r="C44">
        <v>0.53897943000000004</v>
      </c>
      <c r="D44">
        <v>24484.087890620001</v>
      </c>
      <c r="F44">
        <v>0.53793217999999998</v>
      </c>
      <c r="G44">
        <v>24198.291015620001</v>
      </c>
      <c r="I44">
        <v>0.54864288000000005</v>
      </c>
      <c r="J44">
        <v>24184.203125</v>
      </c>
      <c r="L44">
        <v>0.54437294000000003</v>
      </c>
      <c r="M44">
        <v>24431.076171879999</v>
      </c>
      <c r="O44">
        <v>0.52425926</v>
      </c>
      <c r="P44">
        <v>24944.93359375</v>
      </c>
      <c r="R44">
        <v>0.53134243000000003</v>
      </c>
      <c r="S44">
        <v>25517.080078120001</v>
      </c>
      <c r="U44">
        <v>0.52263989</v>
      </c>
      <c r="V44">
        <v>26234.03125</v>
      </c>
      <c r="X44">
        <v>0.51457856999999996</v>
      </c>
      <c r="Y44">
        <v>27000.2578125</v>
      </c>
      <c r="AA44">
        <v>0.52003871000000002</v>
      </c>
      <c r="AB44">
        <v>27546.564453120001</v>
      </c>
      <c r="AD44">
        <v>0.52979608</v>
      </c>
      <c r="AE44">
        <v>27482.833984379999</v>
      </c>
      <c r="AG44">
        <v>0.54416149000000003</v>
      </c>
      <c r="AH44">
        <v>26775.830078120001</v>
      </c>
      <c r="AJ44">
        <v>0.55475978999999997</v>
      </c>
      <c r="AK44">
        <v>25935.962890620001</v>
      </c>
      <c r="AM44">
        <v>0.48696086</v>
      </c>
      <c r="AN44">
        <v>25162.025390620001</v>
      </c>
      <c r="AP44">
        <v>0.50507321000000005</v>
      </c>
      <c r="AQ44">
        <v>24647.419921879999</v>
      </c>
      <c r="AS44">
        <v>0.52940032000000004</v>
      </c>
      <c r="AT44">
        <v>24477.732421879999</v>
      </c>
      <c r="AV44">
        <v>0.54006476999999997</v>
      </c>
      <c r="AW44">
        <v>24583.0546875</v>
      </c>
      <c r="AY44">
        <v>0.53245414000000002</v>
      </c>
      <c r="AZ44">
        <v>25054.345703120001</v>
      </c>
    </row>
    <row r="45" spans="1:52" x14ac:dyDescent="0.4">
      <c r="A45">
        <f t="shared" si="0"/>
        <v>0.85999984363639204</v>
      </c>
      <c r="B45">
        <v>4.7300000000000002E-2</v>
      </c>
      <c r="C45">
        <v>0.48917487999999998</v>
      </c>
      <c r="D45">
        <v>24563.66796875</v>
      </c>
      <c r="F45">
        <v>0.53793217999999998</v>
      </c>
      <c r="G45">
        <v>24298.134765620001</v>
      </c>
      <c r="I45">
        <v>0.54864288000000005</v>
      </c>
      <c r="J45">
        <v>24285.45703125</v>
      </c>
      <c r="L45">
        <v>0.54437294000000003</v>
      </c>
      <c r="M45">
        <v>24516.12890625</v>
      </c>
      <c r="O45">
        <v>0.52425926</v>
      </c>
      <c r="P45">
        <v>25027.365234379999</v>
      </c>
      <c r="R45">
        <v>0.52062620999999998</v>
      </c>
      <c r="S45">
        <v>25601.419921879999</v>
      </c>
      <c r="U45">
        <v>0.51584848999999999</v>
      </c>
      <c r="V45">
        <v>26319.265625</v>
      </c>
      <c r="X45">
        <v>0.50694815999999998</v>
      </c>
      <c r="Y45">
        <v>27041.83203125</v>
      </c>
      <c r="AA45">
        <v>0.51350286999999994</v>
      </c>
      <c r="AB45">
        <v>27593.32421875</v>
      </c>
      <c r="AD45">
        <v>0.52979608</v>
      </c>
      <c r="AE45">
        <v>27546.73046875</v>
      </c>
      <c r="AG45">
        <v>0.54092523000000003</v>
      </c>
      <c r="AH45">
        <v>26899.18359375</v>
      </c>
      <c r="AJ45">
        <v>0.55475978999999997</v>
      </c>
      <c r="AK45">
        <v>26070.45703125</v>
      </c>
      <c r="AM45">
        <v>0.47573236000000002</v>
      </c>
      <c r="AN45">
        <v>25297.81640625</v>
      </c>
      <c r="AP45">
        <v>0.5042761</v>
      </c>
      <c r="AQ45">
        <v>24728.33203125</v>
      </c>
      <c r="AS45">
        <v>0.51636435000000003</v>
      </c>
      <c r="AT45">
        <v>24527.28515625</v>
      </c>
      <c r="AV45">
        <v>0.53634967</v>
      </c>
      <c r="AW45">
        <v>24613.349609379999</v>
      </c>
      <c r="AY45">
        <v>0.53245414000000002</v>
      </c>
      <c r="AZ45">
        <v>25148.828125</v>
      </c>
    </row>
    <row r="46" spans="1:52" x14ac:dyDescent="0.4">
      <c r="A46">
        <f t="shared" si="0"/>
        <v>0.88000002181817782</v>
      </c>
      <c r="B46">
        <v>4.840001E-2</v>
      </c>
      <c r="C46">
        <v>0.49879585999999998</v>
      </c>
      <c r="D46">
        <v>24648.8125</v>
      </c>
      <c r="F46">
        <v>0.52688053999999995</v>
      </c>
      <c r="G46">
        <v>24379.501953120001</v>
      </c>
      <c r="I46">
        <v>0.54560487000000002</v>
      </c>
      <c r="J46">
        <v>24344.35546875</v>
      </c>
      <c r="L46">
        <v>0.54371572000000001</v>
      </c>
      <c r="M46">
        <v>24612.171875</v>
      </c>
      <c r="O46">
        <v>0.52425926</v>
      </c>
      <c r="P46">
        <v>25109.796875</v>
      </c>
      <c r="R46">
        <v>0.51095621000000002</v>
      </c>
      <c r="S46">
        <v>25706.740234379999</v>
      </c>
      <c r="U46">
        <v>0.50659465000000004</v>
      </c>
      <c r="V46">
        <v>26413.98828125</v>
      </c>
      <c r="X46">
        <v>0.4932396</v>
      </c>
      <c r="Y46">
        <v>27059.251953120001</v>
      </c>
      <c r="AA46">
        <v>0.49101140999999998</v>
      </c>
      <c r="AB46">
        <v>27633.0703125</v>
      </c>
      <c r="AD46">
        <v>0.51600455999999995</v>
      </c>
      <c r="AE46">
        <v>27674.6484375</v>
      </c>
      <c r="AG46">
        <v>0.55101873000000001</v>
      </c>
      <c r="AH46">
        <v>27026.10546875</v>
      </c>
      <c r="AJ46">
        <v>0.53146073000000005</v>
      </c>
      <c r="AK46">
        <v>26182.025390620001</v>
      </c>
      <c r="AM46">
        <v>0.50234699999999999</v>
      </c>
      <c r="AN46">
        <v>25359.27734375</v>
      </c>
      <c r="AP46">
        <v>0.5042761</v>
      </c>
      <c r="AQ46">
        <v>24813.732421879999</v>
      </c>
      <c r="AS46">
        <v>0.51228742999999999</v>
      </c>
      <c r="AT46">
        <v>24587.333984379999</v>
      </c>
      <c r="AV46">
        <v>0.52930851000000001</v>
      </c>
      <c r="AW46">
        <v>24665.9140625</v>
      </c>
      <c r="AY46">
        <v>0.52143404999999998</v>
      </c>
      <c r="AZ46">
        <v>25244.25</v>
      </c>
    </row>
    <row r="47" spans="1:52" x14ac:dyDescent="0.4">
      <c r="A47">
        <f t="shared" si="0"/>
        <v>0.89999983636366609</v>
      </c>
      <c r="B47">
        <v>4.9500000000000002E-2</v>
      </c>
      <c r="C47">
        <v>0.49879585999999998</v>
      </c>
      <c r="D47">
        <v>24765.1484375</v>
      </c>
      <c r="F47">
        <v>0.53387233000000001</v>
      </c>
      <c r="G47">
        <v>24465.544921879999</v>
      </c>
      <c r="I47">
        <v>0.54560487000000002</v>
      </c>
      <c r="J47">
        <v>24381.89453125</v>
      </c>
      <c r="L47">
        <v>0.54371572000000001</v>
      </c>
      <c r="M47">
        <v>24735.90234375</v>
      </c>
      <c r="O47">
        <v>0.51426941999999998</v>
      </c>
      <c r="P47">
        <v>25238.390625</v>
      </c>
      <c r="R47">
        <v>0.50446751999999995</v>
      </c>
      <c r="S47">
        <v>25814.322265620001</v>
      </c>
      <c r="U47">
        <v>0.50242202000000002</v>
      </c>
      <c r="V47">
        <v>26510.8203125</v>
      </c>
      <c r="X47">
        <v>0.47670652000000002</v>
      </c>
      <c r="Y47">
        <v>27144.873046879999</v>
      </c>
      <c r="AA47">
        <v>0.48723333000000002</v>
      </c>
      <c r="AB47">
        <v>27680.134765620001</v>
      </c>
      <c r="AD47">
        <v>0.50505443999999999</v>
      </c>
      <c r="AE47">
        <v>27814.46875</v>
      </c>
      <c r="AG47">
        <v>0.53657951999999998</v>
      </c>
      <c r="AH47">
        <v>27148.49609375</v>
      </c>
      <c r="AJ47">
        <v>0.53146073000000005</v>
      </c>
      <c r="AK47">
        <v>26239.98828125</v>
      </c>
      <c r="AM47">
        <v>0.50234699999999999</v>
      </c>
      <c r="AN47">
        <v>25410.5390625</v>
      </c>
      <c r="AP47">
        <v>0.50983990999999995</v>
      </c>
      <c r="AQ47">
        <v>24913.515625</v>
      </c>
      <c r="AS47">
        <v>0.51228742999999999</v>
      </c>
      <c r="AT47">
        <v>24660.322265620001</v>
      </c>
      <c r="AV47">
        <v>0.52930851000000001</v>
      </c>
      <c r="AW47">
        <v>24724.28125</v>
      </c>
      <c r="AY47">
        <v>0.51576449000000002</v>
      </c>
      <c r="AZ47">
        <v>25350.267578120001</v>
      </c>
    </row>
    <row r="48" spans="1:52" x14ac:dyDescent="0.4">
      <c r="A48">
        <f t="shared" si="0"/>
        <v>0.91999965090915425</v>
      </c>
      <c r="B48">
        <v>5.0599989999999997E-2</v>
      </c>
      <c r="C48">
        <v>0.49879585999999998</v>
      </c>
      <c r="D48">
        <v>24881.484375</v>
      </c>
      <c r="F48">
        <v>0.53387233000000001</v>
      </c>
      <c r="G48">
        <v>24547.69140625</v>
      </c>
      <c r="I48">
        <v>0.53937970000000002</v>
      </c>
      <c r="J48">
        <v>24439.142578120001</v>
      </c>
      <c r="L48">
        <v>0.54371572000000001</v>
      </c>
      <c r="M48">
        <v>24859.6328125</v>
      </c>
      <c r="O48">
        <v>0.51426941999999998</v>
      </c>
      <c r="P48">
        <v>25383.779296879999</v>
      </c>
      <c r="R48">
        <v>0.47742285000000001</v>
      </c>
      <c r="S48">
        <v>25915.021484379999</v>
      </c>
      <c r="U48">
        <v>0.44609738999999998</v>
      </c>
      <c r="V48">
        <v>26592.501953120001</v>
      </c>
      <c r="X48">
        <v>0.45699879999999998</v>
      </c>
      <c r="Y48">
        <v>27237.23828125</v>
      </c>
      <c r="AA48">
        <v>0.44900113000000003</v>
      </c>
      <c r="AB48">
        <v>27734.3828125</v>
      </c>
      <c r="AD48">
        <v>0.45498706</v>
      </c>
      <c r="AE48">
        <v>27913.404296879999</v>
      </c>
      <c r="AG48">
        <v>0.48902217999999997</v>
      </c>
      <c r="AH48">
        <v>27267.35546875</v>
      </c>
      <c r="AJ48">
        <v>0.52826814</v>
      </c>
      <c r="AK48">
        <v>26298.421875</v>
      </c>
      <c r="AM48">
        <v>0.51530469999999995</v>
      </c>
      <c r="AN48">
        <v>25472.73046875</v>
      </c>
      <c r="AP48">
        <v>0.50983990999999995</v>
      </c>
      <c r="AQ48">
        <v>25018.85546875</v>
      </c>
      <c r="AS48">
        <v>0.51228742999999999</v>
      </c>
      <c r="AT48">
        <v>24733.314453120001</v>
      </c>
      <c r="AV48">
        <v>0.52930851000000001</v>
      </c>
      <c r="AW48">
        <v>24782.65234375</v>
      </c>
      <c r="AY48">
        <v>0.51576449000000002</v>
      </c>
      <c r="AZ48">
        <v>25409.80859375</v>
      </c>
    </row>
    <row r="49" spans="1:52" x14ac:dyDescent="0.4">
      <c r="A49">
        <f t="shared" si="0"/>
        <v>0.9400000109090888</v>
      </c>
      <c r="B49">
        <v>5.1700009999999998E-2</v>
      </c>
      <c r="C49">
        <v>0.51648293000000001</v>
      </c>
      <c r="D49">
        <v>24960.201171879999</v>
      </c>
      <c r="F49">
        <v>0.52629112</v>
      </c>
      <c r="G49">
        <v>24623.154296879999</v>
      </c>
      <c r="I49">
        <v>0.51813058000000001</v>
      </c>
      <c r="J49">
        <v>24533.830078120001</v>
      </c>
      <c r="L49">
        <v>0.42154813000000002</v>
      </c>
      <c r="M49">
        <v>25002.017578120001</v>
      </c>
      <c r="O49">
        <v>0.48625560000000001</v>
      </c>
      <c r="P49">
        <v>25506.669921879999</v>
      </c>
      <c r="R49">
        <v>0.46310522999999998</v>
      </c>
      <c r="S49">
        <v>26021.341796879999</v>
      </c>
      <c r="U49">
        <v>0.44887333000000001</v>
      </c>
      <c r="V49">
        <v>26675.6484375</v>
      </c>
      <c r="X49">
        <v>0.45699879999999998</v>
      </c>
      <c r="Y49">
        <v>27326.869140620001</v>
      </c>
      <c r="AA49">
        <v>0.43742637000000001</v>
      </c>
      <c r="AB49">
        <v>27782.640625</v>
      </c>
      <c r="AD49">
        <v>0.45487367000000001</v>
      </c>
      <c r="AE49">
        <v>28004.69921875</v>
      </c>
      <c r="AG49">
        <v>0.48902217999999997</v>
      </c>
      <c r="AH49">
        <v>27374.162109379999</v>
      </c>
      <c r="AJ49">
        <v>0.46648434</v>
      </c>
      <c r="AK49">
        <v>26385.490234379999</v>
      </c>
      <c r="AM49">
        <v>0.46703909999999998</v>
      </c>
      <c r="AN49">
        <v>25560.626953120001</v>
      </c>
      <c r="AP49">
        <v>0.51203085999999998</v>
      </c>
      <c r="AQ49">
        <v>25114.76171875</v>
      </c>
      <c r="AS49">
        <v>0.51023843000000002</v>
      </c>
      <c r="AT49">
        <v>24822.0234375</v>
      </c>
      <c r="AV49">
        <v>0.52602084999999998</v>
      </c>
      <c r="AW49">
        <v>24902.7734375</v>
      </c>
      <c r="AY49">
        <v>0.50777992999999999</v>
      </c>
      <c r="AZ49">
        <v>25527.927734379999</v>
      </c>
    </row>
    <row r="50" spans="1:52" x14ac:dyDescent="0.4">
      <c r="A50">
        <f t="shared" si="0"/>
        <v>0.95999982545457718</v>
      </c>
      <c r="B50">
        <v>5.28E-2</v>
      </c>
      <c r="C50">
        <v>0.51648293000000001</v>
      </c>
      <c r="D50">
        <v>24978.490234379999</v>
      </c>
      <c r="F50">
        <v>0.52629112</v>
      </c>
      <c r="G50">
        <v>24688.361328120001</v>
      </c>
      <c r="I50">
        <v>0.30915260999999999</v>
      </c>
      <c r="J50">
        <v>24672.341796879999</v>
      </c>
      <c r="L50">
        <v>0.30015498000000002</v>
      </c>
      <c r="M50">
        <v>25185.98828125</v>
      </c>
      <c r="O50">
        <v>0.27173565</v>
      </c>
      <c r="P50">
        <v>25578.314453120001</v>
      </c>
      <c r="R50">
        <v>0.43135294000000002</v>
      </c>
      <c r="S50">
        <v>26127.580078120001</v>
      </c>
      <c r="U50">
        <v>0.40878063999999997</v>
      </c>
      <c r="V50">
        <v>26743.916015620001</v>
      </c>
      <c r="X50">
        <v>0.38476526999999999</v>
      </c>
      <c r="Y50">
        <v>27395.892578120001</v>
      </c>
      <c r="AA50">
        <v>0.38556467999999999</v>
      </c>
      <c r="AB50">
        <v>27839.021484379999</v>
      </c>
      <c r="AD50">
        <v>0.37646154999999998</v>
      </c>
      <c r="AE50">
        <v>28095.19921875</v>
      </c>
      <c r="AG50">
        <v>0.40727859</v>
      </c>
      <c r="AH50">
        <v>27419.755859379999</v>
      </c>
      <c r="AJ50">
        <v>0.42359540000000001</v>
      </c>
      <c r="AK50">
        <v>26485.3515625</v>
      </c>
      <c r="AM50">
        <v>0.30833564000000002</v>
      </c>
      <c r="AN50">
        <v>25703.1640625</v>
      </c>
      <c r="AP50">
        <v>0.51203085999999998</v>
      </c>
      <c r="AQ50">
        <v>25206.435546879999</v>
      </c>
      <c r="AS50">
        <v>0.51023843000000002</v>
      </c>
      <c r="AT50">
        <v>24928.1953125</v>
      </c>
      <c r="AV50">
        <v>0.52602084999999998</v>
      </c>
      <c r="AW50">
        <v>25081.759765620001</v>
      </c>
      <c r="AY50">
        <v>0.50777992999999999</v>
      </c>
      <c r="AZ50">
        <v>26083.330078120001</v>
      </c>
    </row>
    <row r="51" spans="1:52" x14ac:dyDescent="0.4">
      <c r="A51">
        <f t="shared" si="0"/>
        <v>0.98000018545451173</v>
      </c>
      <c r="B51">
        <v>5.390002E-2</v>
      </c>
      <c r="C51">
        <v>0.51648293000000001</v>
      </c>
      <c r="D51">
        <v>24996.783203120001</v>
      </c>
      <c r="F51">
        <v>0.32486229999999999</v>
      </c>
      <c r="G51">
        <v>24789.1875</v>
      </c>
      <c r="I51">
        <v>0.30915260999999999</v>
      </c>
      <c r="J51">
        <v>24804.310546879999</v>
      </c>
      <c r="L51">
        <v>0.30015498000000002</v>
      </c>
      <c r="M51">
        <v>25342.3359375</v>
      </c>
      <c r="O51">
        <v>0.27173565</v>
      </c>
      <c r="P51">
        <v>25712.6328125</v>
      </c>
      <c r="R51">
        <v>0.25525629999999999</v>
      </c>
      <c r="S51">
        <v>26202.42578125</v>
      </c>
      <c r="U51">
        <v>0.40878063999999997</v>
      </c>
      <c r="V51">
        <v>26748.45703125</v>
      </c>
      <c r="X51">
        <v>0.24457408</v>
      </c>
      <c r="Y51">
        <v>27414.53125</v>
      </c>
      <c r="AA51">
        <v>0.30063211000000001</v>
      </c>
      <c r="AB51">
        <v>27880.9296875</v>
      </c>
      <c r="AD51">
        <v>0.37646154999999998</v>
      </c>
      <c r="AE51">
        <v>28167.1015625</v>
      </c>
      <c r="AG51">
        <v>0.35512293</v>
      </c>
      <c r="AH51">
        <v>27437.689453120001</v>
      </c>
      <c r="AJ51">
        <v>0.31719849</v>
      </c>
      <c r="AK51">
        <v>26609.533203120001</v>
      </c>
      <c r="AM51">
        <v>0.30833564000000002</v>
      </c>
      <c r="AN51">
        <v>25845.005859379999</v>
      </c>
      <c r="AP51">
        <v>0.35532869</v>
      </c>
      <c r="AQ51">
        <v>25318.390625</v>
      </c>
      <c r="AS51">
        <v>0.51023843000000002</v>
      </c>
      <c r="AT51">
        <v>25034.373046879999</v>
      </c>
      <c r="AV51">
        <v>0.52910179000000002</v>
      </c>
      <c r="AW51">
        <v>25277.08984375</v>
      </c>
      <c r="AY51">
        <v>0.46849097000000001</v>
      </c>
      <c r="AZ51">
        <v>26577.544921879999</v>
      </c>
    </row>
    <row r="52" spans="1:52" x14ac:dyDescent="0.4">
      <c r="A52">
        <f t="shared" si="0"/>
        <v>1</v>
      </c>
      <c r="B52">
        <v>5.5000010000000002E-2</v>
      </c>
      <c r="C52" t="s">
        <v>29</v>
      </c>
      <c r="D52" t="s">
        <v>29</v>
      </c>
      <c r="F52" t="s">
        <v>29</v>
      </c>
      <c r="G52" t="s">
        <v>29</v>
      </c>
      <c r="I52" t="s">
        <v>29</v>
      </c>
      <c r="J52" t="s">
        <v>29</v>
      </c>
      <c r="L52" t="s">
        <v>29</v>
      </c>
      <c r="M52" t="s">
        <v>29</v>
      </c>
      <c r="O52" t="s">
        <v>29</v>
      </c>
      <c r="P52" t="s">
        <v>29</v>
      </c>
      <c r="R52" t="s">
        <v>29</v>
      </c>
      <c r="S52" t="s">
        <v>29</v>
      </c>
      <c r="U52">
        <v>0.23336519999999999</v>
      </c>
      <c r="V52">
        <v>26746.900390620001</v>
      </c>
      <c r="X52" t="s">
        <v>29</v>
      </c>
      <c r="Y52" t="s">
        <v>29</v>
      </c>
      <c r="AA52" t="s">
        <v>29</v>
      </c>
      <c r="AB52" t="s">
        <v>29</v>
      </c>
      <c r="AD52">
        <v>0.20322982000000001</v>
      </c>
      <c r="AE52">
        <v>28224.140625</v>
      </c>
      <c r="AG52" t="s">
        <v>29</v>
      </c>
      <c r="AH52" t="s">
        <v>29</v>
      </c>
      <c r="AJ52" t="s">
        <v>29</v>
      </c>
      <c r="AK52" t="s">
        <v>29</v>
      </c>
      <c r="AM52" t="s">
        <v>29</v>
      </c>
      <c r="AN52" t="s">
        <v>29</v>
      </c>
      <c r="AP52" t="s">
        <v>29</v>
      </c>
      <c r="AQ52" t="s">
        <v>29</v>
      </c>
      <c r="AS52" t="s">
        <v>29</v>
      </c>
      <c r="AT52" t="s">
        <v>29</v>
      </c>
      <c r="AV52" t="s">
        <v>29</v>
      </c>
      <c r="AW52" t="s">
        <v>29</v>
      </c>
      <c r="AY52" t="s">
        <v>29</v>
      </c>
      <c r="AZ52" t="s">
        <v>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B1" sqref="B1:R1"/>
    </sheetView>
  </sheetViews>
  <sheetFormatPr defaultRowHeight="17" x14ac:dyDescent="0.4"/>
  <cols>
    <col min="1" max="1" width="17.36328125" customWidth="1"/>
  </cols>
  <sheetData>
    <row r="1" spans="1:18" x14ac:dyDescent="0.4">
      <c r="A1" t="s">
        <v>28</v>
      </c>
      <c r="B1">
        <v>-6</v>
      </c>
      <c r="C1">
        <v>-5.25</v>
      </c>
      <c r="D1">
        <v>-4.5</v>
      </c>
      <c r="E1">
        <v>-3.75</v>
      </c>
      <c r="F1">
        <v>-3</v>
      </c>
      <c r="G1">
        <v>-2.25</v>
      </c>
      <c r="H1">
        <v>-1.5</v>
      </c>
      <c r="I1">
        <v>-0.75</v>
      </c>
      <c r="J1">
        <v>0</v>
      </c>
      <c r="K1">
        <v>0.75</v>
      </c>
      <c r="L1">
        <v>1.5</v>
      </c>
      <c r="M1">
        <v>2.25</v>
      </c>
      <c r="N1">
        <v>3</v>
      </c>
      <c r="O1">
        <v>3.75</v>
      </c>
      <c r="P1">
        <v>4.5</v>
      </c>
      <c r="Q1">
        <v>5.25</v>
      </c>
      <c r="R1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C52"/>
    </sheetView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A1:C1"/>
    </sheetView>
  </sheetViews>
  <sheetFormatPr defaultRowHeight="17" x14ac:dyDescent="0.4"/>
  <sheetData>
    <row r="1" ht="19" customHeight="1" x14ac:dyDescent="0.4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topLeftCell="R1" workbookViewId="0">
      <selection activeCell="Y8" sqref="A1:AZ52"/>
    </sheetView>
  </sheetViews>
  <sheetFormatPr defaultRowHeight="17" x14ac:dyDescent="0.4"/>
  <sheetData>
    <row r="1" spans="1:52" x14ac:dyDescent="0.4">
      <c r="A1" t="s">
        <v>46</v>
      </c>
      <c r="B1" t="s">
        <v>30</v>
      </c>
      <c r="C1" t="s">
        <v>26</v>
      </c>
      <c r="D1" t="s">
        <v>27</v>
      </c>
      <c r="E1" t="s">
        <v>31</v>
      </c>
      <c r="F1" t="s">
        <v>26</v>
      </c>
      <c r="G1" t="s">
        <v>27</v>
      </c>
      <c r="H1" t="s">
        <v>32</v>
      </c>
      <c r="I1" t="s">
        <v>26</v>
      </c>
      <c r="J1" t="s">
        <v>27</v>
      </c>
      <c r="K1" t="s">
        <v>33</v>
      </c>
      <c r="L1" t="s">
        <v>26</v>
      </c>
      <c r="M1" t="s">
        <v>27</v>
      </c>
      <c r="N1" t="s">
        <v>34</v>
      </c>
      <c r="O1" t="s">
        <v>26</v>
      </c>
      <c r="P1" t="s">
        <v>27</v>
      </c>
      <c r="Q1" t="s">
        <v>35</v>
      </c>
      <c r="R1" t="s">
        <v>26</v>
      </c>
      <c r="S1" t="s">
        <v>27</v>
      </c>
      <c r="T1" t="s">
        <v>36</v>
      </c>
      <c r="U1" t="s">
        <v>26</v>
      </c>
      <c r="V1" t="s">
        <v>27</v>
      </c>
      <c r="W1" t="s">
        <v>37</v>
      </c>
      <c r="X1" t="s">
        <v>26</v>
      </c>
      <c r="Y1" t="s">
        <v>27</v>
      </c>
      <c r="Z1" t="s">
        <v>47</v>
      </c>
      <c r="AA1" t="s">
        <v>26</v>
      </c>
      <c r="AB1" t="s">
        <v>27</v>
      </c>
      <c r="AC1" t="s">
        <v>38</v>
      </c>
      <c r="AD1" t="s">
        <v>26</v>
      </c>
      <c r="AE1" t="s">
        <v>27</v>
      </c>
      <c r="AF1" t="s">
        <v>39</v>
      </c>
      <c r="AG1" t="s">
        <v>26</v>
      </c>
      <c r="AH1" t="s">
        <v>27</v>
      </c>
      <c r="AI1" t="s">
        <v>40</v>
      </c>
      <c r="AJ1" t="s">
        <v>26</v>
      </c>
      <c r="AK1" t="s">
        <v>27</v>
      </c>
      <c r="AL1" t="s">
        <v>41</v>
      </c>
      <c r="AM1" t="s">
        <v>26</v>
      </c>
      <c r="AN1" t="s">
        <v>27</v>
      </c>
      <c r="AO1" t="s">
        <v>42</v>
      </c>
      <c r="AP1" t="s">
        <v>26</v>
      </c>
      <c r="AQ1" t="s">
        <v>27</v>
      </c>
      <c r="AR1" t="s">
        <v>43</v>
      </c>
      <c r="AS1" t="s">
        <v>26</v>
      </c>
      <c r="AT1" t="s">
        <v>27</v>
      </c>
      <c r="AU1" t="s">
        <v>44</v>
      </c>
      <c r="AV1" t="s">
        <v>26</v>
      </c>
      <c r="AW1" t="s">
        <v>27</v>
      </c>
      <c r="AX1" t="s">
        <v>45</v>
      </c>
      <c r="AY1" t="s">
        <v>26</v>
      </c>
      <c r="AZ1" t="s">
        <v>27</v>
      </c>
    </row>
    <row r="2" spans="1:52" x14ac:dyDescent="0.4">
      <c r="A2">
        <f>$B2*1/B$52</f>
        <v>0</v>
      </c>
      <c r="B2">
        <v>0</v>
      </c>
      <c r="C2">
        <v>0.36855919999999998</v>
      </c>
      <c r="D2">
        <v>20894.060546879999</v>
      </c>
      <c r="F2">
        <v>0.40227130999999999</v>
      </c>
      <c r="G2">
        <v>19730.740234379999</v>
      </c>
      <c r="I2">
        <v>0.39184991000000002</v>
      </c>
      <c r="J2">
        <v>19537.5390625</v>
      </c>
      <c r="L2">
        <v>0.37458816</v>
      </c>
      <c r="M2">
        <v>20000.349609379999</v>
      </c>
      <c r="O2">
        <v>0.36922517999999999</v>
      </c>
      <c r="P2">
        <v>20749.20703125</v>
      </c>
      <c r="R2">
        <v>0.38583255</v>
      </c>
      <c r="S2">
        <v>21440.4921875</v>
      </c>
      <c r="U2">
        <v>0.35229269000000002</v>
      </c>
      <c r="V2">
        <v>21995.595703120001</v>
      </c>
      <c r="X2">
        <v>0.33630852999999999</v>
      </c>
      <c r="Y2">
        <v>22813.146484379999</v>
      </c>
      <c r="AA2">
        <v>0.37196855000000001</v>
      </c>
      <c r="AB2">
        <v>23452.693359379999</v>
      </c>
    </row>
    <row r="3" spans="1:52" x14ac:dyDescent="0.4">
      <c r="A3">
        <f t="shared" ref="A3:A52" si="0">$B3*1/B$52</f>
        <v>1.9999996363637026E-2</v>
      </c>
      <c r="B3">
        <v>1.1000000000000001E-3</v>
      </c>
      <c r="C3">
        <v>0.36855919999999998</v>
      </c>
      <c r="D3">
        <v>21088.572265620001</v>
      </c>
      <c r="F3">
        <v>0.57846814000000002</v>
      </c>
      <c r="G3">
        <v>20003.31640625</v>
      </c>
      <c r="I3">
        <v>0.54842519000000001</v>
      </c>
      <c r="J3">
        <v>19742.533203120001</v>
      </c>
      <c r="L3">
        <v>0.37458816</v>
      </c>
      <c r="M3">
        <v>20061.869140620001</v>
      </c>
      <c r="O3">
        <v>0.36922517999999999</v>
      </c>
      <c r="P3">
        <v>20699.10546875</v>
      </c>
      <c r="R3">
        <v>0.55513873000000002</v>
      </c>
      <c r="S3">
        <v>21354.728515620001</v>
      </c>
      <c r="U3">
        <v>0.35229269000000002</v>
      </c>
      <c r="V3">
        <v>21954.140625</v>
      </c>
      <c r="X3">
        <v>0.55940575000000003</v>
      </c>
      <c r="Y3">
        <v>22913.86328125</v>
      </c>
      <c r="AA3">
        <v>0.51079271000000004</v>
      </c>
      <c r="AB3">
        <v>23432.259765620001</v>
      </c>
    </row>
    <row r="4" spans="1:52" x14ac:dyDescent="0.4">
      <c r="A4">
        <f t="shared" si="0"/>
        <v>4.0000174545422811E-2</v>
      </c>
      <c r="B4">
        <v>2.2000100000000001E-3</v>
      </c>
      <c r="C4">
        <v>0.49608629999999998</v>
      </c>
      <c r="D4">
        <v>21244.876953120001</v>
      </c>
      <c r="F4">
        <v>0.57846814000000002</v>
      </c>
      <c r="G4">
        <v>20309.052734379999</v>
      </c>
      <c r="I4">
        <v>0.60013653</v>
      </c>
      <c r="J4">
        <v>19955.78515625</v>
      </c>
      <c r="L4">
        <v>0.55337440000000004</v>
      </c>
      <c r="M4">
        <v>20123.36328125</v>
      </c>
      <c r="O4">
        <v>0.36922517999999999</v>
      </c>
      <c r="P4">
        <v>20649.00390625</v>
      </c>
      <c r="R4">
        <v>0.55513873000000002</v>
      </c>
      <c r="S4">
        <v>21214.86328125</v>
      </c>
      <c r="U4">
        <v>0.57465453</v>
      </c>
      <c r="V4">
        <v>21975.234375</v>
      </c>
      <c r="X4">
        <v>0.55940575000000003</v>
      </c>
      <c r="Y4">
        <v>22990.423828120001</v>
      </c>
      <c r="AA4">
        <v>0.55660542999999996</v>
      </c>
      <c r="AB4">
        <v>23492.181640620001</v>
      </c>
    </row>
    <row r="5" spans="1:52" x14ac:dyDescent="0.4">
      <c r="A5">
        <f t="shared" si="0"/>
        <v>5.9999989090911074E-2</v>
      </c>
      <c r="B5">
        <v>3.3E-3</v>
      </c>
      <c r="C5">
        <v>0.49608629999999998</v>
      </c>
      <c r="D5">
        <v>21366.099609379999</v>
      </c>
      <c r="F5">
        <v>0.57846814000000002</v>
      </c>
      <c r="G5">
        <v>20614.7890625</v>
      </c>
      <c r="I5">
        <v>0.59878429</v>
      </c>
      <c r="J5">
        <v>20165.912109379999</v>
      </c>
      <c r="L5">
        <v>0.60123647999999996</v>
      </c>
      <c r="M5">
        <v>20150.771484379999</v>
      </c>
      <c r="O5">
        <v>0.60123382999999997</v>
      </c>
      <c r="P5">
        <v>20671.85546875</v>
      </c>
      <c r="R5">
        <v>0.59868690000000002</v>
      </c>
      <c r="S5">
        <v>21161.873046879999</v>
      </c>
      <c r="U5">
        <v>0.58296296999999997</v>
      </c>
      <c r="V5">
        <v>22072.58984375</v>
      </c>
      <c r="X5">
        <v>0.56935546000000004</v>
      </c>
      <c r="Y5">
        <v>23074.595703120001</v>
      </c>
      <c r="AA5">
        <v>0.55864586999999999</v>
      </c>
      <c r="AB5">
        <v>23599.564453120001</v>
      </c>
    </row>
    <row r="6" spans="1:52" x14ac:dyDescent="0.4">
      <c r="A6">
        <f t="shared" si="0"/>
        <v>7.9999985454548103E-2</v>
      </c>
      <c r="B6">
        <v>4.4000000000000003E-3</v>
      </c>
      <c r="C6">
        <v>0.49963015</v>
      </c>
      <c r="D6">
        <v>21428.923828120001</v>
      </c>
      <c r="F6">
        <v>0.54288033999999996</v>
      </c>
      <c r="G6">
        <v>20729.40625</v>
      </c>
      <c r="I6">
        <v>0.59878429</v>
      </c>
      <c r="J6">
        <v>20163.1875</v>
      </c>
      <c r="L6">
        <v>0.60014257000000004</v>
      </c>
      <c r="M6">
        <v>20211.095703120001</v>
      </c>
      <c r="O6">
        <v>0.60247245999999999</v>
      </c>
      <c r="P6">
        <v>20719.6796875</v>
      </c>
      <c r="R6">
        <v>0.59868690000000002</v>
      </c>
      <c r="S6">
        <v>21267.724609379999</v>
      </c>
      <c r="U6">
        <v>0.58485352000000002</v>
      </c>
      <c r="V6">
        <v>22179.82421875</v>
      </c>
      <c r="X6">
        <v>0.57550880000000004</v>
      </c>
      <c r="Y6">
        <v>23130.607421879999</v>
      </c>
      <c r="AA6">
        <v>0.55728482000000001</v>
      </c>
      <c r="AB6">
        <v>23742.736328120001</v>
      </c>
    </row>
    <row r="7" spans="1:52" x14ac:dyDescent="0.4">
      <c r="A7">
        <f t="shared" si="0"/>
        <v>9.9999981818185119E-2</v>
      </c>
      <c r="B7">
        <v>5.4999999999999997E-3</v>
      </c>
      <c r="C7">
        <v>0.52583552</v>
      </c>
      <c r="D7">
        <v>21493.267578120001</v>
      </c>
      <c r="F7">
        <v>0.54288033999999996</v>
      </c>
      <c r="G7">
        <v>20827.7578125</v>
      </c>
      <c r="I7">
        <v>0.59523557000000005</v>
      </c>
      <c r="J7">
        <v>20208.19921875</v>
      </c>
      <c r="L7">
        <v>0.60014257000000004</v>
      </c>
      <c r="M7">
        <v>20268.810546879999</v>
      </c>
      <c r="O7">
        <v>0.60247245999999999</v>
      </c>
      <c r="P7">
        <v>20760.3359375</v>
      </c>
      <c r="R7">
        <v>0.58733986999999999</v>
      </c>
      <c r="S7">
        <v>21388.31640625</v>
      </c>
      <c r="U7">
        <v>0.57363604999999995</v>
      </c>
      <c r="V7">
        <v>22271.04296875</v>
      </c>
      <c r="X7">
        <v>0.56123042000000001</v>
      </c>
      <c r="Y7">
        <v>23222.640625</v>
      </c>
      <c r="AA7">
        <v>0.55071079000000001</v>
      </c>
      <c r="AB7">
        <v>23862.9765625</v>
      </c>
    </row>
    <row r="8" spans="1:52" x14ac:dyDescent="0.4">
      <c r="A8">
        <f t="shared" si="0"/>
        <v>0.12000015999997091</v>
      </c>
      <c r="B8">
        <v>6.6000099999999999E-3</v>
      </c>
      <c r="C8">
        <v>0.52583552</v>
      </c>
      <c r="D8">
        <v>21597.126953120001</v>
      </c>
      <c r="F8">
        <v>0.57097684999999998</v>
      </c>
      <c r="G8">
        <v>20927.212890620001</v>
      </c>
      <c r="I8">
        <v>0.57382345000000001</v>
      </c>
      <c r="J8">
        <v>20312.451171879999</v>
      </c>
      <c r="L8">
        <v>0.58252214999999996</v>
      </c>
      <c r="M8">
        <v>20341.021484379999</v>
      </c>
      <c r="O8">
        <v>0.59060214</v>
      </c>
      <c r="P8">
        <v>20832.03515625</v>
      </c>
      <c r="R8">
        <v>0.58733986999999999</v>
      </c>
      <c r="S8">
        <v>21509.0546875</v>
      </c>
      <c r="U8">
        <v>0.57865951999999998</v>
      </c>
      <c r="V8">
        <v>22347.056640620001</v>
      </c>
      <c r="X8">
        <v>0.56123042000000001</v>
      </c>
      <c r="Y8">
        <v>23304.703125</v>
      </c>
      <c r="AA8">
        <v>0.55032585000000001</v>
      </c>
      <c r="AB8">
        <v>23971.51171875</v>
      </c>
    </row>
    <row r="9" spans="1:52" x14ac:dyDescent="0.4">
      <c r="A9">
        <f t="shared" si="0"/>
        <v>0.13999997454545918</v>
      </c>
      <c r="B9">
        <v>7.7000000000000002E-3</v>
      </c>
      <c r="C9">
        <v>0.52829011999999997</v>
      </c>
      <c r="D9">
        <v>21697.505859379999</v>
      </c>
      <c r="F9">
        <v>0.56128036000000003</v>
      </c>
      <c r="G9">
        <v>21010.974609379999</v>
      </c>
      <c r="I9">
        <v>0.56703135999999998</v>
      </c>
      <c r="J9">
        <v>20383.529296879999</v>
      </c>
      <c r="L9">
        <v>0.58252214999999996</v>
      </c>
      <c r="M9">
        <v>20461.783203120001</v>
      </c>
      <c r="O9">
        <v>0.59060214</v>
      </c>
      <c r="P9">
        <v>20922.78125</v>
      </c>
      <c r="R9">
        <v>0.58857621999999998</v>
      </c>
      <c r="S9">
        <v>21629.564453120001</v>
      </c>
      <c r="U9">
        <v>0.58391037999999995</v>
      </c>
      <c r="V9">
        <v>22425.697265620001</v>
      </c>
      <c r="X9">
        <v>0.56588159000000005</v>
      </c>
      <c r="Y9">
        <v>23418.685546879999</v>
      </c>
      <c r="AA9">
        <v>0.55364420999999997</v>
      </c>
      <c r="AB9">
        <v>24120.14453125</v>
      </c>
    </row>
    <row r="10" spans="1:52" x14ac:dyDescent="0.4">
      <c r="A10">
        <f t="shared" si="0"/>
        <v>0.15999997090909621</v>
      </c>
      <c r="B10">
        <v>8.8000000000000005E-3</v>
      </c>
      <c r="C10">
        <v>0.52249201999999995</v>
      </c>
      <c r="D10">
        <v>21788.869140620001</v>
      </c>
      <c r="F10">
        <v>0.56128036000000003</v>
      </c>
      <c r="G10">
        <v>21085.9453125</v>
      </c>
      <c r="I10">
        <v>0.57565801999999999</v>
      </c>
      <c r="J10">
        <v>20518.025390620001</v>
      </c>
      <c r="L10">
        <v>0.58252214999999996</v>
      </c>
      <c r="M10">
        <v>20582.544921879999</v>
      </c>
      <c r="O10">
        <v>0.61345543000000002</v>
      </c>
      <c r="P10">
        <v>21025.658203120001</v>
      </c>
      <c r="R10">
        <v>0.59849107000000001</v>
      </c>
      <c r="S10">
        <v>21742.248046879999</v>
      </c>
      <c r="U10">
        <v>0.58772886000000002</v>
      </c>
      <c r="V10">
        <v>22576.3984375</v>
      </c>
      <c r="X10">
        <v>0.57179298000000001</v>
      </c>
      <c r="Y10">
        <v>23544.533203120001</v>
      </c>
      <c r="AA10">
        <v>0.5419581</v>
      </c>
      <c r="AB10">
        <v>24294.369140620001</v>
      </c>
    </row>
    <row r="11" spans="1:52" x14ac:dyDescent="0.4">
      <c r="A11">
        <f t="shared" si="0"/>
        <v>0.17999996727273324</v>
      </c>
      <c r="B11">
        <v>9.9000000000000008E-3</v>
      </c>
      <c r="C11">
        <v>0.52249201999999995</v>
      </c>
      <c r="D11">
        <v>21962.5625</v>
      </c>
      <c r="F11">
        <v>0.56128036000000003</v>
      </c>
      <c r="G11">
        <v>21160.916015620001</v>
      </c>
      <c r="I11">
        <v>0.57565801999999999</v>
      </c>
      <c r="J11">
        <v>20693.93359375</v>
      </c>
      <c r="L11">
        <v>0.59706121000000001</v>
      </c>
      <c r="M11">
        <v>20710.919921879999</v>
      </c>
      <c r="O11">
        <v>0.60209541</v>
      </c>
      <c r="P11">
        <v>21151.166015620001</v>
      </c>
      <c r="R11">
        <v>0.59849107000000001</v>
      </c>
      <c r="S11">
        <v>21866.111328120001</v>
      </c>
      <c r="U11">
        <v>0.58251383999999995</v>
      </c>
      <c r="V11">
        <v>22737.283203120001</v>
      </c>
      <c r="X11">
        <v>0.56775838999999995</v>
      </c>
      <c r="Y11">
        <v>23611.837890620001</v>
      </c>
      <c r="AA11">
        <v>0.54736587000000003</v>
      </c>
      <c r="AB11">
        <v>24409.4375</v>
      </c>
    </row>
    <row r="12" spans="1:52" x14ac:dyDescent="0.4">
      <c r="A12">
        <f t="shared" si="0"/>
        <v>0.200000145454519</v>
      </c>
      <c r="B12">
        <v>1.1000009999999999E-2</v>
      </c>
      <c r="C12">
        <v>0.50119327000000002</v>
      </c>
      <c r="D12">
        <v>22101.865234379999</v>
      </c>
      <c r="F12">
        <v>0.56829123000000004</v>
      </c>
      <c r="G12">
        <v>21287.8359375</v>
      </c>
      <c r="I12">
        <v>0.58762444999999996</v>
      </c>
      <c r="J12">
        <v>20810.205078120001</v>
      </c>
      <c r="L12">
        <v>0.59706121000000001</v>
      </c>
      <c r="M12">
        <v>20851.318359379999</v>
      </c>
      <c r="O12">
        <v>0.60209541</v>
      </c>
      <c r="P12">
        <v>21281.7890625</v>
      </c>
      <c r="R12">
        <v>0.58847453999999999</v>
      </c>
      <c r="S12">
        <v>21985.05078125</v>
      </c>
      <c r="U12">
        <v>0.58251383999999995</v>
      </c>
      <c r="V12">
        <v>22836.318359379999</v>
      </c>
      <c r="X12">
        <v>0.56731021999999998</v>
      </c>
      <c r="Y12">
        <v>23662.833984379999</v>
      </c>
      <c r="AA12">
        <v>0.55557202999999999</v>
      </c>
      <c r="AB12">
        <v>24484.75390625</v>
      </c>
    </row>
    <row r="13" spans="1:52" x14ac:dyDescent="0.4">
      <c r="A13">
        <f t="shared" si="0"/>
        <v>0.21999996000000727</v>
      </c>
      <c r="B13">
        <v>1.21E-2</v>
      </c>
      <c r="C13">
        <v>0.52719921000000003</v>
      </c>
      <c r="D13">
        <v>22224.380859379999</v>
      </c>
      <c r="F13">
        <v>0.56829123000000004</v>
      </c>
      <c r="G13">
        <v>21458.142578120001</v>
      </c>
      <c r="I13">
        <v>0.57808269999999995</v>
      </c>
      <c r="J13">
        <v>20952.958984379999</v>
      </c>
      <c r="L13">
        <v>0.59706121000000001</v>
      </c>
      <c r="M13">
        <v>20991.71484375</v>
      </c>
      <c r="O13">
        <v>0.59234485999999997</v>
      </c>
      <c r="P13">
        <v>21395.56640625</v>
      </c>
      <c r="R13">
        <v>0.58703112000000002</v>
      </c>
      <c r="S13">
        <v>22090.048828120001</v>
      </c>
      <c r="U13">
        <v>0.58182078000000004</v>
      </c>
      <c r="V13">
        <v>22924.671875</v>
      </c>
      <c r="X13">
        <v>0.56869128999999996</v>
      </c>
      <c r="Y13">
        <v>23772.7578125</v>
      </c>
      <c r="AA13">
        <v>0.54768600999999995</v>
      </c>
      <c r="AB13">
        <v>24613.98828125</v>
      </c>
    </row>
    <row r="14" spans="1:52" x14ac:dyDescent="0.4">
      <c r="A14">
        <f t="shared" si="0"/>
        <v>0.24000013818179305</v>
      </c>
      <c r="B14">
        <v>1.320001E-2</v>
      </c>
      <c r="C14">
        <v>0.53661382000000002</v>
      </c>
      <c r="D14">
        <v>22432.0078125</v>
      </c>
      <c r="F14">
        <v>0.56829123000000004</v>
      </c>
      <c r="G14">
        <v>21628.453125</v>
      </c>
      <c r="I14">
        <v>0.57808269999999995</v>
      </c>
      <c r="J14">
        <v>21161.353515620001</v>
      </c>
      <c r="L14">
        <v>0.59283953</v>
      </c>
      <c r="M14">
        <v>21123.607421879999</v>
      </c>
      <c r="O14">
        <v>0.59708159999999999</v>
      </c>
      <c r="P14">
        <v>21487.31640625</v>
      </c>
      <c r="R14">
        <v>0.58703112000000002</v>
      </c>
      <c r="S14">
        <v>22204.302734379999</v>
      </c>
      <c r="U14">
        <v>0.57795507999999995</v>
      </c>
      <c r="V14">
        <v>23011.802734379999</v>
      </c>
      <c r="X14">
        <v>0.55721863000000005</v>
      </c>
      <c r="Y14">
        <v>23871.013671879999</v>
      </c>
      <c r="AA14">
        <v>0.54330442999999995</v>
      </c>
      <c r="AB14">
        <v>24719.359375</v>
      </c>
    </row>
    <row r="15" spans="1:52" x14ac:dyDescent="0.4">
      <c r="A15">
        <f t="shared" si="0"/>
        <v>0.25999995272728132</v>
      </c>
      <c r="B15">
        <v>1.43E-2</v>
      </c>
      <c r="C15">
        <v>0.54893862000000004</v>
      </c>
      <c r="D15">
        <v>22633.978515620001</v>
      </c>
      <c r="F15">
        <v>0.56364110000000001</v>
      </c>
      <c r="G15">
        <v>21793.05859375</v>
      </c>
      <c r="I15">
        <v>0.57814398</v>
      </c>
      <c r="J15">
        <v>21294.009765620001</v>
      </c>
      <c r="L15">
        <v>0.59283953</v>
      </c>
      <c r="M15">
        <v>21198.169921879999</v>
      </c>
      <c r="O15">
        <v>0.59150075999999996</v>
      </c>
      <c r="P15">
        <v>21580</v>
      </c>
      <c r="R15">
        <v>0.58310719</v>
      </c>
      <c r="S15">
        <v>22307.75390625</v>
      </c>
      <c r="U15">
        <v>0.57795507999999995</v>
      </c>
      <c r="V15">
        <v>23090.22265625</v>
      </c>
      <c r="X15">
        <v>0.55705762999999997</v>
      </c>
      <c r="Y15">
        <v>24007.083984379999</v>
      </c>
      <c r="AA15">
        <v>0.54049974999999995</v>
      </c>
      <c r="AB15">
        <v>24807.46875</v>
      </c>
    </row>
    <row r="16" spans="1:52" x14ac:dyDescent="0.4">
      <c r="A16">
        <f t="shared" si="0"/>
        <v>0.2799997672727696</v>
      </c>
      <c r="B16">
        <v>1.5399990000000001E-2</v>
      </c>
      <c r="C16">
        <v>0.50440615</v>
      </c>
      <c r="D16">
        <v>22735.181640620001</v>
      </c>
      <c r="F16">
        <v>0.53887474000000002</v>
      </c>
      <c r="G16">
        <v>21925.46484375</v>
      </c>
      <c r="I16">
        <v>0.57814398</v>
      </c>
      <c r="J16">
        <v>21344.26171875</v>
      </c>
      <c r="L16">
        <v>0.58805759000000002</v>
      </c>
      <c r="M16">
        <v>21285.408203120001</v>
      </c>
      <c r="O16">
        <v>0.59150075999999996</v>
      </c>
      <c r="P16">
        <v>21674.025390620001</v>
      </c>
      <c r="R16">
        <v>0.58310719</v>
      </c>
      <c r="S16">
        <v>22404.873046879999</v>
      </c>
      <c r="U16">
        <v>0.56833712999999997</v>
      </c>
      <c r="V16">
        <v>23198.365234379999</v>
      </c>
      <c r="X16">
        <v>0.54740663000000001</v>
      </c>
      <c r="Y16">
        <v>24159.029296879999</v>
      </c>
      <c r="AA16">
        <v>0.53178378999999998</v>
      </c>
      <c r="AB16">
        <v>24900.720703120001</v>
      </c>
    </row>
    <row r="17" spans="1:28" x14ac:dyDescent="0.4">
      <c r="A17">
        <f t="shared" si="0"/>
        <v>0.30000012727270409</v>
      </c>
      <c r="B17">
        <v>1.6500009999999999E-2</v>
      </c>
      <c r="C17">
        <v>0.50440615</v>
      </c>
      <c r="D17">
        <v>22835.1796875</v>
      </c>
      <c r="F17">
        <v>0.53887474000000002</v>
      </c>
      <c r="G17">
        <v>21990.09765625</v>
      </c>
      <c r="I17">
        <v>0.57814398</v>
      </c>
      <c r="J17">
        <v>21394.513671879999</v>
      </c>
      <c r="L17">
        <v>0.58805759000000002</v>
      </c>
      <c r="M17">
        <v>21391.09375</v>
      </c>
      <c r="O17">
        <v>0.58468127000000003</v>
      </c>
      <c r="P17">
        <v>21782.056640620001</v>
      </c>
      <c r="R17">
        <v>0.58121038999999997</v>
      </c>
      <c r="S17">
        <v>22512.99609375</v>
      </c>
      <c r="U17">
        <v>0.57237479000000002</v>
      </c>
      <c r="V17">
        <v>23353.861328120001</v>
      </c>
      <c r="X17">
        <v>0.54776597000000005</v>
      </c>
      <c r="Y17">
        <v>24225.681640620001</v>
      </c>
      <c r="AA17">
        <v>0.53407433999999998</v>
      </c>
      <c r="AB17">
        <v>25020.171875</v>
      </c>
    </row>
    <row r="18" spans="1:28" x14ac:dyDescent="0.4">
      <c r="A18">
        <f t="shared" si="0"/>
        <v>0.31999994181819241</v>
      </c>
      <c r="B18">
        <v>1.7600000000000001E-2</v>
      </c>
      <c r="C18">
        <v>0.50440615</v>
      </c>
      <c r="D18">
        <v>22935.16796875</v>
      </c>
      <c r="F18">
        <v>0.53887474000000002</v>
      </c>
      <c r="G18">
        <v>22054.734375</v>
      </c>
      <c r="I18">
        <v>0.54968444000000005</v>
      </c>
      <c r="J18">
        <v>21467.83984375</v>
      </c>
      <c r="L18">
        <v>0.59217361000000002</v>
      </c>
      <c r="M18">
        <v>21487.0546875</v>
      </c>
      <c r="O18">
        <v>0.58836091999999995</v>
      </c>
      <c r="P18">
        <v>21896.47265625</v>
      </c>
      <c r="R18">
        <v>0.57789926000000003</v>
      </c>
      <c r="S18">
        <v>22599.5390625</v>
      </c>
      <c r="U18">
        <v>0.57400340000000005</v>
      </c>
      <c r="V18">
        <v>23483.978515620001</v>
      </c>
      <c r="X18">
        <v>0.55067014999999997</v>
      </c>
      <c r="Y18">
        <v>24287.109375</v>
      </c>
      <c r="AA18">
        <v>0.53120166000000002</v>
      </c>
      <c r="AB18">
        <v>25112.802734379999</v>
      </c>
    </row>
    <row r="19" spans="1:28" x14ac:dyDescent="0.4">
      <c r="A19">
        <f t="shared" si="0"/>
        <v>0.33999975636368063</v>
      </c>
      <c r="B19">
        <v>1.869999E-2</v>
      </c>
      <c r="C19">
        <v>0.49588096999999998</v>
      </c>
      <c r="D19">
        <v>23045.341796879999</v>
      </c>
      <c r="F19">
        <v>0.53887474000000002</v>
      </c>
      <c r="G19">
        <v>22119.373046879999</v>
      </c>
      <c r="I19">
        <v>0.57341600000000004</v>
      </c>
      <c r="J19">
        <v>21541.169921879999</v>
      </c>
      <c r="L19">
        <v>0.59217361000000002</v>
      </c>
      <c r="M19">
        <v>21577.109375</v>
      </c>
      <c r="O19">
        <v>0.58836091999999995</v>
      </c>
      <c r="P19">
        <v>21972.34765625</v>
      </c>
      <c r="R19">
        <v>0.58165286999999999</v>
      </c>
      <c r="S19">
        <v>22677.19140625</v>
      </c>
      <c r="U19">
        <v>0.57010397000000002</v>
      </c>
      <c r="V19">
        <v>23537.255859379999</v>
      </c>
      <c r="X19">
        <v>0.54782341000000001</v>
      </c>
      <c r="Y19">
        <v>24372.548828120001</v>
      </c>
      <c r="AA19">
        <v>0.53120166000000002</v>
      </c>
      <c r="AB19">
        <v>25183.95703125</v>
      </c>
    </row>
    <row r="20" spans="1:28" x14ac:dyDescent="0.4">
      <c r="A20">
        <f t="shared" si="0"/>
        <v>0.36000011636361517</v>
      </c>
      <c r="B20">
        <v>1.980001E-2</v>
      </c>
      <c r="C20">
        <v>0.49588096999999998</v>
      </c>
      <c r="D20">
        <v>23139.09375</v>
      </c>
      <c r="F20">
        <v>0.50768911000000005</v>
      </c>
      <c r="G20">
        <v>22188.533203120001</v>
      </c>
      <c r="I20">
        <v>0.57341600000000004</v>
      </c>
      <c r="J20">
        <v>21617.560546879999</v>
      </c>
      <c r="L20">
        <v>0.57956814000000001</v>
      </c>
      <c r="M20">
        <v>21663.427734379999</v>
      </c>
      <c r="O20">
        <v>0.58541058000000001</v>
      </c>
      <c r="P20">
        <v>22031.35546875</v>
      </c>
      <c r="R20">
        <v>0.58165286999999999</v>
      </c>
      <c r="S20">
        <v>22745.24609375</v>
      </c>
      <c r="U20">
        <v>0.57029178999999997</v>
      </c>
      <c r="V20">
        <v>23594.724609379999</v>
      </c>
      <c r="X20">
        <v>0.54657297999999999</v>
      </c>
      <c r="Y20">
        <v>24492.978515620001</v>
      </c>
      <c r="AA20">
        <v>0.52409037999999997</v>
      </c>
      <c r="AB20">
        <v>25274.81640625</v>
      </c>
    </row>
    <row r="21" spans="1:28" x14ac:dyDescent="0.4">
      <c r="A21">
        <f t="shared" si="0"/>
        <v>0.37999993090910344</v>
      </c>
      <c r="B21">
        <v>2.0899999999999998E-2</v>
      </c>
      <c r="C21">
        <v>0.46534277000000002</v>
      </c>
      <c r="D21">
        <v>23237.73828125</v>
      </c>
      <c r="F21">
        <v>0.50220381999999997</v>
      </c>
      <c r="G21">
        <v>22286.494140620001</v>
      </c>
      <c r="I21">
        <v>0.58479291</v>
      </c>
      <c r="J21">
        <v>21693.94921875</v>
      </c>
      <c r="L21">
        <v>0.57956814000000001</v>
      </c>
      <c r="M21">
        <v>21750.810546879999</v>
      </c>
      <c r="O21">
        <v>0.58055493000000002</v>
      </c>
      <c r="P21">
        <v>22118.9375</v>
      </c>
      <c r="R21">
        <v>0.57640031000000003</v>
      </c>
      <c r="S21">
        <v>22805.080078120001</v>
      </c>
      <c r="U21">
        <v>0.55829423</v>
      </c>
      <c r="V21">
        <v>23659.78515625</v>
      </c>
      <c r="X21">
        <v>0.53491484</v>
      </c>
      <c r="Y21">
        <v>24612.310546879999</v>
      </c>
      <c r="AA21">
        <v>0.52544062999999996</v>
      </c>
      <c r="AB21">
        <v>25353.04296875</v>
      </c>
    </row>
    <row r="22" spans="1:28" x14ac:dyDescent="0.4">
      <c r="A22">
        <f t="shared" si="0"/>
        <v>0.40000010909088923</v>
      </c>
      <c r="B22">
        <v>2.200001E-2</v>
      </c>
      <c r="C22">
        <v>0.46534277000000002</v>
      </c>
      <c r="D22">
        <v>23339.904296879999</v>
      </c>
      <c r="F22">
        <v>0.50220381999999997</v>
      </c>
      <c r="G22">
        <v>22384.515625</v>
      </c>
      <c r="I22">
        <v>0.54616646999999996</v>
      </c>
      <c r="J22">
        <v>21769.857421879999</v>
      </c>
      <c r="L22">
        <v>0.57956814000000001</v>
      </c>
      <c r="M22">
        <v>21838.1953125</v>
      </c>
      <c r="O22">
        <v>0.58330009000000005</v>
      </c>
      <c r="P22">
        <v>22230.62109375</v>
      </c>
      <c r="R22">
        <v>0.56958900000000001</v>
      </c>
      <c r="S22">
        <v>22896.251953120001</v>
      </c>
      <c r="U22">
        <v>0.55829423</v>
      </c>
      <c r="V22">
        <v>23751.611328120001</v>
      </c>
      <c r="X22">
        <v>0.53470366000000003</v>
      </c>
      <c r="Y22">
        <v>24704.9375</v>
      </c>
      <c r="AA22">
        <v>0.51992002999999998</v>
      </c>
      <c r="AB22">
        <v>25451.927734379999</v>
      </c>
    </row>
    <row r="23" spans="1:28" x14ac:dyDescent="0.4">
      <c r="A23">
        <f t="shared" si="0"/>
        <v>0.4199999236363775</v>
      </c>
      <c r="B23">
        <v>2.3099999999999999E-2</v>
      </c>
      <c r="C23">
        <v>0.46227536000000002</v>
      </c>
      <c r="D23">
        <v>23437.5</v>
      </c>
      <c r="F23">
        <v>0.50220381999999997</v>
      </c>
      <c r="G23">
        <v>22482.541015620001</v>
      </c>
      <c r="I23">
        <v>0.57545000999999996</v>
      </c>
      <c r="J23">
        <v>21883.224609379999</v>
      </c>
      <c r="L23">
        <v>0.57371413999999998</v>
      </c>
      <c r="M23">
        <v>21914.263671879999</v>
      </c>
      <c r="O23">
        <v>0.57778386000000004</v>
      </c>
      <c r="P23">
        <v>22344.234375</v>
      </c>
      <c r="R23">
        <v>0.57396223000000002</v>
      </c>
      <c r="S23">
        <v>22992.326171879999</v>
      </c>
      <c r="U23">
        <v>0.55659692999999999</v>
      </c>
      <c r="V23">
        <v>23858.498046879999</v>
      </c>
      <c r="X23">
        <v>0.53689165999999999</v>
      </c>
      <c r="Y23">
        <v>24784.982421879999</v>
      </c>
      <c r="AA23">
        <v>0.51086977</v>
      </c>
      <c r="AB23">
        <v>25557.67578125</v>
      </c>
    </row>
    <row r="24" spans="1:28" x14ac:dyDescent="0.4">
      <c r="A24">
        <f t="shared" si="0"/>
        <v>0.43999973818186577</v>
      </c>
      <c r="B24">
        <v>2.4199990000000001E-2</v>
      </c>
      <c r="C24">
        <v>0.48109315000000002</v>
      </c>
      <c r="D24">
        <v>23530.580078120001</v>
      </c>
      <c r="F24">
        <v>0.50438123999999995</v>
      </c>
      <c r="G24">
        <v>22573.009765620001</v>
      </c>
      <c r="I24">
        <v>0.57545000999999996</v>
      </c>
      <c r="J24">
        <v>21992.365234379999</v>
      </c>
      <c r="L24">
        <v>0.58224103999999999</v>
      </c>
      <c r="M24">
        <v>22000.001953120001</v>
      </c>
      <c r="O24">
        <v>0.58023906000000003</v>
      </c>
      <c r="P24">
        <v>22431.005859379999</v>
      </c>
      <c r="R24">
        <v>0.57734845000000001</v>
      </c>
      <c r="S24">
        <v>23087.619140620001</v>
      </c>
      <c r="U24">
        <v>0.54780578999999996</v>
      </c>
      <c r="V24">
        <v>23954.408203120001</v>
      </c>
      <c r="X24">
        <v>0.53608111000000003</v>
      </c>
      <c r="Y24">
        <v>24859.205078120001</v>
      </c>
      <c r="AA24">
        <v>0.51364432000000004</v>
      </c>
      <c r="AB24">
        <v>25642.28125</v>
      </c>
    </row>
    <row r="25" spans="1:28" x14ac:dyDescent="0.4">
      <c r="A25">
        <f t="shared" si="0"/>
        <v>0.46000009818180032</v>
      </c>
      <c r="B25">
        <v>2.5300010000000001E-2</v>
      </c>
      <c r="C25">
        <v>0.48109315000000002</v>
      </c>
      <c r="D25">
        <v>23622.345703120001</v>
      </c>
      <c r="F25">
        <v>0.55085424999999999</v>
      </c>
      <c r="G25">
        <v>22686.91015625</v>
      </c>
      <c r="I25">
        <v>0.57020464000000004</v>
      </c>
      <c r="J25">
        <v>22106.1875</v>
      </c>
      <c r="L25">
        <v>0.58224103999999999</v>
      </c>
      <c r="M25">
        <v>22084.29296875</v>
      </c>
      <c r="O25">
        <v>0.58023906000000003</v>
      </c>
      <c r="P25">
        <v>22502.298828120001</v>
      </c>
      <c r="R25">
        <v>0.57216564000000003</v>
      </c>
      <c r="S25">
        <v>23157.4140625</v>
      </c>
      <c r="U25">
        <v>0.55131132999999999</v>
      </c>
      <c r="V25">
        <v>24016.70703125</v>
      </c>
      <c r="X25">
        <v>0.53537020000000002</v>
      </c>
      <c r="Y25">
        <v>24924.248046879999</v>
      </c>
      <c r="AA25">
        <v>0.50944674000000001</v>
      </c>
      <c r="AB25">
        <v>25756.123046879999</v>
      </c>
    </row>
    <row r="26" spans="1:28" x14ac:dyDescent="0.4">
      <c r="A26">
        <f t="shared" si="0"/>
        <v>0.47999991272728859</v>
      </c>
      <c r="B26">
        <v>2.64E-2</v>
      </c>
      <c r="C26">
        <v>0.48109315000000002</v>
      </c>
      <c r="D26">
        <v>23714.109375</v>
      </c>
      <c r="F26">
        <v>0.55775949999999996</v>
      </c>
      <c r="G26">
        <v>22839.482421879999</v>
      </c>
      <c r="I26">
        <v>0.57020464000000004</v>
      </c>
      <c r="J26">
        <v>22233.759765620001</v>
      </c>
      <c r="L26">
        <v>0.59667112</v>
      </c>
      <c r="M26">
        <v>22174.310546879999</v>
      </c>
      <c r="O26">
        <v>0.58023906000000003</v>
      </c>
      <c r="P26">
        <v>22573.58984375</v>
      </c>
      <c r="R26">
        <v>0.57216564000000003</v>
      </c>
      <c r="S26">
        <v>23228.48828125</v>
      </c>
      <c r="U26">
        <v>0.55872518000000004</v>
      </c>
      <c r="V26">
        <v>24055.462890620001</v>
      </c>
      <c r="X26">
        <v>0.53774716</v>
      </c>
      <c r="Y26">
        <v>24996.822265620001</v>
      </c>
      <c r="AA26">
        <v>0.51383933999999998</v>
      </c>
      <c r="AB26">
        <v>25835.517578120001</v>
      </c>
    </row>
    <row r="27" spans="1:28" x14ac:dyDescent="0.4">
      <c r="A27">
        <f t="shared" si="0"/>
        <v>0.50000027272722314</v>
      </c>
      <c r="B27">
        <v>2.750002E-2</v>
      </c>
      <c r="C27">
        <v>0.49427665999999998</v>
      </c>
      <c r="D27">
        <v>23815.060546879999</v>
      </c>
      <c r="F27">
        <v>0.55775949999999996</v>
      </c>
      <c r="G27">
        <v>22992.052734379999</v>
      </c>
      <c r="I27">
        <v>0.59055791999999996</v>
      </c>
      <c r="J27">
        <v>22391.59375</v>
      </c>
      <c r="L27">
        <v>0.59667112</v>
      </c>
      <c r="M27">
        <v>22298.607421879999</v>
      </c>
      <c r="O27">
        <v>0.59100929000000002</v>
      </c>
      <c r="P27">
        <v>22656.958984379999</v>
      </c>
      <c r="R27">
        <v>0.57531991999999998</v>
      </c>
      <c r="S27">
        <v>23322.333984379999</v>
      </c>
      <c r="U27">
        <v>0.56427665999999999</v>
      </c>
      <c r="V27">
        <v>24138.859375</v>
      </c>
      <c r="X27">
        <v>0.53112846999999996</v>
      </c>
      <c r="Y27">
        <v>25081.263671879999</v>
      </c>
      <c r="AA27">
        <v>0.51383933999999998</v>
      </c>
      <c r="AB27">
        <v>25908.390625</v>
      </c>
    </row>
    <row r="28" spans="1:28" x14ac:dyDescent="0.4">
      <c r="A28">
        <f t="shared" si="0"/>
        <v>0.52000008727271141</v>
      </c>
      <c r="B28">
        <v>2.8600009999999999E-2</v>
      </c>
      <c r="C28">
        <v>0.50077799000000001</v>
      </c>
      <c r="D28">
        <v>23936.6328125</v>
      </c>
      <c r="F28">
        <v>0.51409505</v>
      </c>
      <c r="G28">
        <v>23097.564453120001</v>
      </c>
      <c r="I28">
        <v>0.59970385999999998</v>
      </c>
      <c r="J28">
        <v>22560.908203120001</v>
      </c>
      <c r="L28">
        <v>0.59636739000000005</v>
      </c>
      <c r="M28">
        <v>22426.859375</v>
      </c>
      <c r="O28">
        <v>0.59100929000000002</v>
      </c>
      <c r="P28">
        <v>22749.62890625</v>
      </c>
      <c r="R28">
        <v>0.57531991999999998</v>
      </c>
      <c r="S28">
        <v>23429.44140625</v>
      </c>
      <c r="U28">
        <v>0.55531132999999999</v>
      </c>
      <c r="V28">
        <v>24227.26171875</v>
      </c>
      <c r="X28">
        <v>0.52566281000000004</v>
      </c>
      <c r="Y28">
        <v>25164.099609379999</v>
      </c>
      <c r="AA28">
        <v>0.50504643999999999</v>
      </c>
      <c r="AB28">
        <v>25973.27734375</v>
      </c>
    </row>
    <row r="29" spans="1:28" x14ac:dyDescent="0.4">
      <c r="A29">
        <f t="shared" si="0"/>
        <v>0.53999990181819968</v>
      </c>
      <c r="B29">
        <v>2.9700000000000001E-2</v>
      </c>
      <c r="C29">
        <v>0.50077799000000001</v>
      </c>
      <c r="D29">
        <v>24074.93359375</v>
      </c>
      <c r="F29">
        <v>0.51409505</v>
      </c>
      <c r="G29">
        <v>23222.607421879999</v>
      </c>
      <c r="I29">
        <v>0.57836314</v>
      </c>
      <c r="J29">
        <v>22666.572265620001</v>
      </c>
      <c r="L29">
        <v>0.59304657000000005</v>
      </c>
      <c r="M29">
        <v>22540.251953120001</v>
      </c>
      <c r="O29">
        <v>0.59100929000000002</v>
      </c>
      <c r="P29">
        <v>22842.298828120001</v>
      </c>
      <c r="R29">
        <v>0.57583158000000001</v>
      </c>
      <c r="S29">
        <v>23531.638671879999</v>
      </c>
      <c r="U29">
        <v>0.54252984999999998</v>
      </c>
      <c r="V29">
        <v>24306.662109379999</v>
      </c>
      <c r="X29">
        <v>0.52299293999999996</v>
      </c>
      <c r="Y29">
        <v>25256.1875</v>
      </c>
      <c r="AA29">
        <v>0.50504643999999999</v>
      </c>
      <c r="AB29">
        <v>26008.029296879999</v>
      </c>
    </row>
    <row r="30" spans="1:28" x14ac:dyDescent="0.4">
      <c r="A30">
        <f t="shared" si="0"/>
        <v>0.56000007999998547</v>
      </c>
      <c r="B30">
        <v>3.0800009999999999E-2</v>
      </c>
      <c r="C30">
        <v>0.48692753</v>
      </c>
      <c r="D30">
        <v>24209.8203125</v>
      </c>
      <c r="F30">
        <v>0.54509154000000004</v>
      </c>
      <c r="G30">
        <v>23346.888671879999</v>
      </c>
      <c r="I30">
        <v>0.57836314</v>
      </c>
      <c r="J30">
        <v>22781.83984375</v>
      </c>
      <c r="L30">
        <v>0.58491665999999998</v>
      </c>
      <c r="M30">
        <v>22602.556640620001</v>
      </c>
      <c r="O30">
        <v>0.58022291000000004</v>
      </c>
      <c r="P30">
        <v>22923.7890625</v>
      </c>
      <c r="R30">
        <v>0.56757119</v>
      </c>
      <c r="S30">
        <v>23601.958984379999</v>
      </c>
      <c r="U30">
        <v>0.55249839999999995</v>
      </c>
      <c r="V30">
        <v>24386.912109379999</v>
      </c>
      <c r="X30">
        <v>0.51948232000000005</v>
      </c>
      <c r="Y30">
        <v>25277.7890625</v>
      </c>
      <c r="AA30">
        <v>0.50010695000000005</v>
      </c>
      <c r="AB30">
        <v>26084.576171879999</v>
      </c>
    </row>
    <row r="31" spans="1:28" x14ac:dyDescent="0.4">
      <c r="A31">
        <f t="shared" si="0"/>
        <v>0.57999989454547363</v>
      </c>
      <c r="B31">
        <v>3.1899999999999998E-2</v>
      </c>
      <c r="C31">
        <v>0.48692753</v>
      </c>
      <c r="D31">
        <v>24314.486328120001</v>
      </c>
      <c r="F31">
        <v>0.54509154000000004</v>
      </c>
      <c r="G31">
        <v>23501.4296875</v>
      </c>
      <c r="I31">
        <v>0.57836314</v>
      </c>
      <c r="J31">
        <v>22897.1015625</v>
      </c>
      <c r="L31">
        <v>0.58491665999999998</v>
      </c>
      <c r="M31">
        <v>22664.49609375</v>
      </c>
      <c r="O31">
        <v>0.58022291000000004</v>
      </c>
      <c r="P31">
        <v>22985.509765620001</v>
      </c>
      <c r="R31">
        <v>0.56757119</v>
      </c>
      <c r="S31">
        <v>23675.6953125</v>
      </c>
      <c r="U31">
        <v>0.55249839999999995</v>
      </c>
      <c r="V31">
        <v>24469.919921879999</v>
      </c>
      <c r="X31">
        <v>0.51836013999999997</v>
      </c>
      <c r="Y31">
        <v>25409.51171875</v>
      </c>
      <c r="AA31">
        <v>0.50010695000000005</v>
      </c>
      <c r="AB31">
        <v>26198.380859379999</v>
      </c>
    </row>
    <row r="32" spans="1:28" x14ac:dyDescent="0.4">
      <c r="A32">
        <f t="shared" si="0"/>
        <v>0.59999989090911077</v>
      </c>
      <c r="B32">
        <v>3.3000000000000002E-2</v>
      </c>
      <c r="C32">
        <v>0.48692753</v>
      </c>
      <c r="D32">
        <v>24419.154296879999</v>
      </c>
      <c r="F32">
        <v>0.54066997999999999</v>
      </c>
      <c r="G32">
        <v>23581.126953120001</v>
      </c>
      <c r="I32">
        <v>0.57419008000000005</v>
      </c>
      <c r="J32">
        <v>23015.025390620001</v>
      </c>
      <c r="L32">
        <v>0.58205293000000002</v>
      </c>
      <c r="M32">
        <v>22751.82421875</v>
      </c>
      <c r="O32">
        <v>0.58177287</v>
      </c>
      <c r="P32">
        <v>23047.888671879999</v>
      </c>
      <c r="R32">
        <v>0.56227042999999999</v>
      </c>
      <c r="S32">
        <v>23750.416015620001</v>
      </c>
      <c r="U32">
        <v>0.54781886000000002</v>
      </c>
      <c r="V32">
        <v>24539.265625</v>
      </c>
      <c r="X32">
        <v>0.52394532999999999</v>
      </c>
      <c r="Y32">
        <v>25518.57421875</v>
      </c>
      <c r="AA32">
        <v>0.50268566000000003</v>
      </c>
      <c r="AB32">
        <v>26282.509765620001</v>
      </c>
    </row>
    <row r="33" spans="1:28" x14ac:dyDescent="0.4">
      <c r="A33">
        <f t="shared" si="0"/>
        <v>0.62000006909089656</v>
      </c>
      <c r="B33">
        <v>3.410001E-2</v>
      </c>
      <c r="C33">
        <v>0.50248979000000005</v>
      </c>
      <c r="D33">
        <v>24519.734375</v>
      </c>
      <c r="F33">
        <v>0.54066997999999999</v>
      </c>
      <c r="G33">
        <v>23659.447265620001</v>
      </c>
      <c r="I33">
        <v>0.57419008000000005</v>
      </c>
      <c r="J33">
        <v>23084.21484375</v>
      </c>
      <c r="L33">
        <v>0.58051582999999995</v>
      </c>
      <c r="M33">
        <v>22867.5703125</v>
      </c>
      <c r="O33">
        <v>0.58091360000000003</v>
      </c>
      <c r="P33">
        <v>23122.62890625</v>
      </c>
      <c r="R33">
        <v>0.56549897000000005</v>
      </c>
      <c r="S33">
        <v>23834.685546879999</v>
      </c>
      <c r="U33">
        <v>0.54781886000000002</v>
      </c>
      <c r="V33">
        <v>24627.6953125</v>
      </c>
      <c r="X33">
        <v>0.52572956000000004</v>
      </c>
      <c r="Y33">
        <v>25633.7265625</v>
      </c>
      <c r="AA33">
        <v>0.50817431999999996</v>
      </c>
      <c r="AB33">
        <v>26349.533203120001</v>
      </c>
    </row>
    <row r="34" spans="1:28" x14ac:dyDescent="0.4">
      <c r="A34">
        <f t="shared" si="0"/>
        <v>0.63999988363638483</v>
      </c>
      <c r="B34">
        <v>3.5200000000000002E-2</v>
      </c>
      <c r="C34">
        <v>0.50248979000000005</v>
      </c>
      <c r="D34">
        <v>24628.24609375</v>
      </c>
      <c r="F34">
        <v>0.54066997999999999</v>
      </c>
      <c r="G34">
        <v>23737.765625</v>
      </c>
      <c r="I34">
        <v>0.55750127000000005</v>
      </c>
      <c r="J34">
        <v>23194.748046879999</v>
      </c>
      <c r="L34">
        <v>0.58051582999999995</v>
      </c>
      <c r="M34">
        <v>23013.0546875</v>
      </c>
      <c r="O34">
        <v>0.57509644999999998</v>
      </c>
      <c r="P34">
        <v>23265.4921875</v>
      </c>
      <c r="R34">
        <v>0.56549897000000005</v>
      </c>
      <c r="S34">
        <v>23931.84765625</v>
      </c>
      <c r="U34">
        <v>0.54680777999999997</v>
      </c>
      <c r="V34">
        <v>24720.16015625</v>
      </c>
      <c r="X34">
        <v>0.52598228999999996</v>
      </c>
      <c r="Y34">
        <v>25695.71484375</v>
      </c>
      <c r="AA34">
        <v>0.50674516000000003</v>
      </c>
      <c r="AB34">
        <v>26437.81640625</v>
      </c>
    </row>
    <row r="35" spans="1:28" x14ac:dyDescent="0.4">
      <c r="A35">
        <f t="shared" si="0"/>
        <v>0.66000024363631937</v>
      </c>
      <c r="B35">
        <v>3.6300020000000002E-2</v>
      </c>
      <c r="C35">
        <v>0.49547944999999999</v>
      </c>
      <c r="D35">
        <v>24723.478515620001</v>
      </c>
      <c r="F35">
        <v>0.55958576999999998</v>
      </c>
      <c r="G35">
        <v>23830.359375</v>
      </c>
      <c r="I35">
        <v>0.57122289999999998</v>
      </c>
      <c r="J35">
        <v>23304.935546879999</v>
      </c>
      <c r="L35">
        <v>0.58051582999999995</v>
      </c>
      <c r="M35">
        <v>23158.537109379999</v>
      </c>
      <c r="O35">
        <v>0.57509644999999998</v>
      </c>
      <c r="P35">
        <v>23411.068359379999</v>
      </c>
      <c r="R35">
        <v>0.56061351999999998</v>
      </c>
      <c r="S35">
        <v>24030.294921879999</v>
      </c>
      <c r="U35">
        <v>0.54680777999999997</v>
      </c>
      <c r="V35">
        <v>24819.103515620001</v>
      </c>
      <c r="X35">
        <v>0.52384713999999999</v>
      </c>
      <c r="Y35">
        <v>25706.3515625</v>
      </c>
      <c r="AA35">
        <v>0.50499435000000004</v>
      </c>
      <c r="AB35">
        <v>26517.12890625</v>
      </c>
    </row>
    <row r="36" spans="1:28" x14ac:dyDescent="0.4">
      <c r="A36">
        <f t="shared" si="0"/>
        <v>0.68000005818180753</v>
      </c>
      <c r="B36">
        <v>3.7400009999999997E-2</v>
      </c>
      <c r="C36">
        <v>0.49547944999999999</v>
      </c>
      <c r="D36">
        <v>24816.458984379999</v>
      </c>
      <c r="F36">
        <v>0.53621167000000003</v>
      </c>
      <c r="G36">
        <v>23923.138671879999</v>
      </c>
      <c r="I36">
        <v>0.56539041999999995</v>
      </c>
      <c r="J36">
        <v>23375.490234379999</v>
      </c>
      <c r="L36">
        <v>0.57823279000000005</v>
      </c>
      <c r="M36">
        <v>23281.93359375</v>
      </c>
      <c r="O36">
        <v>0.57765531999999997</v>
      </c>
      <c r="P36">
        <v>23528.033203120001</v>
      </c>
      <c r="R36">
        <v>0.56637802000000004</v>
      </c>
      <c r="S36">
        <v>24132.3203125</v>
      </c>
      <c r="U36">
        <v>0.54766565</v>
      </c>
      <c r="V36">
        <v>24923.349609379999</v>
      </c>
      <c r="X36">
        <v>0.52480362000000003</v>
      </c>
      <c r="Y36">
        <v>25756.130859379999</v>
      </c>
      <c r="AA36">
        <v>0.50121318999999998</v>
      </c>
      <c r="AB36">
        <v>26572.53515625</v>
      </c>
    </row>
    <row r="37" spans="1:28" x14ac:dyDescent="0.4">
      <c r="A37">
        <f t="shared" si="0"/>
        <v>0.6999998727272958</v>
      </c>
      <c r="B37">
        <v>3.85E-2</v>
      </c>
      <c r="C37">
        <v>0.48963616999999998</v>
      </c>
      <c r="D37">
        <v>24904.85546875</v>
      </c>
      <c r="F37">
        <v>0.53621167000000003</v>
      </c>
      <c r="G37">
        <v>24022.625</v>
      </c>
      <c r="I37">
        <v>0.57164652000000005</v>
      </c>
      <c r="J37">
        <v>23457.37109375</v>
      </c>
      <c r="L37">
        <v>0.57823279000000005</v>
      </c>
      <c r="M37">
        <v>23365.67578125</v>
      </c>
      <c r="O37">
        <v>0.57653043000000004</v>
      </c>
      <c r="P37">
        <v>23618.5546875</v>
      </c>
      <c r="R37">
        <v>0.56637802000000004</v>
      </c>
      <c r="S37">
        <v>24230.76171875</v>
      </c>
      <c r="U37">
        <v>0.54558125000000002</v>
      </c>
      <c r="V37">
        <v>25010.775390620001</v>
      </c>
      <c r="X37">
        <v>0.52480362000000003</v>
      </c>
      <c r="Y37">
        <v>25815.40234375</v>
      </c>
      <c r="AA37">
        <v>0.50663088999999994</v>
      </c>
      <c r="AB37">
        <v>26601.4453125</v>
      </c>
    </row>
    <row r="38" spans="1:28" x14ac:dyDescent="0.4">
      <c r="A38">
        <f t="shared" si="0"/>
        <v>0.72000005090908159</v>
      </c>
      <c r="B38">
        <v>3.9600009999999998E-2</v>
      </c>
      <c r="C38">
        <v>0.49424322999999998</v>
      </c>
      <c r="D38">
        <v>24985.30078125</v>
      </c>
      <c r="F38">
        <v>0.53621167000000003</v>
      </c>
      <c r="G38">
        <v>24122.10546875</v>
      </c>
      <c r="I38">
        <v>0.57164652000000005</v>
      </c>
      <c r="J38">
        <v>23575.720703120001</v>
      </c>
      <c r="L38">
        <v>0.57823279000000005</v>
      </c>
      <c r="M38">
        <v>23449.416015620001</v>
      </c>
      <c r="O38">
        <v>0.57653043000000004</v>
      </c>
      <c r="P38">
        <v>23718.451171879999</v>
      </c>
      <c r="R38">
        <v>0.56161119000000004</v>
      </c>
      <c r="S38">
        <v>24304.75</v>
      </c>
      <c r="U38">
        <v>0.54792806000000005</v>
      </c>
      <c r="V38">
        <v>25100.02734375</v>
      </c>
      <c r="X38">
        <v>0.52201934000000005</v>
      </c>
      <c r="Y38">
        <v>25865.392578120001</v>
      </c>
      <c r="AA38">
        <v>0.50323200000000001</v>
      </c>
      <c r="AB38">
        <v>26660.474609379999</v>
      </c>
    </row>
    <row r="39" spans="1:28" x14ac:dyDescent="0.4">
      <c r="A39">
        <f t="shared" si="0"/>
        <v>0.73999986545456986</v>
      </c>
      <c r="B39">
        <v>4.07E-2</v>
      </c>
      <c r="C39">
        <v>0.48698744999999999</v>
      </c>
      <c r="D39">
        <v>25066.806640620001</v>
      </c>
      <c r="F39">
        <v>0.52170094</v>
      </c>
      <c r="G39">
        <v>24204.685546879999</v>
      </c>
      <c r="I39">
        <v>0.55870505000000004</v>
      </c>
      <c r="J39">
        <v>23671.294921879999</v>
      </c>
      <c r="L39">
        <v>0.57827662000000002</v>
      </c>
      <c r="M39">
        <v>23561.982421879999</v>
      </c>
      <c r="O39">
        <v>0.57653043000000004</v>
      </c>
      <c r="P39">
        <v>23818.34765625</v>
      </c>
      <c r="R39">
        <v>0.56213168999999996</v>
      </c>
      <c r="S39">
        <v>24377.630859379999</v>
      </c>
      <c r="U39">
        <v>0.54539017999999995</v>
      </c>
      <c r="V39">
        <v>25174.2421875</v>
      </c>
      <c r="X39">
        <v>0.52492687000000005</v>
      </c>
      <c r="Y39">
        <v>25948.599609379999</v>
      </c>
      <c r="AA39">
        <v>0.50693672999999995</v>
      </c>
      <c r="AB39">
        <v>26723.75390625</v>
      </c>
    </row>
    <row r="40" spans="1:28" x14ac:dyDescent="0.4">
      <c r="A40">
        <f t="shared" si="0"/>
        <v>0.75999968000005824</v>
      </c>
      <c r="B40">
        <v>4.1799990000000002E-2</v>
      </c>
      <c r="C40">
        <v>0.48698744999999999</v>
      </c>
      <c r="D40">
        <v>25140.11328125</v>
      </c>
      <c r="F40">
        <v>0.52170094</v>
      </c>
      <c r="G40">
        <v>24279.119140620001</v>
      </c>
      <c r="I40">
        <v>0.55870505000000004</v>
      </c>
      <c r="J40">
        <v>23733.462890620001</v>
      </c>
      <c r="L40">
        <v>0.57103548000000004</v>
      </c>
      <c r="M40">
        <v>23648.9296875</v>
      </c>
      <c r="O40">
        <v>0.56649682999999995</v>
      </c>
      <c r="P40">
        <v>23924.326171879999</v>
      </c>
      <c r="R40">
        <v>0.56213168999999996</v>
      </c>
      <c r="S40">
        <v>24492.791015620001</v>
      </c>
      <c r="U40">
        <v>0.54539017999999995</v>
      </c>
      <c r="V40">
        <v>25231.34765625</v>
      </c>
      <c r="X40">
        <v>0.52986597999999996</v>
      </c>
      <c r="Y40">
        <v>26036.0078125</v>
      </c>
      <c r="AA40">
        <v>0.50693672999999995</v>
      </c>
      <c r="AB40">
        <v>26826.650390620001</v>
      </c>
    </row>
    <row r="41" spans="1:28" x14ac:dyDescent="0.4">
      <c r="A41">
        <f t="shared" si="0"/>
        <v>0.78000003999999279</v>
      </c>
      <c r="B41">
        <v>4.2900010000000002E-2</v>
      </c>
      <c r="C41">
        <v>0.48698744999999999</v>
      </c>
      <c r="D41">
        <v>25213.423828120001</v>
      </c>
      <c r="F41">
        <v>0.53936602</v>
      </c>
      <c r="G41">
        <v>24379.353515620001</v>
      </c>
      <c r="I41">
        <v>0.55870505000000004</v>
      </c>
      <c r="J41">
        <v>23795.630859379999</v>
      </c>
      <c r="L41">
        <v>0.57103548000000004</v>
      </c>
      <c r="M41">
        <v>23713.373046879999</v>
      </c>
      <c r="O41">
        <v>0.56801919000000001</v>
      </c>
      <c r="P41">
        <v>24035.26171875</v>
      </c>
      <c r="R41">
        <v>0.55467639999999996</v>
      </c>
      <c r="S41">
        <v>24607.029296879999</v>
      </c>
      <c r="U41">
        <v>0.54683645000000003</v>
      </c>
      <c r="V41">
        <v>25307.83984375</v>
      </c>
      <c r="X41">
        <v>0.52986597999999996</v>
      </c>
      <c r="Y41">
        <v>26117.923828120001</v>
      </c>
      <c r="AA41">
        <v>0.51577989000000002</v>
      </c>
      <c r="AB41">
        <v>26898.8984375</v>
      </c>
    </row>
    <row r="42" spans="1:28" x14ac:dyDescent="0.4">
      <c r="A42">
        <f t="shared" si="0"/>
        <v>0.79999985454548095</v>
      </c>
      <c r="B42">
        <v>4.3999999999999997E-2</v>
      </c>
      <c r="C42">
        <v>0.52545092999999998</v>
      </c>
      <c r="D42">
        <v>25281.494140620001</v>
      </c>
      <c r="F42">
        <v>0.55325616</v>
      </c>
      <c r="G42">
        <v>24497.900390620001</v>
      </c>
      <c r="I42">
        <v>0.57236527000000004</v>
      </c>
      <c r="J42">
        <v>23860.37109375</v>
      </c>
      <c r="L42">
        <v>0.57274902999999999</v>
      </c>
      <c r="M42">
        <v>23782.494140620001</v>
      </c>
      <c r="O42">
        <v>0.56801919000000001</v>
      </c>
      <c r="P42">
        <v>24134.265625</v>
      </c>
      <c r="R42">
        <v>0.55655929000000004</v>
      </c>
      <c r="S42">
        <v>24706.982421879999</v>
      </c>
      <c r="U42">
        <v>0.54386389000000002</v>
      </c>
      <c r="V42">
        <v>25386.62890625</v>
      </c>
      <c r="X42">
        <v>0.52777419999999997</v>
      </c>
      <c r="Y42">
        <v>26198.33984375</v>
      </c>
      <c r="AA42">
        <v>0.51849007999999996</v>
      </c>
      <c r="AB42">
        <v>26959.421875</v>
      </c>
    </row>
    <row r="43" spans="1:28" x14ac:dyDescent="0.4">
      <c r="A43">
        <f t="shared" si="0"/>
        <v>0.8200002145454155</v>
      </c>
      <c r="B43">
        <v>4.5100019999999998E-2</v>
      </c>
      <c r="C43">
        <v>0.52545092999999998</v>
      </c>
      <c r="D43">
        <v>25343.923828120001</v>
      </c>
      <c r="F43">
        <v>0.54525036999999998</v>
      </c>
      <c r="G43">
        <v>24560.982421879999</v>
      </c>
      <c r="I43">
        <v>0.56029622000000001</v>
      </c>
      <c r="J43">
        <v>23970.140625</v>
      </c>
      <c r="L43">
        <v>0.56330159000000002</v>
      </c>
      <c r="M43">
        <v>23873.52734375</v>
      </c>
      <c r="O43">
        <v>0.56935184999999999</v>
      </c>
      <c r="P43">
        <v>24237.2734375</v>
      </c>
      <c r="R43">
        <v>0.55655929000000004</v>
      </c>
      <c r="S43">
        <v>24768.060546879999</v>
      </c>
      <c r="U43">
        <v>0.54386389000000002</v>
      </c>
      <c r="V43">
        <v>25463.974609379999</v>
      </c>
      <c r="X43">
        <v>0.52923880999999995</v>
      </c>
      <c r="Y43">
        <v>26279.126953120001</v>
      </c>
      <c r="AA43">
        <v>0.52056921</v>
      </c>
      <c r="AB43">
        <v>27022.931640620001</v>
      </c>
    </row>
    <row r="44" spans="1:28" x14ac:dyDescent="0.4">
      <c r="A44">
        <f t="shared" si="0"/>
        <v>0.84000002909090377</v>
      </c>
      <c r="B44">
        <v>4.620001E-2</v>
      </c>
      <c r="C44">
        <v>0.52545092999999998</v>
      </c>
      <c r="D44">
        <v>25406.3515625</v>
      </c>
      <c r="F44">
        <v>0.52684255000000002</v>
      </c>
      <c r="G44">
        <v>24614.76953125</v>
      </c>
      <c r="I44">
        <v>0.56029622000000001</v>
      </c>
      <c r="J44">
        <v>24091.45703125</v>
      </c>
      <c r="L44">
        <v>0.56299445000000004</v>
      </c>
      <c r="M44">
        <v>23990.56640625</v>
      </c>
      <c r="O44">
        <v>0.55070273000000003</v>
      </c>
      <c r="P44">
        <v>24343.75390625</v>
      </c>
      <c r="R44">
        <v>0.55655929000000004</v>
      </c>
      <c r="S44">
        <v>24829.140625</v>
      </c>
      <c r="U44">
        <v>0.54495755999999995</v>
      </c>
      <c r="V44">
        <v>25534.802734379999</v>
      </c>
      <c r="X44">
        <v>0.53006379000000003</v>
      </c>
      <c r="Y44">
        <v>26367.791015620001</v>
      </c>
      <c r="AA44">
        <v>0.52345549999999996</v>
      </c>
      <c r="AB44">
        <v>27072.5234375</v>
      </c>
    </row>
    <row r="45" spans="1:28" x14ac:dyDescent="0.4">
      <c r="A45">
        <f t="shared" si="0"/>
        <v>0.85999984363639204</v>
      </c>
      <c r="B45">
        <v>4.7300000000000002E-2</v>
      </c>
      <c r="C45">
        <v>0.46441206000000002</v>
      </c>
      <c r="D45">
        <v>25473.4765625</v>
      </c>
      <c r="F45">
        <v>0.52684255000000002</v>
      </c>
      <c r="G45">
        <v>24694.51953125</v>
      </c>
      <c r="I45">
        <v>0.56029622000000001</v>
      </c>
      <c r="J45">
        <v>24212.779296879999</v>
      </c>
      <c r="L45">
        <v>0.56299445000000004</v>
      </c>
      <c r="M45">
        <v>24114.62109375</v>
      </c>
      <c r="O45">
        <v>0.55070273000000003</v>
      </c>
      <c r="P45">
        <v>24445.943359379999</v>
      </c>
      <c r="R45">
        <v>0.54449029999999998</v>
      </c>
      <c r="S45">
        <v>24923.416015620001</v>
      </c>
      <c r="U45">
        <v>0.53799803000000002</v>
      </c>
      <c r="V45">
        <v>25629.103515620001</v>
      </c>
      <c r="X45">
        <v>0.52464021000000005</v>
      </c>
      <c r="Y45">
        <v>26419.60546875</v>
      </c>
      <c r="AA45">
        <v>0.52046342000000001</v>
      </c>
      <c r="AB45">
        <v>27107.482421879999</v>
      </c>
    </row>
    <row r="46" spans="1:28" x14ac:dyDescent="0.4">
      <c r="A46">
        <f t="shared" si="0"/>
        <v>0.88000002181817782</v>
      </c>
      <c r="B46">
        <v>4.840001E-2</v>
      </c>
      <c r="C46">
        <v>0.48615923999999999</v>
      </c>
      <c r="D46">
        <v>25552.02734375</v>
      </c>
      <c r="F46">
        <v>0.51720478999999997</v>
      </c>
      <c r="G46">
        <v>24771.88671875</v>
      </c>
      <c r="I46">
        <v>0.55548934000000005</v>
      </c>
      <c r="J46">
        <v>24263.505859379999</v>
      </c>
      <c r="L46">
        <v>0.56139170999999999</v>
      </c>
      <c r="M46">
        <v>24249.876953120001</v>
      </c>
      <c r="O46">
        <v>0.55070273000000003</v>
      </c>
      <c r="P46">
        <v>24548.13671875</v>
      </c>
      <c r="R46">
        <v>0.53502766999999996</v>
      </c>
      <c r="S46">
        <v>25036.2578125</v>
      </c>
      <c r="U46">
        <v>0.53034555999999999</v>
      </c>
      <c r="V46">
        <v>25729.783203120001</v>
      </c>
      <c r="X46">
        <v>0.51210807999999997</v>
      </c>
      <c r="Y46">
        <v>26450.267578120001</v>
      </c>
      <c r="AA46">
        <v>0.50689404000000005</v>
      </c>
      <c r="AB46">
        <v>27150.521484379999</v>
      </c>
    </row>
    <row r="47" spans="1:28" x14ac:dyDescent="0.4">
      <c r="A47">
        <f t="shared" si="0"/>
        <v>0.89999983636366609</v>
      </c>
      <c r="B47">
        <v>4.9500000000000002E-2</v>
      </c>
      <c r="C47">
        <v>0.48615923999999999</v>
      </c>
      <c r="D47">
        <v>25642.876953120001</v>
      </c>
      <c r="F47">
        <v>0.53981473999999996</v>
      </c>
      <c r="G47">
        <v>24866.7421875</v>
      </c>
      <c r="I47">
        <v>0.55548934000000005</v>
      </c>
      <c r="J47">
        <v>24278.634765620001</v>
      </c>
      <c r="L47">
        <v>0.56139170999999999</v>
      </c>
      <c r="M47">
        <v>24413.3515625</v>
      </c>
      <c r="O47">
        <v>0.54304604999999995</v>
      </c>
      <c r="P47">
        <v>24703.044921879999</v>
      </c>
      <c r="R47">
        <v>0.52761778000000004</v>
      </c>
      <c r="S47">
        <v>25157.61328125</v>
      </c>
      <c r="U47">
        <v>0.52427935000000003</v>
      </c>
      <c r="V47">
        <v>25832.005859379999</v>
      </c>
      <c r="X47">
        <v>0.48610589999999998</v>
      </c>
      <c r="Y47">
        <v>26546.40625</v>
      </c>
      <c r="AA47">
        <v>0.49875823000000002</v>
      </c>
      <c r="AB47">
        <v>27201.169921879999</v>
      </c>
    </row>
    <row r="48" spans="1:28" x14ac:dyDescent="0.4">
      <c r="A48">
        <f t="shared" si="0"/>
        <v>0.91999965090915425</v>
      </c>
      <c r="B48">
        <v>5.0599989999999997E-2</v>
      </c>
      <c r="C48">
        <v>0.48615923999999999</v>
      </c>
      <c r="D48">
        <v>25733.724609379999</v>
      </c>
      <c r="F48">
        <v>0.53981473999999996</v>
      </c>
      <c r="G48">
        <v>24947.681640620001</v>
      </c>
      <c r="I48">
        <v>0.55087640000000004</v>
      </c>
      <c r="J48">
        <v>24328.810546879999</v>
      </c>
      <c r="L48">
        <v>0.56139170999999999</v>
      </c>
      <c r="M48">
        <v>24576.826171879999</v>
      </c>
      <c r="O48">
        <v>0.54304604999999995</v>
      </c>
      <c r="P48">
        <v>24877.1328125</v>
      </c>
      <c r="R48">
        <v>0.52761778000000004</v>
      </c>
      <c r="S48">
        <v>25331.30859375</v>
      </c>
      <c r="U48">
        <v>0.45009991999999999</v>
      </c>
      <c r="V48">
        <v>25939.51171875</v>
      </c>
      <c r="X48">
        <v>0.45892216000000002</v>
      </c>
      <c r="Y48">
        <v>26654.59765625</v>
      </c>
      <c r="AA48">
        <v>0.44132076999999997</v>
      </c>
      <c r="AB48">
        <v>27257.21484375</v>
      </c>
    </row>
    <row r="49" spans="1:28" x14ac:dyDescent="0.4">
      <c r="A49">
        <f t="shared" si="0"/>
        <v>0.9400000109090888</v>
      </c>
      <c r="B49">
        <v>5.1700009999999998E-2</v>
      </c>
      <c r="C49">
        <v>0.50726481999999995</v>
      </c>
      <c r="D49">
        <v>25788.38671875</v>
      </c>
      <c r="F49">
        <v>0.54545829999999995</v>
      </c>
      <c r="G49">
        <v>25019.49609375</v>
      </c>
      <c r="I49">
        <v>0.53750633999999997</v>
      </c>
      <c r="J49">
        <v>24447.67578125</v>
      </c>
      <c r="L49">
        <v>0.45130988999999999</v>
      </c>
      <c r="M49">
        <v>24753.134765620001</v>
      </c>
      <c r="O49">
        <v>0.50898334999999995</v>
      </c>
      <c r="P49">
        <v>25040.318359379999</v>
      </c>
      <c r="R49">
        <v>0.48303824000000001</v>
      </c>
      <c r="S49">
        <v>25508.181640620001</v>
      </c>
      <c r="U49">
        <v>0.45641582000000003</v>
      </c>
      <c r="V49">
        <v>26079.18359375</v>
      </c>
      <c r="X49">
        <v>0.45892216000000002</v>
      </c>
      <c r="Y49">
        <v>26780.71875</v>
      </c>
      <c r="AA49">
        <v>0.43425704999999998</v>
      </c>
      <c r="AB49">
        <v>27257.853515620001</v>
      </c>
    </row>
    <row r="50" spans="1:28" x14ac:dyDescent="0.4">
      <c r="A50">
        <f t="shared" si="0"/>
        <v>0.95999982545457718</v>
      </c>
      <c r="B50">
        <v>5.28E-2</v>
      </c>
      <c r="C50">
        <v>0.50726481999999995</v>
      </c>
      <c r="D50">
        <v>25784.92578125</v>
      </c>
      <c r="F50">
        <v>0.54545829999999995</v>
      </c>
      <c r="G50">
        <v>25077.3125</v>
      </c>
      <c r="I50">
        <v>0.31400122000000003</v>
      </c>
      <c r="J50">
        <v>24618.123046879999</v>
      </c>
      <c r="L50">
        <v>0.31845274000000001</v>
      </c>
      <c r="M50">
        <v>24934.30078125</v>
      </c>
      <c r="O50">
        <v>0.30338590999999998</v>
      </c>
      <c r="P50">
        <v>25121.359375</v>
      </c>
      <c r="R50">
        <v>0.45120680000000002</v>
      </c>
      <c r="S50">
        <v>25711.759765620001</v>
      </c>
      <c r="U50">
        <v>0.41824551999999998</v>
      </c>
      <c r="V50">
        <v>26235.146484379999</v>
      </c>
      <c r="X50">
        <v>0.38638545000000002</v>
      </c>
      <c r="Y50">
        <v>26867.8046875</v>
      </c>
      <c r="AA50">
        <v>0.37911830000000002</v>
      </c>
      <c r="AB50">
        <v>27278.45703125</v>
      </c>
    </row>
    <row r="51" spans="1:28" x14ac:dyDescent="0.4">
      <c r="A51">
        <f t="shared" si="0"/>
        <v>0.98000018545451173</v>
      </c>
      <c r="B51">
        <v>5.390002E-2</v>
      </c>
      <c r="C51">
        <v>0.50726481999999995</v>
      </c>
      <c r="D51">
        <v>25781.466796879999</v>
      </c>
      <c r="F51">
        <v>0.31882071000000001</v>
      </c>
      <c r="G51">
        <v>25159.142578120001</v>
      </c>
      <c r="I51">
        <v>0.31400122000000003</v>
      </c>
      <c r="J51">
        <v>24792.02734375</v>
      </c>
      <c r="L51">
        <v>0.31845274000000001</v>
      </c>
      <c r="M51">
        <v>25087.57421875</v>
      </c>
      <c r="O51">
        <v>0.30338590999999998</v>
      </c>
      <c r="P51">
        <v>25255.599609379999</v>
      </c>
      <c r="R51">
        <v>0.28020081000000002</v>
      </c>
      <c r="S51">
        <v>25879.4765625</v>
      </c>
      <c r="U51">
        <v>0.41824551999999998</v>
      </c>
      <c r="V51">
        <v>26436.16015625</v>
      </c>
      <c r="X51">
        <v>0.22259313999999999</v>
      </c>
      <c r="Y51">
        <v>26877.763671879999</v>
      </c>
      <c r="AA51">
        <v>0.26410183999999998</v>
      </c>
      <c r="AB51">
        <v>27308.599609379999</v>
      </c>
    </row>
    <row r="52" spans="1:28" x14ac:dyDescent="0.4">
      <c r="A52">
        <f t="shared" si="0"/>
        <v>1</v>
      </c>
      <c r="B52">
        <v>5.5000010000000002E-2</v>
      </c>
      <c r="C52" t="s">
        <v>29</v>
      </c>
      <c r="D52" t="s">
        <v>29</v>
      </c>
      <c r="F52" t="s">
        <v>29</v>
      </c>
      <c r="G52" t="s">
        <v>29</v>
      </c>
      <c r="I52" t="s">
        <v>29</v>
      </c>
      <c r="J52" t="s">
        <v>29</v>
      </c>
      <c r="L52" t="s">
        <v>29</v>
      </c>
      <c r="M52" t="s">
        <v>29</v>
      </c>
      <c r="O52" t="s">
        <v>29</v>
      </c>
      <c r="P52" t="s">
        <v>29</v>
      </c>
      <c r="R52" t="s">
        <v>29</v>
      </c>
      <c r="S52" t="s">
        <v>29</v>
      </c>
      <c r="U52">
        <v>0.24019742999999999</v>
      </c>
      <c r="V52">
        <v>26599.091796879999</v>
      </c>
      <c r="X52" t="s">
        <v>29</v>
      </c>
      <c r="Y52" t="s">
        <v>29</v>
      </c>
      <c r="AA52" t="s">
        <v>29</v>
      </c>
      <c r="AB52" t="s">
        <v>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Pts_lineprobes</vt:lpstr>
      <vt:lpstr>0.00605</vt:lpstr>
      <vt:lpstr>0.00615</vt:lpstr>
      <vt:lpstr>0.00625</vt:lpstr>
      <vt:lpstr>0.00635</vt:lpstr>
      <vt:lpstr>0.00645</vt:lpstr>
      <vt:lpstr>0.00655</vt:lpstr>
      <vt:lpstr>0.00665</vt:lpstr>
      <vt:lpstr>0.00675</vt:lpstr>
      <vt:lpstr>0.00685</vt:lpstr>
      <vt:lpstr>0.00695</vt:lpstr>
      <vt:lpstr>0.00705</vt:lpstr>
      <vt:lpstr>0.00715</vt:lpstr>
      <vt:lpstr>0.00725</vt:lpstr>
      <vt:lpstr>0.00735</vt:lpstr>
      <vt:lpstr>0.00745</vt:lpstr>
      <vt:lpstr>0.00755</vt:lpstr>
      <vt:lpstr>0.00765</vt:lpstr>
      <vt:lpstr>0.00775</vt:lpstr>
      <vt:lpstr>0.00785</vt:lpstr>
      <vt:lpstr>0.00795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2023-06-04T08:31:00Z</dcterms:created>
  <dcterms:modified xsi:type="dcterms:W3CDTF">2023-06-08T04:00:03Z</dcterms:modified>
</cp:coreProperties>
</file>