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3.xml" ContentType="application/vnd.openxmlformats-officedocument.spreadsheetml.worksheet+xml"/>
  <Override PartName="/xl/worksheets/sheet4.xml" ContentType="application/vnd.openxmlformats-officedocument.spreadsheetml.worksheet+xml"/>
  <Override PartName="/xl/worksheets/sheet12.xml" ContentType="application/vnd.openxmlformats-officedocument.spreadsheetml.worksheet+xml"/>
  <Override PartName="/xl/worksheets/_rels/sheet2.xml.rels" ContentType="application/vnd.openxmlformats-package.relationships+xml"/>
  <Override PartName="/xl/worksheets/sheet21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2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Pts_lineprobes" sheetId="1" state="visible" r:id="rId2"/>
    <sheet name="0.00605" sheetId="2" state="visible" r:id="rId3"/>
    <sheet name="0.00615" sheetId="3" state="visible" r:id="rId4"/>
    <sheet name="0.00625" sheetId="4" state="visible" r:id="rId5"/>
    <sheet name="0.00635" sheetId="5" state="visible" r:id="rId6"/>
    <sheet name="0.00645" sheetId="6" state="visible" r:id="rId7"/>
    <sheet name="0.00655" sheetId="7" state="visible" r:id="rId8"/>
    <sheet name="0.00665" sheetId="8" state="visible" r:id="rId9"/>
    <sheet name="0.00675" sheetId="9" state="visible" r:id="rId10"/>
    <sheet name="0.00685" sheetId="10" state="visible" r:id="rId11"/>
    <sheet name="0.00695" sheetId="11" state="visible" r:id="rId12"/>
    <sheet name="0.00705" sheetId="12" state="visible" r:id="rId13"/>
    <sheet name="0.00715" sheetId="13" state="visible" r:id="rId14"/>
    <sheet name="0.00725" sheetId="14" state="visible" r:id="rId15"/>
    <sheet name="0.00735" sheetId="15" state="visible" r:id="rId16"/>
    <sheet name="0.00745" sheetId="16" state="visible" r:id="rId17"/>
    <sheet name="0.00755" sheetId="17" state="visible" r:id="rId18"/>
    <sheet name="0.00765" sheetId="18" state="visible" r:id="rId19"/>
    <sheet name="0.00775" sheetId="19" state="visible" r:id="rId20"/>
    <sheet name="0.00785" sheetId="20" state="visible" r:id="rId21"/>
    <sheet name="0.00795" sheetId="21" state="visible" r:id="rId2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<sst xmlns="http://schemas.openxmlformats.org/spreadsheetml/2006/main" count="176" uniqueCount="47">
  <si>
    <t xml:space="preserve">OuterRadius</t>
  </si>
  <si>
    <t xml:space="preserve">L9 point x coor</t>
  </si>
  <si>
    <t xml:space="preserve">Angle of lines</t>
  </si>
  <si>
    <t xml:space="preserve">Inner points x</t>
  </si>
  <si>
    <t xml:space="preserve">Inner points y</t>
  </si>
  <si>
    <t xml:space="preserve">Outer points x</t>
  </si>
  <si>
    <t xml:space="preserve">Outer points y</t>
  </si>
  <si>
    <t xml:space="preserve">L1-6.0</t>
  </si>
  <si>
    <t xml:space="preserve">L2-5.25</t>
  </si>
  <si>
    <t xml:space="preserve">InnerRadius</t>
  </si>
  <si>
    <t xml:space="preserve">L3-4.5</t>
  </si>
  <si>
    <t xml:space="preserve">L4-3.75</t>
  </si>
  <si>
    <t xml:space="preserve">L5-3.0</t>
  </si>
  <si>
    <t xml:space="preserve">L6-2.25</t>
  </si>
  <si>
    <t xml:space="preserve">L7-1.5</t>
  </si>
  <si>
    <t xml:space="preserve">L8-0.75</t>
  </si>
  <si>
    <t xml:space="preserve">L9+0.0</t>
  </si>
  <si>
    <t xml:space="preserve">L10+0.75</t>
  </si>
  <si>
    <t xml:space="preserve">L11+1.5</t>
  </si>
  <si>
    <t xml:space="preserve">L12+2.25</t>
  </si>
  <si>
    <t xml:space="preserve">L13+3.0</t>
  </si>
  <si>
    <t xml:space="preserve">L14+3.75</t>
  </si>
  <si>
    <t xml:space="preserve">L15+4.5</t>
  </si>
  <si>
    <t xml:space="preserve">L16+5.25</t>
  </si>
  <si>
    <t xml:space="preserve">L17+6.0</t>
  </si>
  <si>
    <t xml:space="preserve"> </t>
  </si>
  <si>
    <t xml:space="preserve">h/H</t>
  </si>
  <si>
    <t xml:space="preserve">L1</t>
  </si>
  <si>
    <t xml:space="preserve">Mach</t>
  </si>
  <si>
    <t xml:space="preserve">p</t>
  </si>
  <si>
    <t xml:space="preserve">L2</t>
  </si>
  <si>
    <t xml:space="preserve">L3</t>
  </si>
  <si>
    <t xml:space="preserve">L4</t>
  </si>
  <si>
    <t xml:space="preserve">L5</t>
  </si>
  <si>
    <t xml:space="preserve">L6</t>
  </si>
  <si>
    <t xml:space="preserve">L7</t>
  </si>
  <si>
    <t xml:space="preserve">L8</t>
  </si>
  <si>
    <t xml:space="preserve">L9</t>
  </si>
  <si>
    <t xml:space="preserve">L10</t>
  </si>
  <si>
    <t xml:space="preserve">L11</t>
  </si>
  <si>
    <t xml:space="preserve">L12</t>
  </si>
  <si>
    <t xml:space="preserve">L13</t>
  </si>
  <si>
    <t xml:space="preserve">L14</t>
  </si>
  <si>
    <t xml:space="preserve">L15</t>
  </si>
  <si>
    <t xml:space="preserve">L16</t>
  </si>
  <si>
    <t xml:space="preserve">L17</t>
  </si>
  <si>
    <t xml:space="preserve">nan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</si>
</sst>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2"/>
      <color rgb="FF000000"/>
      <name val="新細明體"/>
      <family val="2"/>
      <charset val="136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595959"/>
      <name val="Calibri"/>
      <family val="2"/>
    </font>
    <font>
      <sz val="9"/>
      <color rgb="FF595959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sharedStrings" Target="sharedStrings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'0.00605'!$A$2:$A$52</c:f>
              <c:numCache>
                <c:formatCode>General</c:formatCode>
                <c:ptCount val="51"/>
                <c:pt idx="0">
                  <c:v>0</c:v>
                </c:pt>
                <c:pt idx="1">
                  <c:v>0.019999996363637</c:v>
                </c:pt>
                <c:pt idx="2">
                  <c:v>0.0400001745454228</c:v>
                </c:pt>
                <c:pt idx="3">
                  <c:v>0.0599999890909111</c:v>
                </c:pt>
                <c:pt idx="4">
                  <c:v>0.0799999854545481</c:v>
                </c:pt>
                <c:pt idx="5">
                  <c:v>0.0999999818181851</c:v>
                </c:pt>
                <c:pt idx="6">
                  <c:v>0.120000159999971</c:v>
                </c:pt>
                <c:pt idx="7">
                  <c:v>0.139999974545459</c:v>
                </c:pt>
                <c:pt idx="8">
                  <c:v>0.159999970909096</c:v>
                </c:pt>
                <c:pt idx="9">
                  <c:v>0.179999967272733</c:v>
                </c:pt>
                <c:pt idx="10">
                  <c:v>0.200000145454519</c:v>
                </c:pt>
                <c:pt idx="11">
                  <c:v>0.219999960000007</c:v>
                </c:pt>
                <c:pt idx="12">
                  <c:v>0.240000138181793</c:v>
                </c:pt>
                <c:pt idx="13">
                  <c:v>0.259999952727281</c:v>
                </c:pt>
                <c:pt idx="14">
                  <c:v>0.27999976727277</c:v>
                </c:pt>
                <c:pt idx="15">
                  <c:v>0.300000127272704</c:v>
                </c:pt>
                <c:pt idx="16">
                  <c:v>0.319999941818192</c:v>
                </c:pt>
                <c:pt idx="17">
                  <c:v>0.339999756363681</c:v>
                </c:pt>
                <c:pt idx="18">
                  <c:v>0.360000116363615</c:v>
                </c:pt>
                <c:pt idx="19">
                  <c:v>0.379999930909103</c:v>
                </c:pt>
                <c:pt idx="20">
                  <c:v>0.400000109090889</c:v>
                </c:pt>
                <c:pt idx="21">
                  <c:v>0.419999923636378</c:v>
                </c:pt>
                <c:pt idx="22">
                  <c:v>0.439999738181866</c:v>
                </c:pt>
                <c:pt idx="23">
                  <c:v>0.4600000981818</c:v>
                </c:pt>
                <c:pt idx="24">
                  <c:v>0.479999912727289</c:v>
                </c:pt>
                <c:pt idx="25">
                  <c:v>0.500000272727223</c:v>
                </c:pt>
                <c:pt idx="26">
                  <c:v>0.520000087272711</c:v>
                </c:pt>
                <c:pt idx="27">
                  <c:v>0.5399999018182</c:v>
                </c:pt>
                <c:pt idx="28">
                  <c:v>0.560000079999985</c:v>
                </c:pt>
                <c:pt idx="29">
                  <c:v>0.579999894545474</c:v>
                </c:pt>
                <c:pt idx="30">
                  <c:v>0.599999890909111</c:v>
                </c:pt>
                <c:pt idx="31">
                  <c:v>0.620000069090897</c:v>
                </c:pt>
                <c:pt idx="32">
                  <c:v>0.639999883636385</c:v>
                </c:pt>
                <c:pt idx="33">
                  <c:v>0.660000243636319</c:v>
                </c:pt>
                <c:pt idx="34">
                  <c:v>0.680000058181808</c:v>
                </c:pt>
                <c:pt idx="35">
                  <c:v>0.699999872727296</c:v>
                </c:pt>
                <c:pt idx="36">
                  <c:v>0.720000050909082</c:v>
                </c:pt>
                <c:pt idx="37">
                  <c:v>0.73999986545457</c:v>
                </c:pt>
                <c:pt idx="38">
                  <c:v>0.759999680000058</c:v>
                </c:pt>
                <c:pt idx="39">
                  <c:v>0.780000039999993</c:v>
                </c:pt>
                <c:pt idx="40">
                  <c:v>0.799999854545481</c:v>
                </c:pt>
                <c:pt idx="41">
                  <c:v>0.820000214545416</c:v>
                </c:pt>
                <c:pt idx="42">
                  <c:v>0.840000029090904</c:v>
                </c:pt>
                <c:pt idx="43">
                  <c:v>0.859999843636392</c:v>
                </c:pt>
                <c:pt idx="44">
                  <c:v>0.880000021818178</c:v>
                </c:pt>
                <c:pt idx="45">
                  <c:v>0.899999836363666</c:v>
                </c:pt>
                <c:pt idx="46">
                  <c:v>0.919999650909154</c:v>
                </c:pt>
                <c:pt idx="47">
                  <c:v>0.940000010909089</c:v>
                </c:pt>
                <c:pt idx="48">
                  <c:v>0.959999825454577</c:v>
                </c:pt>
                <c:pt idx="49">
                  <c:v>0.980000185454512</c:v>
                </c:pt>
                <c:pt idx="50">
                  <c:v>1</c:v>
                </c:pt>
              </c:numCache>
            </c:numRef>
          </c:xVal>
          <c:yVal>
            <c:numRef>
              <c:f>'0.00605'!$C$2:$C$52</c:f>
              <c:numCache>
                <c:formatCode>General</c:formatCode>
                <c:ptCount val="51"/>
                <c:pt idx="0">
                  <c:v>0.38962926</c:v>
                </c:pt>
                <c:pt idx="1">
                  <c:v>0.38962926</c:v>
                </c:pt>
                <c:pt idx="2">
                  <c:v>0.53087755</c:v>
                </c:pt>
                <c:pt idx="3">
                  <c:v>0.53087755</c:v>
                </c:pt>
                <c:pt idx="4">
                  <c:v>0.52666073</c:v>
                </c:pt>
                <c:pt idx="5">
                  <c:v>0.53480442</c:v>
                </c:pt>
                <c:pt idx="6">
                  <c:v>0.53480442</c:v>
                </c:pt>
                <c:pt idx="7">
                  <c:v>0.53079718</c:v>
                </c:pt>
                <c:pt idx="8">
                  <c:v>0.53440703</c:v>
                </c:pt>
                <c:pt idx="9">
                  <c:v>0.53440703</c:v>
                </c:pt>
                <c:pt idx="10">
                  <c:v>0.51842703</c:v>
                </c:pt>
                <c:pt idx="11">
                  <c:v>0.54307568</c:v>
                </c:pt>
                <c:pt idx="12">
                  <c:v>0.54900651</c:v>
                </c:pt>
                <c:pt idx="13">
                  <c:v>0.56031331</c:v>
                </c:pt>
                <c:pt idx="14">
                  <c:v>0.52331873</c:v>
                </c:pt>
                <c:pt idx="15">
                  <c:v>0.52331873</c:v>
                </c:pt>
                <c:pt idx="16">
                  <c:v>0.52331873</c:v>
                </c:pt>
                <c:pt idx="17">
                  <c:v>0.51047388</c:v>
                </c:pt>
                <c:pt idx="18">
                  <c:v>0.51047388</c:v>
                </c:pt>
                <c:pt idx="19">
                  <c:v>0.48521941</c:v>
                </c:pt>
                <c:pt idx="20">
                  <c:v>0.48521941</c:v>
                </c:pt>
                <c:pt idx="21">
                  <c:v>0.48692492</c:v>
                </c:pt>
                <c:pt idx="22">
                  <c:v>0.49809481</c:v>
                </c:pt>
                <c:pt idx="23">
                  <c:v>0.49809481</c:v>
                </c:pt>
                <c:pt idx="24">
                  <c:v>0.49809481</c:v>
                </c:pt>
                <c:pt idx="25">
                  <c:v>0.52423907</c:v>
                </c:pt>
                <c:pt idx="26">
                  <c:v>0.51567025</c:v>
                </c:pt>
                <c:pt idx="27">
                  <c:v>0.51567025</c:v>
                </c:pt>
                <c:pt idx="28">
                  <c:v>0.50718619</c:v>
                </c:pt>
                <c:pt idx="29">
                  <c:v>0.50718619</c:v>
                </c:pt>
                <c:pt idx="30">
                  <c:v>0.50718619</c:v>
                </c:pt>
                <c:pt idx="31">
                  <c:v>0.51198147</c:v>
                </c:pt>
                <c:pt idx="32">
                  <c:v>0.51198147</c:v>
                </c:pt>
                <c:pt idx="33">
                  <c:v>0.50559674</c:v>
                </c:pt>
                <c:pt idx="34">
                  <c:v>0.50559674</c:v>
                </c:pt>
                <c:pt idx="35">
                  <c:v>0.50833972</c:v>
                </c:pt>
                <c:pt idx="36">
                  <c:v>0.52529038</c:v>
                </c:pt>
                <c:pt idx="37">
                  <c:v>0.51193302</c:v>
                </c:pt>
                <c:pt idx="38">
                  <c:v>0.51193302</c:v>
                </c:pt>
                <c:pt idx="39">
                  <c:v>0.51193302</c:v>
                </c:pt>
                <c:pt idx="40">
                  <c:v>0.53897943</c:v>
                </c:pt>
                <c:pt idx="41">
                  <c:v>0.53897943</c:v>
                </c:pt>
                <c:pt idx="42">
                  <c:v>0.53897943</c:v>
                </c:pt>
                <c:pt idx="43">
                  <c:v>0.48917488</c:v>
                </c:pt>
                <c:pt idx="44">
                  <c:v>0.49879586</c:v>
                </c:pt>
                <c:pt idx="45">
                  <c:v>0.49879586</c:v>
                </c:pt>
                <c:pt idx="46">
                  <c:v>0.49879586</c:v>
                </c:pt>
                <c:pt idx="47">
                  <c:v>0.51648293</c:v>
                </c:pt>
                <c:pt idx="48">
                  <c:v>0.51648293</c:v>
                </c:pt>
                <c:pt idx="49">
                  <c:v>0.51648293</c:v>
                </c:pt>
              </c:numCache>
            </c:numRef>
          </c:yVal>
          <c:smooth val="0"/>
        </c:ser>
        <c:axId val="24656674"/>
        <c:axId val="60121291"/>
      </c:scatterChart>
      <c:valAx>
        <c:axId val="24656674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0121291"/>
        <c:crosses val="autoZero"/>
        <c:crossBetween val="midCat"/>
      </c:valAx>
      <c:valAx>
        <c:axId val="6012129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4656674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380880</xdr:colOff>
      <xdr:row>2</xdr:row>
      <xdr:rowOff>182160</xdr:rowOff>
    </xdr:from>
    <xdr:to>
      <xdr:col>12</xdr:col>
      <xdr:colOff>193680</xdr:colOff>
      <xdr:row>15</xdr:row>
      <xdr:rowOff>108720</xdr:rowOff>
    </xdr:to>
    <xdr:graphicFrame>
      <xdr:nvGraphicFramePr>
        <xdr:cNvPr id="0" name="圖表 5"/>
        <xdr:cNvGraphicFramePr/>
      </xdr:nvGraphicFramePr>
      <xdr:xfrm>
        <a:off x="3197520" y="613800"/>
        <a:ext cx="5446440" cy="2733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7" activeCellId="0" sqref="G27"/>
    </sheetView>
  </sheetViews>
  <sheetFormatPr defaultColWidth="8.59765625" defaultRowHeight="17" zeroHeight="false" outlineLevelRow="0" outlineLevelCol="0"/>
  <cols>
    <col collapsed="false" customWidth="true" hidden="false" outlineLevel="0" max="1" min="1" style="0" width="13.63"/>
    <col collapsed="false" customWidth="true" hidden="false" outlineLevel="0" max="2" min="2" style="0" width="22.26"/>
    <col collapsed="false" customWidth="true" hidden="false" outlineLevel="0" max="3" min="3" style="0" width="19.45"/>
    <col collapsed="false" customWidth="true" hidden="false" outlineLevel="0" max="4" min="4" style="0" width="16.08"/>
    <col collapsed="false" customWidth="true" hidden="false" outlineLevel="0" max="6" min="6" style="0" width="19.36"/>
    <col collapsed="false" customWidth="true" hidden="false" outlineLevel="0" max="7" min="7" style="0" width="21.63"/>
    <col collapsed="false" customWidth="true" hidden="false" outlineLevel="0" max="9" min="9" style="0" width="22.73"/>
    <col collapsed="false" customWidth="true" hidden="false" outlineLevel="0" max="10" min="10" style="0" width="24.27"/>
  </cols>
  <sheetData>
    <row r="1" customFormat="false" ht="17" hidden="false" customHeight="false" outlineLevel="0" collapsed="false">
      <c r="A1" s="0" t="s">
        <v>0</v>
      </c>
      <c r="B1" s="0" t="s">
        <v>1</v>
      </c>
      <c r="D1" s="0" t="s">
        <v>2</v>
      </c>
      <c r="F1" s="0" t="s">
        <v>3</v>
      </c>
      <c r="G1" s="0" t="s">
        <v>4</v>
      </c>
      <c r="I1" s="0" t="s">
        <v>5</v>
      </c>
      <c r="J1" s="0" t="s">
        <v>6</v>
      </c>
    </row>
    <row r="2" customFormat="false" ht="17" hidden="false" customHeight="false" outlineLevel="0" collapsed="false">
      <c r="A2" s="0" t="n">
        <v>0.3</v>
      </c>
      <c r="B2" s="1" t="n">
        <v>0.2819064</v>
      </c>
      <c r="C2" s="0" t="s">
        <v>7</v>
      </c>
      <c r="D2" s="0" t="n">
        <f aca="false">$D3-0.75</f>
        <v>14.000774067324</v>
      </c>
      <c r="F2" s="0" t="n">
        <f aca="false">$A$5*COS($D2*PI()/180)</f>
        <v>0.237721652165157</v>
      </c>
      <c r="G2" s="0" t="n">
        <f aca="false">$A$5*SIN($D2*PI()/180)</f>
        <v>0.0592740760524199</v>
      </c>
      <c r="I2" s="0" t="n">
        <f aca="false">$A$2*COS($D2*PI()/180)</f>
        <v>0.29108773734509</v>
      </c>
      <c r="J2" s="0" t="n">
        <f aca="false">$A$2*SIN($D2*PI()/180)</f>
        <v>0.0725805012886775</v>
      </c>
    </row>
    <row r="3" customFormat="false" ht="17" hidden="false" customHeight="false" outlineLevel="0" collapsed="false">
      <c r="C3" s="0" t="s">
        <v>8</v>
      </c>
      <c r="D3" s="0" t="n">
        <f aca="false">$D4-0.75</f>
        <v>14.750774067324</v>
      </c>
      <c r="F3" s="0" t="n">
        <f aca="false">$A$5*COS($D3*PI()/180)</f>
        <v>0.236925412291114</v>
      </c>
      <c r="G3" s="0" t="n">
        <f aca="false">$A$5*SIN($D3*PI()/180)</f>
        <v>0.0623806781839197</v>
      </c>
      <c r="I3" s="0" t="n">
        <f aca="false">$A$2*COS($D3*PI()/180)</f>
        <v>0.290112749744221</v>
      </c>
      <c r="J3" s="0" t="n">
        <f aca="false">$A$2*SIN($D3*PI()/180)</f>
        <v>0.0763845038986772</v>
      </c>
    </row>
    <row r="4" customFormat="false" ht="17" hidden="false" customHeight="false" outlineLevel="0" collapsed="false">
      <c r="A4" s="0" t="s">
        <v>9</v>
      </c>
      <c r="C4" s="0" t="s">
        <v>10</v>
      </c>
      <c r="D4" s="0" t="n">
        <f aca="false">$D5-0.75</f>
        <v>15.500774067324</v>
      </c>
      <c r="F4" s="0" t="n">
        <f aca="false">$A$5*COS($D4*PI()/180)</f>
        <v>0.23608857646737</v>
      </c>
      <c r="G4" s="0" t="n">
        <f aca="false">$A$5*SIN($D4*PI()/180)</f>
        <v>0.0654765917073493</v>
      </c>
      <c r="I4" s="0" t="n">
        <f aca="false">$A$2*COS($D4*PI()/180)</f>
        <v>0.289088052817187</v>
      </c>
      <c r="J4" s="0" t="n">
        <f aca="false">$A$2*SIN($D4*PI()/180)</f>
        <v>0.0801754184171625</v>
      </c>
    </row>
    <row r="5" customFormat="false" ht="17" hidden="false" customHeight="false" outlineLevel="0" collapsed="false">
      <c r="A5" s="0" t="n">
        <v>0.245</v>
      </c>
      <c r="C5" s="0" t="s">
        <v>11</v>
      </c>
      <c r="D5" s="0" t="n">
        <f aca="false">$D6-0.75</f>
        <v>16.250774067324</v>
      </c>
      <c r="F5" s="0" t="n">
        <f aca="false">$A$5*COS($D5*PI()/180)</f>
        <v>0.235211288081435</v>
      </c>
      <c r="G5" s="0" t="n">
        <f aca="false">$A$5*SIN($D5*PI()/180)</f>
        <v>0.0685612861538643</v>
      </c>
      <c r="I5" s="0" t="n">
        <f aca="false">$A$2*COS($D5*PI()/180)</f>
        <v>0.288013822140533</v>
      </c>
      <c r="J5" s="0" t="n">
        <f aca="false">$A$2*SIN($D5*PI()/180)</f>
        <v>0.0839525952904461</v>
      </c>
    </row>
    <row r="6" customFormat="false" ht="17" hidden="false" customHeight="false" outlineLevel="0" collapsed="false">
      <c r="C6" s="0" t="s">
        <v>12</v>
      </c>
      <c r="D6" s="0" t="n">
        <f aca="false">$D7-0.75</f>
        <v>17.000774067324</v>
      </c>
      <c r="F6" s="0" t="n">
        <f aca="false">$A$5*COS($D6*PI()/180)</f>
        <v>0.234293697452159</v>
      </c>
      <c r="G6" s="0" t="n">
        <f aca="false">$A$5*SIN($D6*PI()/180)</f>
        <v>0.0716342329769513</v>
      </c>
      <c r="I6" s="0" t="n">
        <f aca="false">$A$2*COS($D6*PI()/180)</f>
        <v>0.286890241778154</v>
      </c>
      <c r="J6" s="0" t="n">
        <f aca="false">$A$2*SIN($D6*PI()/180)</f>
        <v>0.0877153873187159</v>
      </c>
    </row>
    <row r="7" customFormat="false" ht="17" hidden="false" customHeight="false" outlineLevel="0" collapsed="false">
      <c r="C7" s="0" t="s">
        <v>13</v>
      </c>
      <c r="D7" s="0" t="n">
        <f aca="false">$D8-0.75</f>
        <v>17.750774067324</v>
      </c>
      <c r="F7" s="0" t="n">
        <f aca="false">$A$5*COS($D7*PI()/180)</f>
        <v>0.233335961803972</v>
      </c>
      <c r="G7" s="0" t="n">
        <f aca="false">$A$5*SIN($D7*PI()/180)</f>
        <v>0.0746949056429917</v>
      </c>
      <c r="I7" s="0" t="n">
        <f aca="false">$A$2*COS($D7*PI()/180)</f>
        <v>0.285717504249761</v>
      </c>
      <c r="J7" s="0" t="n">
        <f aca="false">$A$2*SIN($D7*PI()/180)</f>
        <v>0.0914631497669286</v>
      </c>
    </row>
    <row r="8" customFormat="false" ht="17" hidden="false" customHeight="false" outlineLevel="0" collapsed="false">
      <c r="C8" s="0" t="s">
        <v>14</v>
      </c>
      <c r="D8" s="0" t="n">
        <f aca="false">$D9-0.75</f>
        <v>18.500774067324</v>
      </c>
      <c r="F8" s="0" t="n">
        <f aca="false">$A$5*COS($D8*PI()/180)</f>
        <v>0.232338245239946</v>
      </c>
      <c r="G8" s="0" t="n">
        <f aca="false">$A$5*SIN($D8*PI()/180)</f>
        <v>0.0777427797214806</v>
      </c>
      <c r="I8" s="0" t="n">
        <f aca="false">$A$2*COS($D8*PI()/180)</f>
        <v>0.284495810497893</v>
      </c>
      <c r="J8" s="0" t="n">
        <f aca="false">$A$2*SIN($D8*PI()/180)</f>
        <v>0.0951952404752824</v>
      </c>
    </row>
    <row r="9" customFormat="false" ht="17" hidden="false" customHeight="false" outlineLevel="0" collapsed="false">
      <c r="C9" s="0" t="s">
        <v>15</v>
      </c>
      <c r="D9" s="0" t="n">
        <f aca="false">$D10-0.75</f>
        <v>19.250774067324</v>
      </c>
      <c r="F9" s="0" t="n">
        <f aca="false">$A$5*COS($D9*PI()/180)</f>
        <v>0.231300718713679</v>
      </c>
      <c r="G9" s="0" t="n">
        <f aca="false">$A$5*SIN($D9*PI()/180)</f>
        <v>0.0807773329748852</v>
      </c>
      <c r="I9" s="0" t="n">
        <f aca="false">$A$2*COS($D9*PI()/180)</f>
        <v>0.283225369853485</v>
      </c>
      <c r="J9" s="0" t="n">
        <f aca="false">$A$2*SIN($D9*PI()/180)</f>
        <v>0.0989110199692472</v>
      </c>
    </row>
    <row r="10" customFormat="false" ht="17" hidden="false" customHeight="false" outlineLevel="0" collapsed="false">
      <c r="C10" s="0" t="s">
        <v>16</v>
      </c>
      <c r="D10" s="1" t="n">
        <f aca="false">180/PI()*ACOS($B$2/$A$2)</f>
        <v>20.000774067324</v>
      </c>
      <c r="F10" s="0" t="n">
        <f aca="false">$A$5*COS($D10*PI()/180)</f>
        <v>0.23022356</v>
      </c>
      <c r="G10" s="0" t="n">
        <f aca="false">$A$5*SIN($D10*PI()/180)</f>
        <v>0.0837980454481273</v>
      </c>
      <c r="I10" s="0" t="n">
        <f aca="false">$A$2*COS($D10*PI()/180)</f>
        <v>0.2819064</v>
      </c>
      <c r="J10" s="0" t="n">
        <f aca="false">$A$2*SIN($D10*PI()/180)</f>
        <v>0.102609851569136</v>
      </c>
    </row>
    <row r="11" customFormat="false" ht="17" hidden="false" customHeight="false" outlineLevel="0" collapsed="false">
      <c r="C11" s="0" t="s">
        <v>17</v>
      </c>
      <c r="D11" s="0" t="n">
        <f aca="false">$D10+0.75</f>
        <v>20.750774067324</v>
      </c>
      <c r="F11" s="0" t="n">
        <f aca="false">$A$5*COS($D11*PI()/180)</f>
        <v>0.229106953664509</v>
      </c>
      <c r="G11" s="0" t="n">
        <f aca="false">$A$5*SIN($D11*PI()/180)</f>
        <v>0.0868043995576755</v>
      </c>
      <c r="I11" s="0" t="n">
        <f aca="false">$A$2*COS($D11*PI()/180)</f>
        <v>0.280539126936133</v>
      </c>
      <c r="J11" s="0" t="n">
        <f aca="false">$A$2*SIN($D11*PI()/180)</f>
        <v>0.106291101499194</v>
      </c>
    </row>
    <row r="12" customFormat="false" ht="17" hidden="false" customHeight="false" outlineLevel="0" collapsed="false">
      <c r="C12" s="0" t="s">
        <v>18</v>
      </c>
      <c r="D12" s="0" t="n">
        <f aca="false">$D11+0.75</f>
        <v>21.500774067324</v>
      </c>
      <c r="F12" s="0" t="n">
        <f aca="false">$A$5*COS($D12*PI()/180)</f>
        <v>0.227951091031953</v>
      </c>
      <c r="G12" s="0" t="n">
        <f aca="false">$A$5*SIN($D12*PI()/180)</f>
        <v>0.0897958801802297</v>
      </c>
      <c r="I12" s="0" t="n">
        <f aca="false">$A$2*COS($D12*PI()/180)</f>
        <v>0.279123784937086</v>
      </c>
      <c r="J12" s="0" t="n">
        <f aca="false">$A$2*SIN($D12*PI()/180)</f>
        <v>0.1099541389962</v>
      </c>
    </row>
    <row r="13" customFormat="false" ht="17" hidden="false" customHeight="false" outlineLevel="0" collapsed="false">
      <c r="C13" s="0" t="s">
        <v>19</v>
      </c>
      <c r="D13" s="0" t="n">
        <f aca="false">$D12+0.75</f>
        <v>22.250774067324</v>
      </c>
      <c r="F13" s="0" t="n">
        <f aca="false">$A$5*COS($D13*PI()/180)</f>
        <v>0.226756170153445</v>
      </c>
      <c r="G13" s="0" t="n">
        <f aca="false">$A$5*SIN($D13*PI()/180)</f>
        <v>0.0927719747409854</v>
      </c>
      <c r="I13" s="0" t="n">
        <f aca="false">$A$2*COS($D13*PI()/180)</f>
        <v>0.277660616514422</v>
      </c>
      <c r="J13" s="0" t="n">
        <f aca="false">$A$2*SIN($D13*PI()/180)</f>
        <v>0.113598336417533</v>
      </c>
    </row>
    <row r="14" customFormat="false" ht="17" hidden="false" customHeight="false" outlineLevel="0" collapsed="false">
      <c r="C14" s="0" t="s">
        <v>20</v>
      </c>
      <c r="D14" s="0" t="n">
        <f aca="false">$D13+0.75</f>
        <v>23.000774067324</v>
      </c>
      <c r="F14" s="0" t="n">
        <f aca="false">$A$5*COS($D14*PI()/180)</f>
        <v>0.225522395772524</v>
      </c>
      <c r="G14" s="0" t="n">
        <f aca="false">$A$5*SIN($D14*PI()/180)</f>
        <v>0.0957321733014608</v>
      </c>
      <c r="I14" s="0" t="n">
        <f aca="false">$A$2*COS($D14*PI()/180)</f>
        <v>0.27614987237452</v>
      </c>
      <c r="J14" s="0" t="n">
        <f aca="false">$A$2*SIN($D14*PI()/180)</f>
        <v>0.117223069348728</v>
      </c>
    </row>
    <row r="15" customFormat="false" ht="17" hidden="false" customHeight="false" outlineLevel="0" collapsed="false">
      <c r="C15" s="0" t="s">
        <v>21</v>
      </c>
      <c r="D15" s="0" t="n">
        <f aca="false">$D14+0.75</f>
        <v>23.750774067324</v>
      </c>
      <c r="F15" s="0" t="n">
        <f aca="false">$A$5*COS($D15*PI()/180)</f>
        <v>0.224249979290081</v>
      </c>
      <c r="G15" s="0" t="n">
        <f aca="false">$A$5*SIN($D15*PI()/180)</f>
        <v>0.0986759686468715</v>
      </c>
      <c r="I15" s="0" t="n">
        <f aca="false">$A$2*COS($D15*PI()/180)</f>
        <v>0.274591811375609</v>
      </c>
      <c r="J15" s="0" t="n">
        <f aca="false">$A$2*SIN($D15*PI()/180)</f>
        <v>0.120827716710455</v>
      </c>
    </row>
    <row r="16" customFormat="false" ht="17" hidden="false" customHeight="false" outlineLevel="0" collapsed="false">
      <c r="C16" s="0" t="s">
        <v>22</v>
      </c>
      <c r="D16" s="0" t="n">
        <f aca="false">$D15+0.75</f>
        <v>24.500774067324</v>
      </c>
      <c r="F16" s="0" t="n">
        <f aca="false">$A$5*COS($D16*PI()/180)</f>
        <v>0.222939138728128</v>
      </c>
      <c r="G16" s="0" t="n">
        <f aca="false">$A$5*SIN($D16*PI()/180)</f>
        <v>0.10160285637304</v>
      </c>
      <c r="I16" s="0" t="n">
        <f aca="false">$A$2*COS($D16*PI()/180)</f>
        <v>0.272986700483422</v>
      </c>
      <c r="J16" s="0" t="n">
        <f aca="false">$A$2*SIN($D16*PI()/180)</f>
        <v>0.124411660864947</v>
      </c>
    </row>
    <row r="17" customFormat="false" ht="17" hidden="false" customHeight="false" outlineLevel="0" collapsed="false">
      <c r="C17" s="0" t="s">
        <v>23</v>
      </c>
      <c r="D17" s="0" t="n">
        <f aca="false">$D16+0.75</f>
        <v>25.250774067324</v>
      </c>
      <c r="F17" s="0" t="n">
        <f aca="false">$A$5*COS($D17*PI()/180)</f>
        <v>0.221590098692448</v>
      </c>
      <c r="G17" s="0" t="n">
        <f aca="false">$A$5*SIN($D17*PI()/180)</f>
        <v>0.104512334972822</v>
      </c>
      <c r="I17" s="0" t="n">
        <f aca="false">$A$2*COS($D17*PI()/180)</f>
        <v>0.271334814725446</v>
      </c>
      <c r="J17" s="0" t="n">
        <f aca="false">$A$2*SIN($D17*PI()/180)</f>
        <v>0.127974287721822</v>
      </c>
    </row>
    <row r="18" customFormat="false" ht="17" hidden="false" customHeight="false" outlineLevel="0" collapsed="false">
      <c r="C18" s="0" t="s">
        <v>24</v>
      </c>
      <c r="D18" s="0" t="n">
        <f aca="false">$D17+0.75</f>
        <v>26.000774067324</v>
      </c>
      <c r="F18" s="0" t="n">
        <f aca="false">$A$5*COS($D18*PI()/180)</f>
        <v>0.220203090334106</v>
      </c>
      <c r="G18" s="0" t="n">
        <f aca="false">$A$5*SIN($D18*PI()/180)</f>
        <v>0.107403905922037</v>
      </c>
      <c r="I18" s="0" t="n">
        <f aca="false">$A$2*COS($D18*PI()/180)</f>
        <v>0.269636437143803</v>
      </c>
      <c r="J18" s="0" t="n">
        <f aca="false">$A$2*SIN($D18*PI()/180)</f>
        <v>0.13151498684331</v>
      </c>
    </row>
    <row r="27" customFormat="false" ht="17" hidden="false" customHeight="false" outlineLevel="0" collapsed="false">
      <c r="G27" s="0" t="s">
        <v>25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9765625" defaultRowHeight="17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9765625" defaultRowHeight="17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9765625" defaultRowHeight="17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9765625" defaultRowHeight="17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9765625" defaultRowHeight="17" zeroHeight="false" outlineLevelRow="0" outlineLevelCol="0"/>
  <sheetData>
    <row r="1" customFormat="false" ht="17" hidden="false" customHeight="false" outlineLevel="0" collapsed="false">
      <c r="A1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9765625" defaultRowHeight="17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9765625" defaultRowHeight="17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9765625" defaultRowHeight="17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9765625" defaultRowHeight="17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9765625" defaultRowHeight="17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Z52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BB1" activeCellId="0" sqref="BB1"/>
    </sheetView>
  </sheetViews>
  <sheetFormatPr defaultColWidth="8.59765625" defaultRowHeight="17" zeroHeight="false" outlineLevelRow="0" outlineLevelCol="0"/>
  <sheetData>
    <row r="1" customFormat="false" ht="17" hidden="false" customHeight="false" outlineLevel="0" collapsed="false">
      <c r="A1" s="0" t="s">
        <v>26</v>
      </c>
      <c r="B1" s="0" t="s">
        <v>27</v>
      </c>
      <c r="C1" s="0" t="s">
        <v>28</v>
      </c>
      <c r="D1" s="0" t="s">
        <v>29</v>
      </c>
      <c r="E1" s="0" t="s">
        <v>30</v>
      </c>
      <c r="F1" s="0" t="s">
        <v>28</v>
      </c>
      <c r="G1" s="0" t="s">
        <v>29</v>
      </c>
      <c r="H1" s="0" t="s">
        <v>31</v>
      </c>
      <c r="I1" s="0" t="s">
        <v>28</v>
      </c>
      <c r="J1" s="0" t="s">
        <v>29</v>
      </c>
      <c r="K1" s="0" t="s">
        <v>32</v>
      </c>
      <c r="L1" s="0" t="s">
        <v>28</v>
      </c>
      <c r="M1" s="0" t="s">
        <v>29</v>
      </c>
      <c r="N1" s="0" t="s">
        <v>33</v>
      </c>
      <c r="O1" s="0" t="s">
        <v>28</v>
      </c>
      <c r="P1" s="0" t="s">
        <v>29</v>
      </c>
      <c r="Q1" s="0" t="s">
        <v>34</v>
      </c>
      <c r="R1" s="0" t="s">
        <v>28</v>
      </c>
      <c r="S1" s="0" t="s">
        <v>29</v>
      </c>
      <c r="T1" s="0" t="s">
        <v>35</v>
      </c>
      <c r="U1" s="0" t="s">
        <v>28</v>
      </c>
      <c r="V1" s="0" t="s">
        <v>29</v>
      </c>
      <c r="W1" s="0" t="s">
        <v>36</v>
      </c>
      <c r="X1" s="0" t="s">
        <v>28</v>
      </c>
      <c r="Y1" s="0" t="s">
        <v>29</v>
      </c>
      <c r="Z1" s="0" t="s">
        <v>37</v>
      </c>
      <c r="AA1" s="0" t="s">
        <v>28</v>
      </c>
      <c r="AB1" s="0" t="s">
        <v>29</v>
      </c>
      <c r="AC1" s="0" t="s">
        <v>38</v>
      </c>
      <c r="AD1" s="0" t="s">
        <v>28</v>
      </c>
      <c r="AE1" s="0" t="s">
        <v>29</v>
      </c>
      <c r="AF1" s="0" t="s">
        <v>39</v>
      </c>
      <c r="AG1" s="0" t="s">
        <v>28</v>
      </c>
      <c r="AH1" s="0" t="s">
        <v>29</v>
      </c>
      <c r="AI1" s="0" t="s">
        <v>40</v>
      </c>
      <c r="AJ1" s="0" t="s">
        <v>28</v>
      </c>
      <c r="AK1" s="0" t="s">
        <v>29</v>
      </c>
      <c r="AL1" s="0" t="s">
        <v>41</v>
      </c>
      <c r="AM1" s="0" t="s">
        <v>28</v>
      </c>
      <c r="AN1" s="0" t="s">
        <v>29</v>
      </c>
      <c r="AO1" s="0" t="s">
        <v>42</v>
      </c>
      <c r="AP1" s="0" t="s">
        <v>28</v>
      </c>
      <c r="AQ1" s="0" t="s">
        <v>29</v>
      </c>
      <c r="AR1" s="0" t="s">
        <v>43</v>
      </c>
      <c r="AS1" s="0" t="s">
        <v>28</v>
      </c>
      <c r="AT1" s="0" t="s">
        <v>29</v>
      </c>
      <c r="AU1" s="0" t="s">
        <v>44</v>
      </c>
      <c r="AV1" s="0" t="s">
        <v>28</v>
      </c>
      <c r="AW1" s="0" t="s">
        <v>29</v>
      </c>
      <c r="AX1" s="0" t="s">
        <v>45</v>
      </c>
      <c r="AY1" s="0" t="s">
        <v>28</v>
      </c>
      <c r="AZ1" s="0" t="s">
        <v>29</v>
      </c>
    </row>
    <row r="2" customFormat="false" ht="17" hidden="false" customHeight="false" outlineLevel="0" collapsed="false">
      <c r="A2" s="0" t="n">
        <f aca="false">$B2*1/B$52</f>
        <v>0</v>
      </c>
      <c r="B2" s="0" t="n">
        <v>0</v>
      </c>
      <c r="C2" s="0" t="n">
        <v>0.38962926</v>
      </c>
      <c r="D2" s="0" t="n">
        <v>20251.64453125</v>
      </c>
      <c r="F2" s="0" t="n">
        <v>0.38622796</v>
      </c>
      <c r="G2" s="0" t="n">
        <v>20202.24414062</v>
      </c>
      <c r="I2" s="0" t="n">
        <v>0.36261968</v>
      </c>
      <c r="J2" s="0" t="n">
        <v>20666.63085938</v>
      </c>
      <c r="L2" s="0" t="n">
        <v>0.33873102</v>
      </c>
      <c r="M2" s="0" t="n">
        <v>21453.21484375</v>
      </c>
      <c r="O2" s="0" t="n">
        <v>0.33370831</v>
      </c>
      <c r="P2" s="0" t="n">
        <v>22229.90820312</v>
      </c>
      <c r="R2" s="0" t="n">
        <v>0.33878595</v>
      </c>
      <c r="S2" s="0" t="n">
        <v>22588.49414062</v>
      </c>
      <c r="U2" s="0" t="n">
        <v>0.30711515</v>
      </c>
      <c r="V2" s="0" t="n">
        <v>22692.67578125</v>
      </c>
      <c r="X2" s="0" t="n">
        <v>0.31169813</v>
      </c>
      <c r="Y2" s="0" t="n">
        <v>23176.1015625</v>
      </c>
      <c r="AA2" s="0" t="n">
        <v>0.36019462</v>
      </c>
      <c r="AB2" s="0" t="n">
        <v>23129.34960938</v>
      </c>
      <c r="AD2" s="0" t="n">
        <v>0.37955937</v>
      </c>
      <c r="AE2" s="0" t="n">
        <v>22957.24804688</v>
      </c>
      <c r="AG2" s="0" t="n">
        <v>0.39849124</v>
      </c>
      <c r="AH2" s="0" t="n">
        <v>22496.55273438</v>
      </c>
      <c r="AJ2" s="0" t="n">
        <v>0.26858621</v>
      </c>
      <c r="AK2" s="0" t="n">
        <v>21907.75195312</v>
      </c>
      <c r="AM2" s="0" t="n">
        <v>0.33862</v>
      </c>
      <c r="AN2" s="0" t="n">
        <v>21065.80859375</v>
      </c>
      <c r="AP2" s="0" t="n">
        <v>0.30864485</v>
      </c>
      <c r="AQ2" s="0" t="n">
        <v>20905.30078125</v>
      </c>
      <c r="AS2" s="0" t="n">
        <v>0.3623945</v>
      </c>
      <c r="AT2" s="0" t="n">
        <v>20911.078125</v>
      </c>
      <c r="AV2" s="0" t="n">
        <v>0.36059016</v>
      </c>
      <c r="AW2" s="0" t="n">
        <v>21295.79101562</v>
      </c>
      <c r="AY2" s="0" t="n">
        <v>0.32554649</v>
      </c>
      <c r="AZ2" s="0" t="n">
        <v>21578.70703125</v>
      </c>
    </row>
    <row r="3" customFormat="false" ht="17" hidden="false" customHeight="false" outlineLevel="0" collapsed="false">
      <c r="A3" s="0" t="n">
        <f aca="false">$B3*1/B$52</f>
        <v>0.019999996363637</v>
      </c>
      <c r="B3" s="0" t="n">
        <v>0.0011</v>
      </c>
      <c r="C3" s="0" t="n">
        <v>0.38962926</v>
      </c>
      <c r="D3" s="0" t="n">
        <v>20266.09765625</v>
      </c>
      <c r="F3" s="0" t="n">
        <v>0.56889792</v>
      </c>
      <c r="G3" s="0" t="n">
        <v>20275.87695312</v>
      </c>
      <c r="I3" s="0" t="n">
        <v>0.52339567</v>
      </c>
      <c r="J3" s="0" t="n">
        <v>20659.47070312</v>
      </c>
      <c r="L3" s="0" t="n">
        <v>0.33873102</v>
      </c>
      <c r="M3" s="0" t="n">
        <v>21340.87109375</v>
      </c>
      <c r="O3" s="0" t="n">
        <v>0.33370831</v>
      </c>
      <c r="P3" s="0" t="n">
        <v>22033.60351562</v>
      </c>
      <c r="R3" s="0" t="n">
        <v>0.50587735</v>
      </c>
      <c r="S3" s="0" t="n">
        <v>22492.79492188</v>
      </c>
      <c r="U3" s="0" t="n">
        <v>0.30711515</v>
      </c>
      <c r="V3" s="0" t="n">
        <v>22731.07226562</v>
      </c>
      <c r="X3" s="0" t="n">
        <v>0.5349533</v>
      </c>
      <c r="Y3" s="0" t="n">
        <v>23285.95117188</v>
      </c>
      <c r="AA3" s="0" t="n">
        <v>0.50575868</v>
      </c>
      <c r="AB3" s="0" t="n">
        <v>23290.79296875</v>
      </c>
      <c r="AD3" s="0" t="n">
        <v>0.37955937</v>
      </c>
      <c r="AE3" s="0" t="n">
        <v>23186.546875</v>
      </c>
      <c r="AG3" s="0" t="n">
        <v>0.57480287</v>
      </c>
      <c r="AH3" s="0" t="n">
        <v>22598.859375</v>
      </c>
      <c r="AJ3" s="0" t="n">
        <v>0.54562987</v>
      </c>
      <c r="AK3" s="0" t="n">
        <v>21917.80078125</v>
      </c>
      <c r="AM3" s="0" t="n">
        <v>0.52623488</v>
      </c>
      <c r="AN3" s="0" t="n">
        <v>21117.51367188</v>
      </c>
      <c r="AP3" s="0" t="n">
        <v>0.30864485</v>
      </c>
      <c r="AQ3" s="0" t="n">
        <v>20955.00195312</v>
      </c>
      <c r="AS3" s="0" t="n">
        <v>0.3623945</v>
      </c>
      <c r="AT3" s="0" t="n">
        <v>20999.5546875</v>
      </c>
      <c r="AV3" s="0" t="n">
        <v>0.36059016</v>
      </c>
      <c r="AW3" s="0" t="n">
        <v>21341.10351562</v>
      </c>
      <c r="AY3" s="0" t="n">
        <v>0.48961671</v>
      </c>
      <c r="AZ3" s="0" t="n">
        <v>21698.9765625</v>
      </c>
    </row>
    <row r="4" customFormat="false" ht="17" hidden="false" customHeight="false" outlineLevel="0" collapsed="false">
      <c r="A4" s="0" t="n">
        <f aca="false">$B4*1/B$52</f>
        <v>0.0400001745454228</v>
      </c>
      <c r="B4" s="0" t="n">
        <v>0.00220001</v>
      </c>
      <c r="C4" s="0" t="n">
        <v>0.53087755</v>
      </c>
      <c r="D4" s="0" t="n">
        <v>20356.77148438</v>
      </c>
      <c r="F4" s="0" t="n">
        <v>0.56889792</v>
      </c>
      <c r="G4" s="0" t="n">
        <v>20332.35546875</v>
      </c>
      <c r="I4" s="0" t="n">
        <v>0.57557954</v>
      </c>
      <c r="J4" s="0" t="n">
        <v>20660.71289062</v>
      </c>
      <c r="L4" s="0" t="n">
        <v>0.51995988</v>
      </c>
      <c r="M4" s="0" t="n">
        <v>21234.34765625</v>
      </c>
      <c r="O4" s="0" t="n">
        <v>0.33370831</v>
      </c>
      <c r="P4" s="0" t="n">
        <v>21837.29882812</v>
      </c>
      <c r="R4" s="0" t="n">
        <v>0.50587735</v>
      </c>
      <c r="S4" s="0" t="n">
        <v>22307.92382812</v>
      </c>
      <c r="U4" s="0" t="n">
        <v>0.53776223</v>
      </c>
      <c r="V4" s="0" t="n">
        <v>22814.01757812</v>
      </c>
      <c r="X4" s="0" t="n">
        <v>0.5349533</v>
      </c>
      <c r="Y4" s="0" t="n">
        <v>23370.9140625</v>
      </c>
      <c r="AA4" s="0" t="n">
        <v>0.55635445</v>
      </c>
      <c r="AB4" s="0" t="n">
        <v>23475.41796875</v>
      </c>
      <c r="AD4" s="0" t="n">
        <v>0.55488618</v>
      </c>
      <c r="AE4" s="0" t="n">
        <v>23417.48632812</v>
      </c>
      <c r="AG4" s="0" t="n">
        <v>0.57480287</v>
      </c>
      <c r="AH4" s="0" t="n">
        <v>22649.75390625</v>
      </c>
      <c r="AJ4" s="0" t="n">
        <v>0.54562987</v>
      </c>
      <c r="AK4" s="0" t="n">
        <v>21902.05078125</v>
      </c>
      <c r="AM4" s="0" t="n">
        <v>0.52623488</v>
      </c>
      <c r="AN4" s="0" t="n">
        <v>21241.4921875</v>
      </c>
      <c r="AP4" s="0" t="n">
        <v>0.52112156</v>
      </c>
      <c r="AQ4" s="0" t="n">
        <v>20990.93359375</v>
      </c>
      <c r="AS4" s="0" t="n">
        <v>0.3623945</v>
      </c>
      <c r="AT4" s="0" t="n">
        <v>21088.03125</v>
      </c>
      <c r="AV4" s="0" t="n">
        <v>0.36059016</v>
      </c>
      <c r="AW4" s="0" t="n">
        <v>21386.41601562</v>
      </c>
      <c r="AY4" s="0" t="n">
        <v>0.55101433</v>
      </c>
      <c r="AZ4" s="0" t="n">
        <v>21765.57617188</v>
      </c>
    </row>
    <row r="5" customFormat="false" ht="17" hidden="false" customHeight="false" outlineLevel="0" collapsed="false">
      <c r="A5" s="0" t="n">
        <f aca="false">$B5*1/B$52</f>
        <v>0.0599999890909111</v>
      </c>
      <c r="B5" s="0" t="n">
        <v>0.0033</v>
      </c>
      <c r="C5" s="0" t="n">
        <v>0.53087755</v>
      </c>
      <c r="D5" s="0" t="n">
        <v>20444.06054688</v>
      </c>
      <c r="F5" s="0" t="n">
        <v>0.56889792</v>
      </c>
      <c r="G5" s="0" t="n">
        <v>20388.8359375</v>
      </c>
      <c r="I5" s="0" t="n">
        <v>0.57992416</v>
      </c>
      <c r="J5" s="0" t="n">
        <v>20647.70898438</v>
      </c>
      <c r="L5" s="0" t="n">
        <v>0.57736343</v>
      </c>
      <c r="M5" s="0" t="n">
        <v>21128.87304688</v>
      </c>
      <c r="O5" s="0" t="n">
        <v>0.57737118</v>
      </c>
      <c r="P5" s="0" t="n">
        <v>21783.73242188</v>
      </c>
      <c r="R5" s="0" t="n">
        <v>0.57341712</v>
      </c>
      <c r="S5" s="0" t="n">
        <v>22250.61328125</v>
      </c>
      <c r="U5" s="0" t="n">
        <v>0.56421713</v>
      </c>
      <c r="V5" s="0" t="n">
        <v>22926.34570312</v>
      </c>
      <c r="X5" s="0" t="n">
        <v>0.55956085</v>
      </c>
      <c r="Y5" s="0" t="n">
        <v>23497.828125</v>
      </c>
      <c r="AA5" s="0" t="n">
        <v>0.56258639</v>
      </c>
      <c r="AB5" s="0" t="n">
        <v>23632.61914062</v>
      </c>
      <c r="AD5" s="0" t="n">
        <v>0.57323717</v>
      </c>
      <c r="AE5" s="0" t="n">
        <v>23490.88867188</v>
      </c>
      <c r="AG5" s="0" t="n">
        <v>0.58547984</v>
      </c>
      <c r="AH5" s="0" t="n">
        <v>22740.16992188</v>
      </c>
      <c r="AJ5" s="0" t="n">
        <v>0.58611076</v>
      </c>
      <c r="AK5" s="0" t="n">
        <v>21962.70898438</v>
      </c>
      <c r="AM5" s="0" t="n">
        <v>0.54754962</v>
      </c>
      <c r="AN5" s="0" t="n">
        <v>21358.21289062</v>
      </c>
      <c r="AP5" s="0" t="n">
        <v>0.52112156</v>
      </c>
      <c r="AQ5" s="0" t="n">
        <v>21080.99804688</v>
      </c>
      <c r="AS5" s="0" t="n">
        <v>0.56942121</v>
      </c>
      <c r="AT5" s="0" t="n">
        <v>21201.44921875</v>
      </c>
      <c r="AV5" s="0" t="n">
        <v>0.58306712</v>
      </c>
      <c r="AW5" s="0" t="n">
        <v>21456.66601562</v>
      </c>
      <c r="AY5" s="0" t="n">
        <v>0.57238059</v>
      </c>
      <c r="AZ5" s="0" t="n">
        <v>21766.83789062</v>
      </c>
    </row>
    <row r="6" customFormat="false" ht="17" hidden="false" customHeight="false" outlineLevel="0" collapsed="false">
      <c r="A6" s="0" t="n">
        <f aca="false">$B6*1/B$52</f>
        <v>0.0799999854545481</v>
      </c>
      <c r="B6" s="0" t="n">
        <v>0.0044</v>
      </c>
      <c r="C6" s="0" t="n">
        <v>0.52666073</v>
      </c>
      <c r="D6" s="0" t="n">
        <v>20487.37304688</v>
      </c>
      <c r="F6" s="0" t="n">
        <v>0.54370619</v>
      </c>
      <c r="G6" s="0" t="n">
        <v>20466.26367188</v>
      </c>
      <c r="I6" s="0" t="n">
        <v>0.57992416</v>
      </c>
      <c r="J6" s="0" t="n">
        <v>20672.953125</v>
      </c>
      <c r="L6" s="0" t="n">
        <v>0.57773976</v>
      </c>
      <c r="M6" s="0" t="n">
        <v>21183.99804688</v>
      </c>
      <c r="O6" s="0" t="n">
        <v>0.5785053</v>
      </c>
      <c r="P6" s="0" t="n">
        <v>21829.49414062</v>
      </c>
      <c r="R6" s="0" t="n">
        <v>0.57341712</v>
      </c>
      <c r="S6" s="0" t="n">
        <v>22382.24804688</v>
      </c>
      <c r="U6" s="0" t="n">
        <v>0.56478119</v>
      </c>
      <c r="V6" s="0" t="n">
        <v>23032.39453125</v>
      </c>
      <c r="X6" s="0" t="n">
        <v>0.55999683</v>
      </c>
      <c r="Y6" s="0" t="n">
        <v>23599.74414062</v>
      </c>
      <c r="AA6" s="0" t="n">
        <v>0.56390832</v>
      </c>
      <c r="AB6" s="0" t="n">
        <v>23790.94726562</v>
      </c>
      <c r="AD6" s="0" t="n">
        <v>0.57323717</v>
      </c>
      <c r="AE6" s="0" t="n">
        <v>23545.65429688</v>
      </c>
      <c r="AG6" s="0" t="n">
        <v>0.57865874</v>
      </c>
      <c r="AH6" s="0" t="n">
        <v>22859.36328125</v>
      </c>
      <c r="AJ6" s="0" t="n">
        <v>0.58611076</v>
      </c>
      <c r="AK6" s="0" t="n">
        <v>22110.48632812</v>
      </c>
      <c r="AM6" s="0" t="n">
        <v>0.54754962</v>
      </c>
      <c r="AN6" s="0" t="n">
        <v>21443.79492188</v>
      </c>
      <c r="AP6" s="0" t="n">
        <v>0.51780675</v>
      </c>
      <c r="AQ6" s="0" t="n">
        <v>21112.00585938</v>
      </c>
      <c r="AS6" s="0" t="n">
        <v>0.54614012</v>
      </c>
      <c r="AT6" s="0" t="n">
        <v>21246.35546875</v>
      </c>
      <c r="AV6" s="0" t="n">
        <v>0.55755006</v>
      </c>
      <c r="AW6" s="0" t="n">
        <v>21501.35742188</v>
      </c>
      <c r="AY6" s="0" t="n">
        <v>0.57989859</v>
      </c>
      <c r="AZ6" s="0" t="n">
        <v>21828.01171875</v>
      </c>
    </row>
    <row r="7" customFormat="false" ht="17" hidden="false" customHeight="false" outlineLevel="0" collapsed="false">
      <c r="A7" s="0" t="n">
        <f aca="false">$B7*1/B$52</f>
        <v>0.0999999818181851</v>
      </c>
      <c r="B7" s="0" t="n">
        <v>0.0055</v>
      </c>
      <c r="C7" s="0" t="n">
        <v>0.53480442</v>
      </c>
      <c r="D7" s="0" t="n">
        <v>20531.98046875</v>
      </c>
      <c r="F7" s="0" t="n">
        <v>0.54370619</v>
      </c>
      <c r="G7" s="0" t="n">
        <v>20515.8046875</v>
      </c>
      <c r="I7" s="0" t="n">
        <v>0.58106868</v>
      </c>
      <c r="J7" s="0" t="n">
        <v>20737.24023438</v>
      </c>
      <c r="L7" s="0" t="n">
        <v>0.57773976</v>
      </c>
      <c r="M7" s="0" t="n">
        <v>21217.47265625</v>
      </c>
      <c r="O7" s="0" t="n">
        <v>0.5785053</v>
      </c>
      <c r="P7" s="0" t="n">
        <v>21868.38085938</v>
      </c>
      <c r="R7" s="0" t="n">
        <v>0.56556726</v>
      </c>
      <c r="S7" s="0" t="n">
        <v>22505.56640625</v>
      </c>
      <c r="U7" s="0" t="n">
        <v>0.56243345</v>
      </c>
      <c r="V7" s="0" t="n">
        <v>23125.66796875</v>
      </c>
      <c r="X7" s="0" t="n">
        <v>0.5567308</v>
      </c>
      <c r="Y7" s="0" t="n">
        <v>23716.64648438</v>
      </c>
      <c r="AA7" s="0" t="n">
        <v>0.56266893</v>
      </c>
      <c r="AB7" s="0" t="n">
        <v>23955.29492188</v>
      </c>
      <c r="AD7" s="0" t="n">
        <v>0.57241627</v>
      </c>
      <c r="AE7" s="0" t="n">
        <v>23702.73046875</v>
      </c>
      <c r="AG7" s="0" t="n">
        <v>0.57974096</v>
      </c>
      <c r="AH7" s="0" t="n">
        <v>22974.63476562</v>
      </c>
      <c r="AJ7" s="0" t="n">
        <v>0.54167821</v>
      </c>
      <c r="AK7" s="0" t="n">
        <v>22258.82617188</v>
      </c>
      <c r="AM7" s="0" t="n">
        <v>0.54754962</v>
      </c>
      <c r="AN7" s="0" t="n">
        <v>21529.37695312</v>
      </c>
      <c r="AP7" s="0" t="n">
        <v>0.52277319</v>
      </c>
      <c r="AQ7" s="0" t="n">
        <v>21172.59960938</v>
      </c>
      <c r="AS7" s="0" t="n">
        <v>0.52461637</v>
      </c>
      <c r="AT7" s="0" t="n">
        <v>21273.63671875</v>
      </c>
      <c r="AV7" s="0" t="n">
        <v>0.55755006</v>
      </c>
      <c r="AW7" s="0" t="n">
        <v>21517.44140625</v>
      </c>
      <c r="AY7" s="0" t="n">
        <v>0.57989859</v>
      </c>
      <c r="AZ7" s="0" t="n">
        <v>21888.9140625</v>
      </c>
    </row>
    <row r="8" customFormat="false" ht="17" hidden="false" customHeight="false" outlineLevel="0" collapsed="false">
      <c r="A8" s="0" t="n">
        <f aca="false">$B8*1/B$52</f>
        <v>0.120000159999971</v>
      </c>
      <c r="B8" s="0" t="n">
        <v>0.00660001</v>
      </c>
      <c r="C8" s="0" t="n">
        <v>0.53480442</v>
      </c>
      <c r="D8" s="0" t="n">
        <v>20632.24609375</v>
      </c>
      <c r="F8" s="0" t="n">
        <v>0.56864066</v>
      </c>
      <c r="G8" s="0" t="n">
        <v>20562.65039062</v>
      </c>
      <c r="I8" s="0" t="n">
        <v>0.56490819</v>
      </c>
      <c r="J8" s="0" t="n">
        <v>20811.50976562</v>
      </c>
      <c r="L8" s="0" t="n">
        <v>0.56241426</v>
      </c>
      <c r="M8" s="0" t="n">
        <v>21266.2109375</v>
      </c>
      <c r="O8" s="0" t="n">
        <v>0.56701009</v>
      </c>
      <c r="P8" s="0" t="n">
        <v>21926.38476562</v>
      </c>
      <c r="R8" s="0" t="n">
        <v>0.56556726</v>
      </c>
      <c r="S8" s="0" t="n">
        <v>22610.64257812</v>
      </c>
      <c r="U8" s="0" t="n">
        <v>0.56348343</v>
      </c>
      <c r="V8" s="0" t="n">
        <v>23202.4140625</v>
      </c>
      <c r="X8" s="0" t="n">
        <v>0.5567308</v>
      </c>
      <c r="Y8" s="0" t="n">
        <v>23827.20898438</v>
      </c>
      <c r="AA8" s="0" t="n">
        <v>0.55712018</v>
      </c>
      <c r="AB8" s="0" t="n">
        <v>24089.01171875</v>
      </c>
      <c r="AD8" s="0" t="n">
        <v>0.57723446</v>
      </c>
      <c r="AE8" s="0" t="n">
        <v>23906.125</v>
      </c>
      <c r="AG8" s="0" t="n">
        <v>0.57933117</v>
      </c>
      <c r="AH8" s="0" t="n">
        <v>23060.6484375</v>
      </c>
      <c r="AJ8" s="0" t="n">
        <v>0.56976071</v>
      </c>
      <c r="AK8" s="0" t="n">
        <v>22327.9140625</v>
      </c>
      <c r="AM8" s="0" t="n">
        <v>0.5129019</v>
      </c>
      <c r="AN8" s="0" t="n">
        <v>21624.30078125</v>
      </c>
      <c r="AP8" s="0" t="n">
        <v>0.52277319</v>
      </c>
      <c r="AQ8" s="0" t="n">
        <v>21281.18359375</v>
      </c>
      <c r="AS8" s="0" t="n">
        <v>0.52461637</v>
      </c>
      <c r="AT8" s="0" t="n">
        <v>21294.453125</v>
      </c>
      <c r="AV8" s="0" t="n">
        <v>0.55755006</v>
      </c>
      <c r="AW8" s="0" t="n">
        <v>21533.52734375</v>
      </c>
      <c r="AY8" s="0" t="n">
        <v>0.56745073</v>
      </c>
      <c r="AZ8" s="0" t="n">
        <v>21959.15625</v>
      </c>
    </row>
    <row r="9" customFormat="false" ht="17" hidden="false" customHeight="false" outlineLevel="0" collapsed="false">
      <c r="A9" s="0" t="n">
        <f aca="false">$B9*1/B$52</f>
        <v>0.139999974545459</v>
      </c>
      <c r="B9" s="0" t="n">
        <v>0.0077</v>
      </c>
      <c r="C9" s="0" t="n">
        <v>0.53079718</v>
      </c>
      <c r="D9" s="0" t="n">
        <v>20776.24414062</v>
      </c>
      <c r="F9" s="0" t="n">
        <v>0.55534155</v>
      </c>
      <c r="G9" s="0" t="n">
        <v>20682.921875</v>
      </c>
      <c r="I9" s="0" t="n">
        <v>0.55972214</v>
      </c>
      <c r="J9" s="0" t="n">
        <v>20919.91210938</v>
      </c>
      <c r="L9" s="0" t="n">
        <v>0.56241426</v>
      </c>
      <c r="M9" s="0" t="n">
        <v>21366.0859375</v>
      </c>
      <c r="O9" s="0" t="n">
        <v>0.56701009</v>
      </c>
      <c r="P9" s="0" t="n">
        <v>21996.125</v>
      </c>
      <c r="R9" s="0" t="n">
        <v>0.56876761</v>
      </c>
      <c r="S9" s="0" t="n">
        <v>22715.54492188</v>
      </c>
      <c r="U9" s="0" t="n">
        <v>0.56598188</v>
      </c>
      <c r="V9" s="0" t="n">
        <v>23301.734375</v>
      </c>
      <c r="X9" s="0" t="n">
        <v>0.55852177</v>
      </c>
      <c r="Y9" s="0" t="n">
        <v>23957.96679688</v>
      </c>
      <c r="AA9" s="0" t="n">
        <v>0.55819012</v>
      </c>
      <c r="AB9" s="0" t="n">
        <v>24237.41796875</v>
      </c>
      <c r="AD9" s="0" t="n">
        <v>0.56202878</v>
      </c>
      <c r="AE9" s="0" t="n">
        <v>24015.91796875</v>
      </c>
      <c r="AG9" s="0" t="n">
        <v>0.57933117</v>
      </c>
      <c r="AH9" s="0" t="n">
        <v>23147.04882812</v>
      </c>
      <c r="AJ9" s="0" t="n">
        <v>0.56976071</v>
      </c>
      <c r="AK9" s="0" t="n">
        <v>22374.72265625</v>
      </c>
      <c r="AM9" s="0" t="n">
        <v>0.50200318</v>
      </c>
      <c r="AN9" s="0" t="n">
        <v>21689.68554688</v>
      </c>
      <c r="AP9" s="0" t="n">
        <v>0.50519895</v>
      </c>
      <c r="AQ9" s="0" t="n">
        <v>21324.72070312</v>
      </c>
      <c r="AS9" s="0" t="n">
        <v>0.52338402</v>
      </c>
      <c r="AT9" s="0" t="n">
        <v>21341.3359375</v>
      </c>
      <c r="AV9" s="0" t="n">
        <v>0.55970455</v>
      </c>
      <c r="AW9" s="0" t="n">
        <v>21613.49609375</v>
      </c>
      <c r="AY9" s="0" t="n">
        <v>0.57173646</v>
      </c>
      <c r="AZ9" s="0" t="n">
        <v>22049.40820312</v>
      </c>
    </row>
    <row r="10" customFormat="false" ht="17" hidden="false" customHeight="false" outlineLevel="0" collapsed="false">
      <c r="A10" s="0" t="n">
        <f aca="false">$B10*1/B$52</f>
        <v>0.159999970909096</v>
      </c>
      <c r="B10" s="0" t="n">
        <v>0.0088</v>
      </c>
      <c r="C10" s="0" t="n">
        <v>0.53440703</v>
      </c>
      <c r="D10" s="0" t="n">
        <v>20917.59179688</v>
      </c>
      <c r="F10" s="0" t="n">
        <v>0.55534155</v>
      </c>
      <c r="G10" s="0" t="n">
        <v>20836.12109375</v>
      </c>
      <c r="I10" s="0" t="n">
        <v>0.55899994</v>
      </c>
      <c r="J10" s="0" t="n">
        <v>21040.21875</v>
      </c>
      <c r="L10" s="0" t="n">
        <v>0.56241426</v>
      </c>
      <c r="M10" s="0" t="n">
        <v>21465.95898438</v>
      </c>
      <c r="O10" s="0" t="n">
        <v>0.59094009</v>
      </c>
      <c r="P10" s="0" t="n">
        <v>22076.15820312</v>
      </c>
      <c r="R10" s="0" t="n">
        <v>0.57649086</v>
      </c>
      <c r="S10" s="0" t="n">
        <v>22804.34375</v>
      </c>
      <c r="U10" s="0" t="n">
        <v>0.56907589</v>
      </c>
      <c r="V10" s="0" t="n">
        <v>23433.32421875</v>
      </c>
      <c r="X10" s="0" t="n">
        <v>0.56012507</v>
      </c>
      <c r="Y10" s="0" t="n">
        <v>24098.92382812</v>
      </c>
      <c r="AA10" s="0" t="n">
        <v>0.55770703</v>
      </c>
      <c r="AB10" s="0" t="n">
        <v>24380.1640625</v>
      </c>
      <c r="AD10" s="0" t="n">
        <v>0.56823031</v>
      </c>
      <c r="AE10" s="0" t="n">
        <v>24073.21875</v>
      </c>
      <c r="AG10" s="0" t="n">
        <v>0.57668021</v>
      </c>
      <c r="AH10" s="0" t="n">
        <v>23208.55273438</v>
      </c>
      <c r="AJ10" s="0" t="n">
        <v>0.57577417</v>
      </c>
      <c r="AK10" s="0" t="n">
        <v>22424.9921875</v>
      </c>
      <c r="AM10" s="0" t="n">
        <v>0.50200318</v>
      </c>
      <c r="AN10" s="0" t="n">
        <v>21756.88671875</v>
      </c>
      <c r="AP10" s="0" t="n">
        <v>0.49767774</v>
      </c>
      <c r="AQ10" s="0" t="n">
        <v>21389.73632812</v>
      </c>
      <c r="AS10" s="0" t="n">
        <v>0.52338402</v>
      </c>
      <c r="AT10" s="0" t="n">
        <v>21398.6484375</v>
      </c>
      <c r="AV10" s="0" t="n">
        <v>0.55970455</v>
      </c>
      <c r="AW10" s="0" t="n">
        <v>21696.15625</v>
      </c>
      <c r="AY10" s="0" t="n">
        <v>0.55672158</v>
      </c>
      <c r="AZ10" s="0" t="n">
        <v>22163.33398438</v>
      </c>
    </row>
    <row r="11" customFormat="false" ht="17" hidden="false" customHeight="false" outlineLevel="0" collapsed="false">
      <c r="A11" s="0" t="n">
        <f aca="false">$B11*1/B$52</f>
        <v>0.179999967272733</v>
      </c>
      <c r="B11" s="0" t="n">
        <v>0.0099</v>
      </c>
      <c r="C11" s="0" t="n">
        <v>0.53440703</v>
      </c>
      <c r="D11" s="0" t="n">
        <v>21144.76367188</v>
      </c>
      <c r="F11" s="0" t="n">
        <v>0.55534155</v>
      </c>
      <c r="G11" s="0" t="n">
        <v>20989.31835938</v>
      </c>
      <c r="I11" s="0" t="n">
        <v>0.55899994</v>
      </c>
      <c r="J11" s="0" t="n">
        <v>21172.9296875</v>
      </c>
      <c r="L11" s="0" t="n">
        <v>0.57539831</v>
      </c>
      <c r="M11" s="0" t="n">
        <v>21571.10742188</v>
      </c>
      <c r="O11" s="0" t="n">
        <v>0.5806163</v>
      </c>
      <c r="P11" s="0" t="n">
        <v>22188.93945312</v>
      </c>
      <c r="R11" s="0" t="n">
        <v>0.57649086</v>
      </c>
      <c r="S11" s="0" t="n">
        <v>22892.78515625</v>
      </c>
      <c r="U11" s="0" t="n">
        <v>0.56310913</v>
      </c>
      <c r="V11" s="0" t="n">
        <v>23578.93359375</v>
      </c>
      <c r="X11" s="0" t="n">
        <v>0.55806618</v>
      </c>
      <c r="Y11" s="0" t="n">
        <v>24198.43945312</v>
      </c>
      <c r="AA11" s="0" t="n">
        <v>0.55912564</v>
      </c>
      <c r="AB11" s="0" t="n">
        <v>24511.31054688</v>
      </c>
      <c r="AD11" s="0" t="n">
        <v>0.56999207</v>
      </c>
      <c r="AE11" s="0" t="n">
        <v>24148.32617188</v>
      </c>
      <c r="AG11" s="0" t="n">
        <v>0.57270204</v>
      </c>
      <c r="AH11" s="0" t="n">
        <v>23273.171875</v>
      </c>
      <c r="AJ11" s="0" t="n">
        <v>0.57577417</v>
      </c>
      <c r="AK11" s="0" t="n">
        <v>22511.11328125</v>
      </c>
      <c r="AM11" s="0" t="n">
        <v>0.5477433</v>
      </c>
      <c r="AN11" s="0" t="n">
        <v>21827.65820312</v>
      </c>
      <c r="AP11" s="0" t="n">
        <v>0.49767774</v>
      </c>
      <c r="AQ11" s="0" t="n">
        <v>21474.00585938</v>
      </c>
      <c r="AS11" s="0" t="n">
        <v>0.55289022</v>
      </c>
      <c r="AT11" s="0" t="n">
        <v>21457.56835938</v>
      </c>
      <c r="AV11" s="0" t="n">
        <v>0.54290075</v>
      </c>
      <c r="AW11" s="0" t="n">
        <v>21795.69140625</v>
      </c>
      <c r="AY11" s="0" t="n">
        <v>0.55246561</v>
      </c>
      <c r="AZ11" s="0" t="n">
        <v>22256.82617188</v>
      </c>
    </row>
    <row r="12" customFormat="false" ht="17" hidden="false" customHeight="false" outlineLevel="0" collapsed="false">
      <c r="A12" s="0" t="n">
        <f aca="false">$B12*1/B$52</f>
        <v>0.200000145454519</v>
      </c>
      <c r="B12" s="0" t="n">
        <v>0.01100001</v>
      </c>
      <c r="C12" s="0" t="n">
        <v>0.51842703</v>
      </c>
      <c r="D12" s="0" t="n">
        <v>21267.78320312</v>
      </c>
      <c r="F12" s="0" t="n">
        <v>0.5650527</v>
      </c>
      <c r="G12" s="0" t="n">
        <v>21119.83984375</v>
      </c>
      <c r="I12" s="0" t="n">
        <v>0.57411178</v>
      </c>
      <c r="J12" s="0" t="n">
        <v>21289.26367188</v>
      </c>
      <c r="L12" s="0" t="n">
        <v>0.57539831</v>
      </c>
      <c r="M12" s="0" t="n">
        <v>21701.65234375</v>
      </c>
      <c r="O12" s="0" t="n">
        <v>0.5806163</v>
      </c>
      <c r="P12" s="0" t="n">
        <v>22306.5078125</v>
      </c>
      <c r="R12" s="0" t="n">
        <v>0.56660158</v>
      </c>
      <c r="S12" s="0" t="n">
        <v>22984.08398438</v>
      </c>
      <c r="U12" s="0" t="n">
        <v>0.56310913</v>
      </c>
      <c r="V12" s="0" t="n">
        <v>23687.58398438</v>
      </c>
      <c r="X12" s="0" t="n">
        <v>0.55805731</v>
      </c>
      <c r="Y12" s="0" t="n">
        <v>24276.7734375</v>
      </c>
      <c r="AA12" s="0" t="n">
        <v>0.55774516</v>
      </c>
      <c r="AB12" s="0" t="n">
        <v>24615.73242188</v>
      </c>
      <c r="AD12" s="0" t="n">
        <v>0.5700672</v>
      </c>
      <c r="AE12" s="0" t="n">
        <v>24259.74804688</v>
      </c>
      <c r="AG12" s="0" t="n">
        <v>0.58703473</v>
      </c>
      <c r="AH12" s="0" t="n">
        <v>23368.36523438</v>
      </c>
      <c r="AJ12" s="0" t="n">
        <v>0.56321232</v>
      </c>
      <c r="AK12" s="0" t="n">
        <v>22593.09765625</v>
      </c>
      <c r="AM12" s="0" t="n">
        <v>0.5477433</v>
      </c>
      <c r="AN12" s="0" t="n">
        <v>21917.83984375</v>
      </c>
      <c r="AP12" s="0" t="n">
        <v>0.53182589</v>
      </c>
      <c r="AQ12" s="0" t="n">
        <v>21577.61523438</v>
      </c>
      <c r="AS12" s="0" t="n">
        <v>0.52838324</v>
      </c>
      <c r="AT12" s="0" t="n">
        <v>21541.08984375</v>
      </c>
      <c r="AV12" s="0" t="n">
        <v>0.52838324</v>
      </c>
      <c r="AW12" s="0" t="n">
        <v>21914.078125</v>
      </c>
      <c r="AY12" s="0" t="n">
        <v>0.55246561</v>
      </c>
      <c r="AZ12" s="0" t="n">
        <v>22343.63476562</v>
      </c>
    </row>
    <row r="13" customFormat="false" ht="17" hidden="false" customHeight="false" outlineLevel="0" collapsed="false">
      <c r="A13" s="0" t="n">
        <f aca="false">$B13*1/B$52</f>
        <v>0.219999960000007</v>
      </c>
      <c r="B13" s="0" t="n">
        <v>0.0121</v>
      </c>
      <c r="C13" s="0" t="n">
        <v>0.54307568</v>
      </c>
      <c r="D13" s="0" t="n">
        <v>21342.96679688</v>
      </c>
      <c r="F13" s="0" t="n">
        <v>0.5650527</v>
      </c>
      <c r="G13" s="0" t="n">
        <v>21235.66601562</v>
      </c>
      <c r="I13" s="0" t="n">
        <v>0.56687084</v>
      </c>
      <c r="J13" s="0" t="n">
        <v>21412.58203125</v>
      </c>
      <c r="L13" s="0" t="n">
        <v>0.57539831</v>
      </c>
      <c r="M13" s="0" t="n">
        <v>21832.1953125</v>
      </c>
      <c r="O13" s="0" t="n">
        <v>0.56741366</v>
      </c>
      <c r="P13" s="0" t="n">
        <v>22411.72070312</v>
      </c>
      <c r="R13" s="0" t="n">
        <v>0.56270524</v>
      </c>
      <c r="S13" s="0" t="n">
        <v>23086.9609375</v>
      </c>
      <c r="U13" s="0" t="n">
        <v>0.5633186</v>
      </c>
      <c r="V13" s="0" t="n">
        <v>23777.61132812</v>
      </c>
      <c r="X13" s="0" t="n">
        <v>0.55717294</v>
      </c>
      <c r="Y13" s="0" t="n">
        <v>24394.94921875</v>
      </c>
      <c r="AA13" s="0" t="n">
        <v>0.55832674</v>
      </c>
      <c r="AB13" s="0" t="n">
        <v>24736.04882812</v>
      </c>
      <c r="AD13" s="0" t="n">
        <v>0.57799383</v>
      </c>
      <c r="AE13" s="0" t="n">
        <v>24351.58203125</v>
      </c>
      <c r="AG13" s="0" t="n">
        <v>0.59335897</v>
      </c>
      <c r="AH13" s="0" t="n">
        <v>23456.44140625</v>
      </c>
      <c r="AJ13" s="0" t="n">
        <v>0.59648249</v>
      </c>
      <c r="AK13" s="0" t="n">
        <v>22694.76171875</v>
      </c>
      <c r="AM13" s="0" t="n">
        <v>0.54805618</v>
      </c>
      <c r="AN13" s="0" t="n">
        <v>22038.93359375</v>
      </c>
      <c r="AP13" s="0" t="n">
        <v>0.53182589</v>
      </c>
      <c r="AQ13" s="0" t="n">
        <v>21718.75</v>
      </c>
      <c r="AS13" s="0" t="n">
        <v>0.52113394</v>
      </c>
      <c r="AT13" s="0" t="n">
        <v>21673.27734375</v>
      </c>
      <c r="AV13" s="0" t="n">
        <v>0.52838324</v>
      </c>
      <c r="AW13" s="0" t="n">
        <v>22040.01953125</v>
      </c>
      <c r="AY13" s="0" t="n">
        <v>0.55246561</v>
      </c>
      <c r="AZ13" s="0" t="n">
        <v>22430.43945312</v>
      </c>
    </row>
    <row r="14" customFormat="false" ht="17" hidden="false" customHeight="false" outlineLevel="0" collapsed="false">
      <c r="A14" s="0" t="n">
        <f aca="false">$B14*1/B$52</f>
        <v>0.240000138181793</v>
      </c>
      <c r="B14" s="0" t="n">
        <v>0.01320001</v>
      </c>
      <c r="C14" s="0" t="n">
        <v>0.54900651</v>
      </c>
      <c r="D14" s="0" t="n">
        <v>21506.76171875</v>
      </c>
      <c r="F14" s="0" t="n">
        <v>0.5650527</v>
      </c>
      <c r="G14" s="0" t="n">
        <v>21351.49414062</v>
      </c>
      <c r="I14" s="0" t="n">
        <v>0.56687084</v>
      </c>
      <c r="J14" s="0" t="n">
        <v>21558.88671875</v>
      </c>
      <c r="L14" s="0" t="n">
        <v>0.57238208</v>
      </c>
      <c r="M14" s="0" t="n">
        <v>21959.8984375</v>
      </c>
      <c r="O14" s="0" t="n">
        <v>0.57138745</v>
      </c>
      <c r="P14" s="0" t="n">
        <v>22507.94140625</v>
      </c>
      <c r="R14" s="0" t="n">
        <v>0.56270524</v>
      </c>
      <c r="S14" s="0" t="n">
        <v>23198.18359375</v>
      </c>
      <c r="U14" s="0" t="n">
        <v>0.55850989</v>
      </c>
      <c r="V14" s="0" t="n">
        <v>23874.1328125</v>
      </c>
      <c r="X14" s="0" t="n">
        <v>0.54930834</v>
      </c>
      <c r="Y14" s="0" t="n">
        <v>24500.85546875</v>
      </c>
      <c r="AA14" s="0" t="n">
        <v>0.55689137</v>
      </c>
      <c r="AB14" s="0" t="n">
        <v>24810.12695312</v>
      </c>
      <c r="AD14" s="0" t="n">
        <v>0.56930992</v>
      </c>
      <c r="AE14" s="0" t="n">
        <v>24452.5</v>
      </c>
      <c r="AG14" s="0" t="n">
        <v>0.59037161</v>
      </c>
      <c r="AH14" s="0" t="n">
        <v>23559.19335938</v>
      </c>
      <c r="AJ14" s="0" t="n">
        <v>0.59648249</v>
      </c>
      <c r="AK14" s="0" t="n">
        <v>22816.72070312</v>
      </c>
      <c r="AM14" s="0" t="n">
        <v>0.54805618</v>
      </c>
      <c r="AN14" s="0" t="n">
        <v>22202.47265625</v>
      </c>
      <c r="AP14" s="0" t="n">
        <v>0.53182589</v>
      </c>
      <c r="AQ14" s="0" t="n">
        <v>21859.88671875</v>
      </c>
      <c r="AS14" s="0" t="n">
        <v>0.52113394</v>
      </c>
      <c r="AT14" s="0" t="n">
        <v>21805.66015625</v>
      </c>
      <c r="AV14" s="0" t="n">
        <v>0.55603082</v>
      </c>
      <c r="AW14" s="0" t="n">
        <v>22158.55664062</v>
      </c>
      <c r="AY14" s="0" t="n">
        <v>0.5460992</v>
      </c>
      <c r="AZ14" s="0" t="n">
        <v>22546.10351562</v>
      </c>
    </row>
    <row r="15" customFormat="false" ht="17" hidden="false" customHeight="false" outlineLevel="0" collapsed="false">
      <c r="A15" s="0" t="n">
        <f aca="false">$B15*1/B$52</f>
        <v>0.259999952727281</v>
      </c>
      <c r="B15" s="0" t="n">
        <v>0.0143</v>
      </c>
      <c r="C15" s="0" t="n">
        <v>0.56031331</v>
      </c>
      <c r="D15" s="0" t="n">
        <v>21671.93359375</v>
      </c>
      <c r="F15" s="0" t="n">
        <v>0.56405679</v>
      </c>
      <c r="G15" s="0" t="n">
        <v>21473.20898438</v>
      </c>
      <c r="I15" s="0" t="n">
        <v>0.56840179</v>
      </c>
      <c r="J15" s="0" t="n">
        <v>21670.73828125</v>
      </c>
      <c r="L15" s="0" t="n">
        <v>0.57238208</v>
      </c>
      <c r="M15" s="0" t="n">
        <v>22038.76757812</v>
      </c>
      <c r="O15" s="0" t="n">
        <v>0.56499156</v>
      </c>
      <c r="P15" s="0" t="n">
        <v>22595.11523438</v>
      </c>
      <c r="R15" s="0" t="n">
        <v>0.5585997</v>
      </c>
      <c r="S15" s="0" t="n">
        <v>23314.921875</v>
      </c>
      <c r="U15" s="0" t="n">
        <v>0.55909507</v>
      </c>
      <c r="V15" s="0" t="n">
        <v>23965.56054688</v>
      </c>
      <c r="X15" s="0" t="n">
        <v>0.54434115</v>
      </c>
      <c r="Y15" s="0" t="n">
        <v>24628.73828125</v>
      </c>
      <c r="AA15" s="0" t="n">
        <v>0.55232487</v>
      </c>
      <c r="AB15" s="0" t="n">
        <v>24921.859375</v>
      </c>
      <c r="AD15" s="0" t="n">
        <v>0.55947851</v>
      </c>
      <c r="AE15" s="0" t="n">
        <v>24545.65820312</v>
      </c>
      <c r="AG15" s="0" t="n">
        <v>0.59037161</v>
      </c>
      <c r="AH15" s="0" t="n">
        <v>23688.51953125</v>
      </c>
      <c r="AJ15" s="0" t="n">
        <v>0.60058124</v>
      </c>
      <c r="AK15" s="0" t="n">
        <v>22944.64453125</v>
      </c>
      <c r="AM15" s="0" t="n">
        <v>0.58185884</v>
      </c>
      <c r="AN15" s="0" t="n">
        <v>22337.07226562</v>
      </c>
      <c r="AP15" s="0" t="n">
        <v>0.53023174</v>
      </c>
      <c r="AQ15" s="0" t="n">
        <v>22000.23632812</v>
      </c>
      <c r="AS15" s="0" t="n">
        <v>0.52113394</v>
      </c>
      <c r="AT15" s="0" t="n">
        <v>21938.04296875</v>
      </c>
      <c r="AV15" s="0" t="n">
        <v>0.54401837</v>
      </c>
      <c r="AW15" s="0" t="n">
        <v>22286.98046875</v>
      </c>
      <c r="AY15" s="0" t="n">
        <v>0.5460992</v>
      </c>
      <c r="AZ15" s="0" t="n">
        <v>22703.17578125</v>
      </c>
    </row>
    <row r="16" customFormat="false" ht="17" hidden="false" customHeight="false" outlineLevel="0" collapsed="false">
      <c r="A16" s="0" t="n">
        <f aca="false">$B16*1/B$52</f>
        <v>0.27999976727277</v>
      </c>
      <c r="B16" s="0" t="n">
        <v>0.01539999</v>
      </c>
      <c r="C16" s="0" t="n">
        <v>0.52331873</v>
      </c>
      <c r="D16" s="0" t="n">
        <v>21762.08789062</v>
      </c>
      <c r="F16" s="0" t="n">
        <v>0.54549726</v>
      </c>
      <c r="G16" s="0" t="n">
        <v>21580.078125</v>
      </c>
      <c r="I16" s="0" t="n">
        <v>0.56840179</v>
      </c>
      <c r="J16" s="0" t="n">
        <v>21745.10742188</v>
      </c>
      <c r="L16" s="0" t="n">
        <v>0.56852027</v>
      </c>
      <c r="M16" s="0" t="n">
        <v>22125.06054688</v>
      </c>
      <c r="O16" s="0" t="n">
        <v>0.56499156</v>
      </c>
      <c r="P16" s="0" t="n">
        <v>22684.90039062</v>
      </c>
      <c r="R16" s="0" t="n">
        <v>0.5585997</v>
      </c>
      <c r="S16" s="0" t="n">
        <v>23438.27148438</v>
      </c>
      <c r="U16" s="0" t="n">
        <v>0.54838231</v>
      </c>
      <c r="V16" s="0" t="n">
        <v>24079.1953125</v>
      </c>
      <c r="X16" s="0" t="n">
        <v>0.53982116</v>
      </c>
      <c r="Y16" s="0" t="n">
        <v>24753.4296875</v>
      </c>
      <c r="AA16" s="0" t="n">
        <v>0.54501518</v>
      </c>
      <c r="AB16" s="0" t="n">
        <v>25028.19921875</v>
      </c>
      <c r="AD16" s="0" t="n">
        <v>0.5609345</v>
      </c>
      <c r="AE16" s="0" t="n">
        <v>24703.4140625</v>
      </c>
      <c r="AG16" s="0" t="n">
        <v>0.57868341</v>
      </c>
      <c r="AH16" s="0" t="n">
        <v>23837.29101562</v>
      </c>
      <c r="AJ16" s="0" t="n">
        <v>0.60058124</v>
      </c>
      <c r="AK16" s="0" t="n">
        <v>23089.34375</v>
      </c>
      <c r="AM16" s="0" t="n">
        <v>0.58185884</v>
      </c>
      <c r="AN16" s="0" t="n">
        <v>22472.12304688</v>
      </c>
      <c r="AP16" s="0" t="n">
        <v>0.53088048</v>
      </c>
      <c r="AQ16" s="0" t="n">
        <v>22121.98046875</v>
      </c>
      <c r="AS16" s="0" t="n">
        <v>0.52113394</v>
      </c>
      <c r="AT16" s="0" t="n">
        <v>22070.42578125</v>
      </c>
      <c r="AV16" s="0" t="n">
        <v>0.52689144</v>
      </c>
      <c r="AW16" s="0" t="n">
        <v>22394.65039062</v>
      </c>
      <c r="AY16" s="0" t="n">
        <v>0.54648107</v>
      </c>
      <c r="AZ16" s="0" t="n">
        <v>22861.296875</v>
      </c>
    </row>
    <row r="17" customFormat="false" ht="17" hidden="false" customHeight="false" outlineLevel="0" collapsed="false">
      <c r="A17" s="0" t="n">
        <f aca="false">$B17*1/B$52</f>
        <v>0.300000127272704</v>
      </c>
      <c r="B17" s="0" t="n">
        <v>0.01650001</v>
      </c>
      <c r="C17" s="0" t="n">
        <v>0.52331873</v>
      </c>
      <c r="D17" s="0" t="n">
        <v>21849.46289062</v>
      </c>
      <c r="F17" s="0" t="n">
        <v>0.54549726</v>
      </c>
      <c r="G17" s="0" t="n">
        <v>21637.97265625</v>
      </c>
      <c r="I17" s="0" t="n">
        <v>0.56840179</v>
      </c>
      <c r="J17" s="0" t="n">
        <v>21819.4765625</v>
      </c>
      <c r="L17" s="0" t="n">
        <v>0.56852027</v>
      </c>
      <c r="M17" s="0" t="n">
        <v>22222.16210938</v>
      </c>
      <c r="O17" s="0" t="n">
        <v>0.55712093</v>
      </c>
      <c r="P17" s="0" t="n">
        <v>22788.39257812</v>
      </c>
      <c r="R17" s="0" t="n">
        <v>0.55353788</v>
      </c>
      <c r="S17" s="0" t="n">
        <v>23543.84765625</v>
      </c>
      <c r="U17" s="0" t="n">
        <v>0.55036977</v>
      </c>
      <c r="V17" s="0" t="n">
        <v>24228.98242188</v>
      </c>
      <c r="X17" s="0" t="n">
        <v>0.5385957</v>
      </c>
      <c r="Y17" s="0" t="n">
        <v>24821.84960938</v>
      </c>
      <c r="AA17" s="0" t="n">
        <v>0.54280579</v>
      </c>
      <c r="AB17" s="0" t="n">
        <v>25150.20703125</v>
      </c>
      <c r="AD17" s="0" t="n">
        <v>0.55139956</v>
      </c>
      <c r="AE17" s="0" t="n">
        <v>24859.4921875</v>
      </c>
      <c r="AG17" s="0" t="n">
        <v>0.58044823</v>
      </c>
      <c r="AH17" s="0" t="n">
        <v>23923.3203125</v>
      </c>
      <c r="AJ17" s="0" t="n">
        <v>0.5888926</v>
      </c>
      <c r="AK17" s="0" t="n">
        <v>23240.65039062</v>
      </c>
      <c r="AM17" s="0" t="n">
        <v>0.55413268</v>
      </c>
      <c r="AN17" s="0" t="n">
        <v>22604.30859375</v>
      </c>
      <c r="AP17" s="0" t="n">
        <v>0.53088048</v>
      </c>
      <c r="AQ17" s="0" t="n">
        <v>22229.2109375</v>
      </c>
      <c r="AS17" s="0" t="n">
        <v>0.52670045</v>
      </c>
      <c r="AT17" s="0" t="n">
        <v>22190.04296875</v>
      </c>
      <c r="AV17" s="0" t="n">
        <v>0.53182321</v>
      </c>
      <c r="AW17" s="0" t="n">
        <v>22501.82421875</v>
      </c>
      <c r="AY17" s="0" t="n">
        <v>0.54943428</v>
      </c>
      <c r="AZ17" s="0" t="n">
        <v>23003.87109375</v>
      </c>
    </row>
    <row r="18" customFormat="false" ht="17" hidden="false" customHeight="false" outlineLevel="0" collapsed="false">
      <c r="A18" s="0" t="n">
        <f aca="false">$B18*1/B$52</f>
        <v>0.319999941818192</v>
      </c>
      <c r="B18" s="0" t="n">
        <v>0.0176</v>
      </c>
      <c r="C18" s="0" t="n">
        <v>0.52331873</v>
      </c>
      <c r="D18" s="0" t="n">
        <v>21936.83789062</v>
      </c>
      <c r="F18" s="0" t="n">
        <v>0.54549726</v>
      </c>
      <c r="G18" s="0" t="n">
        <v>21695.86914062</v>
      </c>
      <c r="I18" s="0" t="n">
        <v>0.55083398</v>
      </c>
      <c r="J18" s="0" t="n">
        <v>21886.29882812</v>
      </c>
      <c r="L18" s="0" t="n">
        <v>0.56868915</v>
      </c>
      <c r="M18" s="0" t="n">
        <v>22341.72851562</v>
      </c>
      <c r="O18" s="0" t="n">
        <v>0.56380114</v>
      </c>
      <c r="P18" s="0" t="n">
        <v>22899.33398438</v>
      </c>
      <c r="R18" s="0" t="n">
        <v>0.55220269</v>
      </c>
      <c r="S18" s="0" t="n">
        <v>23630.48632812</v>
      </c>
      <c r="U18" s="0" t="n">
        <v>0.548589</v>
      </c>
      <c r="V18" s="0" t="n">
        <v>24359.26757812</v>
      </c>
      <c r="X18" s="0" t="n">
        <v>0.53834452</v>
      </c>
      <c r="Y18" s="0" t="n">
        <v>24909.83984375</v>
      </c>
      <c r="AA18" s="0" t="n">
        <v>0.53772758</v>
      </c>
      <c r="AB18" s="0" t="n">
        <v>25263.06835938</v>
      </c>
      <c r="AD18" s="0" t="n">
        <v>0.55773953</v>
      </c>
      <c r="AE18" s="0" t="n">
        <v>24941.953125</v>
      </c>
      <c r="AG18" s="0" t="n">
        <v>0.57552303</v>
      </c>
      <c r="AH18" s="0" t="n">
        <v>24056.15039062</v>
      </c>
      <c r="AJ18" s="0" t="n">
        <v>0.54750139</v>
      </c>
      <c r="AK18" s="0" t="n">
        <v>23381.203125</v>
      </c>
      <c r="AM18" s="0" t="n">
        <v>0.51481591</v>
      </c>
      <c r="AN18" s="0" t="n">
        <v>22728.27148438</v>
      </c>
      <c r="AP18" s="0" t="n">
        <v>0.53088048</v>
      </c>
      <c r="AQ18" s="0" t="n">
        <v>22336.43945312</v>
      </c>
      <c r="AS18" s="0" t="n">
        <v>0.52670045</v>
      </c>
      <c r="AT18" s="0" t="n">
        <v>22295.21484375</v>
      </c>
      <c r="AV18" s="0" t="n">
        <v>0.53182321</v>
      </c>
      <c r="AW18" s="0" t="n">
        <v>22609.74804688</v>
      </c>
      <c r="AY18" s="0" t="n">
        <v>0.53863331</v>
      </c>
      <c r="AZ18" s="0" t="n">
        <v>23096.48046875</v>
      </c>
    </row>
    <row r="19" customFormat="false" ht="17" hidden="false" customHeight="false" outlineLevel="0" collapsed="false">
      <c r="A19" s="0" t="n">
        <f aca="false">$B19*1/B$52</f>
        <v>0.339999756363681</v>
      </c>
      <c r="B19" s="0" t="n">
        <v>0.01869999</v>
      </c>
      <c r="C19" s="0" t="n">
        <v>0.51047388</v>
      </c>
      <c r="D19" s="0" t="n">
        <v>22019.44140625</v>
      </c>
      <c r="F19" s="0" t="n">
        <v>0.54549726</v>
      </c>
      <c r="G19" s="0" t="n">
        <v>21753.76757812</v>
      </c>
      <c r="I19" s="0" t="n">
        <v>0.56758534</v>
      </c>
      <c r="J19" s="0" t="n">
        <v>21946.6328125</v>
      </c>
      <c r="L19" s="0" t="n">
        <v>0.56868915</v>
      </c>
      <c r="M19" s="0" t="n">
        <v>22477.43945312</v>
      </c>
      <c r="O19" s="0" t="n">
        <v>0.56380114</v>
      </c>
      <c r="P19" s="0" t="n">
        <v>22956.24804688</v>
      </c>
      <c r="R19" s="0" t="n">
        <v>0.5523564</v>
      </c>
      <c r="S19" s="0" t="n">
        <v>23718.65820312</v>
      </c>
      <c r="U19" s="0" t="n">
        <v>0.54594938</v>
      </c>
      <c r="V19" s="0" t="n">
        <v>24433.6328125</v>
      </c>
      <c r="X19" s="0" t="n">
        <v>0.53651092</v>
      </c>
      <c r="Y19" s="0" t="n">
        <v>25000.6171875</v>
      </c>
      <c r="AA19" s="0" t="n">
        <v>0.53772758</v>
      </c>
      <c r="AB19" s="0" t="n">
        <v>25402.68359375</v>
      </c>
      <c r="AD19" s="0" t="n">
        <v>0.55519635</v>
      </c>
      <c r="AE19" s="0" t="n">
        <v>25011.04296875</v>
      </c>
      <c r="AG19" s="0" t="n">
        <v>0.57031319</v>
      </c>
      <c r="AH19" s="0" t="n">
        <v>24234.52539062</v>
      </c>
      <c r="AJ19" s="0" t="n">
        <v>0.56345172</v>
      </c>
      <c r="AK19" s="0" t="n">
        <v>23516.89453125</v>
      </c>
      <c r="AM19" s="0" t="n">
        <v>0.52694622</v>
      </c>
      <c r="AN19" s="0" t="n">
        <v>22798.36523438</v>
      </c>
      <c r="AP19" s="0" t="n">
        <v>0.53041709</v>
      </c>
      <c r="AQ19" s="0" t="n">
        <v>22435.49023438</v>
      </c>
      <c r="AS19" s="0" t="n">
        <v>0.52670045</v>
      </c>
      <c r="AT19" s="0" t="n">
        <v>22400.38476562</v>
      </c>
      <c r="AV19" s="0" t="n">
        <v>0.53985243</v>
      </c>
      <c r="AW19" s="0" t="n">
        <v>22710.55078125</v>
      </c>
      <c r="AY19" s="0" t="n">
        <v>0.53863331</v>
      </c>
      <c r="AZ19" s="0" t="n">
        <v>23185.68359375</v>
      </c>
    </row>
    <row r="20" customFormat="false" ht="17" hidden="false" customHeight="false" outlineLevel="0" collapsed="false">
      <c r="A20" s="0" t="n">
        <f aca="false">$B20*1/B$52</f>
        <v>0.360000116363615</v>
      </c>
      <c r="B20" s="0" t="n">
        <v>0.01980001</v>
      </c>
      <c r="C20" s="0" t="n">
        <v>0.51047388</v>
      </c>
      <c r="D20" s="0" t="n">
        <v>22074.703125</v>
      </c>
      <c r="F20" s="0" t="n">
        <v>0.51431315</v>
      </c>
      <c r="G20" s="0" t="n">
        <v>21809.11328125</v>
      </c>
      <c r="I20" s="0" t="n">
        <v>0.56758534</v>
      </c>
      <c r="J20" s="0" t="n">
        <v>22009.00585938</v>
      </c>
      <c r="L20" s="0" t="n">
        <v>0.5644982</v>
      </c>
      <c r="M20" s="0" t="n">
        <v>22597.74804688</v>
      </c>
      <c r="O20" s="0" t="n">
        <v>0.55797405</v>
      </c>
      <c r="P20" s="0" t="n">
        <v>22992.95703125</v>
      </c>
      <c r="R20" s="0" t="n">
        <v>0.5523564</v>
      </c>
      <c r="S20" s="0" t="n">
        <v>23783.90625</v>
      </c>
      <c r="U20" s="0" t="n">
        <v>0.54675894</v>
      </c>
      <c r="V20" s="0" t="n">
        <v>24509.06054688</v>
      </c>
      <c r="X20" s="0" t="n">
        <v>0.53485456</v>
      </c>
      <c r="Y20" s="0" t="n">
        <v>25109.68945312</v>
      </c>
      <c r="AA20" s="0" t="n">
        <v>0.53480157</v>
      </c>
      <c r="AB20" s="0" t="n">
        <v>25507.85742188</v>
      </c>
      <c r="AD20" s="0" t="n">
        <v>0.55519635</v>
      </c>
      <c r="AE20" s="0" t="n">
        <v>25141.1015625</v>
      </c>
      <c r="AG20" s="0" t="n">
        <v>0.56445312</v>
      </c>
      <c r="AH20" s="0" t="n">
        <v>24349.40039062</v>
      </c>
      <c r="AJ20" s="0" t="n">
        <v>0.56345172</v>
      </c>
      <c r="AK20" s="0" t="n">
        <v>23654.80078125</v>
      </c>
      <c r="AM20" s="0" t="n">
        <v>0.52694622</v>
      </c>
      <c r="AN20" s="0" t="n">
        <v>22867.55273438</v>
      </c>
      <c r="AP20" s="0" t="n">
        <v>0.52433437</v>
      </c>
      <c r="AQ20" s="0" t="n">
        <v>22516.94335938</v>
      </c>
      <c r="AS20" s="0" t="n">
        <v>0.53041709</v>
      </c>
      <c r="AT20" s="0" t="n">
        <v>22517.75195312</v>
      </c>
      <c r="AV20" s="0" t="n">
        <v>0.53146138</v>
      </c>
      <c r="AW20" s="0" t="n">
        <v>22820.71289062</v>
      </c>
      <c r="AY20" s="0" t="n">
        <v>0.53863331</v>
      </c>
      <c r="AZ20" s="0" t="n">
        <v>23274.88671875</v>
      </c>
    </row>
    <row r="21" customFormat="false" ht="17" hidden="false" customHeight="false" outlineLevel="0" collapsed="false">
      <c r="A21" s="0" t="n">
        <f aca="false">$B21*1/B$52</f>
        <v>0.379999930909103</v>
      </c>
      <c r="B21" s="0" t="n">
        <v>0.0209</v>
      </c>
      <c r="C21" s="0" t="n">
        <v>0.48521941</v>
      </c>
      <c r="D21" s="0" t="n">
        <v>22137.64453125</v>
      </c>
      <c r="F21" s="0" t="n">
        <v>0.50129299</v>
      </c>
      <c r="G21" s="0" t="n">
        <v>21895.22460938</v>
      </c>
      <c r="I21" s="0" t="n">
        <v>0.57462539</v>
      </c>
      <c r="J21" s="0" t="n">
        <v>22071.29296875</v>
      </c>
      <c r="L21" s="0" t="n">
        <v>0.5644982</v>
      </c>
      <c r="M21" s="0" t="n">
        <v>22668.09375</v>
      </c>
      <c r="O21" s="0" t="n">
        <v>0.55635533</v>
      </c>
      <c r="P21" s="0" t="n">
        <v>23074.36328125</v>
      </c>
      <c r="R21" s="0" t="n">
        <v>0.54817012</v>
      </c>
      <c r="S21" s="0" t="n">
        <v>23830.64648438</v>
      </c>
      <c r="U21" s="0" t="n">
        <v>0.53677882</v>
      </c>
      <c r="V21" s="0" t="n">
        <v>24566.5703125</v>
      </c>
      <c r="X21" s="0" t="n">
        <v>0.52945803</v>
      </c>
      <c r="Y21" s="0" t="n">
        <v>25225.16210938</v>
      </c>
      <c r="AA21" s="0" t="n">
        <v>0.53244659</v>
      </c>
      <c r="AB21" s="0" t="n">
        <v>25557.12695312</v>
      </c>
      <c r="AD21" s="0" t="n">
        <v>0.53971676</v>
      </c>
      <c r="AE21" s="0" t="n">
        <v>25238.1640625</v>
      </c>
      <c r="AG21" s="0" t="n">
        <v>0.56003425</v>
      </c>
      <c r="AH21" s="0" t="n">
        <v>24468.28320312</v>
      </c>
      <c r="AJ21" s="0" t="n">
        <v>0.51298161</v>
      </c>
      <c r="AK21" s="0" t="n">
        <v>23756.375</v>
      </c>
      <c r="AM21" s="0" t="n">
        <v>0.52694622</v>
      </c>
      <c r="AN21" s="0" t="n">
        <v>22936.7421875</v>
      </c>
      <c r="AP21" s="0" t="n">
        <v>0.49702097</v>
      </c>
      <c r="AQ21" s="0" t="n">
        <v>22610.54101562</v>
      </c>
      <c r="AS21" s="0" t="n">
        <v>0.53929492</v>
      </c>
      <c r="AT21" s="0" t="n">
        <v>22621.16015625</v>
      </c>
      <c r="AV21" s="0" t="n">
        <v>0.53146138</v>
      </c>
      <c r="AW21" s="0" t="n">
        <v>22927.97851562</v>
      </c>
      <c r="AY21" s="0" t="n">
        <v>0.54221039</v>
      </c>
      <c r="AZ21" s="0" t="n">
        <v>23360.32421875</v>
      </c>
    </row>
    <row r="22" customFormat="false" ht="17" hidden="false" customHeight="false" outlineLevel="0" collapsed="false">
      <c r="A22" s="0" t="n">
        <f aca="false">$B22*1/B$52</f>
        <v>0.400000109090889</v>
      </c>
      <c r="B22" s="0" t="n">
        <v>0.02200001</v>
      </c>
      <c r="C22" s="0" t="n">
        <v>0.48521941</v>
      </c>
      <c r="D22" s="0" t="n">
        <v>22206.10546875</v>
      </c>
      <c r="F22" s="0" t="n">
        <v>0.50129299</v>
      </c>
      <c r="G22" s="0" t="n">
        <v>22000.69726562</v>
      </c>
      <c r="I22" s="0" t="n">
        <v>0.53747349</v>
      </c>
      <c r="J22" s="0" t="n">
        <v>22155.6484375</v>
      </c>
      <c r="L22" s="0" t="n">
        <v>0.5644982</v>
      </c>
      <c r="M22" s="0" t="n">
        <v>22738.4375</v>
      </c>
      <c r="O22" s="0" t="n">
        <v>0.56042512</v>
      </c>
      <c r="P22" s="0" t="n">
        <v>23193.91601562</v>
      </c>
      <c r="R22" s="0" t="n">
        <v>0.54396977</v>
      </c>
      <c r="S22" s="0" t="n">
        <v>23908.67773438</v>
      </c>
      <c r="U22" s="0" t="n">
        <v>0.53677882</v>
      </c>
      <c r="V22" s="0" t="n">
        <v>24647.01367188</v>
      </c>
      <c r="X22" s="0" t="n">
        <v>0.52578365</v>
      </c>
      <c r="Y22" s="0" t="n">
        <v>25321.29882812</v>
      </c>
      <c r="AA22" s="0" t="n">
        <v>0.5301092</v>
      </c>
      <c r="AB22" s="0" t="n">
        <v>25652.69921875</v>
      </c>
      <c r="AD22" s="0" t="n">
        <v>0.53971676</v>
      </c>
      <c r="AE22" s="0" t="n">
        <v>25354.953125</v>
      </c>
      <c r="AG22" s="0" t="n">
        <v>0.55148452</v>
      </c>
      <c r="AH22" s="0" t="n">
        <v>24577.26953125</v>
      </c>
      <c r="AJ22" s="0" t="n">
        <v>0.50317753</v>
      </c>
      <c r="AK22" s="0" t="n">
        <v>23800.23632812</v>
      </c>
      <c r="AM22" s="0" t="n">
        <v>0.48204784</v>
      </c>
      <c r="AN22" s="0" t="n">
        <v>23019.22265625</v>
      </c>
      <c r="AP22" s="0" t="n">
        <v>0.49702097</v>
      </c>
      <c r="AQ22" s="0" t="n">
        <v>22705.20898438</v>
      </c>
      <c r="AS22" s="0" t="n">
        <v>0.53929492</v>
      </c>
      <c r="AT22" s="0" t="n">
        <v>22733.16992188</v>
      </c>
      <c r="AV22" s="0" t="n">
        <v>0.54334505</v>
      </c>
      <c r="AW22" s="0" t="n">
        <v>23034.77148438</v>
      </c>
      <c r="AY22" s="0" t="n">
        <v>0.53870968</v>
      </c>
      <c r="AZ22" s="0" t="n">
        <v>23444.48828125</v>
      </c>
    </row>
    <row r="23" customFormat="false" ht="17" hidden="false" customHeight="false" outlineLevel="0" collapsed="false">
      <c r="A23" s="0" t="n">
        <f aca="false">$B23*1/B$52</f>
        <v>0.419999923636378</v>
      </c>
      <c r="B23" s="0" t="n">
        <v>0.0231</v>
      </c>
      <c r="C23" s="0" t="n">
        <v>0.48692492</v>
      </c>
      <c r="D23" s="0" t="n">
        <v>22296.18945312</v>
      </c>
      <c r="F23" s="0" t="n">
        <v>0.50129299</v>
      </c>
      <c r="G23" s="0" t="n">
        <v>22106.17382812</v>
      </c>
      <c r="I23" s="0" t="n">
        <v>0.56414487</v>
      </c>
      <c r="J23" s="0" t="n">
        <v>22274.97460938</v>
      </c>
      <c r="L23" s="0" t="n">
        <v>0.55875761</v>
      </c>
      <c r="M23" s="0" t="n">
        <v>22827.390625</v>
      </c>
      <c r="O23" s="0" t="n">
        <v>0.55893446</v>
      </c>
      <c r="P23" s="0" t="n">
        <v>23319.54101562</v>
      </c>
      <c r="R23" s="0" t="n">
        <v>0.54903703</v>
      </c>
      <c r="S23" s="0" t="n">
        <v>23990.234375</v>
      </c>
      <c r="U23" s="0" t="n">
        <v>0.53484471</v>
      </c>
      <c r="V23" s="0" t="n">
        <v>24733.27148438</v>
      </c>
      <c r="X23" s="0" t="n">
        <v>0.52484155</v>
      </c>
      <c r="Y23" s="0" t="n">
        <v>25409.3125</v>
      </c>
      <c r="AA23" s="0" t="n">
        <v>0.52308275</v>
      </c>
      <c r="AB23" s="0" t="n">
        <v>25750.89257812</v>
      </c>
      <c r="AD23" s="0" t="n">
        <v>0.53745522</v>
      </c>
      <c r="AE23" s="0" t="n">
        <v>25473.234375</v>
      </c>
      <c r="AG23" s="0" t="n">
        <v>0.55148452</v>
      </c>
      <c r="AH23" s="0" t="n">
        <v>24699.61328125</v>
      </c>
      <c r="AJ23" s="0" t="n">
        <v>0.54222019</v>
      </c>
      <c r="AK23" s="0" t="n">
        <v>23847.30078125</v>
      </c>
      <c r="AM23" s="0" t="n">
        <v>0.48204784</v>
      </c>
      <c r="AN23" s="0" t="n">
        <v>23128.76953125</v>
      </c>
      <c r="AP23" s="0" t="n">
        <v>0.48741618</v>
      </c>
      <c r="AQ23" s="0" t="n">
        <v>22798.51171875</v>
      </c>
      <c r="AS23" s="0" t="n">
        <v>0.53929492</v>
      </c>
      <c r="AT23" s="0" t="n">
        <v>22845.1796875</v>
      </c>
      <c r="AV23" s="0" t="n">
        <v>0.54283744</v>
      </c>
      <c r="AW23" s="0" t="n">
        <v>23123.23632812</v>
      </c>
      <c r="AY23" s="0" t="n">
        <v>0.53870968</v>
      </c>
      <c r="AZ23" s="0" t="n">
        <v>23528.39453125</v>
      </c>
    </row>
    <row r="24" customFormat="false" ht="17" hidden="false" customHeight="false" outlineLevel="0" collapsed="false">
      <c r="A24" s="0" t="n">
        <f aca="false">$B24*1/B$52</f>
        <v>0.439999738181866</v>
      </c>
      <c r="B24" s="0" t="n">
        <v>0.02419999</v>
      </c>
      <c r="C24" s="0" t="n">
        <v>0.49809481</v>
      </c>
      <c r="D24" s="0" t="n">
        <v>22433.09375</v>
      </c>
      <c r="F24" s="0" t="n">
        <v>0.50951719</v>
      </c>
      <c r="G24" s="0" t="n">
        <v>22220.74609375</v>
      </c>
      <c r="I24" s="0" t="n">
        <v>0.56414487</v>
      </c>
      <c r="J24" s="0" t="n">
        <v>22394.67578125</v>
      </c>
      <c r="L24" s="0" t="n">
        <v>0.56047323</v>
      </c>
      <c r="M24" s="0" t="n">
        <v>22892.984375</v>
      </c>
      <c r="O24" s="0" t="n">
        <v>0.5573173</v>
      </c>
      <c r="P24" s="0" t="n">
        <v>23400.25390625</v>
      </c>
      <c r="R24" s="0" t="n">
        <v>0.55282862</v>
      </c>
      <c r="S24" s="0" t="n">
        <v>24069.734375</v>
      </c>
      <c r="U24" s="0" t="n">
        <v>0.52932783</v>
      </c>
      <c r="V24" s="0" t="n">
        <v>24810.171875</v>
      </c>
      <c r="X24" s="0" t="n">
        <v>0.52453507</v>
      </c>
      <c r="Y24" s="0" t="n">
        <v>25496.79101562</v>
      </c>
      <c r="AA24" s="0" t="n">
        <v>0.52180901</v>
      </c>
      <c r="AB24" s="0" t="n">
        <v>25857.92382812</v>
      </c>
      <c r="AD24" s="0" t="n">
        <v>0.53745522</v>
      </c>
      <c r="AE24" s="0" t="n">
        <v>25566.77734375</v>
      </c>
      <c r="AG24" s="0" t="n">
        <v>0.54910006</v>
      </c>
      <c r="AH24" s="0" t="n">
        <v>24791.7109375</v>
      </c>
      <c r="AJ24" s="0" t="n">
        <v>0.54000169</v>
      </c>
      <c r="AK24" s="0" t="n">
        <v>23893.7578125</v>
      </c>
      <c r="AM24" s="0" t="n">
        <v>0.48204784</v>
      </c>
      <c r="AN24" s="0" t="n">
        <v>23238.31640625</v>
      </c>
      <c r="AP24" s="0" t="n">
        <v>0.51100093</v>
      </c>
      <c r="AQ24" s="0" t="n">
        <v>22896.22265625</v>
      </c>
      <c r="AS24" s="0" t="n">
        <v>0.53085216</v>
      </c>
      <c r="AT24" s="0" t="n">
        <v>22963.25390625</v>
      </c>
      <c r="AV24" s="0" t="n">
        <v>0.54283744</v>
      </c>
      <c r="AW24" s="0" t="n">
        <v>23226.6953125</v>
      </c>
      <c r="AY24" s="0" t="n">
        <v>0.5499483</v>
      </c>
      <c r="AZ24" s="0" t="n">
        <v>23624.04296875</v>
      </c>
    </row>
    <row r="25" customFormat="false" ht="17" hidden="false" customHeight="false" outlineLevel="0" collapsed="false">
      <c r="A25" s="0" t="n">
        <f aca="false">$B25*1/B$52</f>
        <v>0.4600000981818</v>
      </c>
      <c r="B25" s="0" t="n">
        <v>0.02530001</v>
      </c>
      <c r="C25" s="0" t="n">
        <v>0.49809481</v>
      </c>
      <c r="D25" s="0" t="n">
        <v>22576.82226562</v>
      </c>
      <c r="F25" s="0" t="n">
        <v>0.5565421</v>
      </c>
      <c r="G25" s="0" t="n">
        <v>22342.08007812</v>
      </c>
      <c r="I25" s="0" t="n">
        <v>0.56239488</v>
      </c>
      <c r="J25" s="0" t="n">
        <v>22517.04101562</v>
      </c>
      <c r="L25" s="0" t="n">
        <v>0.56047323</v>
      </c>
      <c r="M25" s="0" t="n">
        <v>22938.72070312</v>
      </c>
      <c r="O25" s="0" t="n">
        <v>0.5573173</v>
      </c>
      <c r="P25" s="0" t="n">
        <v>23460.24023438</v>
      </c>
      <c r="R25" s="0" t="n">
        <v>0.54492522</v>
      </c>
      <c r="S25" s="0" t="n">
        <v>24134.37109375</v>
      </c>
      <c r="U25" s="0" t="n">
        <v>0.53239543</v>
      </c>
      <c r="V25" s="0" t="n">
        <v>24878.00585938</v>
      </c>
      <c r="X25" s="0" t="n">
        <v>0.52415953</v>
      </c>
      <c r="Y25" s="0" t="n">
        <v>25577.86132812</v>
      </c>
      <c r="AA25" s="0" t="n">
        <v>0.51973801</v>
      </c>
      <c r="AB25" s="0" t="n">
        <v>25973.5</v>
      </c>
      <c r="AD25" s="0" t="n">
        <v>0.53876166</v>
      </c>
      <c r="AE25" s="0" t="n">
        <v>25652.1015625</v>
      </c>
      <c r="AG25" s="0" t="n">
        <v>0.55421601</v>
      </c>
      <c r="AH25" s="0" t="n">
        <v>24864.00585938</v>
      </c>
      <c r="AJ25" s="0" t="n">
        <v>0.50274624</v>
      </c>
      <c r="AK25" s="0" t="n">
        <v>23965.2421875</v>
      </c>
      <c r="AM25" s="0" t="n">
        <v>0.48204784</v>
      </c>
      <c r="AN25" s="0" t="n">
        <v>23347.86132812</v>
      </c>
      <c r="AP25" s="0" t="n">
        <v>0.51100093</v>
      </c>
      <c r="AQ25" s="0" t="n">
        <v>23002.00195312</v>
      </c>
      <c r="AS25" s="0" t="n">
        <v>0.51271806</v>
      </c>
      <c r="AT25" s="0" t="n">
        <v>23041.81835938</v>
      </c>
      <c r="AV25" s="0" t="n">
        <v>0.54283744</v>
      </c>
      <c r="AW25" s="0" t="n">
        <v>23330.15625</v>
      </c>
      <c r="AY25" s="0" t="n">
        <v>0.54491681</v>
      </c>
      <c r="AZ25" s="0" t="n">
        <v>23714.0546875</v>
      </c>
    </row>
    <row r="26" customFormat="false" ht="17" hidden="false" customHeight="false" outlineLevel="0" collapsed="false">
      <c r="A26" s="0" t="n">
        <f aca="false">$B26*1/B$52</f>
        <v>0.479999912727289</v>
      </c>
      <c r="B26" s="0" t="n">
        <v>0.0264</v>
      </c>
      <c r="C26" s="0" t="n">
        <v>0.49809481</v>
      </c>
      <c r="D26" s="0" t="n">
        <v>22720.546875</v>
      </c>
      <c r="F26" s="0" t="n">
        <v>0.55990275</v>
      </c>
      <c r="G26" s="0" t="n">
        <v>22493.33007812</v>
      </c>
      <c r="I26" s="0" t="n">
        <v>0.56239488</v>
      </c>
      <c r="J26" s="0" t="n">
        <v>22647.22851562</v>
      </c>
      <c r="L26" s="0" t="n">
        <v>0.57022194</v>
      </c>
      <c r="M26" s="0" t="n">
        <v>23000.1015625</v>
      </c>
      <c r="O26" s="0" t="n">
        <v>0.5573173</v>
      </c>
      <c r="P26" s="0" t="n">
        <v>23520.22460938</v>
      </c>
      <c r="R26" s="0" t="n">
        <v>0.54492522</v>
      </c>
      <c r="S26" s="0" t="n">
        <v>24199.8125</v>
      </c>
      <c r="U26" s="0" t="n">
        <v>0.53766262</v>
      </c>
      <c r="V26" s="0" t="n">
        <v>24926.24804688</v>
      </c>
      <c r="X26" s="0" t="n">
        <v>0.52525139</v>
      </c>
      <c r="Y26" s="0" t="n">
        <v>25649.1796875</v>
      </c>
      <c r="AA26" s="0" t="n">
        <v>0.52465761</v>
      </c>
      <c r="AB26" s="0" t="n">
        <v>26056.43359375</v>
      </c>
      <c r="AD26" s="0" t="n">
        <v>0.53876166</v>
      </c>
      <c r="AE26" s="0" t="n">
        <v>25780.8984375</v>
      </c>
      <c r="AG26" s="0" t="n">
        <v>0.56097019</v>
      </c>
      <c r="AH26" s="0" t="n">
        <v>24948.3515625</v>
      </c>
      <c r="AJ26" s="0" t="n">
        <v>0.51593155</v>
      </c>
      <c r="AK26" s="0" t="n">
        <v>24101.62695312</v>
      </c>
      <c r="AM26" s="0" t="n">
        <v>0.4856192</v>
      </c>
      <c r="AN26" s="0" t="n">
        <v>23469.6015625</v>
      </c>
      <c r="AP26" s="0" t="n">
        <v>0.51100093</v>
      </c>
      <c r="AQ26" s="0" t="n">
        <v>23107.78515625</v>
      </c>
      <c r="AS26" s="0" t="n">
        <v>0.52000128</v>
      </c>
      <c r="AT26" s="0" t="n">
        <v>23113.33789062</v>
      </c>
      <c r="AV26" s="0" t="n">
        <v>0.53510545</v>
      </c>
      <c r="AW26" s="0" t="n">
        <v>23405.75976562</v>
      </c>
      <c r="AY26" s="0" t="n">
        <v>0.54491681</v>
      </c>
      <c r="AZ26" s="0" t="n">
        <v>23803.38085938</v>
      </c>
    </row>
    <row r="27" customFormat="false" ht="17" hidden="false" customHeight="false" outlineLevel="0" collapsed="false">
      <c r="A27" s="0" t="n">
        <f aca="false">$B27*1/B$52</f>
        <v>0.500000272727223</v>
      </c>
      <c r="B27" s="0" t="n">
        <v>0.02750002</v>
      </c>
      <c r="C27" s="0" t="n">
        <v>0.52423907</v>
      </c>
      <c r="D27" s="0" t="n">
        <v>22850.62695312</v>
      </c>
      <c r="F27" s="0" t="n">
        <v>0.55990275</v>
      </c>
      <c r="G27" s="0" t="n">
        <v>22644.58984375</v>
      </c>
      <c r="I27" s="0" t="n">
        <v>0.57098911</v>
      </c>
      <c r="J27" s="0" t="n">
        <v>22761.95507812</v>
      </c>
      <c r="L27" s="0" t="n">
        <v>0.57022194</v>
      </c>
      <c r="M27" s="0" t="n">
        <v>23099.96875</v>
      </c>
      <c r="O27" s="0" t="n">
        <v>0.56285236</v>
      </c>
      <c r="P27" s="0" t="n">
        <v>23602.453125</v>
      </c>
      <c r="R27" s="0" t="n">
        <v>0.54774053</v>
      </c>
      <c r="S27" s="0" t="n">
        <v>24285.390625</v>
      </c>
      <c r="U27" s="0" t="n">
        <v>0.53926462</v>
      </c>
      <c r="V27" s="0" t="n">
        <v>25007.1171875</v>
      </c>
      <c r="X27" s="0" t="n">
        <v>0.5232729</v>
      </c>
      <c r="Y27" s="0" t="n">
        <v>25731.83203125</v>
      </c>
      <c r="AA27" s="0" t="n">
        <v>0.52465761</v>
      </c>
      <c r="AB27" s="0" t="n">
        <v>26157.55273438</v>
      </c>
      <c r="AD27" s="0" t="n">
        <v>0.53387006</v>
      </c>
      <c r="AE27" s="0" t="n">
        <v>25894.046875</v>
      </c>
      <c r="AG27" s="0" t="n">
        <v>0.56097019</v>
      </c>
      <c r="AH27" s="0" t="n">
        <v>25092.21289062</v>
      </c>
      <c r="AJ27" s="0" t="n">
        <v>0.51593155</v>
      </c>
      <c r="AK27" s="0" t="n">
        <v>24237.95898438</v>
      </c>
      <c r="AM27" s="0" t="n">
        <v>0.48631336</v>
      </c>
      <c r="AN27" s="0" t="n">
        <v>23586.40429688</v>
      </c>
      <c r="AP27" s="0" t="n">
        <v>0.48283924</v>
      </c>
      <c r="AQ27" s="0" t="n">
        <v>23207.19726562</v>
      </c>
      <c r="AS27" s="0" t="n">
        <v>0.52000128</v>
      </c>
      <c r="AT27" s="0" t="n">
        <v>23200.91796875</v>
      </c>
      <c r="AV27" s="0" t="n">
        <v>0.54770677</v>
      </c>
      <c r="AW27" s="0" t="n">
        <v>23476.08203125</v>
      </c>
      <c r="AY27" s="0" t="n">
        <v>0.54784505</v>
      </c>
      <c r="AZ27" s="0" t="n">
        <v>23856.8828125</v>
      </c>
    </row>
    <row r="28" customFormat="false" ht="17" hidden="false" customHeight="false" outlineLevel="0" collapsed="false">
      <c r="A28" s="0" t="n">
        <f aca="false">$B28*1/B$52</f>
        <v>0.520000087272711</v>
      </c>
      <c r="B28" s="0" t="n">
        <v>0.02860001</v>
      </c>
      <c r="C28" s="0" t="n">
        <v>0.51567025</v>
      </c>
      <c r="D28" s="0" t="n">
        <v>22980.05078125</v>
      </c>
      <c r="F28" s="0" t="n">
        <v>0.5187001</v>
      </c>
      <c r="G28" s="0" t="n">
        <v>22769.81445312</v>
      </c>
      <c r="I28" s="0" t="n">
        <v>0.58003729</v>
      </c>
      <c r="J28" s="0" t="n">
        <v>22875.23632812</v>
      </c>
      <c r="L28" s="0" t="n">
        <v>0.56961185</v>
      </c>
      <c r="M28" s="0" t="n">
        <v>23203.00195312</v>
      </c>
      <c r="O28" s="0" t="n">
        <v>0.56285236</v>
      </c>
      <c r="P28" s="0" t="n">
        <v>23697.29492188</v>
      </c>
      <c r="R28" s="0" t="n">
        <v>0.54774053</v>
      </c>
      <c r="S28" s="0" t="n">
        <v>24382.69726562</v>
      </c>
      <c r="U28" s="0" t="n">
        <v>0.53486894</v>
      </c>
      <c r="V28" s="0" t="n">
        <v>25093.14648438</v>
      </c>
      <c r="X28" s="0" t="n">
        <v>0.5177034</v>
      </c>
      <c r="Y28" s="0" t="n">
        <v>25816.20117188</v>
      </c>
      <c r="AA28" s="0" t="n">
        <v>0.51727969</v>
      </c>
      <c r="AB28" s="0" t="n">
        <v>26250.93164062</v>
      </c>
      <c r="AD28" s="0" t="n">
        <v>0.53194984</v>
      </c>
      <c r="AE28" s="0" t="n">
        <v>25995.125</v>
      </c>
      <c r="AG28" s="0" t="n">
        <v>0.56622679</v>
      </c>
      <c r="AH28" s="0" t="n">
        <v>25220.40039062</v>
      </c>
      <c r="AJ28" s="0" t="n">
        <v>0.56054695</v>
      </c>
      <c r="AK28" s="0" t="n">
        <v>24363.671875</v>
      </c>
      <c r="AM28" s="0" t="n">
        <v>0.48631336</v>
      </c>
      <c r="AN28" s="0" t="n">
        <v>23708.92382812</v>
      </c>
      <c r="AP28" s="0" t="n">
        <v>0.48852782</v>
      </c>
      <c r="AQ28" s="0" t="n">
        <v>23311.20117188</v>
      </c>
      <c r="AS28" s="0" t="n">
        <v>0.50233977</v>
      </c>
      <c r="AT28" s="0" t="n">
        <v>23277.03710938</v>
      </c>
      <c r="AV28" s="0" t="n">
        <v>0.54770677</v>
      </c>
      <c r="AW28" s="0" t="n">
        <v>23536.13085938</v>
      </c>
      <c r="AY28" s="0" t="n">
        <v>0.54784505</v>
      </c>
      <c r="AZ28" s="0" t="n">
        <v>23909.0234375</v>
      </c>
    </row>
    <row r="29" customFormat="false" ht="17" hidden="false" customHeight="false" outlineLevel="0" collapsed="false">
      <c r="A29" s="0" t="n">
        <f aca="false">$B29*1/B$52</f>
        <v>0.5399999018182</v>
      </c>
      <c r="B29" s="0" t="n">
        <v>0.0297</v>
      </c>
      <c r="C29" s="0" t="n">
        <v>0.51567025</v>
      </c>
      <c r="D29" s="0" t="n">
        <v>23118.79101562</v>
      </c>
      <c r="F29" s="0" t="n">
        <v>0.5187001</v>
      </c>
      <c r="G29" s="0" t="n">
        <v>22877.57421875</v>
      </c>
      <c r="I29" s="0" t="n">
        <v>0.56321842</v>
      </c>
      <c r="J29" s="0" t="n">
        <v>22955.34570312</v>
      </c>
      <c r="L29" s="0" t="n">
        <v>0.56641662</v>
      </c>
      <c r="M29" s="0" t="n">
        <v>23301.25585938</v>
      </c>
      <c r="O29" s="0" t="n">
        <v>0.56285236</v>
      </c>
      <c r="P29" s="0" t="n">
        <v>23792.13671875</v>
      </c>
      <c r="R29" s="0" t="n">
        <v>0.54421484</v>
      </c>
      <c r="S29" s="0" t="n">
        <v>24476.69140625</v>
      </c>
      <c r="U29" s="0" t="n">
        <v>0.52423096</v>
      </c>
      <c r="V29" s="0" t="n">
        <v>25171.85742188</v>
      </c>
      <c r="X29" s="0" t="n">
        <v>0.51303872</v>
      </c>
      <c r="Y29" s="0" t="n">
        <v>25910.02148438</v>
      </c>
      <c r="AA29" s="0" t="n">
        <v>0.51727969</v>
      </c>
      <c r="AB29" s="0" t="n">
        <v>26321.81445312</v>
      </c>
      <c r="AD29" s="0" t="n">
        <v>0.53194984</v>
      </c>
      <c r="AE29" s="0" t="n">
        <v>26101.16796875</v>
      </c>
      <c r="AG29" s="0" t="n">
        <v>0.55437677</v>
      </c>
      <c r="AH29" s="0" t="n">
        <v>25306.26757812</v>
      </c>
      <c r="AJ29" s="0" t="n">
        <v>0.52147694</v>
      </c>
      <c r="AK29" s="0" t="n">
        <v>24455.45898438</v>
      </c>
      <c r="AM29" s="0" t="n">
        <v>0.50235728</v>
      </c>
      <c r="AN29" s="0" t="n">
        <v>23825.1171875</v>
      </c>
      <c r="AP29" s="0" t="n">
        <v>0.48852782</v>
      </c>
      <c r="AQ29" s="0" t="n">
        <v>23412.61914062</v>
      </c>
      <c r="AS29" s="0" t="n">
        <v>0.50233977</v>
      </c>
      <c r="AT29" s="0" t="n">
        <v>23346.33398438</v>
      </c>
      <c r="AV29" s="0" t="n">
        <v>0.55230322</v>
      </c>
      <c r="AW29" s="0" t="n">
        <v>23605.28320312</v>
      </c>
      <c r="AY29" s="0" t="n">
        <v>0.55388449</v>
      </c>
      <c r="AZ29" s="0" t="n">
        <v>23967.75390625</v>
      </c>
    </row>
    <row r="30" customFormat="false" ht="17" hidden="false" customHeight="false" outlineLevel="0" collapsed="false">
      <c r="A30" s="0" t="n">
        <f aca="false">$B30*1/B$52</f>
        <v>0.560000079999985</v>
      </c>
      <c r="B30" s="0" t="n">
        <v>0.03080001</v>
      </c>
      <c r="C30" s="0" t="n">
        <v>0.50718619</v>
      </c>
      <c r="D30" s="0" t="n">
        <v>23254.15625</v>
      </c>
      <c r="F30" s="0" t="n">
        <v>0.54184457</v>
      </c>
      <c r="G30" s="0" t="n">
        <v>22960.046875</v>
      </c>
      <c r="I30" s="0" t="n">
        <v>0.56321842</v>
      </c>
      <c r="J30" s="0" t="n">
        <v>23035.43554688</v>
      </c>
      <c r="L30" s="0" t="n">
        <v>0.55884954</v>
      </c>
      <c r="M30" s="0" t="n">
        <v>23340.82421875</v>
      </c>
      <c r="O30" s="0" t="n">
        <v>0.55067038</v>
      </c>
      <c r="P30" s="0" t="n">
        <v>23863.87304688</v>
      </c>
      <c r="R30" s="0" t="n">
        <v>0.54084302</v>
      </c>
      <c r="S30" s="0" t="n">
        <v>24557.703125</v>
      </c>
      <c r="U30" s="0" t="n">
        <v>0.52985597</v>
      </c>
      <c r="V30" s="0" t="n">
        <v>25248.2265625</v>
      </c>
      <c r="X30" s="0" t="n">
        <v>0.51199402</v>
      </c>
      <c r="Y30" s="0" t="n">
        <v>25950.19921875</v>
      </c>
      <c r="AA30" s="0" t="n">
        <v>0.51039857</v>
      </c>
      <c r="AB30" s="0" t="n">
        <v>26405.9453125</v>
      </c>
      <c r="AD30" s="0" t="n">
        <v>0.52184154</v>
      </c>
      <c r="AE30" s="0" t="n">
        <v>26194.41796875</v>
      </c>
      <c r="AG30" s="0" t="n">
        <v>0.55437677</v>
      </c>
      <c r="AH30" s="0" t="n">
        <v>25348.30273438</v>
      </c>
      <c r="AJ30" s="0" t="n">
        <v>0.52147694</v>
      </c>
      <c r="AK30" s="0" t="n">
        <v>24556.49023438</v>
      </c>
      <c r="AM30" s="0" t="n">
        <v>0.50235728</v>
      </c>
      <c r="AN30" s="0" t="n">
        <v>23922.56054688</v>
      </c>
      <c r="AP30" s="0" t="n">
        <v>0.51070927</v>
      </c>
      <c r="AQ30" s="0" t="n">
        <v>23512.26171875</v>
      </c>
      <c r="AS30" s="0" t="n">
        <v>0.53598585</v>
      </c>
      <c r="AT30" s="0" t="n">
        <v>23421.89453125</v>
      </c>
      <c r="AV30" s="0" t="n">
        <v>0.55230322</v>
      </c>
      <c r="AW30" s="0" t="n">
        <v>23681.15625</v>
      </c>
      <c r="AY30" s="0" t="n">
        <v>0.55523464</v>
      </c>
      <c r="AZ30" s="0" t="n">
        <v>24040.69921875</v>
      </c>
    </row>
    <row r="31" customFormat="false" ht="17" hidden="false" customHeight="false" outlineLevel="0" collapsed="false">
      <c r="A31" s="0" t="n">
        <f aca="false">$B31*1/B$52</f>
        <v>0.579999894545474</v>
      </c>
      <c r="B31" s="0" t="n">
        <v>0.0319</v>
      </c>
      <c r="C31" s="0" t="n">
        <v>0.50718619</v>
      </c>
      <c r="D31" s="0" t="n">
        <v>23359.625</v>
      </c>
      <c r="F31" s="0" t="n">
        <v>0.54184457</v>
      </c>
      <c r="G31" s="0" t="n">
        <v>23064.46875</v>
      </c>
      <c r="I31" s="0" t="n">
        <v>0.56321842</v>
      </c>
      <c r="J31" s="0" t="n">
        <v>23115.5234375</v>
      </c>
      <c r="L31" s="0" t="n">
        <v>0.55884954</v>
      </c>
      <c r="M31" s="0" t="n">
        <v>23379.08398438</v>
      </c>
      <c r="O31" s="0" t="n">
        <v>0.55067038</v>
      </c>
      <c r="P31" s="0" t="n">
        <v>23901.22851562</v>
      </c>
      <c r="R31" s="0" t="n">
        <v>0.54084302</v>
      </c>
      <c r="S31" s="0" t="n">
        <v>24644.3203125</v>
      </c>
      <c r="U31" s="0" t="n">
        <v>0.52985597</v>
      </c>
      <c r="V31" s="0" t="n">
        <v>25325.93164062</v>
      </c>
      <c r="X31" s="0" t="n">
        <v>0.51113315</v>
      </c>
      <c r="Y31" s="0" t="n">
        <v>26065.078125</v>
      </c>
      <c r="AA31" s="0" t="n">
        <v>0.51039857</v>
      </c>
      <c r="AB31" s="0" t="n">
        <v>26510.38671875</v>
      </c>
      <c r="AD31" s="0" t="n">
        <v>0.52184154</v>
      </c>
      <c r="AE31" s="0" t="n">
        <v>26273.44140625</v>
      </c>
      <c r="AG31" s="0" t="n">
        <v>0.55126418</v>
      </c>
      <c r="AH31" s="0" t="n">
        <v>25439.08398438</v>
      </c>
      <c r="AJ31" s="0" t="n">
        <v>0.50434833</v>
      </c>
      <c r="AK31" s="0" t="n">
        <v>24669.58007812</v>
      </c>
      <c r="AM31" s="0" t="n">
        <v>0.46967807</v>
      </c>
      <c r="AN31" s="0" t="n">
        <v>24008.01953125</v>
      </c>
      <c r="AP31" s="0" t="n">
        <v>0.46732636</v>
      </c>
      <c r="AQ31" s="0" t="n">
        <v>23567.82617188</v>
      </c>
      <c r="AS31" s="0" t="n">
        <v>0.51483293</v>
      </c>
      <c r="AT31" s="0" t="n">
        <v>23502.82421875</v>
      </c>
      <c r="AV31" s="0" t="n">
        <v>0.55230322</v>
      </c>
      <c r="AW31" s="0" t="n">
        <v>23757.02734375</v>
      </c>
      <c r="AY31" s="0" t="n">
        <v>0.55523464</v>
      </c>
      <c r="AZ31" s="0" t="n">
        <v>24118.421875</v>
      </c>
    </row>
    <row r="32" customFormat="false" ht="17" hidden="false" customHeight="false" outlineLevel="0" collapsed="false">
      <c r="A32" s="0" t="n">
        <f aca="false">$B32*1/B$52</f>
        <v>0.599999890909111</v>
      </c>
      <c r="B32" s="0" t="n">
        <v>0.033</v>
      </c>
      <c r="C32" s="0" t="n">
        <v>0.50718619</v>
      </c>
      <c r="D32" s="0" t="n">
        <v>23465.09570312</v>
      </c>
      <c r="F32" s="0" t="n">
        <v>0.5414105</v>
      </c>
      <c r="G32" s="0" t="n">
        <v>23150.98828125</v>
      </c>
      <c r="I32" s="0" t="n">
        <v>0.56074165</v>
      </c>
      <c r="J32" s="0" t="n">
        <v>23200.62890625</v>
      </c>
      <c r="L32" s="0" t="n">
        <v>0.56344217</v>
      </c>
      <c r="M32" s="0" t="n">
        <v>23428.890625</v>
      </c>
      <c r="O32" s="0" t="n">
        <v>0.55379095</v>
      </c>
      <c r="P32" s="0" t="n">
        <v>23939.23242188</v>
      </c>
      <c r="R32" s="0" t="n">
        <v>0.53569966</v>
      </c>
      <c r="S32" s="0" t="n">
        <v>24730.8984375</v>
      </c>
      <c r="U32" s="0" t="n">
        <v>0.524446</v>
      </c>
      <c r="V32" s="0" t="n">
        <v>25388.61914062</v>
      </c>
      <c r="X32" s="0" t="n">
        <v>0.51120109</v>
      </c>
      <c r="Y32" s="0" t="n">
        <v>26148.41210938</v>
      </c>
      <c r="AA32" s="0" t="n">
        <v>0.51054819</v>
      </c>
      <c r="AB32" s="0" t="n">
        <v>26597.81054688</v>
      </c>
      <c r="AD32" s="0" t="n">
        <v>0.52316291</v>
      </c>
      <c r="AE32" s="0" t="n">
        <v>26361.45703125</v>
      </c>
      <c r="AG32" s="0" t="n">
        <v>0.54621883</v>
      </c>
      <c r="AH32" s="0" t="n">
        <v>25548.20898438</v>
      </c>
      <c r="AJ32" s="0" t="n">
        <v>0.55017623</v>
      </c>
      <c r="AK32" s="0" t="n">
        <v>24792.05859375</v>
      </c>
      <c r="AM32" s="0" t="n">
        <v>0.46967807</v>
      </c>
      <c r="AN32" s="0" t="n">
        <v>24086.06835938</v>
      </c>
      <c r="AP32" s="0" t="n">
        <v>0.46732636</v>
      </c>
      <c r="AQ32" s="0" t="n">
        <v>23621.43554688</v>
      </c>
      <c r="AS32" s="0" t="n">
        <v>0.51483293</v>
      </c>
      <c r="AT32" s="0" t="n">
        <v>23575.40429688</v>
      </c>
      <c r="AV32" s="0" t="n">
        <v>0.53800144</v>
      </c>
      <c r="AW32" s="0" t="n">
        <v>23831.30859375</v>
      </c>
      <c r="AY32" s="0" t="n">
        <v>0.5489447</v>
      </c>
      <c r="AZ32" s="0" t="n">
        <v>24196.29101562</v>
      </c>
    </row>
    <row r="33" customFormat="false" ht="17" hidden="false" customHeight="false" outlineLevel="0" collapsed="false">
      <c r="A33" s="0" t="n">
        <f aca="false">$B33*1/B$52</f>
        <v>0.620000069090897</v>
      </c>
      <c r="B33" s="0" t="n">
        <v>0.03410001</v>
      </c>
      <c r="C33" s="0" t="n">
        <v>0.51198147</v>
      </c>
      <c r="D33" s="0" t="n">
        <v>23577.11132812</v>
      </c>
      <c r="F33" s="0" t="n">
        <v>0.5414105</v>
      </c>
      <c r="G33" s="0" t="n">
        <v>23237.18164062</v>
      </c>
      <c r="I33" s="0" t="n">
        <v>0.56074165</v>
      </c>
      <c r="J33" s="0" t="n">
        <v>23289.546875</v>
      </c>
      <c r="L33" s="0" t="n">
        <v>0.55620886</v>
      </c>
      <c r="M33" s="0" t="n">
        <v>23521.6484375</v>
      </c>
      <c r="O33" s="0" t="n">
        <v>0.55867183</v>
      </c>
      <c r="P33" s="0" t="n">
        <v>23990.5703125</v>
      </c>
      <c r="R33" s="0" t="n">
        <v>0.53680887</v>
      </c>
      <c r="S33" s="0" t="n">
        <v>24802.1796875</v>
      </c>
      <c r="U33" s="0" t="n">
        <v>0.524446</v>
      </c>
      <c r="V33" s="0" t="n">
        <v>25462.17578125</v>
      </c>
      <c r="X33" s="0" t="n">
        <v>0.51288483</v>
      </c>
      <c r="Y33" s="0" t="n">
        <v>26259.98046875</v>
      </c>
      <c r="AA33" s="0" t="n">
        <v>0.50900215</v>
      </c>
      <c r="AB33" s="0" t="n">
        <v>26656.82421875</v>
      </c>
      <c r="AD33" s="0" t="n">
        <v>0.53069831</v>
      </c>
      <c r="AE33" s="0" t="n">
        <v>26430.52734375</v>
      </c>
      <c r="AG33" s="0" t="n">
        <v>0.54249643</v>
      </c>
      <c r="AH33" s="0" t="n">
        <v>25647.48046875</v>
      </c>
      <c r="AJ33" s="0" t="n">
        <v>0.54202074</v>
      </c>
      <c r="AK33" s="0" t="n">
        <v>24881.43945312</v>
      </c>
      <c r="AM33" s="0" t="n">
        <v>0.49722874</v>
      </c>
      <c r="AN33" s="0" t="n">
        <v>24166.92578125</v>
      </c>
      <c r="AP33" s="0" t="n">
        <v>0.4784703</v>
      </c>
      <c r="AQ33" s="0" t="n">
        <v>23705.33984375</v>
      </c>
      <c r="AS33" s="0" t="n">
        <v>0.51483293</v>
      </c>
      <c r="AT33" s="0" t="n">
        <v>23647.984375</v>
      </c>
      <c r="AV33" s="0" t="n">
        <v>0.54324745</v>
      </c>
      <c r="AW33" s="0" t="n">
        <v>23904.41601562</v>
      </c>
      <c r="AY33" s="0" t="n">
        <v>0.54552848</v>
      </c>
      <c r="AZ33" s="0" t="n">
        <v>24279.92382812</v>
      </c>
    </row>
    <row r="34" customFormat="false" ht="17" hidden="false" customHeight="false" outlineLevel="0" collapsed="false">
      <c r="A34" s="0" t="n">
        <f aca="false">$B34*1/B$52</f>
        <v>0.639999883636385</v>
      </c>
      <c r="B34" s="0" t="n">
        <v>0.0352</v>
      </c>
      <c r="C34" s="0" t="n">
        <v>0.51198147</v>
      </c>
      <c r="D34" s="0" t="n">
        <v>23708.86132812</v>
      </c>
      <c r="F34" s="0" t="n">
        <v>0.5414105</v>
      </c>
      <c r="G34" s="0" t="n">
        <v>23323.37304688</v>
      </c>
      <c r="I34" s="0" t="n">
        <v>0.55276846</v>
      </c>
      <c r="J34" s="0" t="n">
        <v>23389.46484375</v>
      </c>
      <c r="L34" s="0" t="n">
        <v>0.55620886</v>
      </c>
      <c r="M34" s="0" t="n">
        <v>23640.62304688</v>
      </c>
      <c r="O34" s="0" t="n">
        <v>0.54575201</v>
      </c>
      <c r="P34" s="0" t="n">
        <v>24123.71875</v>
      </c>
      <c r="R34" s="0" t="n">
        <v>0.53680887</v>
      </c>
      <c r="S34" s="0" t="n">
        <v>24880.78710938</v>
      </c>
      <c r="U34" s="0" t="n">
        <v>0.52300653</v>
      </c>
      <c r="V34" s="0" t="n">
        <v>25550.25195312</v>
      </c>
      <c r="X34" s="0" t="n">
        <v>0.51388012</v>
      </c>
      <c r="Y34" s="0" t="n">
        <v>26333.0390625</v>
      </c>
      <c r="AA34" s="0" t="n">
        <v>0.51138619</v>
      </c>
      <c r="AB34" s="0" t="n">
        <v>26758.71484375</v>
      </c>
      <c r="AD34" s="0" t="n">
        <v>0.53072616</v>
      </c>
      <c r="AE34" s="0" t="n">
        <v>26543.72460938</v>
      </c>
      <c r="AG34" s="0" t="n">
        <v>0.54896451</v>
      </c>
      <c r="AH34" s="0" t="n">
        <v>25759.34570312</v>
      </c>
      <c r="AJ34" s="0" t="n">
        <v>0.54202074</v>
      </c>
      <c r="AK34" s="0" t="n">
        <v>24972.48046875</v>
      </c>
      <c r="AM34" s="0" t="n">
        <v>0.49722874</v>
      </c>
      <c r="AN34" s="0" t="n">
        <v>24213.53320312</v>
      </c>
      <c r="AP34" s="0" t="n">
        <v>0.50798394</v>
      </c>
      <c r="AQ34" s="0" t="n">
        <v>23781.28125</v>
      </c>
      <c r="AS34" s="0" t="n">
        <v>0.53264227</v>
      </c>
      <c r="AT34" s="0" t="n">
        <v>23720.99023438</v>
      </c>
      <c r="AV34" s="0" t="n">
        <v>0.54324745</v>
      </c>
      <c r="AW34" s="0" t="n">
        <v>23986.93554688</v>
      </c>
      <c r="AY34" s="0" t="n">
        <v>0.54552848</v>
      </c>
      <c r="AZ34" s="0" t="n">
        <v>24374.24609375</v>
      </c>
    </row>
    <row r="35" customFormat="false" ht="17" hidden="false" customHeight="false" outlineLevel="0" collapsed="false">
      <c r="A35" s="0" t="n">
        <f aca="false">$B35*1/B$52</f>
        <v>0.660000243636319</v>
      </c>
      <c r="B35" s="0" t="n">
        <v>0.03630002</v>
      </c>
      <c r="C35" s="0" t="n">
        <v>0.50559674</v>
      </c>
      <c r="D35" s="0" t="n">
        <v>23777.49023438</v>
      </c>
      <c r="F35" s="0" t="n">
        <v>0.55438313</v>
      </c>
      <c r="G35" s="0" t="n">
        <v>23410.86328125</v>
      </c>
      <c r="I35" s="0" t="n">
        <v>0.56218097</v>
      </c>
      <c r="J35" s="0" t="n">
        <v>23489.09375</v>
      </c>
      <c r="L35" s="0" t="n">
        <v>0.55620886</v>
      </c>
      <c r="M35" s="0" t="n">
        <v>23759.59765625</v>
      </c>
      <c r="O35" s="0" t="n">
        <v>0.54575201</v>
      </c>
      <c r="P35" s="0" t="n">
        <v>24259.27929688</v>
      </c>
      <c r="R35" s="0" t="n">
        <v>0.53466186</v>
      </c>
      <c r="S35" s="0" t="n">
        <v>24953.80273438</v>
      </c>
      <c r="U35" s="0" t="n">
        <v>0.52300653</v>
      </c>
      <c r="V35" s="0" t="n">
        <v>25650.50976562</v>
      </c>
      <c r="X35" s="0" t="n">
        <v>0.51214354</v>
      </c>
      <c r="Y35" s="0" t="n">
        <v>26371.05273438</v>
      </c>
      <c r="AA35" s="0" t="n">
        <v>0.51293818</v>
      </c>
      <c r="AB35" s="0" t="n">
        <v>26850.76757812</v>
      </c>
      <c r="AD35" s="0" t="n">
        <v>0.52234075</v>
      </c>
      <c r="AE35" s="0" t="n">
        <v>26644.0078125</v>
      </c>
      <c r="AG35" s="0" t="n">
        <v>0.55917326</v>
      </c>
      <c r="AH35" s="0" t="n">
        <v>25872.99023438</v>
      </c>
      <c r="AJ35" s="0" t="n">
        <v>0.51799994</v>
      </c>
      <c r="AK35" s="0" t="n">
        <v>25041.48632812</v>
      </c>
      <c r="AM35" s="0" t="n">
        <v>0.49722874</v>
      </c>
      <c r="AN35" s="0" t="n">
        <v>24260.13867188</v>
      </c>
      <c r="AP35" s="0" t="n">
        <v>0.50798394</v>
      </c>
      <c r="AQ35" s="0" t="n">
        <v>23858.84570312</v>
      </c>
      <c r="AS35" s="0" t="n">
        <v>0.53017121</v>
      </c>
      <c r="AT35" s="0" t="n">
        <v>23780.81640625</v>
      </c>
      <c r="AV35" s="0" t="n">
        <v>0.55221452</v>
      </c>
      <c r="AW35" s="0" t="n">
        <v>24064.5625</v>
      </c>
      <c r="AY35" s="0" t="n">
        <v>0.54552848</v>
      </c>
      <c r="AZ35" s="0" t="n">
        <v>24468.56835938</v>
      </c>
    </row>
    <row r="36" customFormat="false" ht="17" hidden="false" customHeight="false" outlineLevel="0" collapsed="false">
      <c r="A36" s="0" t="n">
        <f aca="false">$B36*1/B$52</f>
        <v>0.680000058181808</v>
      </c>
      <c r="B36" s="0" t="n">
        <v>0.03740001</v>
      </c>
      <c r="C36" s="0" t="n">
        <v>0.50559674</v>
      </c>
      <c r="D36" s="0" t="n">
        <v>23835.43359375</v>
      </c>
      <c r="F36" s="0" t="n">
        <v>0.53840528</v>
      </c>
      <c r="G36" s="0" t="n">
        <v>23506.22460938</v>
      </c>
      <c r="I36" s="0" t="n">
        <v>0.55510948</v>
      </c>
      <c r="J36" s="0" t="n">
        <v>23550.92578125</v>
      </c>
      <c r="L36" s="0" t="n">
        <v>0.5543609</v>
      </c>
      <c r="M36" s="0" t="n">
        <v>23863.26953125</v>
      </c>
      <c r="O36" s="0" t="n">
        <v>0.55040076</v>
      </c>
      <c r="P36" s="0" t="n">
        <v>24366.39257812</v>
      </c>
      <c r="R36" s="0" t="n">
        <v>0.5395015</v>
      </c>
      <c r="S36" s="0" t="n">
        <v>25032.6484375</v>
      </c>
      <c r="U36" s="0" t="n">
        <v>0.52592965</v>
      </c>
      <c r="V36" s="0" t="n">
        <v>25732.39453125</v>
      </c>
      <c r="X36" s="0" t="n">
        <v>0.51136587</v>
      </c>
      <c r="Y36" s="0" t="n">
        <v>26436.65820312</v>
      </c>
      <c r="AA36" s="0" t="n">
        <v>0.50944965</v>
      </c>
      <c r="AB36" s="0" t="n">
        <v>26936.24414062</v>
      </c>
      <c r="AD36" s="0" t="n">
        <v>0.5243649</v>
      </c>
      <c r="AE36" s="0" t="n">
        <v>26753.375</v>
      </c>
      <c r="AG36" s="0" t="n">
        <v>0.53857149</v>
      </c>
      <c r="AH36" s="0" t="n">
        <v>25982.65625</v>
      </c>
      <c r="AJ36" s="0" t="n">
        <v>0.51851735</v>
      </c>
      <c r="AK36" s="0" t="n">
        <v>25125.3984375</v>
      </c>
      <c r="AM36" s="0" t="n">
        <v>0.502523</v>
      </c>
      <c r="AN36" s="0" t="n">
        <v>24310.70117188</v>
      </c>
      <c r="AP36" s="0" t="n">
        <v>0.50798394</v>
      </c>
      <c r="AQ36" s="0" t="n">
        <v>23936.41210938</v>
      </c>
      <c r="AS36" s="0" t="n">
        <v>0.53339123</v>
      </c>
      <c r="AT36" s="0" t="n">
        <v>23875.05664062</v>
      </c>
      <c r="AV36" s="0" t="n">
        <v>0.53417914</v>
      </c>
      <c r="AW36" s="0" t="n">
        <v>24129.97265625</v>
      </c>
      <c r="AY36" s="0" t="n">
        <v>0.54902298</v>
      </c>
      <c r="AZ36" s="0" t="n">
        <v>24559.36523438</v>
      </c>
    </row>
    <row r="37" customFormat="false" ht="17" hidden="false" customHeight="false" outlineLevel="0" collapsed="false">
      <c r="A37" s="0" t="n">
        <f aca="false">$B37*1/B$52</f>
        <v>0.699999872727296</v>
      </c>
      <c r="B37" s="0" t="n">
        <v>0.0385</v>
      </c>
      <c r="C37" s="0" t="n">
        <v>0.50833972</v>
      </c>
      <c r="D37" s="0" t="n">
        <v>23903.49023438</v>
      </c>
      <c r="F37" s="0" t="n">
        <v>0.53840528</v>
      </c>
      <c r="G37" s="0" t="n">
        <v>23604.98632812</v>
      </c>
      <c r="I37" s="0" t="n">
        <v>0.5556587</v>
      </c>
      <c r="J37" s="0" t="n">
        <v>23627.79296875</v>
      </c>
      <c r="L37" s="0" t="n">
        <v>0.5543609</v>
      </c>
      <c r="M37" s="0" t="n">
        <v>23946.09960938</v>
      </c>
      <c r="O37" s="0" t="n">
        <v>0.54790498</v>
      </c>
      <c r="P37" s="0" t="n">
        <v>24436.15820312</v>
      </c>
      <c r="R37" s="0" t="n">
        <v>0.5395015</v>
      </c>
      <c r="S37" s="0" t="n">
        <v>25105.76953125</v>
      </c>
      <c r="U37" s="0" t="n">
        <v>0.52195972</v>
      </c>
      <c r="V37" s="0" t="n">
        <v>25808.859375</v>
      </c>
      <c r="X37" s="0" t="n">
        <v>0.51136587</v>
      </c>
      <c r="Y37" s="0" t="n">
        <v>26512.92578125</v>
      </c>
      <c r="AA37" s="0" t="n">
        <v>0.5066798</v>
      </c>
      <c r="AB37" s="0" t="n">
        <v>27000.27734375</v>
      </c>
      <c r="AD37" s="0" t="n">
        <v>0.51934838</v>
      </c>
      <c r="AE37" s="0" t="n">
        <v>26856.05859375</v>
      </c>
      <c r="AG37" s="0" t="n">
        <v>0.53857149</v>
      </c>
      <c r="AH37" s="0" t="n">
        <v>26085.6015625</v>
      </c>
      <c r="AJ37" s="0" t="n">
        <v>0.51851735</v>
      </c>
      <c r="AK37" s="0" t="n">
        <v>25257.16601562</v>
      </c>
      <c r="AM37" s="0" t="n">
        <v>0.48174188</v>
      </c>
      <c r="AN37" s="0" t="n">
        <v>24406.14453125</v>
      </c>
      <c r="AP37" s="0" t="n">
        <v>0.50798394</v>
      </c>
      <c r="AQ37" s="0" t="n">
        <v>24013.9765625</v>
      </c>
      <c r="AS37" s="0" t="n">
        <v>0.51334599</v>
      </c>
      <c r="AT37" s="0" t="n">
        <v>23971.0390625</v>
      </c>
      <c r="AV37" s="0" t="n">
        <v>0.53417914</v>
      </c>
      <c r="AW37" s="0" t="n">
        <v>24203.43554688</v>
      </c>
      <c r="AY37" s="0" t="n">
        <v>0.54060299</v>
      </c>
      <c r="AZ37" s="0" t="n">
        <v>24621.18945312</v>
      </c>
    </row>
    <row r="38" customFormat="false" ht="17" hidden="false" customHeight="false" outlineLevel="0" collapsed="false">
      <c r="A38" s="0" t="n">
        <f aca="false">$B38*1/B$52</f>
        <v>0.720000050909082</v>
      </c>
      <c r="B38" s="0" t="n">
        <v>0.03960001</v>
      </c>
      <c r="C38" s="0" t="n">
        <v>0.52529038</v>
      </c>
      <c r="D38" s="0" t="n">
        <v>24000.95898438</v>
      </c>
      <c r="F38" s="0" t="n">
        <v>0.53840528</v>
      </c>
      <c r="G38" s="0" t="n">
        <v>23703.74609375</v>
      </c>
      <c r="I38" s="0" t="n">
        <v>0.5556587</v>
      </c>
      <c r="J38" s="0" t="n">
        <v>23726.38867188</v>
      </c>
      <c r="L38" s="0" t="n">
        <v>0.5543609</v>
      </c>
      <c r="M38" s="0" t="n">
        <v>24028.92773438</v>
      </c>
      <c r="O38" s="0" t="n">
        <v>0.54790498</v>
      </c>
      <c r="P38" s="0" t="n">
        <v>24508.33984375</v>
      </c>
      <c r="R38" s="0" t="n">
        <v>0.53556312</v>
      </c>
      <c r="S38" s="0" t="n">
        <v>25159.20898438</v>
      </c>
      <c r="U38" s="0" t="n">
        <v>0.52395669</v>
      </c>
      <c r="V38" s="0" t="n">
        <v>25886.5</v>
      </c>
      <c r="X38" s="0" t="n">
        <v>0.50913384</v>
      </c>
      <c r="Y38" s="0" t="n">
        <v>26597.00585938</v>
      </c>
      <c r="AA38" s="0" t="n">
        <v>0.51067723</v>
      </c>
      <c r="AB38" s="0" t="n">
        <v>27081.37890625</v>
      </c>
      <c r="AD38" s="0" t="n">
        <v>0.52290773</v>
      </c>
      <c r="AE38" s="0" t="n">
        <v>26973.60546875</v>
      </c>
      <c r="AG38" s="0" t="n">
        <v>0.53235704</v>
      </c>
      <c r="AH38" s="0" t="n">
        <v>26193.79296875</v>
      </c>
      <c r="AJ38" s="0" t="n">
        <v>0.50748579</v>
      </c>
      <c r="AK38" s="0" t="n">
        <v>25389.81835938</v>
      </c>
      <c r="AM38" s="0" t="n">
        <v>0.48174188</v>
      </c>
      <c r="AN38" s="0" t="n">
        <v>24488.95117188</v>
      </c>
      <c r="AP38" s="0" t="n">
        <v>0.51206523</v>
      </c>
      <c r="AQ38" s="0" t="n">
        <v>24112.578125</v>
      </c>
      <c r="AS38" s="0" t="n">
        <v>0.52830453</v>
      </c>
      <c r="AT38" s="0" t="n">
        <v>24055.94140625</v>
      </c>
      <c r="AV38" s="0" t="n">
        <v>0.53417914</v>
      </c>
      <c r="AW38" s="0" t="n">
        <v>24276.90039062</v>
      </c>
      <c r="AY38" s="0" t="n">
        <v>0.54060299</v>
      </c>
      <c r="AZ38" s="0" t="n">
        <v>24679.72851562</v>
      </c>
    </row>
    <row r="39" customFormat="false" ht="17" hidden="false" customHeight="false" outlineLevel="0" collapsed="false">
      <c r="A39" s="0" t="n">
        <f aca="false">$B39*1/B$52</f>
        <v>0.73999986545457</v>
      </c>
      <c r="B39" s="0" t="n">
        <v>0.0407</v>
      </c>
      <c r="C39" s="0" t="n">
        <v>0.51193302</v>
      </c>
      <c r="D39" s="0" t="n">
        <v>24074.64648438</v>
      </c>
      <c r="F39" s="0" t="n">
        <v>0.53090784</v>
      </c>
      <c r="G39" s="0" t="n">
        <v>23782.6796875</v>
      </c>
      <c r="I39" s="0" t="n">
        <v>0.54571423</v>
      </c>
      <c r="J39" s="0" t="n">
        <v>23807.203125</v>
      </c>
      <c r="L39" s="0" t="n">
        <v>0.5539539</v>
      </c>
      <c r="M39" s="0" t="n">
        <v>24112.38867188</v>
      </c>
      <c r="O39" s="0" t="n">
        <v>0.54790498</v>
      </c>
      <c r="P39" s="0" t="n">
        <v>24580.51953125</v>
      </c>
      <c r="R39" s="0" t="n">
        <v>0.53655527</v>
      </c>
      <c r="S39" s="0" t="n">
        <v>25207.98828125</v>
      </c>
      <c r="U39" s="0" t="n">
        <v>0.52510504</v>
      </c>
      <c r="V39" s="0" t="n">
        <v>25951.96484375</v>
      </c>
      <c r="X39" s="0" t="n">
        <v>0.5103334</v>
      </c>
      <c r="Y39" s="0" t="n">
        <v>26669.22070312</v>
      </c>
      <c r="AA39" s="0" t="n">
        <v>0.51169304</v>
      </c>
      <c r="AB39" s="0" t="n">
        <v>27151.86328125</v>
      </c>
      <c r="AD39" s="0" t="n">
        <v>0.51660274</v>
      </c>
      <c r="AE39" s="0" t="n">
        <v>27061.95117188</v>
      </c>
      <c r="AG39" s="0" t="n">
        <v>0.5391093</v>
      </c>
      <c r="AH39" s="0" t="n">
        <v>26321.87109375</v>
      </c>
      <c r="AJ39" s="0" t="n">
        <v>0.45469787</v>
      </c>
      <c r="AK39" s="0" t="n">
        <v>25524.74609375</v>
      </c>
      <c r="AM39" s="0" t="n">
        <v>0.48174188</v>
      </c>
      <c r="AN39" s="0" t="n">
        <v>24571.75390625</v>
      </c>
      <c r="AP39" s="0" t="n">
        <v>0.48641003</v>
      </c>
      <c r="AQ39" s="0" t="n">
        <v>24224.3359375</v>
      </c>
      <c r="AS39" s="0" t="n">
        <v>0.52002612</v>
      </c>
      <c r="AT39" s="0" t="n">
        <v>24140.52734375</v>
      </c>
      <c r="AV39" s="0" t="n">
        <v>0.54048161</v>
      </c>
      <c r="AW39" s="0" t="n">
        <v>24348.57617188</v>
      </c>
      <c r="AY39" s="0" t="n">
        <v>0.54060299</v>
      </c>
      <c r="AZ39" s="0" t="n">
        <v>24738.26953125</v>
      </c>
    </row>
    <row r="40" customFormat="false" ht="17" hidden="false" customHeight="false" outlineLevel="0" collapsed="false">
      <c r="A40" s="0" t="n">
        <f aca="false">$B40*1/B$52</f>
        <v>0.759999680000058</v>
      </c>
      <c r="B40" s="0" t="n">
        <v>0.04179999</v>
      </c>
      <c r="C40" s="0" t="n">
        <v>0.51193302</v>
      </c>
      <c r="D40" s="0" t="n">
        <v>24180.78320312</v>
      </c>
      <c r="F40" s="0" t="n">
        <v>0.53090784</v>
      </c>
      <c r="G40" s="0" t="n">
        <v>23852.05859375</v>
      </c>
      <c r="I40" s="0" t="n">
        <v>0.54571423</v>
      </c>
      <c r="J40" s="0" t="n">
        <v>23867.09375</v>
      </c>
      <c r="L40" s="0" t="n">
        <v>0.54696951</v>
      </c>
      <c r="M40" s="0" t="n">
        <v>24176.82226562</v>
      </c>
      <c r="O40" s="0" t="n">
        <v>0.54045113</v>
      </c>
      <c r="P40" s="0" t="n">
        <v>24642.88671875</v>
      </c>
      <c r="R40" s="0" t="n">
        <v>0.53655527</v>
      </c>
      <c r="S40" s="0" t="n">
        <v>25271.828125</v>
      </c>
      <c r="U40" s="0" t="n">
        <v>0.52510504</v>
      </c>
      <c r="V40" s="0" t="n">
        <v>26003.27929688</v>
      </c>
      <c r="X40" s="0" t="n">
        <v>0.5148494</v>
      </c>
      <c r="Y40" s="0" t="n">
        <v>26725.42773438</v>
      </c>
      <c r="AA40" s="0" t="n">
        <v>0.51169304</v>
      </c>
      <c r="AB40" s="0" t="n">
        <v>27262.54101562</v>
      </c>
      <c r="AD40" s="0" t="n">
        <v>0.52477913</v>
      </c>
      <c r="AE40" s="0" t="n">
        <v>27136.36914062</v>
      </c>
      <c r="AG40" s="0" t="n">
        <v>0.5391093</v>
      </c>
      <c r="AH40" s="0" t="n">
        <v>26455.8046875</v>
      </c>
      <c r="AJ40" s="0" t="n">
        <v>0.51815369</v>
      </c>
      <c r="AK40" s="0" t="n">
        <v>25592.63085938</v>
      </c>
      <c r="AM40" s="0" t="n">
        <v>0.4853022</v>
      </c>
      <c r="AN40" s="0" t="n">
        <v>24667.33984375</v>
      </c>
      <c r="AP40" s="0" t="n">
        <v>0.48641003</v>
      </c>
      <c r="AQ40" s="0" t="n">
        <v>24334.52929688</v>
      </c>
      <c r="AS40" s="0" t="n">
        <v>0.52002612</v>
      </c>
      <c r="AT40" s="0" t="n">
        <v>24227.48242188</v>
      </c>
      <c r="AV40" s="0" t="n">
        <v>0.54326486</v>
      </c>
      <c r="AW40" s="0" t="n">
        <v>24407.28710938</v>
      </c>
      <c r="AY40" s="0" t="n">
        <v>0.54566091</v>
      </c>
      <c r="AZ40" s="0" t="n">
        <v>24795.62695312</v>
      </c>
    </row>
    <row r="41" customFormat="false" ht="17" hidden="false" customHeight="false" outlineLevel="0" collapsed="false">
      <c r="A41" s="0" t="n">
        <f aca="false">$B41*1/B$52</f>
        <v>0.780000039999993</v>
      </c>
      <c r="B41" s="0" t="n">
        <v>0.04290001</v>
      </c>
      <c r="C41" s="0" t="n">
        <v>0.51193302</v>
      </c>
      <c r="D41" s="0" t="n">
        <v>24286.921875</v>
      </c>
      <c r="F41" s="0" t="n">
        <v>0.54200842</v>
      </c>
      <c r="G41" s="0" t="n">
        <v>23939.67773438</v>
      </c>
      <c r="I41" s="0" t="n">
        <v>0.54571423</v>
      </c>
      <c r="J41" s="0" t="n">
        <v>23926.98632812</v>
      </c>
      <c r="L41" s="0" t="n">
        <v>0.54696951</v>
      </c>
      <c r="M41" s="0" t="n">
        <v>24226.27148438</v>
      </c>
      <c r="O41" s="0" t="n">
        <v>0.54304617</v>
      </c>
      <c r="P41" s="0" t="n">
        <v>24721.0390625</v>
      </c>
      <c r="R41" s="0" t="n">
        <v>0.53119188</v>
      </c>
      <c r="S41" s="0" t="n">
        <v>25349.90820312</v>
      </c>
      <c r="U41" s="0" t="n">
        <v>0.52538424</v>
      </c>
      <c r="V41" s="0" t="n">
        <v>26066.06835938</v>
      </c>
      <c r="X41" s="0" t="n">
        <v>0.5148494</v>
      </c>
      <c r="Y41" s="0" t="n">
        <v>26783.01953125</v>
      </c>
      <c r="AA41" s="0" t="n">
        <v>0.51676147</v>
      </c>
      <c r="AB41" s="0" t="n">
        <v>27346.2265625</v>
      </c>
      <c r="AD41" s="0" t="n">
        <v>0.53211639</v>
      </c>
      <c r="AE41" s="0" t="n">
        <v>27209.515625</v>
      </c>
      <c r="AG41" s="0" t="n">
        <v>0.53905011</v>
      </c>
      <c r="AH41" s="0" t="n">
        <v>26550.48828125</v>
      </c>
      <c r="AJ41" s="0" t="n">
        <v>0.48799221</v>
      </c>
      <c r="AK41" s="0" t="n">
        <v>25650.39453125</v>
      </c>
      <c r="AM41" s="0" t="n">
        <v>0.49093439</v>
      </c>
      <c r="AN41" s="0" t="n">
        <v>24769.27929688</v>
      </c>
      <c r="AP41" s="0" t="n">
        <v>0.50886741</v>
      </c>
      <c r="AQ41" s="0" t="n">
        <v>24442.36132812</v>
      </c>
      <c r="AS41" s="0" t="n">
        <v>0.52002612</v>
      </c>
      <c r="AT41" s="0" t="n">
        <v>24314.43554688</v>
      </c>
      <c r="AV41" s="0" t="n">
        <v>0.54326486</v>
      </c>
      <c r="AW41" s="0" t="n">
        <v>24472.97265625</v>
      </c>
      <c r="AY41" s="0" t="n">
        <v>0.54369351</v>
      </c>
      <c r="AZ41" s="0" t="n">
        <v>24846.83007812</v>
      </c>
    </row>
    <row r="42" customFormat="false" ht="17" hidden="false" customHeight="false" outlineLevel="0" collapsed="false">
      <c r="A42" s="0" t="n">
        <f aca="false">$B42*1/B$52</f>
        <v>0.799999854545481</v>
      </c>
      <c r="B42" s="0" t="n">
        <v>0.044</v>
      </c>
      <c r="C42" s="0" t="n">
        <v>0.53897943</v>
      </c>
      <c r="D42" s="0" t="n">
        <v>24369.53710938</v>
      </c>
      <c r="F42" s="0" t="n">
        <v>0.54962964</v>
      </c>
      <c r="G42" s="0" t="n">
        <v>24034.12890625</v>
      </c>
      <c r="I42" s="0" t="n">
        <v>0.5577658</v>
      </c>
      <c r="J42" s="0" t="n">
        <v>23989.52734375</v>
      </c>
      <c r="L42" s="0" t="n">
        <v>0.5511786</v>
      </c>
      <c r="M42" s="0" t="n">
        <v>24280.37890625</v>
      </c>
      <c r="O42" s="0" t="n">
        <v>0.54304617</v>
      </c>
      <c r="P42" s="0" t="n">
        <v>24792.66796875</v>
      </c>
      <c r="R42" s="0" t="n">
        <v>0.53134243</v>
      </c>
      <c r="S42" s="0" t="n">
        <v>25425.48828125</v>
      </c>
      <c r="U42" s="0" t="n">
        <v>0.52134554</v>
      </c>
      <c r="V42" s="0" t="n">
        <v>26119.60546875</v>
      </c>
      <c r="X42" s="0" t="n">
        <v>0.51721537</v>
      </c>
      <c r="Y42" s="0" t="n">
        <v>26842.64453125</v>
      </c>
      <c r="AA42" s="0" t="n">
        <v>0.52181725</v>
      </c>
      <c r="AB42" s="0" t="n">
        <v>27416.01171875</v>
      </c>
      <c r="AD42" s="0" t="n">
        <v>0.53603911</v>
      </c>
      <c r="AE42" s="0" t="n">
        <v>27300.33398438</v>
      </c>
      <c r="AG42" s="0" t="n">
        <v>0.54795988</v>
      </c>
      <c r="AH42" s="0" t="n">
        <v>26604.50585938</v>
      </c>
      <c r="AJ42" s="0" t="n">
        <v>0.48799221</v>
      </c>
      <c r="AK42" s="0" t="n">
        <v>25705.79882812</v>
      </c>
      <c r="AM42" s="0" t="n">
        <v>0.48696086</v>
      </c>
      <c r="AN42" s="0" t="n">
        <v>24889.52929688</v>
      </c>
      <c r="AP42" s="0" t="n">
        <v>0.49358618</v>
      </c>
      <c r="AQ42" s="0" t="n">
        <v>24509.6796875</v>
      </c>
      <c r="AS42" s="0" t="n">
        <v>0.52940032</v>
      </c>
      <c r="AT42" s="0" t="n">
        <v>24376.98828125</v>
      </c>
      <c r="AV42" s="0" t="n">
        <v>0.54006477</v>
      </c>
      <c r="AW42" s="0" t="n">
        <v>24528.50195312</v>
      </c>
      <c r="AY42" s="0" t="n">
        <v>0.54369351</v>
      </c>
      <c r="AZ42" s="0" t="n">
        <v>24889.81445312</v>
      </c>
    </row>
    <row r="43" customFormat="false" ht="17" hidden="false" customHeight="false" outlineLevel="0" collapsed="false">
      <c r="A43" s="0" t="n">
        <f aca="false">$B43*1/B$52</f>
        <v>0.820000214545416</v>
      </c>
      <c r="B43" s="0" t="n">
        <v>0.04510002</v>
      </c>
      <c r="C43" s="0" t="n">
        <v>0.53897943</v>
      </c>
      <c r="D43" s="0" t="n">
        <v>24426.8125</v>
      </c>
      <c r="F43" s="0" t="n">
        <v>0.54686768</v>
      </c>
      <c r="G43" s="0" t="n">
        <v>24108.80273438</v>
      </c>
      <c r="I43" s="0" t="n">
        <v>0.54864288</v>
      </c>
      <c r="J43" s="0" t="n">
        <v>24082.953125</v>
      </c>
      <c r="L43" s="0" t="n">
        <v>0.54734674</v>
      </c>
      <c r="M43" s="0" t="n">
        <v>24348.00390625</v>
      </c>
      <c r="O43" s="0" t="n">
        <v>0.54467504</v>
      </c>
      <c r="P43" s="0" t="n">
        <v>24866.17578125</v>
      </c>
      <c r="R43" s="0" t="n">
        <v>0.53134243</v>
      </c>
      <c r="S43" s="0" t="n">
        <v>25471.28320312</v>
      </c>
      <c r="U43" s="0" t="n">
        <v>0.52134554</v>
      </c>
      <c r="V43" s="0" t="n">
        <v>26171.8359375</v>
      </c>
      <c r="X43" s="0" t="n">
        <v>0.51470045</v>
      </c>
      <c r="Y43" s="0" t="n">
        <v>26923.59375</v>
      </c>
      <c r="AA43" s="0" t="n">
        <v>0.51655656</v>
      </c>
      <c r="AB43" s="0" t="n">
        <v>27486.9609375</v>
      </c>
      <c r="AD43" s="0" t="n">
        <v>0.54065931</v>
      </c>
      <c r="AE43" s="0" t="n">
        <v>27392.97070312</v>
      </c>
      <c r="AG43" s="0" t="n">
        <v>0.54795988</v>
      </c>
      <c r="AH43" s="0" t="n">
        <v>26676.34765625</v>
      </c>
      <c r="AJ43" s="0" t="n">
        <v>0.52906524</v>
      </c>
      <c r="AK43" s="0" t="n">
        <v>25800.42382812</v>
      </c>
      <c r="AM43" s="0" t="n">
        <v>0.48696086</v>
      </c>
      <c r="AN43" s="0" t="n">
        <v>25025.77539062</v>
      </c>
      <c r="AP43" s="0" t="n">
        <v>0.49358618</v>
      </c>
      <c r="AQ43" s="0" t="n">
        <v>24576.35546875</v>
      </c>
      <c r="AS43" s="0" t="n">
        <v>0.52940032</v>
      </c>
      <c r="AT43" s="0" t="n">
        <v>24427.36132812</v>
      </c>
      <c r="AV43" s="0" t="n">
        <v>0.54006477</v>
      </c>
      <c r="AW43" s="0" t="n">
        <v>24555.77734375</v>
      </c>
      <c r="AY43" s="0" t="n">
        <v>0.53245414</v>
      </c>
      <c r="AZ43" s="0" t="n">
        <v>24959.86523438</v>
      </c>
    </row>
    <row r="44" customFormat="false" ht="17" hidden="false" customHeight="false" outlineLevel="0" collapsed="false">
      <c r="A44" s="0" t="n">
        <f aca="false">$B44*1/B$52</f>
        <v>0.840000029090904</v>
      </c>
      <c r="B44" s="0" t="n">
        <v>0.04620001</v>
      </c>
      <c r="C44" s="0" t="n">
        <v>0.53897943</v>
      </c>
      <c r="D44" s="0" t="n">
        <v>24484.08789062</v>
      </c>
      <c r="F44" s="0" t="n">
        <v>0.53793218</v>
      </c>
      <c r="G44" s="0" t="n">
        <v>24198.29101562</v>
      </c>
      <c r="I44" s="0" t="n">
        <v>0.54864288</v>
      </c>
      <c r="J44" s="0" t="n">
        <v>24184.203125</v>
      </c>
      <c r="L44" s="0" t="n">
        <v>0.54437294</v>
      </c>
      <c r="M44" s="0" t="n">
        <v>24431.07617188</v>
      </c>
      <c r="O44" s="0" t="n">
        <v>0.52425926</v>
      </c>
      <c r="P44" s="0" t="n">
        <v>24944.93359375</v>
      </c>
      <c r="R44" s="0" t="n">
        <v>0.53134243</v>
      </c>
      <c r="S44" s="0" t="n">
        <v>25517.08007812</v>
      </c>
      <c r="U44" s="0" t="n">
        <v>0.52263989</v>
      </c>
      <c r="V44" s="0" t="n">
        <v>26234.03125</v>
      </c>
      <c r="X44" s="0" t="n">
        <v>0.51457857</v>
      </c>
      <c r="Y44" s="0" t="n">
        <v>27000.2578125</v>
      </c>
      <c r="AA44" s="0" t="n">
        <v>0.52003871</v>
      </c>
      <c r="AB44" s="0" t="n">
        <v>27546.56445312</v>
      </c>
      <c r="AD44" s="0" t="n">
        <v>0.52979608</v>
      </c>
      <c r="AE44" s="0" t="n">
        <v>27482.83398438</v>
      </c>
      <c r="AG44" s="0" t="n">
        <v>0.54416149</v>
      </c>
      <c r="AH44" s="0" t="n">
        <v>26775.83007812</v>
      </c>
      <c r="AJ44" s="0" t="n">
        <v>0.55475979</v>
      </c>
      <c r="AK44" s="0" t="n">
        <v>25935.96289062</v>
      </c>
      <c r="AM44" s="0" t="n">
        <v>0.48696086</v>
      </c>
      <c r="AN44" s="0" t="n">
        <v>25162.02539062</v>
      </c>
      <c r="AP44" s="0" t="n">
        <v>0.50507321</v>
      </c>
      <c r="AQ44" s="0" t="n">
        <v>24647.41992188</v>
      </c>
      <c r="AS44" s="0" t="n">
        <v>0.52940032</v>
      </c>
      <c r="AT44" s="0" t="n">
        <v>24477.73242188</v>
      </c>
      <c r="AV44" s="0" t="n">
        <v>0.54006477</v>
      </c>
      <c r="AW44" s="0" t="n">
        <v>24583.0546875</v>
      </c>
      <c r="AY44" s="0" t="n">
        <v>0.53245414</v>
      </c>
      <c r="AZ44" s="0" t="n">
        <v>25054.34570312</v>
      </c>
    </row>
    <row r="45" customFormat="false" ht="17" hidden="false" customHeight="false" outlineLevel="0" collapsed="false">
      <c r="A45" s="0" t="n">
        <f aca="false">$B45*1/B$52</f>
        <v>0.859999843636392</v>
      </c>
      <c r="B45" s="0" t="n">
        <v>0.0473</v>
      </c>
      <c r="C45" s="0" t="n">
        <v>0.48917488</v>
      </c>
      <c r="D45" s="0" t="n">
        <v>24563.66796875</v>
      </c>
      <c r="F45" s="0" t="n">
        <v>0.53793218</v>
      </c>
      <c r="G45" s="0" t="n">
        <v>24298.13476562</v>
      </c>
      <c r="I45" s="0" t="n">
        <v>0.54864288</v>
      </c>
      <c r="J45" s="0" t="n">
        <v>24285.45703125</v>
      </c>
      <c r="L45" s="0" t="n">
        <v>0.54437294</v>
      </c>
      <c r="M45" s="0" t="n">
        <v>24516.12890625</v>
      </c>
      <c r="O45" s="0" t="n">
        <v>0.52425926</v>
      </c>
      <c r="P45" s="0" t="n">
        <v>25027.36523438</v>
      </c>
      <c r="R45" s="0" t="n">
        <v>0.52062621</v>
      </c>
      <c r="S45" s="0" t="n">
        <v>25601.41992188</v>
      </c>
      <c r="U45" s="0" t="n">
        <v>0.51584849</v>
      </c>
      <c r="V45" s="0" t="n">
        <v>26319.265625</v>
      </c>
      <c r="X45" s="0" t="n">
        <v>0.50694816</v>
      </c>
      <c r="Y45" s="0" t="n">
        <v>27041.83203125</v>
      </c>
      <c r="AA45" s="0" t="n">
        <v>0.51350287</v>
      </c>
      <c r="AB45" s="0" t="n">
        <v>27593.32421875</v>
      </c>
      <c r="AD45" s="0" t="n">
        <v>0.52979608</v>
      </c>
      <c r="AE45" s="0" t="n">
        <v>27546.73046875</v>
      </c>
      <c r="AG45" s="0" t="n">
        <v>0.54092523</v>
      </c>
      <c r="AH45" s="0" t="n">
        <v>26899.18359375</v>
      </c>
      <c r="AJ45" s="0" t="n">
        <v>0.55475979</v>
      </c>
      <c r="AK45" s="0" t="n">
        <v>26070.45703125</v>
      </c>
      <c r="AM45" s="0" t="n">
        <v>0.47573236</v>
      </c>
      <c r="AN45" s="0" t="n">
        <v>25297.81640625</v>
      </c>
      <c r="AP45" s="0" t="n">
        <v>0.5042761</v>
      </c>
      <c r="AQ45" s="0" t="n">
        <v>24728.33203125</v>
      </c>
      <c r="AS45" s="0" t="n">
        <v>0.51636435</v>
      </c>
      <c r="AT45" s="0" t="n">
        <v>24527.28515625</v>
      </c>
      <c r="AV45" s="0" t="n">
        <v>0.53634967</v>
      </c>
      <c r="AW45" s="0" t="n">
        <v>24613.34960938</v>
      </c>
      <c r="AY45" s="0" t="n">
        <v>0.53245414</v>
      </c>
      <c r="AZ45" s="0" t="n">
        <v>25148.828125</v>
      </c>
    </row>
    <row r="46" customFormat="false" ht="17" hidden="false" customHeight="false" outlineLevel="0" collapsed="false">
      <c r="A46" s="0" t="n">
        <f aca="false">$B46*1/B$52</f>
        <v>0.880000021818178</v>
      </c>
      <c r="B46" s="0" t="n">
        <v>0.04840001</v>
      </c>
      <c r="C46" s="0" t="n">
        <v>0.49879586</v>
      </c>
      <c r="D46" s="0" t="n">
        <v>24648.8125</v>
      </c>
      <c r="F46" s="0" t="n">
        <v>0.52688054</v>
      </c>
      <c r="G46" s="0" t="n">
        <v>24379.50195312</v>
      </c>
      <c r="I46" s="0" t="n">
        <v>0.54560487</v>
      </c>
      <c r="J46" s="0" t="n">
        <v>24344.35546875</v>
      </c>
      <c r="L46" s="0" t="n">
        <v>0.54371572</v>
      </c>
      <c r="M46" s="0" t="n">
        <v>24612.171875</v>
      </c>
      <c r="O46" s="0" t="n">
        <v>0.52425926</v>
      </c>
      <c r="P46" s="0" t="n">
        <v>25109.796875</v>
      </c>
      <c r="R46" s="0" t="n">
        <v>0.51095621</v>
      </c>
      <c r="S46" s="0" t="n">
        <v>25706.74023438</v>
      </c>
      <c r="U46" s="0" t="n">
        <v>0.50659465</v>
      </c>
      <c r="V46" s="0" t="n">
        <v>26413.98828125</v>
      </c>
      <c r="X46" s="0" t="n">
        <v>0.4932396</v>
      </c>
      <c r="Y46" s="0" t="n">
        <v>27059.25195312</v>
      </c>
      <c r="AA46" s="0" t="n">
        <v>0.49101141</v>
      </c>
      <c r="AB46" s="0" t="n">
        <v>27633.0703125</v>
      </c>
      <c r="AD46" s="0" t="n">
        <v>0.51600456</v>
      </c>
      <c r="AE46" s="0" t="n">
        <v>27674.6484375</v>
      </c>
      <c r="AG46" s="0" t="n">
        <v>0.55101873</v>
      </c>
      <c r="AH46" s="0" t="n">
        <v>27026.10546875</v>
      </c>
      <c r="AJ46" s="0" t="n">
        <v>0.53146073</v>
      </c>
      <c r="AK46" s="0" t="n">
        <v>26182.02539062</v>
      </c>
      <c r="AM46" s="0" t="n">
        <v>0.502347</v>
      </c>
      <c r="AN46" s="0" t="n">
        <v>25359.27734375</v>
      </c>
      <c r="AP46" s="0" t="n">
        <v>0.5042761</v>
      </c>
      <c r="AQ46" s="0" t="n">
        <v>24813.73242188</v>
      </c>
      <c r="AS46" s="0" t="n">
        <v>0.51228743</v>
      </c>
      <c r="AT46" s="0" t="n">
        <v>24587.33398438</v>
      </c>
      <c r="AV46" s="0" t="n">
        <v>0.52930851</v>
      </c>
      <c r="AW46" s="0" t="n">
        <v>24665.9140625</v>
      </c>
      <c r="AY46" s="0" t="n">
        <v>0.52143405</v>
      </c>
      <c r="AZ46" s="0" t="n">
        <v>25244.25</v>
      </c>
    </row>
    <row r="47" customFormat="false" ht="17" hidden="false" customHeight="false" outlineLevel="0" collapsed="false">
      <c r="A47" s="0" t="n">
        <f aca="false">$B47*1/B$52</f>
        <v>0.899999836363666</v>
      </c>
      <c r="B47" s="0" t="n">
        <v>0.0495</v>
      </c>
      <c r="C47" s="0" t="n">
        <v>0.49879586</v>
      </c>
      <c r="D47" s="0" t="n">
        <v>24765.1484375</v>
      </c>
      <c r="F47" s="0" t="n">
        <v>0.53387233</v>
      </c>
      <c r="G47" s="0" t="n">
        <v>24465.54492188</v>
      </c>
      <c r="I47" s="0" t="n">
        <v>0.54560487</v>
      </c>
      <c r="J47" s="0" t="n">
        <v>24381.89453125</v>
      </c>
      <c r="L47" s="0" t="n">
        <v>0.54371572</v>
      </c>
      <c r="M47" s="0" t="n">
        <v>24735.90234375</v>
      </c>
      <c r="O47" s="0" t="n">
        <v>0.51426942</v>
      </c>
      <c r="P47" s="0" t="n">
        <v>25238.390625</v>
      </c>
      <c r="R47" s="0" t="n">
        <v>0.50446752</v>
      </c>
      <c r="S47" s="0" t="n">
        <v>25814.32226562</v>
      </c>
      <c r="U47" s="0" t="n">
        <v>0.50242202</v>
      </c>
      <c r="V47" s="0" t="n">
        <v>26510.8203125</v>
      </c>
      <c r="X47" s="0" t="n">
        <v>0.47670652</v>
      </c>
      <c r="Y47" s="0" t="n">
        <v>27144.87304688</v>
      </c>
      <c r="AA47" s="0" t="n">
        <v>0.48723333</v>
      </c>
      <c r="AB47" s="0" t="n">
        <v>27680.13476562</v>
      </c>
      <c r="AD47" s="0" t="n">
        <v>0.50505444</v>
      </c>
      <c r="AE47" s="0" t="n">
        <v>27814.46875</v>
      </c>
      <c r="AG47" s="0" t="n">
        <v>0.53657952</v>
      </c>
      <c r="AH47" s="0" t="n">
        <v>27148.49609375</v>
      </c>
      <c r="AJ47" s="0" t="n">
        <v>0.53146073</v>
      </c>
      <c r="AK47" s="0" t="n">
        <v>26239.98828125</v>
      </c>
      <c r="AM47" s="0" t="n">
        <v>0.502347</v>
      </c>
      <c r="AN47" s="0" t="n">
        <v>25410.5390625</v>
      </c>
      <c r="AP47" s="0" t="n">
        <v>0.50983991</v>
      </c>
      <c r="AQ47" s="0" t="n">
        <v>24913.515625</v>
      </c>
      <c r="AS47" s="0" t="n">
        <v>0.51228743</v>
      </c>
      <c r="AT47" s="0" t="n">
        <v>24660.32226562</v>
      </c>
      <c r="AV47" s="0" t="n">
        <v>0.52930851</v>
      </c>
      <c r="AW47" s="0" t="n">
        <v>24724.28125</v>
      </c>
      <c r="AY47" s="0" t="n">
        <v>0.51576449</v>
      </c>
      <c r="AZ47" s="0" t="n">
        <v>25350.26757812</v>
      </c>
    </row>
    <row r="48" customFormat="false" ht="17" hidden="false" customHeight="false" outlineLevel="0" collapsed="false">
      <c r="A48" s="0" t="n">
        <f aca="false">$B48*1/B$52</f>
        <v>0.919999650909154</v>
      </c>
      <c r="B48" s="0" t="n">
        <v>0.05059999</v>
      </c>
      <c r="C48" s="0" t="n">
        <v>0.49879586</v>
      </c>
      <c r="D48" s="0" t="n">
        <v>24881.484375</v>
      </c>
      <c r="F48" s="0" t="n">
        <v>0.53387233</v>
      </c>
      <c r="G48" s="0" t="n">
        <v>24547.69140625</v>
      </c>
      <c r="I48" s="0" t="n">
        <v>0.5393797</v>
      </c>
      <c r="J48" s="0" t="n">
        <v>24439.14257812</v>
      </c>
      <c r="L48" s="0" t="n">
        <v>0.54371572</v>
      </c>
      <c r="M48" s="0" t="n">
        <v>24859.6328125</v>
      </c>
      <c r="O48" s="0" t="n">
        <v>0.51426942</v>
      </c>
      <c r="P48" s="0" t="n">
        <v>25383.77929688</v>
      </c>
      <c r="R48" s="0" t="n">
        <v>0.47742285</v>
      </c>
      <c r="S48" s="0" t="n">
        <v>25915.02148438</v>
      </c>
      <c r="U48" s="0" t="n">
        <v>0.44609739</v>
      </c>
      <c r="V48" s="0" t="n">
        <v>26592.50195312</v>
      </c>
      <c r="X48" s="0" t="n">
        <v>0.4569988</v>
      </c>
      <c r="Y48" s="0" t="n">
        <v>27237.23828125</v>
      </c>
      <c r="AA48" s="0" t="n">
        <v>0.44900113</v>
      </c>
      <c r="AB48" s="0" t="n">
        <v>27734.3828125</v>
      </c>
      <c r="AD48" s="0" t="n">
        <v>0.45498706</v>
      </c>
      <c r="AE48" s="0" t="n">
        <v>27913.40429688</v>
      </c>
      <c r="AG48" s="0" t="n">
        <v>0.48902218</v>
      </c>
      <c r="AH48" s="0" t="n">
        <v>27267.35546875</v>
      </c>
      <c r="AJ48" s="0" t="n">
        <v>0.52826814</v>
      </c>
      <c r="AK48" s="0" t="n">
        <v>26298.421875</v>
      </c>
      <c r="AM48" s="0" t="n">
        <v>0.5153047</v>
      </c>
      <c r="AN48" s="0" t="n">
        <v>25472.73046875</v>
      </c>
      <c r="AP48" s="0" t="n">
        <v>0.50983991</v>
      </c>
      <c r="AQ48" s="0" t="n">
        <v>25018.85546875</v>
      </c>
      <c r="AS48" s="0" t="n">
        <v>0.51228743</v>
      </c>
      <c r="AT48" s="0" t="n">
        <v>24733.31445312</v>
      </c>
      <c r="AV48" s="0" t="n">
        <v>0.52930851</v>
      </c>
      <c r="AW48" s="0" t="n">
        <v>24782.65234375</v>
      </c>
      <c r="AY48" s="0" t="n">
        <v>0.51576449</v>
      </c>
      <c r="AZ48" s="0" t="n">
        <v>25409.80859375</v>
      </c>
    </row>
    <row r="49" customFormat="false" ht="17" hidden="false" customHeight="false" outlineLevel="0" collapsed="false">
      <c r="A49" s="0" t="n">
        <f aca="false">$B49*1/B$52</f>
        <v>0.940000010909089</v>
      </c>
      <c r="B49" s="0" t="n">
        <v>0.05170001</v>
      </c>
      <c r="C49" s="0" t="n">
        <v>0.51648293</v>
      </c>
      <c r="D49" s="0" t="n">
        <v>24960.20117188</v>
      </c>
      <c r="F49" s="0" t="n">
        <v>0.52629112</v>
      </c>
      <c r="G49" s="0" t="n">
        <v>24623.15429688</v>
      </c>
      <c r="I49" s="0" t="n">
        <v>0.51813058</v>
      </c>
      <c r="J49" s="0" t="n">
        <v>24533.83007812</v>
      </c>
      <c r="L49" s="0" t="n">
        <v>0.42154813</v>
      </c>
      <c r="M49" s="0" t="n">
        <v>25002.01757812</v>
      </c>
      <c r="O49" s="0" t="n">
        <v>0.4862556</v>
      </c>
      <c r="P49" s="0" t="n">
        <v>25506.66992188</v>
      </c>
      <c r="R49" s="0" t="n">
        <v>0.46310523</v>
      </c>
      <c r="S49" s="0" t="n">
        <v>26021.34179688</v>
      </c>
      <c r="U49" s="0" t="n">
        <v>0.44887333</v>
      </c>
      <c r="V49" s="0" t="n">
        <v>26675.6484375</v>
      </c>
      <c r="X49" s="0" t="n">
        <v>0.4569988</v>
      </c>
      <c r="Y49" s="0" t="n">
        <v>27326.86914062</v>
      </c>
      <c r="AA49" s="0" t="n">
        <v>0.43742637</v>
      </c>
      <c r="AB49" s="0" t="n">
        <v>27782.640625</v>
      </c>
      <c r="AD49" s="0" t="n">
        <v>0.45487367</v>
      </c>
      <c r="AE49" s="0" t="n">
        <v>28004.69921875</v>
      </c>
      <c r="AG49" s="0" t="n">
        <v>0.48902218</v>
      </c>
      <c r="AH49" s="0" t="n">
        <v>27374.16210938</v>
      </c>
      <c r="AJ49" s="0" t="n">
        <v>0.46648434</v>
      </c>
      <c r="AK49" s="0" t="n">
        <v>26385.49023438</v>
      </c>
      <c r="AM49" s="0" t="n">
        <v>0.4670391</v>
      </c>
      <c r="AN49" s="0" t="n">
        <v>25560.62695312</v>
      </c>
      <c r="AP49" s="0" t="n">
        <v>0.51203086</v>
      </c>
      <c r="AQ49" s="0" t="n">
        <v>25114.76171875</v>
      </c>
      <c r="AS49" s="0" t="n">
        <v>0.51023843</v>
      </c>
      <c r="AT49" s="0" t="n">
        <v>24822.0234375</v>
      </c>
      <c r="AV49" s="0" t="n">
        <v>0.52602085</v>
      </c>
      <c r="AW49" s="0" t="n">
        <v>24902.7734375</v>
      </c>
      <c r="AY49" s="0" t="n">
        <v>0.50777993</v>
      </c>
      <c r="AZ49" s="0" t="n">
        <v>25527.92773438</v>
      </c>
    </row>
    <row r="50" customFormat="false" ht="17" hidden="false" customHeight="false" outlineLevel="0" collapsed="false">
      <c r="A50" s="0" t="n">
        <f aca="false">$B50*1/B$52</f>
        <v>0.959999825454577</v>
      </c>
      <c r="B50" s="0" t="n">
        <v>0.0528</v>
      </c>
      <c r="C50" s="0" t="n">
        <v>0.51648293</v>
      </c>
      <c r="D50" s="0" t="n">
        <v>24978.49023438</v>
      </c>
      <c r="F50" s="0" t="n">
        <v>0.52629112</v>
      </c>
      <c r="G50" s="0" t="n">
        <v>24688.36132812</v>
      </c>
      <c r="I50" s="0" t="n">
        <v>0.30915261</v>
      </c>
      <c r="J50" s="0" t="n">
        <v>24672.34179688</v>
      </c>
      <c r="L50" s="0" t="n">
        <v>0.30015498</v>
      </c>
      <c r="M50" s="0" t="n">
        <v>25185.98828125</v>
      </c>
      <c r="O50" s="0" t="n">
        <v>0.27173565</v>
      </c>
      <c r="P50" s="0" t="n">
        <v>25578.31445312</v>
      </c>
      <c r="R50" s="0" t="n">
        <v>0.43135294</v>
      </c>
      <c r="S50" s="0" t="n">
        <v>26127.58007812</v>
      </c>
      <c r="U50" s="0" t="n">
        <v>0.40878064</v>
      </c>
      <c r="V50" s="0" t="n">
        <v>26743.91601562</v>
      </c>
      <c r="X50" s="0" t="n">
        <v>0.38476527</v>
      </c>
      <c r="Y50" s="0" t="n">
        <v>27395.89257812</v>
      </c>
      <c r="AA50" s="0" t="n">
        <v>0.38556468</v>
      </c>
      <c r="AB50" s="0" t="n">
        <v>27839.02148438</v>
      </c>
      <c r="AD50" s="0" t="n">
        <v>0.37646155</v>
      </c>
      <c r="AE50" s="0" t="n">
        <v>28095.19921875</v>
      </c>
      <c r="AG50" s="0" t="n">
        <v>0.40727859</v>
      </c>
      <c r="AH50" s="0" t="n">
        <v>27419.75585938</v>
      </c>
      <c r="AJ50" s="0" t="n">
        <v>0.4235954</v>
      </c>
      <c r="AK50" s="0" t="n">
        <v>26485.3515625</v>
      </c>
      <c r="AM50" s="0" t="n">
        <v>0.30833564</v>
      </c>
      <c r="AN50" s="0" t="n">
        <v>25703.1640625</v>
      </c>
      <c r="AP50" s="0" t="n">
        <v>0.51203086</v>
      </c>
      <c r="AQ50" s="0" t="n">
        <v>25206.43554688</v>
      </c>
      <c r="AS50" s="0" t="n">
        <v>0.51023843</v>
      </c>
      <c r="AT50" s="0" t="n">
        <v>24928.1953125</v>
      </c>
      <c r="AV50" s="0" t="n">
        <v>0.52602085</v>
      </c>
      <c r="AW50" s="0" t="n">
        <v>25081.75976562</v>
      </c>
      <c r="AY50" s="0" t="n">
        <v>0.50777993</v>
      </c>
      <c r="AZ50" s="0" t="n">
        <v>26083.33007812</v>
      </c>
    </row>
    <row r="51" customFormat="false" ht="17" hidden="false" customHeight="false" outlineLevel="0" collapsed="false">
      <c r="A51" s="0" t="n">
        <f aca="false">$B51*1/B$52</f>
        <v>0.980000185454512</v>
      </c>
      <c r="B51" s="0" t="n">
        <v>0.05390002</v>
      </c>
      <c r="C51" s="0" t="n">
        <v>0.51648293</v>
      </c>
      <c r="D51" s="0" t="n">
        <v>24996.78320312</v>
      </c>
      <c r="F51" s="0" t="n">
        <v>0.3248623</v>
      </c>
      <c r="G51" s="0" t="n">
        <v>24789.1875</v>
      </c>
      <c r="I51" s="0" t="n">
        <v>0.30915261</v>
      </c>
      <c r="J51" s="0" t="n">
        <v>24804.31054688</v>
      </c>
      <c r="L51" s="0" t="n">
        <v>0.30015498</v>
      </c>
      <c r="M51" s="0" t="n">
        <v>25342.3359375</v>
      </c>
      <c r="O51" s="0" t="n">
        <v>0.27173565</v>
      </c>
      <c r="P51" s="0" t="n">
        <v>25712.6328125</v>
      </c>
      <c r="R51" s="0" t="n">
        <v>0.2552563</v>
      </c>
      <c r="S51" s="0" t="n">
        <v>26202.42578125</v>
      </c>
      <c r="U51" s="0" t="n">
        <v>0.40878064</v>
      </c>
      <c r="V51" s="0" t="n">
        <v>26748.45703125</v>
      </c>
      <c r="X51" s="0" t="n">
        <v>0.24457408</v>
      </c>
      <c r="Y51" s="0" t="n">
        <v>27414.53125</v>
      </c>
      <c r="AA51" s="0" t="n">
        <v>0.30063211</v>
      </c>
      <c r="AB51" s="0" t="n">
        <v>27880.9296875</v>
      </c>
      <c r="AD51" s="0" t="n">
        <v>0.37646155</v>
      </c>
      <c r="AE51" s="0" t="n">
        <v>28167.1015625</v>
      </c>
      <c r="AG51" s="0" t="n">
        <v>0.35512293</v>
      </c>
      <c r="AH51" s="0" t="n">
        <v>27437.68945312</v>
      </c>
      <c r="AJ51" s="0" t="n">
        <v>0.31719849</v>
      </c>
      <c r="AK51" s="0" t="n">
        <v>26609.53320312</v>
      </c>
      <c r="AM51" s="0" t="n">
        <v>0.30833564</v>
      </c>
      <c r="AN51" s="0" t="n">
        <v>25845.00585938</v>
      </c>
      <c r="AP51" s="0" t="n">
        <v>0.35532869</v>
      </c>
      <c r="AQ51" s="0" t="n">
        <v>25318.390625</v>
      </c>
      <c r="AS51" s="0" t="n">
        <v>0.51023843</v>
      </c>
      <c r="AT51" s="0" t="n">
        <v>25034.37304688</v>
      </c>
      <c r="AV51" s="0" t="n">
        <v>0.52910179</v>
      </c>
      <c r="AW51" s="0" t="n">
        <v>25277.08984375</v>
      </c>
      <c r="AY51" s="0" t="n">
        <v>0.46849097</v>
      </c>
      <c r="AZ51" s="0" t="n">
        <v>26577.54492188</v>
      </c>
    </row>
    <row r="52" customFormat="false" ht="17" hidden="false" customHeight="false" outlineLevel="0" collapsed="false">
      <c r="A52" s="0" t="n">
        <f aca="false">$B52*1/B$52</f>
        <v>1</v>
      </c>
      <c r="B52" s="0" t="n">
        <v>0.05500001</v>
      </c>
      <c r="C52" s="0" t="s">
        <v>46</v>
      </c>
      <c r="D52" s="0" t="s">
        <v>46</v>
      </c>
      <c r="F52" s="0" t="s">
        <v>46</v>
      </c>
      <c r="G52" s="0" t="s">
        <v>46</v>
      </c>
      <c r="I52" s="0" t="s">
        <v>46</v>
      </c>
      <c r="J52" s="0" t="s">
        <v>46</v>
      </c>
      <c r="L52" s="0" t="s">
        <v>46</v>
      </c>
      <c r="M52" s="0" t="s">
        <v>46</v>
      </c>
      <c r="O52" s="0" t="s">
        <v>46</v>
      </c>
      <c r="P52" s="0" t="s">
        <v>46</v>
      </c>
      <c r="R52" s="0" t="s">
        <v>46</v>
      </c>
      <c r="S52" s="0" t="s">
        <v>46</v>
      </c>
      <c r="U52" s="0" t="n">
        <v>0.2333652</v>
      </c>
      <c r="V52" s="0" t="n">
        <v>26746.90039062</v>
      </c>
      <c r="X52" s="0" t="s">
        <v>46</v>
      </c>
      <c r="Y52" s="0" t="s">
        <v>46</v>
      </c>
      <c r="AA52" s="0" t="s">
        <v>46</v>
      </c>
      <c r="AB52" s="0" t="s">
        <v>46</v>
      </c>
      <c r="AD52" s="0" t="n">
        <v>0.20322982</v>
      </c>
      <c r="AE52" s="0" t="n">
        <v>28224.140625</v>
      </c>
      <c r="AG52" s="0" t="s">
        <v>46</v>
      </c>
      <c r="AH52" s="0" t="s">
        <v>46</v>
      </c>
      <c r="AJ52" s="0" t="s">
        <v>46</v>
      </c>
      <c r="AK52" s="0" t="s">
        <v>46</v>
      </c>
      <c r="AM52" s="0" t="s">
        <v>46</v>
      </c>
      <c r="AN52" s="0" t="s">
        <v>46</v>
      </c>
      <c r="AP52" s="0" t="s">
        <v>46</v>
      </c>
      <c r="AQ52" s="0" t="s">
        <v>46</v>
      </c>
      <c r="AS52" s="0" t="s">
        <v>46</v>
      </c>
      <c r="AT52" s="0" t="s">
        <v>46</v>
      </c>
      <c r="AV52" s="0" t="s">
        <v>46</v>
      </c>
      <c r="AW52" s="0" t="s">
        <v>46</v>
      </c>
      <c r="AY52" s="0" t="s">
        <v>46</v>
      </c>
      <c r="AZ52" s="0" t="s">
        <v>46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9765625" defaultRowHeight="17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28" activeCellId="0" sqref="K28"/>
    </sheetView>
  </sheetViews>
  <sheetFormatPr defaultColWidth="8.59765625" defaultRowHeight="17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9765625" defaultRowHeight="17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ColWidth="8.59765625" defaultRowHeight="17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ColWidth="8.59765625" defaultRowHeight="17" zeroHeight="false" outlineLevelRow="0" outlineLevelCol="0"/>
  <sheetData>
    <row r="1" customFormat="false" ht="19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9765625" defaultRowHeight="17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Z52"/>
  <sheetViews>
    <sheetView showFormulas="false" showGridLines="true" showRowColHeaders="true" showZeros="true" rightToLeft="false" tabSelected="false" showOutlineSymbols="true" defaultGridColor="true" view="normal" topLeftCell="R1" colorId="64" zoomScale="100" zoomScaleNormal="100" zoomScalePageLayoutView="100" workbookViewId="0">
      <selection pane="topLeft" activeCell="Y8" activeCellId="0" sqref="Y8"/>
    </sheetView>
  </sheetViews>
  <sheetFormatPr defaultColWidth="8.59765625" defaultRowHeight="17" zeroHeight="false" outlineLevelRow="0" outlineLevelCol="0"/>
  <sheetData>
    <row r="1" customFormat="false" ht="17" hidden="false" customHeight="false" outlineLevel="0" collapsed="false">
      <c r="A1" s="0" t="s">
        <v>26</v>
      </c>
      <c r="B1" s="0" t="s">
        <v>27</v>
      </c>
      <c r="C1" s="0" t="s">
        <v>28</v>
      </c>
      <c r="D1" s="0" t="s">
        <v>29</v>
      </c>
      <c r="E1" s="0" t="s">
        <v>30</v>
      </c>
      <c r="F1" s="0" t="s">
        <v>28</v>
      </c>
      <c r="G1" s="0" t="s">
        <v>29</v>
      </c>
      <c r="H1" s="0" t="s">
        <v>31</v>
      </c>
      <c r="I1" s="0" t="s">
        <v>28</v>
      </c>
      <c r="J1" s="0" t="s">
        <v>29</v>
      </c>
      <c r="K1" s="0" t="s">
        <v>32</v>
      </c>
      <c r="L1" s="0" t="s">
        <v>28</v>
      </c>
      <c r="M1" s="0" t="s">
        <v>29</v>
      </c>
      <c r="N1" s="0" t="s">
        <v>33</v>
      </c>
      <c r="O1" s="0" t="s">
        <v>28</v>
      </c>
      <c r="P1" s="0" t="s">
        <v>29</v>
      </c>
      <c r="Q1" s="0" t="s">
        <v>34</v>
      </c>
      <c r="R1" s="0" t="s">
        <v>28</v>
      </c>
      <c r="S1" s="0" t="s">
        <v>29</v>
      </c>
      <c r="T1" s="0" t="s">
        <v>35</v>
      </c>
      <c r="U1" s="0" t="s">
        <v>28</v>
      </c>
      <c r="V1" s="0" t="s">
        <v>29</v>
      </c>
      <c r="W1" s="0" t="s">
        <v>36</v>
      </c>
      <c r="X1" s="0" t="s">
        <v>28</v>
      </c>
      <c r="Y1" s="0" t="s">
        <v>29</v>
      </c>
      <c r="Z1" s="0" t="s">
        <v>37</v>
      </c>
      <c r="AA1" s="0" t="s">
        <v>28</v>
      </c>
      <c r="AB1" s="0" t="s">
        <v>29</v>
      </c>
      <c r="AC1" s="0" t="s">
        <v>38</v>
      </c>
      <c r="AD1" s="0" t="s">
        <v>28</v>
      </c>
      <c r="AE1" s="0" t="s">
        <v>29</v>
      </c>
      <c r="AF1" s="0" t="s">
        <v>39</v>
      </c>
      <c r="AG1" s="0" t="s">
        <v>28</v>
      </c>
      <c r="AH1" s="0" t="s">
        <v>29</v>
      </c>
      <c r="AI1" s="0" t="s">
        <v>40</v>
      </c>
      <c r="AJ1" s="0" t="s">
        <v>28</v>
      </c>
      <c r="AK1" s="0" t="s">
        <v>29</v>
      </c>
      <c r="AL1" s="0" t="s">
        <v>41</v>
      </c>
      <c r="AM1" s="0" t="s">
        <v>28</v>
      </c>
      <c r="AN1" s="0" t="s">
        <v>29</v>
      </c>
      <c r="AO1" s="0" t="s">
        <v>42</v>
      </c>
      <c r="AP1" s="0" t="s">
        <v>28</v>
      </c>
      <c r="AQ1" s="0" t="s">
        <v>29</v>
      </c>
      <c r="AR1" s="0" t="s">
        <v>43</v>
      </c>
      <c r="AS1" s="0" t="s">
        <v>28</v>
      </c>
      <c r="AT1" s="0" t="s">
        <v>29</v>
      </c>
      <c r="AU1" s="0" t="s">
        <v>44</v>
      </c>
      <c r="AV1" s="0" t="s">
        <v>28</v>
      </c>
      <c r="AW1" s="0" t="s">
        <v>29</v>
      </c>
      <c r="AX1" s="0" t="s">
        <v>45</v>
      </c>
      <c r="AY1" s="0" t="s">
        <v>28</v>
      </c>
      <c r="AZ1" s="0" t="s">
        <v>29</v>
      </c>
    </row>
    <row r="2" customFormat="false" ht="17" hidden="false" customHeight="false" outlineLevel="0" collapsed="false">
      <c r="A2" s="0" t="n">
        <f aca="false">$B2*1/B$52</f>
        <v>0</v>
      </c>
      <c r="B2" s="0" t="n">
        <v>0</v>
      </c>
      <c r="C2" s="0" t="n">
        <v>0.3685592</v>
      </c>
      <c r="D2" s="0" t="n">
        <v>20894.06054688</v>
      </c>
      <c r="F2" s="0" t="n">
        <v>0.40227131</v>
      </c>
      <c r="G2" s="0" t="n">
        <v>19730.74023438</v>
      </c>
      <c r="I2" s="0" t="n">
        <v>0.39184991</v>
      </c>
      <c r="J2" s="0" t="n">
        <v>19537.5390625</v>
      </c>
      <c r="L2" s="0" t="n">
        <v>0.37458816</v>
      </c>
      <c r="M2" s="0" t="n">
        <v>20000.34960938</v>
      </c>
      <c r="O2" s="0" t="n">
        <v>0.36922518</v>
      </c>
      <c r="P2" s="0" t="n">
        <v>20749.20703125</v>
      </c>
      <c r="R2" s="0" t="n">
        <v>0.38583255</v>
      </c>
      <c r="S2" s="0" t="n">
        <v>21440.4921875</v>
      </c>
      <c r="U2" s="0" t="n">
        <v>0.35229269</v>
      </c>
      <c r="V2" s="0" t="n">
        <v>21995.59570312</v>
      </c>
      <c r="X2" s="0" t="n">
        <v>0.33630853</v>
      </c>
      <c r="Y2" s="0" t="n">
        <v>22813.14648438</v>
      </c>
      <c r="AA2" s="0" t="n">
        <v>0.37196855</v>
      </c>
      <c r="AB2" s="0" t="n">
        <v>23452.69335938</v>
      </c>
    </row>
    <row r="3" customFormat="false" ht="17" hidden="false" customHeight="false" outlineLevel="0" collapsed="false">
      <c r="A3" s="0" t="n">
        <f aca="false">$B3*1/B$52</f>
        <v>0.019999996363637</v>
      </c>
      <c r="B3" s="0" t="n">
        <v>0.0011</v>
      </c>
      <c r="C3" s="0" t="n">
        <v>0.3685592</v>
      </c>
      <c r="D3" s="0" t="n">
        <v>21088.57226562</v>
      </c>
      <c r="F3" s="0" t="n">
        <v>0.57846814</v>
      </c>
      <c r="G3" s="0" t="n">
        <v>20003.31640625</v>
      </c>
      <c r="I3" s="0" t="n">
        <v>0.54842519</v>
      </c>
      <c r="J3" s="0" t="n">
        <v>19742.53320312</v>
      </c>
      <c r="L3" s="0" t="n">
        <v>0.37458816</v>
      </c>
      <c r="M3" s="0" t="n">
        <v>20061.86914062</v>
      </c>
      <c r="O3" s="0" t="n">
        <v>0.36922518</v>
      </c>
      <c r="P3" s="0" t="n">
        <v>20699.10546875</v>
      </c>
      <c r="R3" s="0" t="n">
        <v>0.55513873</v>
      </c>
      <c r="S3" s="0" t="n">
        <v>21354.72851562</v>
      </c>
      <c r="U3" s="0" t="n">
        <v>0.35229269</v>
      </c>
      <c r="V3" s="0" t="n">
        <v>21954.140625</v>
      </c>
      <c r="X3" s="0" t="n">
        <v>0.55940575</v>
      </c>
      <c r="Y3" s="0" t="n">
        <v>22913.86328125</v>
      </c>
      <c r="AA3" s="0" t="n">
        <v>0.51079271</v>
      </c>
      <c r="AB3" s="0" t="n">
        <v>23432.25976562</v>
      </c>
    </row>
    <row r="4" customFormat="false" ht="17" hidden="false" customHeight="false" outlineLevel="0" collapsed="false">
      <c r="A4" s="0" t="n">
        <f aca="false">$B4*1/B$52</f>
        <v>0.0400001745454228</v>
      </c>
      <c r="B4" s="0" t="n">
        <v>0.00220001</v>
      </c>
      <c r="C4" s="0" t="n">
        <v>0.4960863</v>
      </c>
      <c r="D4" s="0" t="n">
        <v>21244.87695312</v>
      </c>
      <c r="F4" s="0" t="n">
        <v>0.57846814</v>
      </c>
      <c r="G4" s="0" t="n">
        <v>20309.05273438</v>
      </c>
      <c r="I4" s="0" t="n">
        <v>0.60013653</v>
      </c>
      <c r="J4" s="0" t="n">
        <v>19955.78515625</v>
      </c>
      <c r="L4" s="0" t="n">
        <v>0.5533744</v>
      </c>
      <c r="M4" s="0" t="n">
        <v>20123.36328125</v>
      </c>
      <c r="O4" s="0" t="n">
        <v>0.36922518</v>
      </c>
      <c r="P4" s="0" t="n">
        <v>20649.00390625</v>
      </c>
      <c r="R4" s="0" t="n">
        <v>0.55513873</v>
      </c>
      <c r="S4" s="0" t="n">
        <v>21214.86328125</v>
      </c>
      <c r="U4" s="0" t="n">
        <v>0.57465453</v>
      </c>
      <c r="V4" s="0" t="n">
        <v>21975.234375</v>
      </c>
      <c r="X4" s="0" t="n">
        <v>0.55940575</v>
      </c>
      <c r="Y4" s="0" t="n">
        <v>22990.42382812</v>
      </c>
      <c r="AA4" s="0" t="n">
        <v>0.55660543</v>
      </c>
      <c r="AB4" s="0" t="n">
        <v>23492.18164062</v>
      </c>
    </row>
    <row r="5" customFormat="false" ht="17" hidden="false" customHeight="false" outlineLevel="0" collapsed="false">
      <c r="A5" s="0" t="n">
        <f aca="false">$B5*1/B$52</f>
        <v>0.0599999890909111</v>
      </c>
      <c r="B5" s="0" t="n">
        <v>0.0033</v>
      </c>
      <c r="C5" s="0" t="n">
        <v>0.4960863</v>
      </c>
      <c r="D5" s="0" t="n">
        <v>21366.09960938</v>
      </c>
      <c r="F5" s="0" t="n">
        <v>0.57846814</v>
      </c>
      <c r="G5" s="0" t="n">
        <v>20614.7890625</v>
      </c>
      <c r="I5" s="0" t="n">
        <v>0.59878429</v>
      </c>
      <c r="J5" s="0" t="n">
        <v>20165.91210938</v>
      </c>
      <c r="L5" s="0" t="n">
        <v>0.60123648</v>
      </c>
      <c r="M5" s="0" t="n">
        <v>20150.77148438</v>
      </c>
      <c r="O5" s="0" t="n">
        <v>0.60123383</v>
      </c>
      <c r="P5" s="0" t="n">
        <v>20671.85546875</v>
      </c>
      <c r="R5" s="0" t="n">
        <v>0.5986869</v>
      </c>
      <c r="S5" s="0" t="n">
        <v>21161.87304688</v>
      </c>
      <c r="U5" s="0" t="n">
        <v>0.58296297</v>
      </c>
      <c r="V5" s="0" t="n">
        <v>22072.58984375</v>
      </c>
      <c r="X5" s="0" t="n">
        <v>0.56935546</v>
      </c>
      <c r="Y5" s="0" t="n">
        <v>23074.59570312</v>
      </c>
      <c r="AA5" s="0" t="n">
        <v>0.55864587</v>
      </c>
      <c r="AB5" s="0" t="n">
        <v>23599.56445312</v>
      </c>
    </row>
    <row r="6" customFormat="false" ht="17" hidden="false" customHeight="false" outlineLevel="0" collapsed="false">
      <c r="A6" s="0" t="n">
        <f aca="false">$B6*1/B$52</f>
        <v>0.0799999854545481</v>
      </c>
      <c r="B6" s="0" t="n">
        <v>0.0044</v>
      </c>
      <c r="C6" s="0" t="n">
        <v>0.49963015</v>
      </c>
      <c r="D6" s="0" t="n">
        <v>21428.92382812</v>
      </c>
      <c r="F6" s="0" t="n">
        <v>0.54288034</v>
      </c>
      <c r="G6" s="0" t="n">
        <v>20729.40625</v>
      </c>
      <c r="I6" s="0" t="n">
        <v>0.59878429</v>
      </c>
      <c r="J6" s="0" t="n">
        <v>20163.1875</v>
      </c>
      <c r="L6" s="0" t="n">
        <v>0.60014257</v>
      </c>
      <c r="M6" s="0" t="n">
        <v>20211.09570312</v>
      </c>
      <c r="O6" s="0" t="n">
        <v>0.60247246</v>
      </c>
      <c r="P6" s="0" t="n">
        <v>20719.6796875</v>
      </c>
      <c r="R6" s="0" t="n">
        <v>0.5986869</v>
      </c>
      <c r="S6" s="0" t="n">
        <v>21267.72460938</v>
      </c>
      <c r="U6" s="0" t="n">
        <v>0.58485352</v>
      </c>
      <c r="V6" s="0" t="n">
        <v>22179.82421875</v>
      </c>
      <c r="X6" s="0" t="n">
        <v>0.5755088</v>
      </c>
      <c r="Y6" s="0" t="n">
        <v>23130.60742188</v>
      </c>
      <c r="AA6" s="0" t="n">
        <v>0.55728482</v>
      </c>
      <c r="AB6" s="0" t="n">
        <v>23742.73632812</v>
      </c>
    </row>
    <row r="7" customFormat="false" ht="17" hidden="false" customHeight="false" outlineLevel="0" collapsed="false">
      <c r="A7" s="0" t="n">
        <f aca="false">$B7*1/B$52</f>
        <v>0.0999999818181851</v>
      </c>
      <c r="B7" s="0" t="n">
        <v>0.0055</v>
      </c>
      <c r="C7" s="0" t="n">
        <v>0.52583552</v>
      </c>
      <c r="D7" s="0" t="n">
        <v>21493.26757812</v>
      </c>
      <c r="F7" s="0" t="n">
        <v>0.54288034</v>
      </c>
      <c r="G7" s="0" t="n">
        <v>20827.7578125</v>
      </c>
      <c r="I7" s="0" t="n">
        <v>0.59523557</v>
      </c>
      <c r="J7" s="0" t="n">
        <v>20208.19921875</v>
      </c>
      <c r="L7" s="0" t="n">
        <v>0.60014257</v>
      </c>
      <c r="M7" s="0" t="n">
        <v>20268.81054688</v>
      </c>
      <c r="O7" s="0" t="n">
        <v>0.60247246</v>
      </c>
      <c r="P7" s="0" t="n">
        <v>20760.3359375</v>
      </c>
      <c r="R7" s="0" t="n">
        <v>0.58733987</v>
      </c>
      <c r="S7" s="0" t="n">
        <v>21388.31640625</v>
      </c>
      <c r="U7" s="0" t="n">
        <v>0.57363605</v>
      </c>
      <c r="V7" s="0" t="n">
        <v>22271.04296875</v>
      </c>
      <c r="X7" s="0" t="n">
        <v>0.56123042</v>
      </c>
      <c r="Y7" s="0" t="n">
        <v>23222.640625</v>
      </c>
      <c r="AA7" s="0" t="n">
        <v>0.55071079</v>
      </c>
      <c r="AB7" s="0" t="n">
        <v>23862.9765625</v>
      </c>
    </row>
    <row r="8" customFormat="false" ht="17" hidden="false" customHeight="false" outlineLevel="0" collapsed="false">
      <c r="A8" s="0" t="n">
        <f aca="false">$B8*1/B$52</f>
        <v>0.120000159999971</v>
      </c>
      <c r="B8" s="0" t="n">
        <v>0.00660001</v>
      </c>
      <c r="C8" s="0" t="n">
        <v>0.52583552</v>
      </c>
      <c r="D8" s="0" t="n">
        <v>21597.12695312</v>
      </c>
      <c r="F8" s="0" t="n">
        <v>0.57097685</v>
      </c>
      <c r="G8" s="0" t="n">
        <v>20927.21289062</v>
      </c>
      <c r="I8" s="0" t="n">
        <v>0.57382345</v>
      </c>
      <c r="J8" s="0" t="n">
        <v>20312.45117188</v>
      </c>
      <c r="L8" s="0" t="n">
        <v>0.58252215</v>
      </c>
      <c r="M8" s="0" t="n">
        <v>20341.02148438</v>
      </c>
      <c r="O8" s="0" t="n">
        <v>0.59060214</v>
      </c>
      <c r="P8" s="0" t="n">
        <v>20832.03515625</v>
      </c>
      <c r="R8" s="0" t="n">
        <v>0.58733987</v>
      </c>
      <c r="S8" s="0" t="n">
        <v>21509.0546875</v>
      </c>
      <c r="U8" s="0" t="n">
        <v>0.57865952</v>
      </c>
      <c r="V8" s="0" t="n">
        <v>22347.05664062</v>
      </c>
      <c r="X8" s="0" t="n">
        <v>0.56123042</v>
      </c>
      <c r="Y8" s="0" t="n">
        <v>23304.703125</v>
      </c>
      <c r="AA8" s="0" t="n">
        <v>0.55032585</v>
      </c>
      <c r="AB8" s="0" t="n">
        <v>23971.51171875</v>
      </c>
    </row>
    <row r="9" customFormat="false" ht="17" hidden="false" customHeight="false" outlineLevel="0" collapsed="false">
      <c r="A9" s="0" t="n">
        <f aca="false">$B9*1/B$52</f>
        <v>0.139999974545459</v>
      </c>
      <c r="B9" s="0" t="n">
        <v>0.0077</v>
      </c>
      <c r="C9" s="0" t="n">
        <v>0.52829012</v>
      </c>
      <c r="D9" s="0" t="n">
        <v>21697.50585938</v>
      </c>
      <c r="F9" s="0" t="n">
        <v>0.56128036</v>
      </c>
      <c r="G9" s="0" t="n">
        <v>21010.97460938</v>
      </c>
      <c r="I9" s="0" t="n">
        <v>0.56703136</v>
      </c>
      <c r="J9" s="0" t="n">
        <v>20383.52929688</v>
      </c>
      <c r="L9" s="0" t="n">
        <v>0.58252215</v>
      </c>
      <c r="M9" s="0" t="n">
        <v>20461.78320312</v>
      </c>
      <c r="O9" s="0" t="n">
        <v>0.59060214</v>
      </c>
      <c r="P9" s="0" t="n">
        <v>20922.78125</v>
      </c>
      <c r="R9" s="0" t="n">
        <v>0.58857622</v>
      </c>
      <c r="S9" s="0" t="n">
        <v>21629.56445312</v>
      </c>
      <c r="U9" s="0" t="n">
        <v>0.58391038</v>
      </c>
      <c r="V9" s="0" t="n">
        <v>22425.69726562</v>
      </c>
      <c r="X9" s="0" t="n">
        <v>0.56588159</v>
      </c>
      <c r="Y9" s="0" t="n">
        <v>23418.68554688</v>
      </c>
      <c r="AA9" s="0" t="n">
        <v>0.55364421</v>
      </c>
      <c r="AB9" s="0" t="n">
        <v>24120.14453125</v>
      </c>
    </row>
    <row r="10" customFormat="false" ht="17" hidden="false" customHeight="false" outlineLevel="0" collapsed="false">
      <c r="A10" s="0" t="n">
        <f aca="false">$B10*1/B$52</f>
        <v>0.159999970909096</v>
      </c>
      <c r="B10" s="0" t="n">
        <v>0.0088</v>
      </c>
      <c r="C10" s="0" t="n">
        <v>0.52249202</v>
      </c>
      <c r="D10" s="0" t="n">
        <v>21788.86914062</v>
      </c>
      <c r="F10" s="0" t="n">
        <v>0.56128036</v>
      </c>
      <c r="G10" s="0" t="n">
        <v>21085.9453125</v>
      </c>
      <c r="I10" s="0" t="n">
        <v>0.57565802</v>
      </c>
      <c r="J10" s="0" t="n">
        <v>20518.02539062</v>
      </c>
      <c r="L10" s="0" t="n">
        <v>0.58252215</v>
      </c>
      <c r="M10" s="0" t="n">
        <v>20582.54492188</v>
      </c>
      <c r="O10" s="0" t="n">
        <v>0.61345543</v>
      </c>
      <c r="P10" s="0" t="n">
        <v>21025.65820312</v>
      </c>
      <c r="R10" s="0" t="n">
        <v>0.59849107</v>
      </c>
      <c r="S10" s="0" t="n">
        <v>21742.24804688</v>
      </c>
      <c r="U10" s="0" t="n">
        <v>0.58772886</v>
      </c>
      <c r="V10" s="0" t="n">
        <v>22576.3984375</v>
      </c>
      <c r="X10" s="0" t="n">
        <v>0.57179298</v>
      </c>
      <c r="Y10" s="0" t="n">
        <v>23544.53320312</v>
      </c>
      <c r="AA10" s="0" t="n">
        <v>0.5419581</v>
      </c>
      <c r="AB10" s="0" t="n">
        <v>24294.36914062</v>
      </c>
    </row>
    <row r="11" customFormat="false" ht="17" hidden="false" customHeight="false" outlineLevel="0" collapsed="false">
      <c r="A11" s="0" t="n">
        <f aca="false">$B11*1/B$52</f>
        <v>0.179999967272733</v>
      </c>
      <c r="B11" s="0" t="n">
        <v>0.0099</v>
      </c>
      <c r="C11" s="0" t="n">
        <v>0.52249202</v>
      </c>
      <c r="D11" s="0" t="n">
        <v>21962.5625</v>
      </c>
      <c r="F11" s="0" t="n">
        <v>0.56128036</v>
      </c>
      <c r="G11" s="0" t="n">
        <v>21160.91601562</v>
      </c>
      <c r="I11" s="0" t="n">
        <v>0.57565802</v>
      </c>
      <c r="J11" s="0" t="n">
        <v>20693.93359375</v>
      </c>
      <c r="L11" s="0" t="n">
        <v>0.59706121</v>
      </c>
      <c r="M11" s="0" t="n">
        <v>20710.91992188</v>
      </c>
      <c r="O11" s="0" t="n">
        <v>0.60209541</v>
      </c>
      <c r="P11" s="0" t="n">
        <v>21151.16601562</v>
      </c>
      <c r="R11" s="0" t="n">
        <v>0.59849107</v>
      </c>
      <c r="S11" s="0" t="n">
        <v>21866.11132812</v>
      </c>
      <c r="U11" s="0" t="n">
        <v>0.58251384</v>
      </c>
      <c r="V11" s="0" t="n">
        <v>22737.28320312</v>
      </c>
      <c r="X11" s="0" t="n">
        <v>0.56775839</v>
      </c>
      <c r="Y11" s="0" t="n">
        <v>23611.83789062</v>
      </c>
      <c r="AA11" s="0" t="n">
        <v>0.54736587</v>
      </c>
      <c r="AB11" s="0" t="n">
        <v>24409.4375</v>
      </c>
    </row>
    <row r="12" customFormat="false" ht="17" hidden="false" customHeight="false" outlineLevel="0" collapsed="false">
      <c r="A12" s="0" t="n">
        <f aca="false">$B12*1/B$52</f>
        <v>0.200000145454519</v>
      </c>
      <c r="B12" s="0" t="n">
        <v>0.01100001</v>
      </c>
      <c r="C12" s="0" t="n">
        <v>0.50119327</v>
      </c>
      <c r="D12" s="0" t="n">
        <v>22101.86523438</v>
      </c>
      <c r="F12" s="0" t="n">
        <v>0.56829123</v>
      </c>
      <c r="G12" s="0" t="n">
        <v>21287.8359375</v>
      </c>
      <c r="I12" s="0" t="n">
        <v>0.58762445</v>
      </c>
      <c r="J12" s="0" t="n">
        <v>20810.20507812</v>
      </c>
      <c r="L12" s="0" t="n">
        <v>0.59706121</v>
      </c>
      <c r="M12" s="0" t="n">
        <v>20851.31835938</v>
      </c>
      <c r="O12" s="0" t="n">
        <v>0.60209541</v>
      </c>
      <c r="P12" s="0" t="n">
        <v>21281.7890625</v>
      </c>
      <c r="R12" s="0" t="n">
        <v>0.58847454</v>
      </c>
      <c r="S12" s="0" t="n">
        <v>21985.05078125</v>
      </c>
      <c r="U12" s="0" t="n">
        <v>0.58251384</v>
      </c>
      <c r="V12" s="0" t="n">
        <v>22836.31835938</v>
      </c>
      <c r="X12" s="0" t="n">
        <v>0.56731022</v>
      </c>
      <c r="Y12" s="0" t="n">
        <v>23662.83398438</v>
      </c>
      <c r="AA12" s="0" t="n">
        <v>0.55557203</v>
      </c>
      <c r="AB12" s="0" t="n">
        <v>24484.75390625</v>
      </c>
    </row>
    <row r="13" customFormat="false" ht="17" hidden="false" customHeight="false" outlineLevel="0" collapsed="false">
      <c r="A13" s="0" t="n">
        <f aca="false">$B13*1/B$52</f>
        <v>0.219999960000007</v>
      </c>
      <c r="B13" s="0" t="n">
        <v>0.0121</v>
      </c>
      <c r="C13" s="0" t="n">
        <v>0.52719921</v>
      </c>
      <c r="D13" s="0" t="n">
        <v>22224.38085938</v>
      </c>
      <c r="F13" s="0" t="n">
        <v>0.56829123</v>
      </c>
      <c r="G13" s="0" t="n">
        <v>21458.14257812</v>
      </c>
      <c r="I13" s="0" t="n">
        <v>0.5780827</v>
      </c>
      <c r="J13" s="0" t="n">
        <v>20952.95898438</v>
      </c>
      <c r="L13" s="0" t="n">
        <v>0.59706121</v>
      </c>
      <c r="M13" s="0" t="n">
        <v>20991.71484375</v>
      </c>
      <c r="O13" s="0" t="n">
        <v>0.59234486</v>
      </c>
      <c r="P13" s="0" t="n">
        <v>21395.56640625</v>
      </c>
      <c r="R13" s="0" t="n">
        <v>0.58703112</v>
      </c>
      <c r="S13" s="0" t="n">
        <v>22090.04882812</v>
      </c>
      <c r="U13" s="0" t="n">
        <v>0.58182078</v>
      </c>
      <c r="V13" s="0" t="n">
        <v>22924.671875</v>
      </c>
      <c r="X13" s="0" t="n">
        <v>0.56869129</v>
      </c>
      <c r="Y13" s="0" t="n">
        <v>23772.7578125</v>
      </c>
      <c r="AA13" s="0" t="n">
        <v>0.54768601</v>
      </c>
      <c r="AB13" s="0" t="n">
        <v>24613.98828125</v>
      </c>
    </row>
    <row r="14" customFormat="false" ht="17" hidden="false" customHeight="false" outlineLevel="0" collapsed="false">
      <c r="A14" s="0" t="n">
        <f aca="false">$B14*1/B$52</f>
        <v>0.240000138181793</v>
      </c>
      <c r="B14" s="0" t="n">
        <v>0.01320001</v>
      </c>
      <c r="C14" s="0" t="n">
        <v>0.53661382</v>
      </c>
      <c r="D14" s="0" t="n">
        <v>22432.0078125</v>
      </c>
      <c r="F14" s="0" t="n">
        <v>0.56829123</v>
      </c>
      <c r="G14" s="0" t="n">
        <v>21628.453125</v>
      </c>
      <c r="I14" s="0" t="n">
        <v>0.5780827</v>
      </c>
      <c r="J14" s="0" t="n">
        <v>21161.35351562</v>
      </c>
      <c r="L14" s="0" t="n">
        <v>0.59283953</v>
      </c>
      <c r="M14" s="0" t="n">
        <v>21123.60742188</v>
      </c>
      <c r="O14" s="0" t="n">
        <v>0.5970816</v>
      </c>
      <c r="P14" s="0" t="n">
        <v>21487.31640625</v>
      </c>
      <c r="R14" s="0" t="n">
        <v>0.58703112</v>
      </c>
      <c r="S14" s="0" t="n">
        <v>22204.30273438</v>
      </c>
      <c r="U14" s="0" t="n">
        <v>0.57795508</v>
      </c>
      <c r="V14" s="0" t="n">
        <v>23011.80273438</v>
      </c>
      <c r="X14" s="0" t="n">
        <v>0.55721863</v>
      </c>
      <c r="Y14" s="0" t="n">
        <v>23871.01367188</v>
      </c>
      <c r="AA14" s="0" t="n">
        <v>0.54330443</v>
      </c>
      <c r="AB14" s="0" t="n">
        <v>24719.359375</v>
      </c>
    </row>
    <row r="15" customFormat="false" ht="17" hidden="false" customHeight="false" outlineLevel="0" collapsed="false">
      <c r="A15" s="0" t="n">
        <f aca="false">$B15*1/B$52</f>
        <v>0.259999952727281</v>
      </c>
      <c r="B15" s="0" t="n">
        <v>0.0143</v>
      </c>
      <c r="C15" s="0" t="n">
        <v>0.54893862</v>
      </c>
      <c r="D15" s="0" t="n">
        <v>22633.97851562</v>
      </c>
      <c r="F15" s="0" t="n">
        <v>0.5636411</v>
      </c>
      <c r="G15" s="0" t="n">
        <v>21793.05859375</v>
      </c>
      <c r="I15" s="0" t="n">
        <v>0.57814398</v>
      </c>
      <c r="J15" s="0" t="n">
        <v>21294.00976562</v>
      </c>
      <c r="L15" s="0" t="n">
        <v>0.59283953</v>
      </c>
      <c r="M15" s="0" t="n">
        <v>21198.16992188</v>
      </c>
      <c r="O15" s="0" t="n">
        <v>0.59150076</v>
      </c>
      <c r="P15" s="0" t="n">
        <v>21580</v>
      </c>
      <c r="R15" s="0" t="n">
        <v>0.58310719</v>
      </c>
      <c r="S15" s="0" t="n">
        <v>22307.75390625</v>
      </c>
      <c r="U15" s="0" t="n">
        <v>0.57795508</v>
      </c>
      <c r="V15" s="0" t="n">
        <v>23090.22265625</v>
      </c>
      <c r="X15" s="0" t="n">
        <v>0.55705763</v>
      </c>
      <c r="Y15" s="0" t="n">
        <v>24007.08398438</v>
      </c>
      <c r="AA15" s="0" t="n">
        <v>0.54049975</v>
      </c>
      <c r="AB15" s="0" t="n">
        <v>24807.46875</v>
      </c>
    </row>
    <row r="16" customFormat="false" ht="17" hidden="false" customHeight="false" outlineLevel="0" collapsed="false">
      <c r="A16" s="0" t="n">
        <f aca="false">$B16*1/B$52</f>
        <v>0.27999976727277</v>
      </c>
      <c r="B16" s="0" t="n">
        <v>0.01539999</v>
      </c>
      <c r="C16" s="0" t="n">
        <v>0.50440615</v>
      </c>
      <c r="D16" s="0" t="n">
        <v>22735.18164062</v>
      </c>
      <c r="F16" s="0" t="n">
        <v>0.53887474</v>
      </c>
      <c r="G16" s="0" t="n">
        <v>21925.46484375</v>
      </c>
      <c r="I16" s="0" t="n">
        <v>0.57814398</v>
      </c>
      <c r="J16" s="0" t="n">
        <v>21344.26171875</v>
      </c>
      <c r="L16" s="0" t="n">
        <v>0.58805759</v>
      </c>
      <c r="M16" s="0" t="n">
        <v>21285.40820312</v>
      </c>
      <c r="O16" s="0" t="n">
        <v>0.59150076</v>
      </c>
      <c r="P16" s="0" t="n">
        <v>21674.02539062</v>
      </c>
      <c r="R16" s="0" t="n">
        <v>0.58310719</v>
      </c>
      <c r="S16" s="0" t="n">
        <v>22404.87304688</v>
      </c>
      <c r="U16" s="0" t="n">
        <v>0.56833713</v>
      </c>
      <c r="V16" s="0" t="n">
        <v>23198.36523438</v>
      </c>
      <c r="X16" s="0" t="n">
        <v>0.54740663</v>
      </c>
      <c r="Y16" s="0" t="n">
        <v>24159.02929688</v>
      </c>
      <c r="AA16" s="0" t="n">
        <v>0.53178379</v>
      </c>
      <c r="AB16" s="0" t="n">
        <v>24900.72070312</v>
      </c>
    </row>
    <row r="17" customFormat="false" ht="17" hidden="false" customHeight="false" outlineLevel="0" collapsed="false">
      <c r="A17" s="0" t="n">
        <f aca="false">$B17*1/B$52</f>
        <v>0.300000127272704</v>
      </c>
      <c r="B17" s="0" t="n">
        <v>0.01650001</v>
      </c>
      <c r="C17" s="0" t="n">
        <v>0.50440615</v>
      </c>
      <c r="D17" s="0" t="n">
        <v>22835.1796875</v>
      </c>
      <c r="F17" s="0" t="n">
        <v>0.53887474</v>
      </c>
      <c r="G17" s="0" t="n">
        <v>21990.09765625</v>
      </c>
      <c r="I17" s="0" t="n">
        <v>0.57814398</v>
      </c>
      <c r="J17" s="0" t="n">
        <v>21394.51367188</v>
      </c>
      <c r="L17" s="0" t="n">
        <v>0.58805759</v>
      </c>
      <c r="M17" s="0" t="n">
        <v>21391.09375</v>
      </c>
      <c r="O17" s="0" t="n">
        <v>0.58468127</v>
      </c>
      <c r="P17" s="0" t="n">
        <v>21782.05664062</v>
      </c>
      <c r="R17" s="0" t="n">
        <v>0.58121039</v>
      </c>
      <c r="S17" s="0" t="n">
        <v>22512.99609375</v>
      </c>
      <c r="U17" s="0" t="n">
        <v>0.57237479</v>
      </c>
      <c r="V17" s="0" t="n">
        <v>23353.86132812</v>
      </c>
      <c r="X17" s="0" t="n">
        <v>0.54776597</v>
      </c>
      <c r="Y17" s="0" t="n">
        <v>24225.68164062</v>
      </c>
      <c r="AA17" s="0" t="n">
        <v>0.53407434</v>
      </c>
      <c r="AB17" s="0" t="n">
        <v>25020.171875</v>
      </c>
    </row>
    <row r="18" customFormat="false" ht="17" hidden="false" customHeight="false" outlineLevel="0" collapsed="false">
      <c r="A18" s="0" t="n">
        <f aca="false">$B18*1/B$52</f>
        <v>0.319999941818192</v>
      </c>
      <c r="B18" s="0" t="n">
        <v>0.0176</v>
      </c>
      <c r="C18" s="0" t="n">
        <v>0.50440615</v>
      </c>
      <c r="D18" s="0" t="n">
        <v>22935.16796875</v>
      </c>
      <c r="F18" s="0" t="n">
        <v>0.53887474</v>
      </c>
      <c r="G18" s="0" t="n">
        <v>22054.734375</v>
      </c>
      <c r="I18" s="0" t="n">
        <v>0.54968444</v>
      </c>
      <c r="J18" s="0" t="n">
        <v>21467.83984375</v>
      </c>
      <c r="L18" s="0" t="n">
        <v>0.59217361</v>
      </c>
      <c r="M18" s="0" t="n">
        <v>21487.0546875</v>
      </c>
      <c r="O18" s="0" t="n">
        <v>0.58836092</v>
      </c>
      <c r="P18" s="0" t="n">
        <v>21896.47265625</v>
      </c>
      <c r="R18" s="0" t="n">
        <v>0.57789926</v>
      </c>
      <c r="S18" s="0" t="n">
        <v>22599.5390625</v>
      </c>
      <c r="U18" s="0" t="n">
        <v>0.5740034</v>
      </c>
      <c r="V18" s="0" t="n">
        <v>23483.97851562</v>
      </c>
      <c r="X18" s="0" t="n">
        <v>0.55067015</v>
      </c>
      <c r="Y18" s="0" t="n">
        <v>24287.109375</v>
      </c>
      <c r="AA18" s="0" t="n">
        <v>0.53120166</v>
      </c>
      <c r="AB18" s="0" t="n">
        <v>25112.80273438</v>
      </c>
    </row>
    <row r="19" customFormat="false" ht="17" hidden="false" customHeight="false" outlineLevel="0" collapsed="false">
      <c r="A19" s="0" t="n">
        <f aca="false">$B19*1/B$52</f>
        <v>0.339999756363681</v>
      </c>
      <c r="B19" s="0" t="n">
        <v>0.01869999</v>
      </c>
      <c r="C19" s="0" t="n">
        <v>0.49588097</v>
      </c>
      <c r="D19" s="0" t="n">
        <v>23045.34179688</v>
      </c>
      <c r="F19" s="0" t="n">
        <v>0.53887474</v>
      </c>
      <c r="G19" s="0" t="n">
        <v>22119.37304688</v>
      </c>
      <c r="I19" s="0" t="n">
        <v>0.573416</v>
      </c>
      <c r="J19" s="0" t="n">
        <v>21541.16992188</v>
      </c>
      <c r="L19" s="0" t="n">
        <v>0.59217361</v>
      </c>
      <c r="M19" s="0" t="n">
        <v>21577.109375</v>
      </c>
      <c r="O19" s="0" t="n">
        <v>0.58836092</v>
      </c>
      <c r="P19" s="0" t="n">
        <v>21972.34765625</v>
      </c>
      <c r="R19" s="0" t="n">
        <v>0.58165287</v>
      </c>
      <c r="S19" s="0" t="n">
        <v>22677.19140625</v>
      </c>
      <c r="U19" s="0" t="n">
        <v>0.57010397</v>
      </c>
      <c r="V19" s="0" t="n">
        <v>23537.25585938</v>
      </c>
      <c r="X19" s="0" t="n">
        <v>0.54782341</v>
      </c>
      <c r="Y19" s="0" t="n">
        <v>24372.54882812</v>
      </c>
      <c r="AA19" s="0" t="n">
        <v>0.53120166</v>
      </c>
      <c r="AB19" s="0" t="n">
        <v>25183.95703125</v>
      </c>
    </row>
    <row r="20" customFormat="false" ht="17" hidden="false" customHeight="false" outlineLevel="0" collapsed="false">
      <c r="A20" s="0" t="n">
        <f aca="false">$B20*1/B$52</f>
        <v>0.360000116363615</v>
      </c>
      <c r="B20" s="0" t="n">
        <v>0.01980001</v>
      </c>
      <c r="C20" s="0" t="n">
        <v>0.49588097</v>
      </c>
      <c r="D20" s="0" t="n">
        <v>23139.09375</v>
      </c>
      <c r="F20" s="0" t="n">
        <v>0.50768911</v>
      </c>
      <c r="G20" s="0" t="n">
        <v>22188.53320312</v>
      </c>
      <c r="I20" s="0" t="n">
        <v>0.573416</v>
      </c>
      <c r="J20" s="0" t="n">
        <v>21617.56054688</v>
      </c>
      <c r="L20" s="0" t="n">
        <v>0.57956814</v>
      </c>
      <c r="M20" s="0" t="n">
        <v>21663.42773438</v>
      </c>
      <c r="O20" s="0" t="n">
        <v>0.58541058</v>
      </c>
      <c r="P20" s="0" t="n">
        <v>22031.35546875</v>
      </c>
      <c r="R20" s="0" t="n">
        <v>0.58165287</v>
      </c>
      <c r="S20" s="0" t="n">
        <v>22745.24609375</v>
      </c>
      <c r="U20" s="0" t="n">
        <v>0.57029179</v>
      </c>
      <c r="V20" s="0" t="n">
        <v>23594.72460938</v>
      </c>
      <c r="X20" s="0" t="n">
        <v>0.54657298</v>
      </c>
      <c r="Y20" s="0" t="n">
        <v>24492.97851562</v>
      </c>
      <c r="AA20" s="0" t="n">
        <v>0.52409038</v>
      </c>
      <c r="AB20" s="0" t="n">
        <v>25274.81640625</v>
      </c>
    </row>
    <row r="21" customFormat="false" ht="17" hidden="false" customHeight="false" outlineLevel="0" collapsed="false">
      <c r="A21" s="0" t="n">
        <f aca="false">$B21*1/B$52</f>
        <v>0.379999930909103</v>
      </c>
      <c r="B21" s="0" t="n">
        <v>0.0209</v>
      </c>
      <c r="C21" s="0" t="n">
        <v>0.46534277</v>
      </c>
      <c r="D21" s="0" t="n">
        <v>23237.73828125</v>
      </c>
      <c r="F21" s="0" t="n">
        <v>0.50220382</v>
      </c>
      <c r="G21" s="0" t="n">
        <v>22286.49414062</v>
      </c>
      <c r="I21" s="0" t="n">
        <v>0.58479291</v>
      </c>
      <c r="J21" s="0" t="n">
        <v>21693.94921875</v>
      </c>
      <c r="L21" s="0" t="n">
        <v>0.57956814</v>
      </c>
      <c r="M21" s="0" t="n">
        <v>21750.81054688</v>
      </c>
      <c r="O21" s="0" t="n">
        <v>0.58055493</v>
      </c>
      <c r="P21" s="0" t="n">
        <v>22118.9375</v>
      </c>
      <c r="R21" s="0" t="n">
        <v>0.57640031</v>
      </c>
      <c r="S21" s="0" t="n">
        <v>22805.08007812</v>
      </c>
      <c r="U21" s="0" t="n">
        <v>0.55829423</v>
      </c>
      <c r="V21" s="0" t="n">
        <v>23659.78515625</v>
      </c>
      <c r="X21" s="0" t="n">
        <v>0.53491484</v>
      </c>
      <c r="Y21" s="0" t="n">
        <v>24612.31054688</v>
      </c>
      <c r="AA21" s="0" t="n">
        <v>0.52544063</v>
      </c>
      <c r="AB21" s="0" t="n">
        <v>25353.04296875</v>
      </c>
    </row>
    <row r="22" customFormat="false" ht="17" hidden="false" customHeight="false" outlineLevel="0" collapsed="false">
      <c r="A22" s="0" t="n">
        <f aca="false">$B22*1/B$52</f>
        <v>0.400000109090889</v>
      </c>
      <c r="B22" s="0" t="n">
        <v>0.02200001</v>
      </c>
      <c r="C22" s="0" t="n">
        <v>0.46534277</v>
      </c>
      <c r="D22" s="0" t="n">
        <v>23339.90429688</v>
      </c>
      <c r="F22" s="0" t="n">
        <v>0.50220382</v>
      </c>
      <c r="G22" s="0" t="n">
        <v>22384.515625</v>
      </c>
      <c r="I22" s="0" t="n">
        <v>0.54616647</v>
      </c>
      <c r="J22" s="0" t="n">
        <v>21769.85742188</v>
      </c>
      <c r="L22" s="0" t="n">
        <v>0.57956814</v>
      </c>
      <c r="M22" s="0" t="n">
        <v>21838.1953125</v>
      </c>
      <c r="O22" s="0" t="n">
        <v>0.58330009</v>
      </c>
      <c r="P22" s="0" t="n">
        <v>22230.62109375</v>
      </c>
      <c r="R22" s="0" t="n">
        <v>0.569589</v>
      </c>
      <c r="S22" s="0" t="n">
        <v>22896.25195312</v>
      </c>
      <c r="U22" s="0" t="n">
        <v>0.55829423</v>
      </c>
      <c r="V22" s="0" t="n">
        <v>23751.61132812</v>
      </c>
      <c r="X22" s="0" t="n">
        <v>0.53470366</v>
      </c>
      <c r="Y22" s="0" t="n">
        <v>24704.9375</v>
      </c>
      <c r="AA22" s="0" t="n">
        <v>0.51992003</v>
      </c>
      <c r="AB22" s="0" t="n">
        <v>25451.92773438</v>
      </c>
    </row>
    <row r="23" customFormat="false" ht="17" hidden="false" customHeight="false" outlineLevel="0" collapsed="false">
      <c r="A23" s="0" t="n">
        <f aca="false">$B23*1/B$52</f>
        <v>0.419999923636378</v>
      </c>
      <c r="B23" s="0" t="n">
        <v>0.0231</v>
      </c>
      <c r="C23" s="0" t="n">
        <v>0.46227536</v>
      </c>
      <c r="D23" s="0" t="n">
        <v>23437.5</v>
      </c>
      <c r="F23" s="0" t="n">
        <v>0.50220382</v>
      </c>
      <c r="G23" s="0" t="n">
        <v>22482.54101562</v>
      </c>
      <c r="I23" s="0" t="n">
        <v>0.57545001</v>
      </c>
      <c r="J23" s="0" t="n">
        <v>21883.22460938</v>
      </c>
      <c r="L23" s="0" t="n">
        <v>0.57371414</v>
      </c>
      <c r="M23" s="0" t="n">
        <v>21914.26367188</v>
      </c>
      <c r="O23" s="0" t="n">
        <v>0.57778386</v>
      </c>
      <c r="P23" s="0" t="n">
        <v>22344.234375</v>
      </c>
      <c r="R23" s="0" t="n">
        <v>0.57396223</v>
      </c>
      <c r="S23" s="0" t="n">
        <v>22992.32617188</v>
      </c>
      <c r="U23" s="0" t="n">
        <v>0.55659693</v>
      </c>
      <c r="V23" s="0" t="n">
        <v>23858.49804688</v>
      </c>
      <c r="X23" s="0" t="n">
        <v>0.53689166</v>
      </c>
      <c r="Y23" s="0" t="n">
        <v>24784.98242188</v>
      </c>
      <c r="AA23" s="0" t="n">
        <v>0.51086977</v>
      </c>
      <c r="AB23" s="0" t="n">
        <v>25557.67578125</v>
      </c>
    </row>
    <row r="24" customFormat="false" ht="17" hidden="false" customHeight="false" outlineLevel="0" collapsed="false">
      <c r="A24" s="0" t="n">
        <f aca="false">$B24*1/B$52</f>
        <v>0.439999738181866</v>
      </c>
      <c r="B24" s="0" t="n">
        <v>0.02419999</v>
      </c>
      <c r="C24" s="0" t="n">
        <v>0.48109315</v>
      </c>
      <c r="D24" s="0" t="n">
        <v>23530.58007812</v>
      </c>
      <c r="F24" s="0" t="n">
        <v>0.50438124</v>
      </c>
      <c r="G24" s="0" t="n">
        <v>22573.00976562</v>
      </c>
      <c r="I24" s="0" t="n">
        <v>0.57545001</v>
      </c>
      <c r="J24" s="0" t="n">
        <v>21992.36523438</v>
      </c>
      <c r="L24" s="0" t="n">
        <v>0.58224104</v>
      </c>
      <c r="M24" s="0" t="n">
        <v>22000.00195312</v>
      </c>
      <c r="O24" s="0" t="n">
        <v>0.58023906</v>
      </c>
      <c r="P24" s="0" t="n">
        <v>22431.00585938</v>
      </c>
      <c r="R24" s="0" t="n">
        <v>0.57734845</v>
      </c>
      <c r="S24" s="0" t="n">
        <v>23087.61914062</v>
      </c>
      <c r="U24" s="0" t="n">
        <v>0.54780579</v>
      </c>
      <c r="V24" s="0" t="n">
        <v>23954.40820312</v>
      </c>
      <c r="X24" s="0" t="n">
        <v>0.53608111</v>
      </c>
      <c r="Y24" s="0" t="n">
        <v>24859.20507812</v>
      </c>
      <c r="AA24" s="0" t="n">
        <v>0.51364432</v>
      </c>
      <c r="AB24" s="0" t="n">
        <v>25642.28125</v>
      </c>
    </row>
    <row r="25" customFormat="false" ht="17" hidden="false" customHeight="false" outlineLevel="0" collapsed="false">
      <c r="A25" s="0" t="n">
        <f aca="false">$B25*1/B$52</f>
        <v>0.4600000981818</v>
      </c>
      <c r="B25" s="0" t="n">
        <v>0.02530001</v>
      </c>
      <c r="C25" s="0" t="n">
        <v>0.48109315</v>
      </c>
      <c r="D25" s="0" t="n">
        <v>23622.34570312</v>
      </c>
      <c r="F25" s="0" t="n">
        <v>0.55085425</v>
      </c>
      <c r="G25" s="0" t="n">
        <v>22686.91015625</v>
      </c>
      <c r="I25" s="0" t="n">
        <v>0.57020464</v>
      </c>
      <c r="J25" s="0" t="n">
        <v>22106.1875</v>
      </c>
      <c r="L25" s="0" t="n">
        <v>0.58224104</v>
      </c>
      <c r="M25" s="0" t="n">
        <v>22084.29296875</v>
      </c>
      <c r="O25" s="0" t="n">
        <v>0.58023906</v>
      </c>
      <c r="P25" s="0" t="n">
        <v>22502.29882812</v>
      </c>
      <c r="R25" s="0" t="n">
        <v>0.57216564</v>
      </c>
      <c r="S25" s="0" t="n">
        <v>23157.4140625</v>
      </c>
      <c r="U25" s="0" t="n">
        <v>0.55131133</v>
      </c>
      <c r="V25" s="0" t="n">
        <v>24016.70703125</v>
      </c>
      <c r="X25" s="0" t="n">
        <v>0.5353702</v>
      </c>
      <c r="Y25" s="0" t="n">
        <v>24924.24804688</v>
      </c>
      <c r="AA25" s="0" t="n">
        <v>0.50944674</v>
      </c>
      <c r="AB25" s="0" t="n">
        <v>25756.12304688</v>
      </c>
    </row>
    <row r="26" customFormat="false" ht="17" hidden="false" customHeight="false" outlineLevel="0" collapsed="false">
      <c r="A26" s="0" t="n">
        <f aca="false">$B26*1/B$52</f>
        <v>0.479999912727289</v>
      </c>
      <c r="B26" s="0" t="n">
        <v>0.0264</v>
      </c>
      <c r="C26" s="0" t="n">
        <v>0.48109315</v>
      </c>
      <c r="D26" s="0" t="n">
        <v>23714.109375</v>
      </c>
      <c r="F26" s="0" t="n">
        <v>0.5577595</v>
      </c>
      <c r="G26" s="0" t="n">
        <v>22839.48242188</v>
      </c>
      <c r="I26" s="0" t="n">
        <v>0.57020464</v>
      </c>
      <c r="J26" s="0" t="n">
        <v>22233.75976562</v>
      </c>
      <c r="L26" s="0" t="n">
        <v>0.59667112</v>
      </c>
      <c r="M26" s="0" t="n">
        <v>22174.31054688</v>
      </c>
      <c r="O26" s="0" t="n">
        <v>0.58023906</v>
      </c>
      <c r="P26" s="0" t="n">
        <v>22573.58984375</v>
      </c>
      <c r="R26" s="0" t="n">
        <v>0.57216564</v>
      </c>
      <c r="S26" s="0" t="n">
        <v>23228.48828125</v>
      </c>
      <c r="U26" s="0" t="n">
        <v>0.55872518</v>
      </c>
      <c r="V26" s="0" t="n">
        <v>24055.46289062</v>
      </c>
      <c r="X26" s="0" t="n">
        <v>0.53774716</v>
      </c>
      <c r="Y26" s="0" t="n">
        <v>24996.82226562</v>
      </c>
      <c r="AA26" s="0" t="n">
        <v>0.51383934</v>
      </c>
      <c r="AB26" s="0" t="n">
        <v>25835.51757812</v>
      </c>
    </row>
    <row r="27" customFormat="false" ht="17" hidden="false" customHeight="false" outlineLevel="0" collapsed="false">
      <c r="A27" s="0" t="n">
        <f aca="false">$B27*1/B$52</f>
        <v>0.500000272727223</v>
      </c>
      <c r="B27" s="0" t="n">
        <v>0.02750002</v>
      </c>
      <c r="C27" s="0" t="n">
        <v>0.49427666</v>
      </c>
      <c r="D27" s="0" t="n">
        <v>23815.06054688</v>
      </c>
      <c r="F27" s="0" t="n">
        <v>0.5577595</v>
      </c>
      <c r="G27" s="0" t="n">
        <v>22992.05273438</v>
      </c>
      <c r="I27" s="0" t="n">
        <v>0.59055792</v>
      </c>
      <c r="J27" s="0" t="n">
        <v>22391.59375</v>
      </c>
      <c r="L27" s="0" t="n">
        <v>0.59667112</v>
      </c>
      <c r="M27" s="0" t="n">
        <v>22298.60742188</v>
      </c>
      <c r="O27" s="0" t="n">
        <v>0.59100929</v>
      </c>
      <c r="P27" s="0" t="n">
        <v>22656.95898438</v>
      </c>
      <c r="R27" s="0" t="n">
        <v>0.57531992</v>
      </c>
      <c r="S27" s="0" t="n">
        <v>23322.33398438</v>
      </c>
      <c r="U27" s="0" t="n">
        <v>0.56427666</v>
      </c>
      <c r="V27" s="0" t="n">
        <v>24138.859375</v>
      </c>
      <c r="X27" s="0" t="n">
        <v>0.53112847</v>
      </c>
      <c r="Y27" s="0" t="n">
        <v>25081.26367188</v>
      </c>
      <c r="AA27" s="0" t="n">
        <v>0.51383934</v>
      </c>
      <c r="AB27" s="0" t="n">
        <v>25908.390625</v>
      </c>
    </row>
    <row r="28" customFormat="false" ht="17" hidden="false" customHeight="false" outlineLevel="0" collapsed="false">
      <c r="A28" s="0" t="n">
        <f aca="false">$B28*1/B$52</f>
        <v>0.520000087272711</v>
      </c>
      <c r="B28" s="0" t="n">
        <v>0.02860001</v>
      </c>
      <c r="C28" s="0" t="n">
        <v>0.50077799</v>
      </c>
      <c r="D28" s="0" t="n">
        <v>23936.6328125</v>
      </c>
      <c r="F28" s="0" t="n">
        <v>0.51409505</v>
      </c>
      <c r="G28" s="0" t="n">
        <v>23097.56445312</v>
      </c>
      <c r="I28" s="0" t="n">
        <v>0.59970386</v>
      </c>
      <c r="J28" s="0" t="n">
        <v>22560.90820312</v>
      </c>
      <c r="L28" s="0" t="n">
        <v>0.59636739</v>
      </c>
      <c r="M28" s="0" t="n">
        <v>22426.859375</v>
      </c>
      <c r="O28" s="0" t="n">
        <v>0.59100929</v>
      </c>
      <c r="P28" s="0" t="n">
        <v>22749.62890625</v>
      </c>
      <c r="R28" s="0" t="n">
        <v>0.57531992</v>
      </c>
      <c r="S28" s="0" t="n">
        <v>23429.44140625</v>
      </c>
      <c r="U28" s="0" t="n">
        <v>0.55531133</v>
      </c>
      <c r="V28" s="0" t="n">
        <v>24227.26171875</v>
      </c>
      <c r="X28" s="0" t="n">
        <v>0.52566281</v>
      </c>
      <c r="Y28" s="0" t="n">
        <v>25164.09960938</v>
      </c>
      <c r="AA28" s="0" t="n">
        <v>0.50504644</v>
      </c>
      <c r="AB28" s="0" t="n">
        <v>25973.27734375</v>
      </c>
    </row>
    <row r="29" customFormat="false" ht="17" hidden="false" customHeight="false" outlineLevel="0" collapsed="false">
      <c r="A29" s="0" t="n">
        <f aca="false">$B29*1/B$52</f>
        <v>0.5399999018182</v>
      </c>
      <c r="B29" s="0" t="n">
        <v>0.0297</v>
      </c>
      <c r="C29" s="0" t="n">
        <v>0.50077799</v>
      </c>
      <c r="D29" s="0" t="n">
        <v>24074.93359375</v>
      </c>
      <c r="F29" s="0" t="n">
        <v>0.51409505</v>
      </c>
      <c r="G29" s="0" t="n">
        <v>23222.60742188</v>
      </c>
      <c r="I29" s="0" t="n">
        <v>0.57836314</v>
      </c>
      <c r="J29" s="0" t="n">
        <v>22666.57226562</v>
      </c>
      <c r="L29" s="0" t="n">
        <v>0.59304657</v>
      </c>
      <c r="M29" s="0" t="n">
        <v>22540.25195312</v>
      </c>
      <c r="O29" s="0" t="n">
        <v>0.59100929</v>
      </c>
      <c r="P29" s="0" t="n">
        <v>22842.29882812</v>
      </c>
      <c r="R29" s="0" t="n">
        <v>0.57583158</v>
      </c>
      <c r="S29" s="0" t="n">
        <v>23531.63867188</v>
      </c>
      <c r="U29" s="0" t="n">
        <v>0.54252985</v>
      </c>
      <c r="V29" s="0" t="n">
        <v>24306.66210938</v>
      </c>
      <c r="X29" s="0" t="n">
        <v>0.52299294</v>
      </c>
      <c r="Y29" s="0" t="n">
        <v>25256.1875</v>
      </c>
      <c r="AA29" s="0" t="n">
        <v>0.50504644</v>
      </c>
      <c r="AB29" s="0" t="n">
        <v>26008.02929688</v>
      </c>
    </row>
    <row r="30" customFormat="false" ht="17" hidden="false" customHeight="false" outlineLevel="0" collapsed="false">
      <c r="A30" s="0" t="n">
        <f aca="false">$B30*1/B$52</f>
        <v>0.560000079999985</v>
      </c>
      <c r="B30" s="0" t="n">
        <v>0.03080001</v>
      </c>
      <c r="C30" s="0" t="n">
        <v>0.48692753</v>
      </c>
      <c r="D30" s="0" t="n">
        <v>24209.8203125</v>
      </c>
      <c r="F30" s="0" t="n">
        <v>0.54509154</v>
      </c>
      <c r="G30" s="0" t="n">
        <v>23346.88867188</v>
      </c>
      <c r="I30" s="0" t="n">
        <v>0.57836314</v>
      </c>
      <c r="J30" s="0" t="n">
        <v>22781.83984375</v>
      </c>
      <c r="L30" s="0" t="n">
        <v>0.58491666</v>
      </c>
      <c r="M30" s="0" t="n">
        <v>22602.55664062</v>
      </c>
      <c r="O30" s="0" t="n">
        <v>0.58022291</v>
      </c>
      <c r="P30" s="0" t="n">
        <v>22923.7890625</v>
      </c>
      <c r="R30" s="0" t="n">
        <v>0.56757119</v>
      </c>
      <c r="S30" s="0" t="n">
        <v>23601.95898438</v>
      </c>
      <c r="U30" s="0" t="n">
        <v>0.5524984</v>
      </c>
      <c r="V30" s="0" t="n">
        <v>24386.91210938</v>
      </c>
      <c r="X30" s="0" t="n">
        <v>0.51948232</v>
      </c>
      <c r="Y30" s="0" t="n">
        <v>25277.7890625</v>
      </c>
      <c r="AA30" s="0" t="n">
        <v>0.50010695</v>
      </c>
      <c r="AB30" s="0" t="n">
        <v>26084.57617188</v>
      </c>
    </row>
    <row r="31" customFormat="false" ht="17" hidden="false" customHeight="false" outlineLevel="0" collapsed="false">
      <c r="A31" s="0" t="n">
        <f aca="false">$B31*1/B$52</f>
        <v>0.579999894545474</v>
      </c>
      <c r="B31" s="0" t="n">
        <v>0.0319</v>
      </c>
      <c r="C31" s="0" t="n">
        <v>0.48692753</v>
      </c>
      <c r="D31" s="0" t="n">
        <v>24314.48632812</v>
      </c>
      <c r="F31" s="0" t="n">
        <v>0.54509154</v>
      </c>
      <c r="G31" s="0" t="n">
        <v>23501.4296875</v>
      </c>
      <c r="I31" s="0" t="n">
        <v>0.57836314</v>
      </c>
      <c r="J31" s="0" t="n">
        <v>22897.1015625</v>
      </c>
      <c r="L31" s="0" t="n">
        <v>0.58491666</v>
      </c>
      <c r="M31" s="0" t="n">
        <v>22664.49609375</v>
      </c>
      <c r="O31" s="0" t="n">
        <v>0.58022291</v>
      </c>
      <c r="P31" s="0" t="n">
        <v>22985.50976562</v>
      </c>
      <c r="R31" s="0" t="n">
        <v>0.56757119</v>
      </c>
      <c r="S31" s="0" t="n">
        <v>23675.6953125</v>
      </c>
      <c r="U31" s="0" t="n">
        <v>0.5524984</v>
      </c>
      <c r="V31" s="0" t="n">
        <v>24469.91992188</v>
      </c>
      <c r="X31" s="0" t="n">
        <v>0.51836014</v>
      </c>
      <c r="Y31" s="0" t="n">
        <v>25409.51171875</v>
      </c>
      <c r="AA31" s="0" t="n">
        <v>0.50010695</v>
      </c>
      <c r="AB31" s="0" t="n">
        <v>26198.38085938</v>
      </c>
    </row>
    <row r="32" customFormat="false" ht="17" hidden="false" customHeight="false" outlineLevel="0" collapsed="false">
      <c r="A32" s="0" t="n">
        <f aca="false">$B32*1/B$52</f>
        <v>0.599999890909111</v>
      </c>
      <c r="B32" s="0" t="n">
        <v>0.033</v>
      </c>
      <c r="C32" s="0" t="n">
        <v>0.48692753</v>
      </c>
      <c r="D32" s="0" t="n">
        <v>24419.15429688</v>
      </c>
      <c r="F32" s="0" t="n">
        <v>0.54066998</v>
      </c>
      <c r="G32" s="0" t="n">
        <v>23581.12695312</v>
      </c>
      <c r="I32" s="0" t="n">
        <v>0.57419008</v>
      </c>
      <c r="J32" s="0" t="n">
        <v>23015.02539062</v>
      </c>
      <c r="L32" s="0" t="n">
        <v>0.58205293</v>
      </c>
      <c r="M32" s="0" t="n">
        <v>22751.82421875</v>
      </c>
      <c r="O32" s="0" t="n">
        <v>0.58177287</v>
      </c>
      <c r="P32" s="0" t="n">
        <v>23047.88867188</v>
      </c>
      <c r="R32" s="0" t="n">
        <v>0.56227043</v>
      </c>
      <c r="S32" s="0" t="n">
        <v>23750.41601562</v>
      </c>
      <c r="U32" s="0" t="n">
        <v>0.54781886</v>
      </c>
      <c r="V32" s="0" t="n">
        <v>24539.265625</v>
      </c>
      <c r="X32" s="0" t="n">
        <v>0.52394533</v>
      </c>
      <c r="Y32" s="0" t="n">
        <v>25518.57421875</v>
      </c>
      <c r="AA32" s="0" t="n">
        <v>0.50268566</v>
      </c>
      <c r="AB32" s="0" t="n">
        <v>26282.50976562</v>
      </c>
    </row>
    <row r="33" customFormat="false" ht="17" hidden="false" customHeight="false" outlineLevel="0" collapsed="false">
      <c r="A33" s="0" t="n">
        <f aca="false">$B33*1/B$52</f>
        <v>0.620000069090897</v>
      </c>
      <c r="B33" s="0" t="n">
        <v>0.03410001</v>
      </c>
      <c r="C33" s="0" t="n">
        <v>0.50248979</v>
      </c>
      <c r="D33" s="0" t="n">
        <v>24519.734375</v>
      </c>
      <c r="F33" s="0" t="n">
        <v>0.54066998</v>
      </c>
      <c r="G33" s="0" t="n">
        <v>23659.44726562</v>
      </c>
      <c r="I33" s="0" t="n">
        <v>0.57419008</v>
      </c>
      <c r="J33" s="0" t="n">
        <v>23084.21484375</v>
      </c>
      <c r="L33" s="0" t="n">
        <v>0.58051583</v>
      </c>
      <c r="M33" s="0" t="n">
        <v>22867.5703125</v>
      </c>
      <c r="O33" s="0" t="n">
        <v>0.5809136</v>
      </c>
      <c r="P33" s="0" t="n">
        <v>23122.62890625</v>
      </c>
      <c r="R33" s="0" t="n">
        <v>0.56549897</v>
      </c>
      <c r="S33" s="0" t="n">
        <v>23834.68554688</v>
      </c>
      <c r="U33" s="0" t="n">
        <v>0.54781886</v>
      </c>
      <c r="V33" s="0" t="n">
        <v>24627.6953125</v>
      </c>
      <c r="X33" s="0" t="n">
        <v>0.52572956</v>
      </c>
      <c r="Y33" s="0" t="n">
        <v>25633.7265625</v>
      </c>
      <c r="AA33" s="0" t="n">
        <v>0.50817432</v>
      </c>
      <c r="AB33" s="0" t="n">
        <v>26349.53320312</v>
      </c>
    </row>
    <row r="34" customFormat="false" ht="17" hidden="false" customHeight="false" outlineLevel="0" collapsed="false">
      <c r="A34" s="0" t="n">
        <f aca="false">$B34*1/B$52</f>
        <v>0.639999883636385</v>
      </c>
      <c r="B34" s="0" t="n">
        <v>0.0352</v>
      </c>
      <c r="C34" s="0" t="n">
        <v>0.50248979</v>
      </c>
      <c r="D34" s="0" t="n">
        <v>24628.24609375</v>
      </c>
      <c r="F34" s="0" t="n">
        <v>0.54066998</v>
      </c>
      <c r="G34" s="0" t="n">
        <v>23737.765625</v>
      </c>
      <c r="I34" s="0" t="n">
        <v>0.55750127</v>
      </c>
      <c r="J34" s="0" t="n">
        <v>23194.74804688</v>
      </c>
      <c r="L34" s="0" t="n">
        <v>0.58051583</v>
      </c>
      <c r="M34" s="0" t="n">
        <v>23013.0546875</v>
      </c>
      <c r="O34" s="0" t="n">
        <v>0.57509645</v>
      </c>
      <c r="P34" s="0" t="n">
        <v>23265.4921875</v>
      </c>
      <c r="R34" s="0" t="n">
        <v>0.56549897</v>
      </c>
      <c r="S34" s="0" t="n">
        <v>23931.84765625</v>
      </c>
      <c r="U34" s="0" t="n">
        <v>0.54680778</v>
      </c>
      <c r="V34" s="0" t="n">
        <v>24720.16015625</v>
      </c>
      <c r="X34" s="0" t="n">
        <v>0.52598229</v>
      </c>
      <c r="Y34" s="0" t="n">
        <v>25695.71484375</v>
      </c>
      <c r="AA34" s="0" t="n">
        <v>0.50674516</v>
      </c>
      <c r="AB34" s="0" t="n">
        <v>26437.81640625</v>
      </c>
    </row>
    <row r="35" customFormat="false" ht="17" hidden="false" customHeight="false" outlineLevel="0" collapsed="false">
      <c r="A35" s="0" t="n">
        <f aca="false">$B35*1/B$52</f>
        <v>0.660000243636319</v>
      </c>
      <c r="B35" s="0" t="n">
        <v>0.03630002</v>
      </c>
      <c r="C35" s="0" t="n">
        <v>0.49547945</v>
      </c>
      <c r="D35" s="0" t="n">
        <v>24723.47851562</v>
      </c>
      <c r="F35" s="0" t="n">
        <v>0.55958577</v>
      </c>
      <c r="G35" s="0" t="n">
        <v>23830.359375</v>
      </c>
      <c r="I35" s="0" t="n">
        <v>0.5712229</v>
      </c>
      <c r="J35" s="0" t="n">
        <v>23304.93554688</v>
      </c>
      <c r="L35" s="0" t="n">
        <v>0.58051583</v>
      </c>
      <c r="M35" s="0" t="n">
        <v>23158.53710938</v>
      </c>
      <c r="O35" s="0" t="n">
        <v>0.57509645</v>
      </c>
      <c r="P35" s="0" t="n">
        <v>23411.06835938</v>
      </c>
      <c r="R35" s="0" t="n">
        <v>0.56061352</v>
      </c>
      <c r="S35" s="0" t="n">
        <v>24030.29492188</v>
      </c>
      <c r="U35" s="0" t="n">
        <v>0.54680778</v>
      </c>
      <c r="V35" s="0" t="n">
        <v>24819.10351562</v>
      </c>
      <c r="X35" s="0" t="n">
        <v>0.52384714</v>
      </c>
      <c r="Y35" s="0" t="n">
        <v>25706.3515625</v>
      </c>
      <c r="AA35" s="0" t="n">
        <v>0.50499435</v>
      </c>
      <c r="AB35" s="0" t="n">
        <v>26517.12890625</v>
      </c>
    </row>
    <row r="36" customFormat="false" ht="17" hidden="false" customHeight="false" outlineLevel="0" collapsed="false">
      <c r="A36" s="0" t="n">
        <f aca="false">$B36*1/B$52</f>
        <v>0.680000058181808</v>
      </c>
      <c r="B36" s="0" t="n">
        <v>0.03740001</v>
      </c>
      <c r="C36" s="0" t="n">
        <v>0.49547945</v>
      </c>
      <c r="D36" s="0" t="n">
        <v>24816.45898438</v>
      </c>
      <c r="F36" s="0" t="n">
        <v>0.53621167</v>
      </c>
      <c r="G36" s="0" t="n">
        <v>23923.13867188</v>
      </c>
      <c r="I36" s="0" t="n">
        <v>0.56539042</v>
      </c>
      <c r="J36" s="0" t="n">
        <v>23375.49023438</v>
      </c>
      <c r="L36" s="0" t="n">
        <v>0.57823279</v>
      </c>
      <c r="M36" s="0" t="n">
        <v>23281.93359375</v>
      </c>
      <c r="O36" s="0" t="n">
        <v>0.57765532</v>
      </c>
      <c r="P36" s="0" t="n">
        <v>23528.03320312</v>
      </c>
      <c r="R36" s="0" t="n">
        <v>0.56637802</v>
      </c>
      <c r="S36" s="0" t="n">
        <v>24132.3203125</v>
      </c>
      <c r="U36" s="0" t="n">
        <v>0.54766565</v>
      </c>
      <c r="V36" s="0" t="n">
        <v>24923.34960938</v>
      </c>
      <c r="X36" s="0" t="n">
        <v>0.52480362</v>
      </c>
      <c r="Y36" s="0" t="n">
        <v>25756.13085938</v>
      </c>
      <c r="AA36" s="0" t="n">
        <v>0.50121319</v>
      </c>
      <c r="AB36" s="0" t="n">
        <v>26572.53515625</v>
      </c>
    </row>
    <row r="37" customFormat="false" ht="17" hidden="false" customHeight="false" outlineLevel="0" collapsed="false">
      <c r="A37" s="0" t="n">
        <f aca="false">$B37*1/B$52</f>
        <v>0.699999872727296</v>
      </c>
      <c r="B37" s="0" t="n">
        <v>0.0385</v>
      </c>
      <c r="C37" s="0" t="n">
        <v>0.48963617</v>
      </c>
      <c r="D37" s="0" t="n">
        <v>24904.85546875</v>
      </c>
      <c r="F37" s="0" t="n">
        <v>0.53621167</v>
      </c>
      <c r="G37" s="0" t="n">
        <v>24022.625</v>
      </c>
      <c r="I37" s="0" t="n">
        <v>0.57164652</v>
      </c>
      <c r="J37" s="0" t="n">
        <v>23457.37109375</v>
      </c>
      <c r="L37" s="0" t="n">
        <v>0.57823279</v>
      </c>
      <c r="M37" s="0" t="n">
        <v>23365.67578125</v>
      </c>
      <c r="O37" s="0" t="n">
        <v>0.57653043</v>
      </c>
      <c r="P37" s="0" t="n">
        <v>23618.5546875</v>
      </c>
      <c r="R37" s="0" t="n">
        <v>0.56637802</v>
      </c>
      <c r="S37" s="0" t="n">
        <v>24230.76171875</v>
      </c>
      <c r="U37" s="0" t="n">
        <v>0.54558125</v>
      </c>
      <c r="V37" s="0" t="n">
        <v>25010.77539062</v>
      </c>
      <c r="X37" s="0" t="n">
        <v>0.52480362</v>
      </c>
      <c r="Y37" s="0" t="n">
        <v>25815.40234375</v>
      </c>
      <c r="AA37" s="0" t="n">
        <v>0.50663089</v>
      </c>
      <c r="AB37" s="0" t="n">
        <v>26601.4453125</v>
      </c>
    </row>
    <row r="38" customFormat="false" ht="17" hidden="false" customHeight="false" outlineLevel="0" collapsed="false">
      <c r="A38" s="0" t="n">
        <f aca="false">$B38*1/B$52</f>
        <v>0.720000050909082</v>
      </c>
      <c r="B38" s="0" t="n">
        <v>0.03960001</v>
      </c>
      <c r="C38" s="0" t="n">
        <v>0.49424323</v>
      </c>
      <c r="D38" s="0" t="n">
        <v>24985.30078125</v>
      </c>
      <c r="F38" s="0" t="n">
        <v>0.53621167</v>
      </c>
      <c r="G38" s="0" t="n">
        <v>24122.10546875</v>
      </c>
      <c r="I38" s="0" t="n">
        <v>0.57164652</v>
      </c>
      <c r="J38" s="0" t="n">
        <v>23575.72070312</v>
      </c>
      <c r="L38" s="0" t="n">
        <v>0.57823279</v>
      </c>
      <c r="M38" s="0" t="n">
        <v>23449.41601562</v>
      </c>
      <c r="O38" s="0" t="n">
        <v>0.57653043</v>
      </c>
      <c r="P38" s="0" t="n">
        <v>23718.45117188</v>
      </c>
      <c r="R38" s="0" t="n">
        <v>0.56161119</v>
      </c>
      <c r="S38" s="0" t="n">
        <v>24304.75</v>
      </c>
      <c r="U38" s="0" t="n">
        <v>0.54792806</v>
      </c>
      <c r="V38" s="0" t="n">
        <v>25100.02734375</v>
      </c>
      <c r="X38" s="0" t="n">
        <v>0.52201934</v>
      </c>
      <c r="Y38" s="0" t="n">
        <v>25865.39257812</v>
      </c>
      <c r="AA38" s="0" t="n">
        <v>0.503232</v>
      </c>
      <c r="AB38" s="0" t="n">
        <v>26660.47460938</v>
      </c>
    </row>
    <row r="39" customFormat="false" ht="17" hidden="false" customHeight="false" outlineLevel="0" collapsed="false">
      <c r="A39" s="0" t="n">
        <f aca="false">$B39*1/B$52</f>
        <v>0.73999986545457</v>
      </c>
      <c r="B39" s="0" t="n">
        <v>0.0407</v>
      </c>
      <c r="C39" s="0" t="n">
        <v>0.48698745</v>
      </c>
      <c r="D39" s="0" t="n">
        <v>25066.80664062</v>
      </c>
      <c r="F39" s="0" t="n">
        <v>0.52170094</v>
      </c>
      <c r="G39" s="0" t="n">
        <v>24204.68554688</v>
      </c>
      <c r="I39" s="0" t="n">
        <v>0.55870505</v>
      </c>
      <c r="J39" s="0" t="n">
        <v>23671.29492188</v>
      </c>
      <c r="L39" s="0" t="n">
        <v>0.57827662</v>
      </c>
      <c r="M39" s="0" t="n">
        <v>23561.98242188</v>
      </c>
      <c r="O39" s="0" t="n">
        <v>0.57653043</v>
      </c>
      <c r="P39" s="0" t="n">
        <v>23818.34765625</v>
      </c>
      <c r="R39" s="0" t="n">
        <v>0.56213169</v>
      </c>
      <c r="S39" s="0" t="n">
        <v>24377.63085938</v>
      </c>
      <c r="U39" s="0" t="n">
        <v>0.54539018</v>
      </c>
      <c r="V39" s="0" t="n">
        <v>25174.2421875</v>
      </c>
      <c r="X39" s="0" t="n">
        <v>0.52492687</v>
      </c>
      <c r="Y39" s="0" t="n">
        <v>25948.59960938</v>
      </c>
      <c r="AA39" s="0" t="n">
        <v>0.50693673</v>
      </c>
      <c r="AB39" s="0" t="n">
        <v>26723.75390625</v>
      </c>
    </row>
    <row r="40" customFormat="false" ht="17" hidden="false" customHeight="false" outlineLevel="0" collapsed="false">
      <c r="A40" s="0" t="n">
        <f aca="false">$B40*1/B$52</f>
        <v>0.759999680000058</v>
      </c>
      <c r="B40" s="0" t="n">
        <v>0.04179999</v>
      </c>
      <c r="C40" s="0" t="n">
        <v>0.48698745</v>
      </c>
      <c r="D40" s="0" t="n">
        <v>25140.11328125</v>
      </c>
      <c r="F40" s="0" t="n">
        <v>0.52170094</v>
      </c>
      <c r="G40" s="0" t="n">
        <v>24279.11914062</v>
      </c>
      <c r="I40" s="0" t="n">
        <v>0.55870505</v>
      </c>
      <c r="J40" s="0" t="n">
        <v>23733.46289062</v>
      </c>
      <c r="L40" s="0" t="n">
        <v>0.57103548</v>
      </c>
      <c r="M40" s="0" t="n">
        <v>23648.9296875</v>
      </c>
      <c r="O40" s="0" t="n">
        <v>0.56649683</v>
      </c>
      <c r="P40" s="0" t="n">
        <v>23924.32617188</v>
      </c>
      <c r="R40" s="0" t="n">
        <v>0.56213169</v>
      </c>
      <c r="S40" s="0" t="n">
        <v>24492.79101562</v>
      </c>
      <c r="U40" s="0" t="n">
        <v>0.54539018</v>
      </c>
      <c r="V40" s="0" t="n">
        <v>25231.34765625</v>
      </c>
      <c r="X40" s="0" t="n">
        <v>0.52986598</v>
      </c>
      <c r="Y40" s="0" t="n">
        <v>26036.0078125</v>
      </c>
      <c r="AA40" s="0" t="n">
        <v>0.50693673</v>
      </c>
      <c r="AB40" s="0" t="n">
        <v>26826.65039062</v>
      </c>
    </row>
    <row r="41" customFormat="false" ht="17" hidden="false" customHeight="false" outlineLevel="0" collapsed="false">
      <c r="A41" s="0" t="n">
        <f aca="false">$B41*1/B$52</f>
        <v>0.780000039999993</v>
      </c>
      <c r="B41" s="0" t="n">
        <v>0.04290001</v>
      </c>
      <c r="C41" s="0" t="n">
        <v>0.48698745</v>
      </c>
      <c r="D41" s="0" t="n">
        <v>25213.42382812</v>
      </c>
      <c r="F41" s="0" t="n">
        <v>0.53936602</v>
      </c>
      <c r="G41" s="0" t="n">
        <v>24379.35351562</v>
      </c>
      <c r="I41" s="0" t="n">
        <v>0.55870505</v>
      </c>
      <c r="J41" s="0" t="n">
        <v>23795.63085938</v>
      </c>
      <c r="L41" s="0" t="n">
        <v>0.57103548</v>
      </c>
      <c r="M41" s="0" t="n">
        <v>23713.37304688</v>
      </c>
      <c r="O41" s="0" t="n">
        <v>0.56801919</v>
      </c>
      <c r="P41" s="0" t="n">
        <v>24035.26171875</v>
      </c>
      <c r="R41" s="0" t="n">
        <v>0.5546764</v>
      </c>
      <c r="S41" s="0" t="n">
        <v>24607.02929688</v>
      </c>
      <c r="U41" s="0" t="n">
        <v>0.54683645</v>
      </c>
      <c r="V41" s="0" t="n">
        <v>25307.83984375</v>
      </c>
      <c r="X41" s="0" t="n">
        <v>0.52986598</v>
      </c>
      <c r="Y41" s="0" t="n">
        <v>26117.92382812</v>
      </c>
      <c r="AA41" s="0" t="n">
        <v>0.51577989</v>
      </c>
      <c r="AB41" s="0" t="n">
        <v>26898.8984375</v>
      </c>
    </row>
    <row r="42" customFormat="false" ht="17" hidden="false" customHeight="false" outlineLevel="0" collapsed="false">
      <c r="A42" s="0" t="n">
        <f aca="false">$B42*1/B$52</f>
        <v>0.799999854545481</v>
      </c>
      <c r="B42" s="0" t="n">
        <v>0.044</v>
      </c>
      <c r="C42" s="0" t="n">
        <v>0.52545093</v>
      </c>
      <c r="D42" s="0" t="n">
        <v>25281.49414062</v>
      </c>
      <c r="F42" s="0" t="n">
        <v>0.55325616</v>
      </c>
      <c r="G42" s="0" t="n">
        <v>24497.90039062</v>
      </c>
      <c r="I42" s="0" t="n">
        <v>0.57236527</v>
      </c>
      <c r="J42" s="0" t="n">
        <v>23860.37109375</v>
      </c>
      <c r="L42" s="0" t="n">
        <v>0.57274903</v>
      </c>
      <c r="M42" s="0" t="n">
        <v>23782.49414062</v>
      </c>
      <c r="O42" s="0" t="n">
        <v>0.56801919</v>
      </c>
      <c r="P42" s="0" t="n">
        <v>24134.265625</v>
      </c>
      <c r="R42" s="0" t="n">
        <v>0.55655929</v>
      </c>
      <c r="S42" s="0" t="n">
        <v>24706.98242188</v>
      </c>
      <c r="U42" s="0" t="n">
        <v>0.54386389</v>
      </c>
      <c r="V42" s="0" t="n">
        <v>25386.62890625</v>
      </c>
      <c r="X42" s="0" t="n">
        <v>0.5277742</v>
      </c>
      <c r="Y42" s="0" t="n">
        <v>26198.33984375</v>
      </c>
      <c r="AA42" s="0" t="n">
        <v>0.51849008</v>
      </c>
      <c r="AB42" s="0" t="n">
        <v>26959.421875</v>
      </c>
    </row>
    <row r="43" customFormat="false" ht="17" hidden="false" customHeight="false" outlineLevel="0" collapsed="false">
      <c r="A43" s="0" t="n">
        <f aca="false">$B43*1/B$52</f>
        <v>0.820000214545416</v>
      </c>
      <c r="B43" s="0" t="n">
        <v>0.04510002</v>
      </c>
      <c r="C43" s="0" t="n">
        <v>0.52545093</v>
      </c>
      <c r="D43" s="0" t="n">
        <v>25343.92382812</v>
      </c>
      <c r="F43" s="0" t="n">
        <v>0.54525037</v>
      </c>
      <c r="G43" s="0" t="n">
        <v>24560.98242188</v>
      </c>
      <c r="I43" s="0" t="n">
        <v>0.56029622</v>
      </c>
      <c r="J43" s="0" t="n">
        <v>23970.140625</v>
      </c>
      <c r="L43" s="0" t="n">
        <v>0.56330159</v>
      </c>
      <c r="M43" s="0" t="n">
        <v>23873.52734375</v>
      </c>
      <c r="O43" s="0" t="n">
        <v>0.56935185</v>
      </c>
      <c r="P43" s="0" t="n">
        <v>24237.2734375</v>
      </c>
      <c r="R43" s="0" t="n">
        <v>0.55655929</v>
      </c>
      <c r="S43" s="0" t="n">
        <v>24768.06054688</v>
      </c>
      <c r="U43" s="0" t="n">
        <v>0.54386389</v>
      </c>
      <c r="V43" s="0" t="n">
        <v>25463.97460938</v>
      </c>
      <c r="X43" s="0" t="n">
        <v>0.52923881</v>
      </c>
      <c r="Y43" s="0" t="n">
        <v>26279.12695312</v>
      </c>
      <c r="AA43" s="0" t="n">
        <v>0.52056921</v>
      </c>
      <c r="AB43" s="0" t="n">
        <v>27022.93164062</v>
      </c>
    </row>
    <row r="44" customFormat="false" ht="17" hidden="false" customHeight="false" outlineLevel="0" collapsed="false">
      <c r="A44" s="0" t="n">
        <f aca="false">$B44*1/B$52</f>
        <v>0.840000029090904</v>
      </c>
      <c r="B44" s="0" t="n">
        <v>0.04620001</v>
      </c>
      <c r="C44" s="0" t="n">
        <v>0.52545093</v>
      </c>
      <c r="D44" s="0" t="n">
        <v>25406.3515625</v>
      </c>
      <c r="F44" s="0" t="n">
        <v>0.52684255</v>
      </c>
      <c r="G44" s="0" t="n">
        <v>24614.76953125</v>
      </c>
      <c r="I44" s="0" t="n">
        <v>0.56029622</v>
      </c>
      <c r="J44" s="0" t="n">
        <v>24091.45703125</v>
      </c>
      <c r="L44" s="0" t="n">
        <v>0.56299445</v>
      </c>
      <c r="M44" s="0" t="n">
        <v>23990.56640625</v>
      </c>
      <c r="O44" s="0" t="n">
        <v>0.55070273</v>
      </c>
      <c r="P44" s="0" t="n">
        <v>24343.75390625</v>
      </c>
      <c r="R44" s="0" t="n">
        <v>0.55655929</v>
      </c>
      <c r="S44" s="0" t="n">
        <v>24829.140625</v>
      </c>
      <c r="U44" s="0" t="n">
        <v>0.54495756</v>
      </c>
      <c r="V44" s="0" t="n">
        <v>25534.80273438</v>
      </c>
      <c r="X44" s="0" t="n">
        <v>0.53006379</v>
      </c>
      <c r="Y44" s="0" t="n">
        <v>26367.79101562</v>
      </c>
      <c r="AA44" s="0" t="n">
        <v>0.5234555</v>
      </c>
      <c r="AB44" s="0" t="n">
        <v>27072.5234375</v>
      </c>
    </row>
    <row r="45" customFormat="false" ht="17" hidden="false" customHeight="false" outlineLevel="0" collapsed="false">
      <c r="A45" s="0" t="n">
        <f aca="false">$B45*1/B$52</f>
        <v>0.859999843636392</v>
      </c>
      <c r="B45" s="0" t="n">
        <v>0.0473</v>
      </c>
      <c r="C45" s="0" t="n">
        <v>0.46441206</v>
      </c>
      <c r="D45" s="0" t="n">
        <v>25473.4765625</v>
      </c>
      <c r="F45" s="0" t="n">
        <v>0.52684255</v>
      </c>
      <c r="G45" s="0" t="n">
        <v>24694.51953125</v>
      </c>
      <c r="I45" s="0" t="n">
        <v>0.56029622</v>
      </c>
      <c r="J45" s="0" t="n">
        <v>24212.77929688</v>
      </c>
      <c r="L45" s="0" t="n">
        <v>0.56299445</v>
      </c>
      <c r="M45" s="0" t="n">
        <v>24114.62109375</v>
      </c>
      <c r="O45" s="0" t="n">
        <v>0.55070273</v>
      </c>
      <c r="P45" s="0" t="n">
        <v>24445.94335938</v>
      </c>
      <c r="R45" s="0" t="n">
        <v>0.5444903</v>
      </c>
      <c r="S45" s="0" t="n">
        <v>24923.41601562</v>
      </c>
      <c r="U45" s="0" t="n">
        <v>0.53799803</v>
      </c>
      <c r="V45" s="0" t="n">
        <v>25629.10351562</v>
      </c>
      <c r="X45" s="0" t="n">
        <v>0.52464021</v>
      </c>
      <c r="Y45" s="0" t="n">
        <v>26419.60546875</v>
      </c>
      <c r="AA45" s="0" t="n">
        <v>0.52046342</v>
      </c>
      <c r="AB45" s="0" t="n">
        <v>27107.48242188</v>
      </c>
    </row>
    <row r="46" customFormat="false" ht="17" hidden="false" customHeight="false" outlineLevel="0" collapsed="false">
      <c r="A46" s="0" t="n">
        <f aca="false">$B46*1/B$52</f>
        <v>0.880000021818178</v>
      </c>
      <c r="B46" s="0" t="n">
        <v>0.04840001</v>
      </c>
      <c r="C46" s="0" t="n">
        <v>0.48615924</v>
      </c>
      <c r="D46" s="0" t="n">
        <v>25552.02734375</v>
      </c>
      <c r="F46" s="0" t="n">
        <v>0.51720479</v>
      </c>
      <c r="G46" s="0" t="n">
        <v>24771.88671875</v>
      </c>
      <c r="I46" s="0" t="n">
        <v>0.55548934</v>
      </c>
      <c r="J46" s="0" t="n">
        <v>24263.50585938</v>
      </c>
      <c r="L46" s="0" t="n">
        <v>0.56139171</v>
      </c>
      <c r="M46" s="0" t="n">
        <v>24249.87695312</v>
      </c>
      <c r="O46" s="0" t="n">
        <v>0.55070273</v>
      </c>
      <c r="P46" s="0" t="n">
        <v>24548.13671875</v>
      </c>
      <c r="R46" s="0" t="n">
        <v>0.53502767</v>
      </c>
      <c r="S46" s="0" t="n">
        <v>25036.2578125</v>
      </c>
      <c r="U46" s="0" t="n">
        <v>0.53034556</v>
      </c>
      <c r="V46" s="0" t="n">
        <v>25729.78320312</v>
      </c>
      <c r="X46" s="0" t="n">
        <v>0.51210808</v>
      </c>
      <c r="Y46" s="0" t="n">
        <v>26450.26757812</v>
      </c>
      <c r="AA46" s="0" t="n">
        <v>0.50689404</v>
      </c>
      <c r="AB46" s="0" t="n">
        <v>27150.52148438</v>
      </c>
    </row>
    <row r="47" customFormat="false" ht="17" hidden="false" customHeight="false" outlineLevel="0" collapsed="false">
      <c r="A47" s="0" t="n">
        <f aca="false">$B47*1/B$52</f>
        <v>0.899999836363666</v>
      </c>
      <c r="B47" s="0" t="n">
        <v>0.0495</v>
      </c>
      <c r="C47" s="0" t="n">
        <v>0.48615924</v>
      </c>
      <c r="D47" s="0" t="n">
        <v>25642.87695312</v>
      </c>
      <c r="F47" s="0" t="n">
        <v>0.53981474</v>
      </c>
      <c r="G47" s="0" t="n">
        <v>24866.7421875</v>
      </c>
      <c r="I47" s="0" t="n">
        <v>0.55548934</v>
      </c>
      <c r="J47" s="0" t="n">
        <v>24278.63476562</v>
      </c>
      <c r="L47" s="0" t="n">
        <v>0.56139171</v>
      </c>
      <c r="M47" s="0" t="n">
        <v>24413.3515625</v>
      </c>
      <c r="O47" s="0" t="n">
        <v>0.54304605</v>
      </c>
      <c r="P47" s="0" t="n">
        <v>24703.04492188</v>
      </c>
      <c r="R47" s="0" t="n">
        <v>0.52761778</v>
      </c>
      <c r="S47" s="0" t="n">
        <v>25157.61328125</v>
      </c>
      <c r="U47" s="0" t="n">
        <v>0.52427935</v>
      </c>
      <c r="V47" s="0" t="n">
        <v>25832.00585938</v>
      </c>
      <c r="X47" s="0" t="n">
        <v>0.4861059</v>
      </c>
      <c r="Y47" s="0" t="n">
        <v>26546.40625</v>
      </c>
      <c r="AA47" s="0" t="n">
        <v>0.49875823</v>
      </c>
      <c r="AB47" s="0" t="n">
        <v>27201.16992188</v>
      </c>
    </row>
    <row r="48" customFormat="false" ht="17" hidden="false" customHeight="false" outlineLevel="0" collapsed="false">
      <c r="A48" s="0" t="n">
        <f aca="false">$B48*1/B$52</f>
        <v>0.919999650909154</v>
      </c>
      <c r="B48" s="0" t="n">
        <v>0.05059999</v>
      </c>
      <c r="C48" s="0" t="n">
        <v>0.48615924</v>
      </c>
      <c r="D48" s="0" t="n">
        <v>25733.72460938</v>
      </c>
      <c r="F48" s="0" t="n">
        <v>0.53981474</v>
      </c>
      <c r="G48" s="0" t="n">
        <v>24947.68164062</v>
      </c>
      <c r="I48" s="0" t="n">
        <v>0.5508764</v>
      </c>
      <c r="J48" s="0" t="n">
        <v>24328.81054688</v>
      </c>
      <c r="L48" s="0" t="n">
        <v>0.56139171</v>
      </c>
      <c r="M48" s="0" t="n">
        <v>24576.82617188</v>
      </c>
      <c r="O48" s="0" t="n">
        <v>0.54304605</v>
      </c>
      <c r="P48" s="0" t="n">
        <v>24877.1328125</v>
      </c>
      <c r="R48" s="0" t="n">
        <v>0.52761778</v>
      </c>
      <c r="S48" s="0" t="n">
        <v>25331.30859375</v>
      </c>
      <c r="U48" s="0" t="n">
        <v>0.45009992</v>
      </c>
      <c r="V48" s="0" t="n">
        <v>25939.51171875</v>
      </c>
      <c r="X48" s="0" t="n">
        <v>0.45892216</v>
      </c>
      <c r="Y48" s="0" t="n">
        <v>26654.59765625</v>
      </c>
      <c r="AA48" s="0" t="n">
        <v>0.44132077</v>
      </c>
      <c r="AB48" s="0" t="n">
        <v>27257.21484375</v>
      </c>
    </row>
    <row r="49" customFormat="false" ht="17" hidden="false" customHeight="false" outlineLevel="0" collapsed="false">
      <c r="A49" s="0" t="n">
        <f aca="false">$B49*1/B$52</f>
        <v>0.940000010909089</v>
      </c>
      <c r="B49" s="0" t="n">
        <v>0.05170001</v>
      </c>
      <c r="C49" s="0" t="n">
        <v>0.50726482</v>
      </c>
      <c r="D49" s="0" t="n">
        <v>25788.38671875</v>
      </c>
      <c r="F49" s="0" t="n">
        <v>0.5454583</v>
      </c>
      <c r="G49" s="0" t="n">
        <v>25019.49609375</v>
      </c>
      <c r="I49" s="0" t="n">
        <v>0.53750634</v>
      </c>
      <c r="J49" s="0" t="n">
        <v>24447.67578125</v>
      </c>
      <c r="L49" s="0" t="n">
        <v>0.45130989</v>
      </c>
      <c r="M49" s="0" t="n">
        <v>24753.13476562</v>
      </c>
      <c r="O49" s="0" t="n">
        <v>0.50898335</v>
      </c>
      <c r="P49" s="0" t="n">
        <v>25040.31835938</v>
      </c>
      <c r="R49" s="0" t="n">
        <v>0.48303824</v>
      </c>
      <c r="S49" s="0" t="n">
        <v>25508.18164062</v>
      </c>
      <c r="U49" s="0" t="n">
        <v>0.45641582</v>
      </c>
      <c r="V49" s="0" t="n">
        <v>26079.18359375</v>
      </c>
      <c r="X49" s="0" t="n">
        <v>0.45892216</v>
      </c>
      <c r="Y49" s="0" t="n">
        <v>26780.71875</v>
      </c>
      <c r="AA49" s="0" t="n">
        <v>0.43425705</v>
      </c>
      <c r="AB49" s="0" t="n">
        <v>27257.85351562</v>
      </c>
    </row>
    <row r="50" customFormat="false" ht="17" hidden="false" customHeight="false" outlineLevel="0" collapsed="false">
      <c r="A50" s="0" t="n">
        <f aca="false">$B50*1/B$52</f>
        <v>0.959999825454577</v>
      </c>
      <c r="B50" s="0" t="n">
        <v>0.0528</v>
      </c>
      <c r="C50" s="0" t="n">
        <v>0.50726482</v>
      </c>
      <c r="D50" s="0" t="n">
        <v>25784.92578125</v>
      </c>
      <c r="F50" s="0" t="n">
        <v>0.5454583</v>
      </c>
      <c r="G50" s="0" t="n">
        <v>25077.3125</v>
      </c>
      <c r="I50" s="0" t="n">
        <v>0.31400122</v>
      </c>
      <c r="J50" s="0" t="n">
        <v>24618.12304688</v>
      </c>
      <c r="L50" s="0" t="n">
        <v>0.31845274</v>
      </c>
      <c r="M50" s="0" t="n">
        <v>24934.30078125</v>
      </c>
      <c r="O50" s="0" t="n">
        <v>0.30338591</v>
      </c>
      <c r="P50" s="0" t="n">
        <v>25121.359375</v>
      </c>
      <c r="R50" s="0" t="n">
        <v>0.4512068</v>
      </c>
      <c r="S50" s="0" t="n">
        <v>25711.75976562</v>
      </c>
      <c r="U50" s="0" t="n">
        <v>0.41824552</v>
      </c>
      <c r="V50" s="0" t="n">
        <v>26235.14648438</v>
      </c>
      <c r="X50" s="0" t="n">
        <v>0.38638545</v>
      </c>
      <c r="Y50" s="0" t="n">
        <v>26867.8046875</v>
      </c>
      <c r="AA50" s="0" t="n">
        <v>0.3791183</v>
      </c>
      <c r="AB50" s="0" t="n">
        <v>27278.45703125</v>
      </c>
    </row>
    <row r="51" customFormat="false" ht="17" hidden="false" customHeight="false" outlineLevel="0" collapsed="false">
      <c r="A51" s="0" t="n">
        <f aca="false">$B51*1/B$52</f>
        <v>0.980000185454512</v>
      </c>
      <c r="B51" s="0" t="n">
        <v>0.05390002</v>
      </c>
      <c r="C51" s="0" t="n">
        <v>0.50726482</v>
      </c>
      <c r="D51" s="0" t="n">
        <v>25781.46679688</v>
      </c>
      <c r="F51" s="0" t="n">
        <v>0.31882071</v>
      </c>
      <c r="G51" s="0" t="n">
        <v>25159.14257812</v>
      </c>
      <c r="I51" s="0" t="n">
        <v>0.31400122</v>
      </c>
      <c r="J51" s="0" t="n">
        <v>24792.02734375</v>
      </c>
      <c r="L51" s="0" t="n">
        <v>0.31845274</v>
      </c>
      <c r="M51" s="0" t="n">
        <v>25087.57421875</v>
      </c>
      <c r="O51" s="0" t="n">
        <v>0.30338591</v>
      </c>
      <c r="P51" s="0" t="n">
        <v>25255.59960938</v>
      </c>
      <c r="R51" s="0" t="n">
        <v>0.28020081</v>
      </c>
      <c r="S51" s="0" t="n">
        <v>25879.4765625</v>
      </c>
      <c r="U51" s="0" t="n">
        <v>0.41824552</v>
      </c>
      <c r="V51" s="0" t="n">
        <v>26436.16015625</v>
      </c>
      <c r="X51" s="0" t="n">
        <v>0.22259314</v>
      </c>
      <c r="Y51" s="0" t="n">
        <v>26877.76367188</v>
      </c>
      <c r="AA51" s="0" t="n">
        <v>0.26410184</v>
      </c>
      <c r="AB51" s="0" t="n">
        <v>27308.59960938</v>
      </c>
    </row>
    <row r="52" customFormat="false" ht="17" hidden="false" customHeight="false" outlineLevel="0" collapsed="false">
      <c r="A52" s="0" t="n">
        <f aca="false">$B52*1/B$52</f>
        <v>1</v>
      </c>
      <c r="B52" s="0" t="n">
        <v>0.05500001</v>
      </c>
      <c r="C52" s="0" t="s">
        <v>46</v>
      </c>
      <c r="D52" s="0" t="s">
        <v>46</v>
      </c>
      <c r="F52" s="0" t="s">
        <v>46</v>
      </c>
      <c r="G52" s="0" t="s">
        <v>46</v>
      </c>
      <c r="I52" s="0" t="s">
        <v>46</v>
      </c>
      <c r="J52" s="0" t="s">
        <v>46</v>
      </c>
      <c r="L52" s="0" t="s">
        <v>46</v>
      </c>
      <c r="M52" s="0" t="s">
        <v>46</v>
      </c>
      <c r="O52" s="0" t="s">
        <v>46</v>
      </c>
      <c r="P52" s="0" t="s">
        <v>46</v>
      </c>
      <c r="R52" s="0" t="s">
        <v>46</v>
      </c>
      <c r="S52" s="0" t="s">
        <v>46</v>
      </c>
      <c r="U52" s="0" t="n">
        <v>0.24019743</v>
      </c>
      <c r="V52" s="0" t="n">
        <v>26599.09179688</v>
      </c>
      <c r="X52" s="0" t="s">
        <v>46</v>
      </c>
      <c r="Y52" s="0" t="s">
        <v>46</v>
      </c>
      <c r="AA52" s="0" t="s">
        <v>46</v>
      </c>
      <c r="AB52" s="0" t="s">
        <v>46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9765625" defaultRowHeight="17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9765625" defaultRowHeight="17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2023-06-04T08:31:00Z</dcterms:created>
  <dc:creator>USER</dc:creator>
  <dc:description/>
  <dc:language>en-US</dc:language>
  <cp:lastModifiedBy/>
  <dcterms:modified xsi:type="dcterms:W3CDTF">2023-06-13T14:51:30Z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