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91DF6EF-0CA4-4FA8-B38A-93CC08FAD8FE}" xr6:coauthVersionLast="47" xr6:coauthVersionMax="47" xr10:uidLastSave="{00000000-0000-0000-0000-000000000000}"/>
  <bookViews>
    <workbookView xWindow="-120" yWindow="-120" windowWidth="24240" windowHeight="13020" xr2:uid="{E65776D3-6C16-48D1-9E45-A97088A1E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I5" i="1"/>
  <c r="I6" i="1"/>
  <c r="I7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<sst xmlns="http://schemas.openxmlformats.org/spreadsheetml/2006/main" count="30" uniqueCount="30">
  <si>
    <t>S.NO</t>
  </si>
  <si>
    <t>NAME</t>
  </si>
  <si>
    <t>PRODUCT</t>
  </si>
  <si>
    <t>QUANTITY</t>
  </si>
  <si>
    <t>PRICE PER PIECE</t>
  </si>
  <si>
    <t>AMONT</t>
  </si>
  <si>
    <t>DISCOUNT%</t>
  </si>
  <si>
    <t>NET AMONT</t>
  </si>
  <si>
    <t xml:space="preserve">NIKITA </t>
  </si>
  <si>
    <t xml:space="preserve">DIPA </t>
  </si>
  <si>
    <t>MEENU</t>
  </si>
  <si>
    <t xml:space="preserve">NILU </t>
  </si>
  <si>
    <t>NEEKI</t>
  </si>
  <si>
    <t xml:space="preserve">RAM </t>
  </si>
  <si>
    <t>RANI</t>
  </si>
  <si>
    <t xml:space="preserve">PREETI </t>
  </si>
  <si>
    <t xml:space="preserve">PREEYA </t>
  </si>
  <si>
    <t>KHUSHBOO</t>
  </si>
  <si>
    <t>LAPTOP</t>
  </si>
  <si>
    <t xml:space="preserve">LED T.V </t>
  </si>
  <si>
    <t xml:space="preserve">AC </t>
  </si>
  <si>
    <t>SHIRT</t>
  </si>
  <si>
    <t>MACHINE</t>
  </si>
  <si>
    <t>ELECTION  DIVCE</t>
  </si>
  <si>
    <t xml:space="preserve">CPU </t>
  </si>
  <si>
    <t xml:space="preserve">BOOK </t>
  </si>
  <si>
    <t xml:space="preserve">SOFA </t>
  </si>
  <si>
    <t>CRAMA</t>
  </si>
  <si>
    <t>DISCOUNT AMONT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</si>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</sst>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8"/>
      <color theme="9" tint="-0.499984740745262"/>
      <name val="Algerian"/>
      <family val="5"/>
    </font>
    <font>
      <sz val="11"/>
      <color theme="1"/>
      <name val="Aptos"/>
      <family val="2"/>
    </font>
    <font>
      <sz val="14"/>
      <color rgb="FF00B0F0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9" fontId="2" fillId="3" borderId="1" xfId="0" applyNumberFormat="1" applyFont="1" applyFill="1" applyBorder="1"/>
    <xf numFmtId="9" fontId="2" fillId="3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4BF8-6E7D-4073-9824-44CCD8F9E625}">
  <dimension ref="A1:I13"/>
  <sheetViews>
    <sheetView tabSelected="1" workbookViewId="0">
      <selection activeCell="G1" sqref="G1"/>
    </sheetView>
  </sheetViews>
  <sheetFormatPr defaultRowHeight="15" x14ac:dyDescent="0.25"/>
  <cols>
    <col min="2" max="2" width="11.140625" customWidth="1"/>
    <col min="3" max="3" width="15.5703125" customWidth="1"/>
    <col min="4" max="4" width="13.7109375" customWidth="1"/>
    <col min="5" max="5" width="24.5703125" customWidth="1"/>
    <col min="6" max="6" width="11.85546875" customWidth="1"/>
    <col min="7" max="7" width="16" customWidth="1"/>
    <col min="8" max="8" width="23.7109375" customWidth="1"/>
    <col min="9" max="9" width="17.42578125" customWidth="1"/>
  </cols>
  <sheetData>
    <row r="1" spans="1:9" ht="59.25" x14ac:dyDescent="0.75">
      <c r="D1" s="6" t="s">
        <v>29</v>
      </c>
      <c r="E1" s="6"/>
      <c r="F1" s="1"/>
    </row>
    <row r="3" spans="1:9" ht="18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28</v>
      </c>
      <c r="I3" s="5" t="s">
        <v>7</v>
      </c>
    </row>
    <row r="4" spans="1:9" x14ac:dyDescent="0.25">
      <c r="A4" s="2">
        <v>1</v>
      </c>
      <c r="B4" s="2" t="s">
        <v>8</v>
      </c>
      <c r="C4" s="2" t="s">
        <v>18</v>
      </c>
      <c r="D4" s="2">
        <v>2</v>
      </c>
      <c r="E4" s="2">
        <v>1700</v>
      </c>
      <c r="F4" s="2">
        <f t="shared" ref="F4:F13" si="0">D4*E4</f>
        <v>3400</v>
      </c>
      <c r="G4" s="3" t="str">
        <f>IF(F4&gt;=5000,"20%",IF(F4&gt;=3000,"10%",IF(F4&gt;=1000,"5%")))</f>
        <v>10%</v>
      </c>
      <c r="H4" s="2">
        <f>F4-I4</f>
        <v>340</v>
      </c>
      <c r="I4" s="2">
        <f>F4-(F4*G4)</f>
        <v>3060</v>
      </c>
    </row>
    <row r="5" spans="1:9" x14ac:dyDescent="0.25">
      <c r="A5" s="2">
        <v>2</v>
      </c>
      <c r="B5" s="2" t="s">
        <v>9</v>
      </c>
      <c r="C5" s="2" t="s">
        <v>19</v>
      </c>
      <c r="D5" s="2">
        <v>3</v>
      </c>
      <c r="E5" s="2">
        <v>15000</v>
      </c>
      <c r="F5" s="2">
        <f t="shared" si="0"/>
        <v>45000</v>
      </c>
      <c r="G5" s="3" t="str">
        <f t="shared" ref="G5:G12" si="1">IF(F5&gt;=5000,"20%",IF(F5&gt;=3000,"10%",IF(F5&gt;=1000,"5%")))</f>
        <v>20%</v>
      </c>
      <c r="H5" s="2">
        <f t="shared" ref="H5:H13" si="2">F5-I5</f>
        <v>9000</v>
      </c>
      <c r="I5" s="2">
        <f t="shared" ref="I5:I13" si="3">F5-(F5*G5)</f>
        <v>36000</v>
      </c>
    </row>
    <row r="6" spans="1:9" x14ac:dyDescent="0.25">
      <c r="A6" s="2">
        <v>3</v>
      </c>
      <c r="B6" s="2" t="s">
        <v>10</v>
      </c>
      <c r="C6" s="2" t="s">
        <v>20</v>
      </c>
      <c r="D6" s="2">
        <v>4</v>
      </c>
      <c r="E6" s="2">
        <v>20000</v>
      </c>
      <c r="F6" s="2">
        <f t="shared" si="0"/>
        <v>80000</v>
      </c>
      <c r="G6" s="3" t="str">
        <f t="shared" si="1"/>
        <v>20%</v>
      </c>
      <c r="H6" s="2">
        <f t="shared" si="2"/>
        <v>16000</v>
      </c>
      <c r="I6" s="2">
        <f t="shared" si="3"/>
        <v>64000</v>
      </c>
    </row>
    <row r="7" spans="1:9" x14ac:dyDescent="0.25">
      <c r="A7" s="2">
        <v>4</v>
      </c>
      <c r="B7" s="2" t="s">
        <v>11</v>
      </c>
      <c r="C7" s="2" t="s">
        <v>22</v>
      </c>
      <c r="D7" s="2">
        <v>3</v>
      </c>
      <c r="E7" s="2">
        <v>13000</v>
      </c>
      <c r="F7" s="2">
        <f t="shared" si="0"/>
        <v>39000</v>
      </c>
      <c r="G7" s="3" t="str">
        <f t="shared" si="1"/>
        <v>20%</v>
      </c>
      <c r="H7" s="2">
        <f t="shared" si="2"/>
        <v>7800</v>
      </c>
      <c r="I7" s="2">
        <f t="shared" si="3"/>
        <v>31200</v>
      </c>
    </row>
    <row r="8" spans="1:9" x14ac:dyDescent="0.25">
      <c r="A8" s="2">
        <v>5</v>
      </c>
      <c r="B8" s="2" t="s">
        <v>12</v>
      </c>
      <c r="C8" s="2" t="s">
        <v>23</v>
      </c>
      <c r="D8" s="2">
        <v>8</v>
      </c>
      <c r="E8" s="2">
        <v>1200</v>
      </c>
      <c r="F8" s="2">
        <f t="shared" si="0"/>
        <v>9600</v>
      </c>
      <c r="G8" s="3" t="str">
        <f t="shared" si="1"/>
        <v>20%</v>
      </c>
      <c r="H8" s="2">
        <f t="shared" si="2"/>
        <v>1920</v>
      </c>
      <c r="I8" s="2">
        <f t="shared" si="3"/>
        <v>7680</v>
      </c>
    </row>
    <row r="9" spans="1:9" x14ac:dyDescent="0.25">
      <c r="A9" s="2">
        <v>6</v>
      </c>
      <c r="B9" s="2" t="s">
        <v>13</v>
      </c>
      <c r="C9" s="2" t="s">
        <v>24</v>
      </c>
      <c r="D9" s="2">
        <v>2</v>
      </c>
      <c r="E9" s="2">
        <v>1200</v>
      </c>
      <c r="F9" s="2">
        <f t="shared" si="0"/>
        <v>2400</v>
      </c>
      <c r="G9" s="3" t="str">
        <f t="shared" si="1"/>
        <v>5%</v>
      </c>
      <c r="H9" s="2">
        <f t="shared" si="2"/>
        <v>120</v>
      </c>
      <c r="I9" s="2">
        <f t="shared" si="3"/>
        <v>2280</v>
      </c>
    </row>
    <row r="10" spans="1:9" x14ac:dyDescent="0.25">
      <c r="A10" s="2">
        <v>7</v>
      </c>
      <c r="B10" s="2" t="s">
        <v>14</v>
      </c>
      <c r="C10" s="2" t="s">
        <v>25</v>
      </c>
      <c r="D10" s="2">
        <v>7</v>
      </c>
      <c r="E10" s="2">
        <v>1350</v>
      </c>
      <c r="F10" s="2">
        <f t="shared" si="0"/>
        <v>9450</v>
      </c>
      <c r="G10" s="3" t="str">
        <f t="shared" si="1"/>
        <v>20%</v>
      </c>
      <c r="H10" s="2">
        <f t="shared" si="2"/>
        <v>1890</v>
      </c>
      <c r="I10" s="2">
        <f t="shared" si="3"/>
        <v>7560</v>
      </c>
    </row>
    <row r="11" spans="1:9" x14ac:dyDescent="0.25">
      <c r="A11" s="2">
        <v>8</v>
      </c>
      <c r="B11" s="2" t="s">
        <v>15</v>
      </c>
      <c r="C11" s="2" t="s">
        <v>21</v>
      </c>
      <c r="D11" s="2">
        <v>9</v>
      </c>
      <c r="E11" s="2">
        <v>500</v>
      </c>
      <c r="F11" s="2">
        <f t="shared" si="0"/>
        <v>4500</v>
      </c>
      <c r="G11" s="3" t="str">
        <f t="shared" si="1"/>
        <v>10%</v>
      </c>
      <c r="H11" s="2">
        <f t="shared" si="2"/>
        <v>450</v>
      </c>
      <c r="I11" s="2">
        <f t="shared" si="3"/>
        <v>4050</v>
      </c>
    </row>
    <row r="12" spans="1:9" x14ac:dyDescent="0.25">
      <c r="A12" s="2">
        <v>9</v>
      </c>
      <c r="B12" s="2" t="s">
        <v>16</v>
      </c>
      <c r="C12" s="2" t="s">
        <v>26</v>
      </c>
      <c r="D12" s="2">
        <v>10</v>
      </c>
      <c r="E12" s="2">
        <v>100</v>
      </c>
      <c r="F12" s="2">
        <f t="shared" si="0"/>
        <v>1000</v>
      </c>
      <c r="G12" s="3" t="str">
        <f t="shared" si="1"/>
        <v>5%</v>
      </c>
      <c r="H12" s="2">
        <f t="shared" si="2"/>
        <v>50</v>
      </c>
      <c r="I12" s="2">
        <f t="shared" si="3"/>
        <v>950</v>
      </c>
    </row>
    <row r="13" spans="1:9" x14ac:dyDescent="0.25">
      <c r="A13" s="2">
        <v>10</v>
      </c>
      <c r="B13" s="2" t="s">
        <v>17</v>
      </c>
      <c r="C13" s="2" t="s">
        <v>27</v>
      </c>
      <c r="D13" s="2">
        <v>9</v>
      </c>
      <c r="E13" s="2">
        <v>100</v>
      </c>
      <c r="F13" s="2">
        <f t="shared" si="0"/>
        <v>900</v>
      </c>
      <c r="G13" s="4">
        <v>0.05</v>
      </c>
      <c r="H13" s="2">
        <f t="shared" si="2"/>
        <v>45</v>
      </c>
      <c r="I13" s="2">
        <f t="shared" si="3"/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2024-05-31T05:14:38Z</dcterms:created>
  <dcterms:modified xsi:type="dcterms:W3CDTF">2024-06-01T08:34:33Z</dcterms:modified>
</cp:coreProperties>
</file>