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Bm+hJwkNH0fFau80RHAow2cA/fEqmJSW+Ewfy/GBkQ="/>
    </ext>
  </extLst>
</workbook>
</file>

<file path=xl/sharedStrings.xml><?xml version="1.0" encoding="utf-8"?>
<sst xmlns="http://schemas.openxmlformats.org/spreadsheetml/2006/main" count="50" uniqueCount="46">
  <si>
    <t>Rules &amp; Scenarios</t>
  </si>
  <si>
    <t>Employee Type</t>
  </si>
  <si>
    <t>Hospital Nurse</t>
  </si>
  <si>
    <t>Employee Salary</t>
  </si>
  <si>
    <t>100/Hour</t>
  </si>
  <si>
    <t>Any time spend on supervision of patient will be considered for salary</t>
  </si>
  <si>
    <t>Working Hours/Day</t>
  </si>
  <si>
    <t>Shift can start at any time of the day</t>
  </si>
  <si>
    <t>Working days / week</t>
  </si>
  <si>
    <t>Pay Period</t>
  </si>
  <si>
    <t>Biweekly</t>
  </si>
  <si>
    <t>Overtime (After regular 9 hours daily)</t>
  </si>
  <si>
    <t>20% additional hourly rate for overtime hours</t>
  </si>
  <si>
    <t>Upto 50 hours a week</t>
  </si>
  <si>
    <t>15% additional hourly rate for overtime hours</t>
  </si>
  <si>
    <t>Above 50 hours a week</t>
  </si>
  <si>
    <t>25% additional hourly rate for overtime hours</t>
  </si>
  <si>
    <t>Between 2am to 5am</t>
  </si>
  <si>
    <t>30% additional hourly rate for overtime hours</t>
  </si>
  <si>
    <t>On National Holiday</t>
  </si>
  <si>
    <t>Week 1 Payment</t>
  </si>
  <si>
    <t>Week 2 Payment</t>
  </si>
  <si>
    <t>Bi Weekly payment</t>
  </si>
  <si>
    <t>1. Prepare test case covering "all" scenarios in one example. This one example should cover all scenarios.</t>
  </si>
  <si>
    <t>More complicated example covering all possible scnearios will be given higher points</t>
  </si>
  <si>
    <t>Rate of Pay</t>
  </si>
  <si>
    <t>Mutliple test cases covering different scenarios are also acceptable but priority will be to complex test case covering multiple scenarios.</t>
  </si>
  <si>
    <t>2. Calculate earnings/total pay check for the nurse for above example/examples</t>
  </si>
  <si>
    <t>3. Desgin the algorithm/psuedocode/ formula to automate the calculation of paycheck.</t>
  </si>
  <si>
    <t>The test case source data will be excel format. This automation can be done in excel or any other tool you prefer.</t>
  </si>
  <si>
    <t>Example of Test Case</t>
  </si>
  <si>
    <t>Input</t>
  </si>
  <si>
    <t>Date</t>
  </si>
  <si>
    <t>Time In</t>
  </si>
  <si>
    <t>Time Out same day or next day</t>
  </si>
  <si>
    <t>Holiday</t>
  </si>
  <si>
    <t xml:space="preserve">working Hours Without Breaks  Breaks </t>
  </si>
  <si>
    <t>Duration</t>
  </si>
  <si>
    <t xml:space="preserve">Over time </t>
  </si>
  <si>
    <t>2 to 5 OT</t>
  </si>
  <si>
    <t>Week 1</t>
  </si>
  <si>
    <t xml:space="preserve">
</t>
  </si>
  <si>
    <t>National Holiday</t>
  </si>
  <si>
    <t>Total</t>
  </si>
  <si>
    <t>Week 2</t>
  </si>
  <si>
    <t>Add complexity: Breaktime of  30 minute after every 3.5 hours. This 30 minutes are not counted for salary calculation.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</si>
</sst>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h&quot;:&quot;mm"/>
    <numFmt numFmtId="166" formatCode="m-d"/>
    <numFmt numFmtId="167" formatCode="h:mm:ss am/pm"/>
  </numFmts>
  <fonts count="11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3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b/>
      <sz val="13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</fills>
  <borders count="3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shrinkToFit="0" wrapText="1"/>
    </xf>
    <xf borderId="4" fillId="3" fontId="5" numFmtId="0" xfId="0" applyAlignment="1" applyBorder="1" applyFill="1" applyFont="1">
      <alignment horizontal="left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readingOrder="0"/>
    </xf>
    <xf borderId="7" fillId="3" fontId="5" numFmtId="0" xfId="0" applyAlignment="1" applyBorder="1" applyFont="1">
      <alignment horizontal="left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0" fillId="0" fontId="7" numFmtId="0" xfId="0" applyFont="1"/>
    <xf borderId="10" fillId="3" fontId="5" numFmtId="0" xfId="0" applyAlignment="1" applyBorder="1" applyFont="1">
      <alignment horizontal="center" shrinkToFit="0" vertical="center" wrapText="1"/>
    </xf>
    <xf borderId="0" fillId="0" fontId="8" numFmtId="0" xfId="0" applyFont="1"/>
    <xf borderId="11" fillId="3" fontId="5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3" fillId="0" fontId="2" numFmtId="0" xfId="0" applyBorder="1" applyFont="1"/>
    <xf borderId="14" fillId="4" fontId="5" numFmtId="0" xfId="0" applyAlignment="1" applyBorder="1" applyFont="1">
      <alignment horizontal="center" shrinkToFit="0" vertical="center" wrapText="1"/>
    </xf>
    <xf borderId="1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8" fillId="5" fontId="4" numFmtId="0" xfId="0" applyAlignment="1" applyBorder="1" applyFill="1" applyFont="1">
      <alignment horizontal="center" readingOrder="0"/>
    </xf>
    <xf borderId="8" fillId="6" fontId="9" numFmtId="0" xfId="0" applyAlignment="1" applyBorder="1" applyFill="1" applyFont="1">
      <alignment readingOrder="0" shrinkToFit="0" wrapText="1"/>
    </xf>
    <xf borderId="8" fillId="0" fontId="4" numFmtId="164" xfId="0" applyBorder="1" applyFont="1" applyNumberFormat="1"/>
    <xf borderId="8" fillId="0" fontId="4" numFmtId="164" xfId="0" applyAlignment="1" applyBorder="1" applyFont="1" applyNumberFormat="1">
      <alignment readingOrder="0"/>
    </xf>
    <xf borderId="8" fillId="0" fontId="3" numFmtId="0" xfId="0" applyBorder="1" applyFont="1"/>
    <xf borderId="8" fillId="0" fontId="4" numFmtId="0" xfId="0" applyAlignment="1" applyBorder="1" applyFont="1">
      <alignment readingOrder="0"/>
    </xf>
    <xf borderId="8" fillId="0" fontId="4" numFmtId="46" xfId="0" applyBorder="1" applyFont="1" applyNumberFormat="1"/>
    <xf borderId="8" fillId="0" fontId="3" numFmtId="0" xfId="0" applyAlignment="1" applyBorder="1" applyFont="1">
      <alignment readingOrder="0"/>
    </xf>
    <xf borderId="8" fillId="7" fontId="10" numFmtId="164" xfId="0" applyBorder="1" applyFill="1" applyFont="1" applyNumberFormat="1"/>
    <xf borderId="0" fillId="0" fontId="3" numFmtId="18" xfId="0" applyFont="1" applyNumberFormat="1"/>
    <xf borderId="8" fillId="0" fontId="3" numFmtId="164" xfId="0" applyAlignment="1" applyBorder="1" applyFont="1" applyNumberFormat="1">
      <alignment horizontal="center" readingOrder="0"/>
    </xf>
    <xf borderId="0" fillId="0" fontId="3" numFmtId="15" xfId="0" applyFont="1" applyNumberFormat="1"/>
    <xf borderId="0" fillId="0" fontId="8" numFmtId="0" xfId="0" applyFont="1"/>
    <xf borderId="0" fillId="0" fontId="4" numFmtId="0" xfId="0" applyAlignment="1" applyFont="1">
      <alignment shrinkToFit="0" wrapText="1"/>
    </xf>
    <xf borderId="16" fillId="8" fontId="3" numFmtId="15" xfId="0" applyBorder="1" applyFill="1" applyFont="1" applyNumberFormat="1"/>
    <xf borderId="16" fillId="8" fontId="3" numFmtId="18" xfId="0" applyBorder="1" applyFont="1" applyNumberFormat="1"/>
    <xf borderId="16" fillId="8" fontId="3" numFmtId="0" xfId="0" applyBorder="1" applyFont="1"/>
    <xf borderId="17" fillId="9" fontId="4" numFmtId="0" xfId="0" applyAlignment="1" applyBorder="1" applyFill="1" applyFont="1">
      <alignment horizontal="left" shrinkToFit="0" wrapText="1"/>
    </xf>
    <xf borderId="18" fillId="2" fontId="4" numFmtId="0" xfId="0" applyAlignment="1" applyBorder="1" applyFont="1">
      <alignment horizontal="center" shrinkToFit="0" wrapText="1"/>
    </xf>
    <xf borderId="19" fillId="0" fontId="2" numFmtId="0" xfId="0" applyBorder="1" applyFont="1"/>
    <xf borderId="0" fillId="0" fontId="10" numFmtId="0" xfId="0" applyAlignment="1" applyFont="1">
      <alignment horizontal="center" readingOrder="0"/>
    </xf>
    <xf borderId="17" fillId="3" fontId="4" numFmtId="0" xfId="0" applyAlignment="1" applyBorder="1" applyFont="1">
      <alignment horizontal="center" shrinkToFit="0" wrapText="1"/>
    </xf>
    <xf borderId="20" fillId="4" fontId="4" numFmtId="165" xfId="0" applyAlignment="1" applyBorder="1" applyFont="1" applyNumberFormat="1">
      <alignment horizontal="center" shrinkToFit="0" wrapText="1"/>
    </xf>
    <xf borderId="17" fillId="3" fontId="4" numFmtId="165" xfId="0" applyAlignment="1" applyBorder="1" applyFont="1" applyNumberFormat="1">
      <alignment horizontal="center" shrinkToFit="0" wrapText="1"/>
    </xf>
    <xf borderId="8" fillId="10" fontId="4" numFmtId="0" xfId="0" applyAlignment="1" applyBorder="1" applyFill="1" applyFont="1">
      <alignment horizontal="center" readingOrder="0"/>
    </xf>
    <xf borderId="8" fillId="10" fontId="10" numFmtId="0" xfId="0" applyAlignment="1" applyBorder="1" applyFont="1">
      <alignment horizontal="center" readingOrder="0"/>
    </xf>
    <xf borderId="8" fillId="10" fontId="4" numFmtId="166" xfId="0" applyAlignment="1" applyBorder="1" applyFont="1" applyNumberFormat="1">
      <alignment horizontal="center" readingOrder="0"/>
    </xf>
    <xf borderId="21" fillId="3" fontId="3" numFmtId="15" xfId="0" applyAlignment="1" applyBorder="1" applyFont="1" applyNumberFormat="1">
      <alignment horizontal="center" shrinkToFit="0" wrapText="1"/>
    </xf>
    <xf borderId="22" fillId="4" fontId="3" numFmtId="167" xfId="0" applyAlignment="1" applyBorder="1" applyFont="1" applyNumberFormat="1">
      <alignment horizontal="center" shrinkToFit="0" wrapText="1"/>
    </xf>
    <xf borderId="21" fillId="3" fontId="3" numFmtId="167" xfId="0" applyAlignment="1" applyBorder="1" applyFont="1" applyNumberFormat="1">
      <alignment horizontal="center" shrinkToFit="0" wrapText="1"/>
    </xf>
    <xf borderId="23" fillId="0" fontId="4" numFmtId="0" xfId="0" applyAlignment="1" applyBorder="1" applyFont="1">
      <alignment readingOrder="0"/>
    </xf>
    <xf borderId="8" fillId="0" fontId="3" numFmtId="46" xfId="0" applyAlignment="1" applyBorder="1" applyFont="1" applyNumberFormat="1">
      <alignment horizontal="center" readingOrder="0"/>
    </xf>
    <xf borderId="8" fillId="0" fontId="3" numFmtId="46" xfId="0" applyAlignment="1" applyBorder="1" applyFont="1" applyNumberFormat="1">
      <alignment horizontal="center"/>
    </xf>
    <xf borderId="8" fillId="0" fontId="3" numFmtId="20" xfId="0" applyAlignment="1" applyBorder="1" applyFont="1" applyNumberFormat="1">
      <alignment horizontal="center"/>
    </xf>
    <xf borderId="8" fillId="0" fontId="5" numFmtId="46" xfId="0" applyAlignment="1" applyBorder="1" applyFont="1" applyNumberFormat="1">
      <alignment horizontal="center" shrinkToFit="0" wrapText="1"/>
    </xf>
    <xf borderId="8" fillId="0" fontId="8" numFmtId="46" xfId="0" applyAlignment="1" applyBorder="1" applyFont="1" applyNumberFormat="1">
      <alignment horizontal="center"/>
    </xf>
    <xf borderId="0" fillId="0" fontId="8" numFmtId="0" xfId="0" applyAlignment="1" applyFont="1">
      <alignment readingOrder="0"/>
    </xf>
    <xf borderId="24" fillId="3" fontId="3" numFmtId="15" xfId="0" applyAlignment="1" applyBorder="1" applyFont="1" applyNumberFormat="1">
      <alignment horizontal="center" shrinkToFit="0" wrapText="1"/>
    </xf>
    <xf borderId="25" fillId="4" fontId="3" numFmtId="167" xfId="0" applyAlignment="1" applyBorder="1" applyFont="1" applyNumberFormat="1">
      <alignment horizontal="center" shrinkToFit="0" wrapText="1"/>
    </xf>
    <xf borderId="24" fillId="3" fontId="3" numFmtId="167" xfId="0" applyAlignment="1" applyBorder="1" applyFont="1" applyNumberFormat="1">
      <alignment horizontal="center" shrinkToFit="0" wrapText="1"/>
    </xf>
    <xf borderId="26" fillId="0" fontId="2" numFmtId="0" xfId="0" applyBorder="1" applyFont="1"/>
    <xf borderId="24" fillId="9" fontId="3" numFmtId="15" xfId="0" applyAlignment="1" applyBorder="1" applyFont="1" applyNumberFormat="1">
      <alignment horizontal="center" shrinkToFit="0" wrapText="1"/>
    </xf>
    <xf borderId="25" fillId="9" fontId="3" numFmtId="167" xfId="0" applyAlignment="1" applyBorder="1" applyFont="1" applyNumberFormat="1">
      <alignment horizontal="center" shrinkToFit="0" wrapText="1"/>
    </xf>
    <xf borderId="24" fillId="9" fontId="3" numFmtId="167" xfId="0" applyAlignment="1" applyBorder="1" applyFont="1" applyNumberFormat="1">
      <alignment horizontal="center" shrinkToFit="0" wrapText="1"/>
    </xf>
    <xf borderId="27" fillId="9" fontId="4" numFmtId="0" xfId="0" applyAlignment="1" applyBorder="1" applyFont="1">
      <alignment readingOrder="0"/>
    </xf>
    <xf borderId="28" fillId="0" fontId="2" numFmtId="0" xfId="0" applyBorder="1" applyFont="1"/>
    <xf borderId="8" fillId="0" fontId="4" numFmtId="46" xfId="0" applyAlignment="1" applyBorder="1" applyFont="1" applyNumberFormat="1">
      <alignment horizontal="right" readingOrder="0"/>
    </xf>
    <xf borderId="8" fillId="0" fontId="4" numFmtId="46" xfId="0" applyAlignment="1" applyBorder="1" applyFont="1" applyNumberFormat="1">
      <alignment horizontal="right"/>
    </xf>
    <xf borderId="8" fillId="0" fontId="9" numFmtId="46" xfId="0" applyAlignment="1" applyBorder="1" applyFont="1" applyNumberFormat="1">
      <alignment horizontal="right" shrinkToFit="0" wrapText="1"/>
    </xf>
    <xf borderId="8" fillId="0" fontId="7" numFmtId="46" xfId="0" applyBorder="1" applyFont="1" applyNumberFormat="1"/>
    <xf borderId="29" fillId="3" fontId="3" numFmtId="15" xfId="0" applyAlignment="1" applyBorder="1" applyFont="1" applyNumberFormat="1">
      <alignment horizontal="center" shrinkToFit="0" wrapText="1"/>
    </xf>
    <xf borderId="30" fillId="4" fontId="3" numFmtId="167" xfId="0" applyAlignment="1" applyBorder="1" applyFont="1" applyNumberFormat="1">
      <alignment horizontal="center" shrinkToFit="0" wrapText="1"/>
    </xf>
    <xf borderId="29" fillId="3" fontId="3" numFmtId="167" xfId="0" applyAlignment="1" applyBorder="1" applyFont="1" applyNumberFormat="1">
      <alignment horizontal="center" shrinkToFit="0" wrapText="1"/>
    </xf>
    <xf borderId="8" fillId="0" fontId="4" numFmtId="46" xfId="0" applyAlignment="1" applyBorder="1" applyFont="1" applyNumberFormat="1">
      <alignment readingOrder="0"/>
    </xf>
    <xf borderId="8" fillId="0" fontId="9" numFmtId="0" xfId="0" applyAlignment="1" applyBorder="1" applyFont="1">
      <alignment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42.14"/>
    <col customWidth="1" min="3" max="3" width="54.71"/>
    <col customWidth="1" min="4" max="4" width="15.14"/>
    <col customWidth="1" min="5" max="5" width="8.71"/>
    <col customWidth="1" min="6" max="6" width="11.86"/>
    <col customWidth="1" min="7" max="7" width="36.0"/>
    <col customWidth="1" min="8" max="8" width="33.0"/>
    <col customWidth="1" min="9" max="9" width="22.57"/>
    <col customWidth="1" min="10" max="10" width="23.14"/>
    <col customWidth="1" min="11" max="11" width="27.57"/>
    <col customWidth="1" min="12" max="12" width="64.57"/>
    <col customWidth="1" min="13" max="23" width="8.71"/>
  </cols>
  <sheetData>
    <row r="1">
      <c r="A1" s="1" t="s">
        <v>0</v>
      </c>
      <c r="B1" s="2"/>
      <c r="C1" s="3"/>
      <c r="D1" s="4"/>
      <c r="E1" s="5"/>
      <c r="F1" s="5"/>
      <c r="G1" s="6"/>
      <c r="H1" s="7"/>
      <c r="I1" s="4"/>
      <c r="J1" s="8"/>
    </row>
    <row r="2">
      <c r="A2" s="9" t="s">
        <v>1</v>
      </c>
      <c r="B2" s="10" t="s">
        <v>2</v>
      </c>
      <c r="C2" s="11"/>
      <c r="D2" s="4"/>
      <c r="E2" s="4"/>
      <c r="F2" s="4"/>
      <c r="G2" s="4"/>
      <c r="H2" s="12"/>
      <c r="J2" s="8"/>
    </row>
    <row r="3">
      <c r="A3" s="13" t="s">
        <v>3</v>
      </c>
      <c r="B3" s="14" t="s">
        <v>4</v>
      </c>
      <c r="C3" s="15" t="s">
        <v>5</v>
      </c>
      <c r="D3" s="4"/>
      <c r="E3" s="4"/>
      <c r="F3" s="4"/>
      <c r="G3" s="4"/>
      <c r="H3" s="16"/>
      <c r="J3" s="8"/>
    </row>
    <row r="4">
      <c r="A4" s="13" t="s">
        <v>6</v>
      </c>
      <c r="B4" s="14">
        <v>9.0</v>
      </c>
      <c r="C4" s="17" t="s">
        <v>7</v>
      </c>
      <c r="D4" s="4"/>
      <c r="E4" s="4"/>
      <c r="F4" s="4"/>
      <c r="G4" s="4"/>
      <c r="H4" s="18"/>
      <c r="J4" s="8"/>
    </row>
    <row r="5">
      <c r="A5" s="13" t="s">
        <v>8</v>
      </c>
      <c r="B5" s="14">
        <v>5.0</v>
      </c>
      <c r="C5" s="15"/>
      <c r="D5" s="4"/>
      <c r="E5" s="4"/>
      <c r="F5" s="4"/>
      <c r="G5" s="4"/>
      <c r="H5" s="18"/>
      <c r="J5" s="8"/>
    </row>
    <row r="6">
      <c r="A6" s="13" t="s">
        <v>9</v>
      </c>
      <c r="B6" s="14" t="s">
        <v>10</v>
      </c>
      <c r="C6" s="15"/>
      <c r="D6" s="4"/>
      <c r="E6" s="4"/>
      <c r="F6" s="4"/>
      <c r="G6" s="4"/>
      <c r="H6" s="18"/>
      <c r="J6" s="8"/>
    </row>
    <row r="7" ht="16.5" customHeight="1">
      <c r="A7" s="19" t="s">
        <v>11</v>
      </c>
      <c r="B7" s="14" t="s">
        <v>12</v>
      </c>
      <c r="C7" s="15" t="s">
        <v>13</v>
      </c>
      <c r="D7" s="4"/>
      <c r="E7" s="4"/>
      <c r="F7" s="4"/>
      <c r="G7" s="4"/>
      <c r="H7" s="7"/>
      <c r="I7" s="4"/>
      <c r="J7" s="8"/>
    </row>
    <row r="8" ht="18.75" customHeight="1">
      <c r="A8" s="20"/>
      <c r="B8" s="14" t="s">
        <v>14</v>
      </c>
      <c r="C8" s="15" t="s">
        <v>15</v>
      </c>
      <c r="D8" s="4"/>
      <c r="E8" s="4"/>
      <c r="F8" s="4"/>
      <c r="G8" s="4"/>
      <c r="H8" s="7"/>
      <c r="I8" s="4"/>
      <c r="J8" s="8"/>
    </row>
    <row r="9" ht="15.0" customHeight="1">
      <c r="A9" s="20"/>
      <c r="B9" s="14" t="s">
        <v>16</v>
      </c>
      <c r="C9" s="15" t="s">
        <v>17</v>
      </c>
      <c r="D9" s="4"/>
      <c r="E9" s="4"/>
      <c r="F9" s="4"/>
      <c r="G9" s="4"/>
      <c r="H9" s="7"/>
      <c r="I9" s="4"/>
      <c r="J9" s="8"/>
    </row>
    <row r="10" ht="15.0" customHeight="1">
      <c r="A10" s="21"/>
      <c r="B10" s="22" t="s">
        <v>18</v>
      </c>
      <c r="C10" s="23" t="s">
        <v>19</v>
      </c>
      <c r="D10" s="4"/>
      <c r="E10" s="4"/>
      <c r="F10" s="4"/>
      <c r="G10" s="4"/>
      <c r="H10" s="7"/>
      <c r="I10" s="4"/>
      <c r="J10" s="8"/>
    </row>
    <row r="11">
      <c r="A11" s="24"/>
      <c r="B11" s="24"/>
      <c r="C11" s="24"/>
      <c r="D11" s="4"/>
      <c r="E11" s="4"/>
      <c r="F11" s="4"/>
      <c r="G11" s="6"/>
      <c r="H11" s="25" t="s">
        <v>20</v>
      </c>
      <c r="I11" s="25" t="s">
        <v>21</v>
      </c>
      <c r="J11" s="26" t="s">
        <v>22</v>
      </c>
    </row>
    <row r="12">
      <c r="A12" s="4" t="s">
        <v>23</v>
      </c>
      <c r="B12" s="24"/>
      <c r="C12" s="4"/>
      <c r="E12" s="4"/>
      <c r="F12" s="4"/>
      <c r="G12" s="6"/>
      <c r="H12" s="27">
        <f t="array" ref="H12">IF(AND(K30 &gt;= 2, K30 &lt;= 5), G30 * (G14 + 0.25), 
 IF(E23:E29 = 1, G30 * (G14 + 0.3), 
 IF(G30 &lt;= 50, G30 * G14, 
   (50 * G14) + (MAX(G30 - 50, 0) * IF(G30 &gt; 50, 1.15, 1.2) * G14)
  )
 ))</f>
        <v>332.0833333</v>
      </c>
      <c r="I12" s="28">
        <f t="array" ref="I12">IF(AND(K38 &gt;= 2, K38 &lt;= 5), G38 * (G14 + 0.25), 
 IF(E31:E37 = 1, G38 * (G14 + 0.3), 
 IF(G38 &lt;= 50, G38 * G14, 
   (50 * G14) + (MAX(G38 - 50, 0) * IF(G38 &gt; 50, 1.15, 1.2) * G14)
  )
 ))</f>
        <v>314.1666667</v>
      </c>
      <c r="J12" s="29"/>
      <c r="K12" s="4"/>
      <c r="L12" s="4"/>
      <c r="M12" s="4"/>
    </row>
    <row r="13">
      <c r="A13" s="4" t="s">
        <v>24</v>
      </c>
      <c r="B13" s="24"/>
      <c r="C13" s="4"/>
      <c r="E13" s="4"/>
      <c r="F13" s="4"/>
      <c r="G13" s="30" t="s">
        <v>25</v>
      </c>
      <c r="H13" s="31"/>
      <c r="I13" s="32"/>
      <c r="J13" s="33">
        <f>SUM(H12:J12)</f>
        <v>646.25</v>
      </c>
      <c r="K13" s="34"/>
      <c r="L13" s="34"/>
      <c r="M13" s="4"/>
    </row>
    <row r="14">
      <c r="A14" s="4" t="s">
        <v>26</v>
      </c>
      <c r="B14" s="24"/>
      <c r="C14" s="4"/>
      <c r="E14" s="4"/>
      <c r="F14" s="4"/>
      <c r="G14" s="35">
        <v>100.0</v>
      </c>
      <c r="H14" s="7"/>
      <c r="I14" s="4"/>
      <c r="J14" s="36"/>
      <c r="K14" s="34"/>
      <c r="L14" s="34"/>
      <c r="M14" s="4"/>
    </row>
    <row r="15">
      <c r="A15" s="24"/>
      <c r="B15" s="24"/>
      <c r="C15" s="4"/>
      <c r="E15" s="4"/>
      <c r="F15" s="4"/>
      <c r="G15" s="4"/>
      <c r="H15" s="7"/>
      <c r="I15" s="4"/>
      <c r="J15" s="36"/>
      <c r="K15" s="34"/>
      <c r="L15" s="34"/>
      <c r="M15" s="4"/>
    </row>
    <row r="16">
      <c r="A16" s="37" t="s">
        <v>27</v>
      </c>
      <c r="B16" s="24"/>
      <c r="C16" s="24"/>
      <c r="D16" s="4"/>
      <c r="E16" s="4"/>
      <c r="F16" s="4"/>
      <c r="G16" s="4"/>
      <c r="H16" s="7"/>
      <c r="I16" s="4"/>
      <c r="J16" s="36"/>
      <c r="K16" s="34"/>
      <c r="L16" s="34"/>
      <c r="M16" s="4"/>
    </row>
    <row r="17">
      <c r="A17" s="24"/>
      <c r="B17" s="24"/>
      <c r="C17" s="24"/>
      <c r="D17" s="4"/>
      <c r="E17" s="4"/>
      <c r="F17" s="4"/>
      <c r="G17" s="4"/>
      <c r="H17" s="7"/>
      <c r="I17" s="4"/>
      <c r="J17" s="36"/>
      <c r="K17" s="34"/>
      <c r="L17" s="34"/>
      <c r="M17" s="4"/>
    </row>
    <row r="18">
      <c r="A18" s="4" t="s">
        <v>28</v>
      </c>
      <c r="B18" s="24"/>
      <c r="C18" s="38"/>
      <c r="D18" s="4"/>
      <c r="E18" s="4"/>
      <c r="F18" s="4"/>
      <c r="G18" s="4"/>
      <c r="H18" s="7"/>
      <c r="I18" s="4"/>
      <c r="J18" s="39"/>
      <c r="K18" s="40"/>
      <c r="L18" s="40"/>
      <c r="M18" s="41"/>
    </row>
    <row r="19">
      <c r="A19" s="4" t="s">
        <v>29</v>
      </c>
      <c r="B19" s="38"/>
      <c r="C19" s="24"/>
      <c r="D19" s="4"/>
      <c r="E19" s="4"/>
      <c r="F19" s="4"/>
      <c r="G19" s="4"/>
      <c r="H19" s="7"/>
      <c r="I19" s="4"/>
      <c r="J19" s="36"/>
      <c r="K19" s="34"/>
      <c r="L19" s="34"/>
      <c r="M19" s="4"/>
    </row>
    <row r="20">
      <c r="A20" s="4"/>
      <c r="B20" s="24"/>
      <c r="C20" s="24"/>
      <c r="D20" s="4"/>
      <c r="E20" s="4"/>
      <c r="F20" s="4"/>
      <c r="G20" s="4"/>
      <c r="H20" s="7"/>
      <c r="I20" s="4"/>
      <c r="J20" s="36"/>
      <c r="K20" s="34"/>
      <c r="L20" s="34"/>
      <c r="M20" s="4"/>
    </row>
    <row r="21" ht="15.75" customHeight="1">
      <c r="A21" s="42" t="s">
        <v>30</v>
      </c>
      <c r="B21" s="43" t="s">
        <v>31</v>
      </c>
      <c r="C21" s="44"/>
      <c r="D21" s="4"/>
      <c r="E21" s="4"/>
      <c r="F21" s="4"/>
      <c r="G21" s="4"/>
      <c r="H21" s="45"/>
      <c r="I21" s="4"/>
      <c r="J21" s="36"/>
      <c r="K21" s="34"/>
      <c r="L21" s="34"/>
      <c r="M21" s="4"/>
    </row>
    <row r="22" ht="15.75" customHeight="1">
      <c r="A22" s="46" t="s">
        <v>32</v>
      </c>
      <c r="B22" s="47" t="s">
        <v>33</v>
      </c>
      <c r="C22" s="48" t="s">
        <v>34</v>
      </c>
      <c r="D22" s="4"/>
      <c r="E22" s="49" t="s">
        <v>35</v>
      </c>
      <c r="F22" s="49"/>
      <c r="G22" s="49" t="s">
        <v>36</v>
      </c>
      <c r="H22" s="50" t="s">
        <v>37</v>
      </c>
      <c r="I22" s="49" t="s">
        <v>38</v>
      </c>
      <c r="J22" s="51">
        <v>44962.0</v>
      </c>
      <c r="K22" s="49" t="s">
        <v>39</v>
      </c>
      <c r="L22" s="34"/>
      <c r="M22" s="4"/>
    </row>
    <row r="23" ht="15.75" customHeight="1">
      <c r="A23" s="52">
        <v>44409.0</v>
      </c>
      <c r="B23" s="53">
        <v>0.6166666666666667</v>
      </c>
      <c r="C23" s="54">
        <v>0.6833333333333332</v>
      </c>
      <c r="D23" s="4"/>
      <c r="E23" s="32">
        <f t="shared" ref="E23:E29" si="1">IF(D23= "National Holiday",1,0)</f>
        <v>0</v>
      </c>
      <c r="F23" s="55" t="s">
        <v>40</v>
      </c>
      <c r="G23" s="56">
        <f t="shared" ref="G23:G29" si="2">TEXT(H23, "hh:mm:ss") - INT(VALUE(TEXT(H23, "hh:mm:ss")) / (4/24)) * TIME(0, 30, 0)
</f>
        <v>0.06666666667</v>
      </c>
      <c r="H23" s="57">
        <f t="shared" ref="H23:H29" si="3">IF(C23 &lt; B23, C23 + 1 - B23, C23 - B23)
</f>
        <v>0.06666666667</v>
      </c>
      <c r="I23" s="58">
        <f t="shared" ref="I23:I29" si="4">IF(G23 &gt; TIME(9, 0, 0), G23 - TIME(9, 0, 0), 0)
</f>
        <v>0</v>
      </c>
      <c r="J23" s="59">
        <f>IF(C23 &lt; B23, (C23 + 1) - B23, IF(C23 &lt; B23 + TIME(2, 0, 0), 0, MIN(C23 - B23, TIME(5, 0, 0))))
</f>
        <v>0</v>
      </c>
      <c r="K23" s="60">
        <f t="shared" ref="K23:K29" si="5">ABS(J23)</f>
        <v>0</v>
      </c>
      <c r="L23" s="61" t="s">
        <v>41</v>
      </c>
    </row>
    <row r="24" ht="15.75" customHeight="1">
      <c r="A24" s="62">
        <v>44410.0</v>
      </c>
      <c r="B24" s="63">
        <v>0.18333333333333335</v>
      </c>
      <c r="C24" s="64">
        <v>0.11666666666666665</v>
      </c>
      <c r="D24" s="4"/>
      <c r="E24" s="32">
        <f t="shared" si="1"/>
        <v>0</v>
      </c>
      <c r="F24" s="65"/>
      <c r="G24" s="56">
        <f t="shared" si="2"/>
        <v>0.8291666667</v>
      </c>
      <c r="H24" s="57">
        <f t="shared" si="3"/>
        <v>0.9333333333</v>
      </c>
      <c r="I24" s="58">
        <f t="shared" si="4"/>
        <v>0.4541666667</v>
      </c>
      <c r="J24" s="59">
        <f t="shared" ref="J24:J29" si="6">IF(C24 &lt; B24, (C24 + TIME(1, 0, 0)) - B24, IF(C24 &lt; B24 + TIME(2, 0, 0), 0, MIN(C24, B24 + TIME(5, 0, 0)) - MAX(B24, B24 + TIME(2, 0, 0))))
</f>
        <v>-0.025</v>
      </c>
      <c r="K24" s="60">
        <f t="shared" si="5"/>
        <v>0.025</v>
      </c>
    </row>
    <row r="25" ht="15.75" customHeight="1">
      <c r="A25" s="62">
        <v>44411.0</v>
      </c>
      <c r="B25" s="63">
        <v>0.03333333333333333</v>
      </c>
      <c r="C25" s="64">
        <v>0.85</v>
      </c>
      <c r="D25" s="4"/>
      <c r="E25" s="32">
        <f t="shared" si="1"/>
        <v>0</v>
      </c>
      <c r="F25" s="65"/>
      <c r="G25" s="56">
        <f t="shared" si="2"/>
        <v>0.7333333333</v>
      </c>
      <c r="H25" s="57">
        <f t="shared" si="3"/>
        <v>0.8166666667</v>
      </c>
      <c r="I25" s="58">
        <f t="shared" si="4"/>
        <v>0.3583333333</v>
      </c>
      <c r="J25" s="59">
        <f t="shared" si="6"/>
        <v>0.125</v>
      </c>
      <c r="K25" s="60">
        <f t="shared" si="5"/>
        <v>0.125</v>
      </c>
    </row>
    <row r="26" ht="15.75" customHeight="1">
      <c r="A26" s="62">
        <v>44412.0</v>
      </c>
      <c r="B26" s="63">
        <v>0.049999999999999996</v>
      </c>
      <c r="C26" s="64">
        <v>0.6166666666666667</v>
      </c>
      <c r="D26" s="4"/>
      <c r="E26" s="32">
        <f t="shared" si="1"/>
        <v>0</v>
      </c>
      <c r="F26" s="65"/>
      <c r="G26" s="56">
        <f t="shared" si="2"/>
        <v>0.5041666667</v>
      </c>
      <c r="H26" s="57">
        <f t="shared" si="3"/>
        <v>0.5666666667</v>
      </c>
      <c r="I26" s="58">
        <f t="shared" si="4"/>
        <v>0.1291666667</v>
      </c>
      <c r="J26" s="59">
        <f t="shared" si="6"/>
        <v>0.125</v>
      </c>
      <c r="K26" s="60">
        <f t="shared" si="5"/>
        <v>0.125</v>
      </c>
    </row>
    <row r="27" ht="15.75" customHeight="1">
      <c r="A27" s="62">
        <v>44413.0</v>
      </c>
      <c r="B27" s="63">
        <v>0.26666666666666666</v>
      </c>
      <c r="C27" s="64">
        <v>0.09999999999999999</v>
      </c>
      <c r="D27" s="4"/>
      <c r="E27" s="32">
        <f t="shared" si="1"/>
        <v>0</v>
      </c>
      <c r="F27" s="65"/>
      <c r="G27" s="56">
        <f t="shared" si="2"/>
        <v>0.7291666667</v>
      </c>
      <c r="H27" s="57">
        <f t="shared" si="3"/>
        <v>0.8333333333</v>
      </c>
      <c r="I27" s="58">
        <f t="shared" si="4"/>
        <v>0.3541666667</v>
      </c>
      <c r="J27" s="59">
        <f t="shared" si="6"/>
        <v>-0.125</v>
      </c>
      <c r="K27" s="60">
        <f t="shared" si="5"/>
        <v>0.125</v>
      </c>
    </row>
    <row r="28" ht="15.75" customHeight="1">
      <c r="A28" s="66">
        <v>44414.0</v>
      </c>
      <c r="B28" s="67">
        <v>0.11666666666666665</v>
      </c>
      <c r="C28" s="68">
        <v>0.18333333333333335</v>
      </c>
      <c r="D28" s="69" t="s">
        <v>42</v>
      </c>
      <c r="E28" s="32">
        <f t="shared" si="1"/>
        <v>1</v>
      </c>
      <c r="F28" s="65"/>
      <c r="G28" s="56">
        <f t="shared" si="2"/>
        <v>0.06666666667</v>
      </c>
      <c r="H28" s="57">
        <f t="shared" si="3"/>
        <v>0.06666666667</v>
      </c>
      <c r="I28" s="58">
        <f t="shared" si="4"/>
        <v>0</v>
      </c>
      <c r="J28" s="59">
        <f t="shared" si="6"/>
        <v>0</v>
      </c>
      <c r="K28" s="60">
        <f t="shared" si="5"/>
        <v>0</v>
      </c>
    </row>
    <row r="29" ht="14.25" customHeight="1">
      <c r="A29" s="62">
        <v>44415.0</v>
      </c>
      <c r="B29" s="63">
        <v>0.45</v>
      </c>
      <c r="C29" s="64">
        <v>0.8833333333333333</v>
      </c>
      <c r="D29" s="4"/>
      <c r="E29" s="32">
        <f t="shared" si="1"/>
        <v>0</v>
      </c>
      <c r="F29" s="70"/>
      <c r="G29" s="56">
        <f t="shared" si="2"/>
        <v>0.3916666667</v>
      </c>
      <c r="H29" s="57">
        <f t="shared" si="3"/>
        <v>0.4333333333</v>
      </c>
      <c r="I29" s="58">
        <f t="shared" si="4"/>
        <v>0.01666666667</v>
      </c>
      <c r="J29" s="59">
        <f t="shared" si="6"/>
        <v>0.125</v>
      </c>
      <c r="K29" s="60">
        <f t="shared" si="5"/>
        <v>0.125</v>
      </c>
    </row>
    <row r="30" ht="15.75" customHeight="1">
      <c r="A30" s="62"/>
      <c r="B30" s="63"/>
      <c r="C30" s="64"/>
      <c r="D30" s="4"/>
      <c r="E30" s="32"/>
      <c r="F30" s="30" t="s">
        <v>43</v>
      </c>
      <c r="G30" s="71">
        <f t="shared" ref="G30:I30" si="7">SUM(G23:G29)</f>
        <v>3.320833333</v>
      </c>
      <c r="H30" s="72">
        <f t="shared" si="7"/>
        <v>3.716666667</v>
      </c>
      <c r="I30" s="72">
        <f t="shared" si="7"/>
        <v>1.3125</v>
      </c>
      <c r="J30" s="73"/>
      <c r="K30" s="74">
        <f>sum(K23:K29)</f>
        <v>0.525</v>
      </c>
    </row>
    <row r="31" ht="15.75" customHeight="1">
      <c r="A31" s="62">
        <v>44416.0</v>
      </c>
      <c r="B31" s="63">
        <v>0.9166666666666666</v>
      </c>
      <c r="C31" s="64">
        <v>0.8166666666666668</v>
      </c>
      <c r="D31" s="4"/>
      <c r="E31" s="32">
        <f t="shared" ref="E31:E37" si="8">IF(D31= "National Holiday",1,0)</f>
        <v>0</v>
      </c>
      <c r="F31" s="55" t="s">
        <v>44</v>
      </c>
      <c r="G31" s="56">
        <f t="shared" ref="G31:G37" si="9">TEXT(H31, "hh:mm:ss") - INT(VALUE(TEXT(H31, "hh:mm:ss")) / (4/24)) * TIME(0, 30, 0)
</f>
        <v>0.7958333333</v>
      </c>
      <c r="H31" s="57">
        <f t="shared" ref="H31:H37" si="10">IF(C31 &lt; B31, C31 + 1 - B31, C31 - B31)
</f>
        <v>0.9</v>
      </c>
      <c r="I31" s="58">
        <f t="shared" ref="I31:I37" si="11">IF(G31 &gt; TIME(9, 0, 0), G31 - TIME(9, 0, 0), 0)
</f>
        <v>0.4208333333</v>
      </c>
      <c r="J31" s="59">
        <f t="shared" ref="J31:J37" si="12">IF(C31 &lt; B31, (C31 + TIME(1, 0, 0)) - B31, IF(C31 &lt; B31 + TIME(2, 0, 0), 0, MIN(C31, B31 + TIME(5, 0, 0)) - MAX(B31, B31 + TIME(2, 0, 0))))
</f>
        <v>-0.05833333333</v>
      </c>
      <c r="K31" s="60">
        <f t="shared" ref="K31:K37" si="13">ABS(J31)</f>
        <v>0.05833333333</v>
      </c>
    </row>
    <row r="32" ht="15.75" customHeight="1">
      <c r="A32" s="62">
        <v>44417.0</v>
      </c>
      <c r="B32" s="63">
        <v>0.9666666666666667</v>
      </c>
      <c r="C32" s="64">
        <v>0.65</v>
      </c>
      <c r="D32" s="4"/>
      <c r="E32" s="32">
        <f t="shared" si="8"/>
        <v>0</v>
      </c>
      <c r="F32" s="65"/>
      <c r="G32" s="56">
        <f t="shared" si="9"/>
        <v>0.6</v>
      </c>
      <c r="H32" s="57">
        <f t="shared" si="10"/>
        <v>0.6833333333</v>
      </c>
      <c r="I32" s="58">
        <f t="shared" si="11"/>
        <v>0.225</v>
      </c>
      <c r="J32" s="59">
        <f t="shared" si="12"/>
        <v>-0.275</v>
      </c>
      <c r="K32" s="60">
        <f t="shared" si="13"/>
        <v>0.275</v>
      </c>
    </row>
    <row r="33" ht="15.75" customHeight="1">
      <c r="A33" s="62">
        <v>44418.0</v>
      </c>
      <c r="B33" s="63">
        <v>0.16666666666666666</v>
      </c>
      <c r="C33" s="64">
        <v>0.3333333333333333</v>
      </c>
      <c r="D33" s="4"/>
      <c r="E33" s="32">
        <f t="shared" si="8"/>
        <v>0</v>
      </c>
      <c r="F33" s="65"/>
      <c r="G33" s="56">
        <f t="shared" si="9"/>
        <v>0.1458333333</v>
      </c>
      <c r="H33" s="57">
        <f t="shared" si="10"/>
        <v>0.1666666667</v>
      </c>
      <c r="I33" s="58">
        <f t="shared" si="11"/>
        <v>0</v>
      </c>
      <c r="J33" s="59">
        <f t="shared" si="12"/>
        <v>0.08333333333</v>
      </c>
      <c r="K33" s="60">
        <f t="shared" si="13"/>
        <v>0.08333333333</v>
      </c>
    </row>
    <row r="34" ht="15.75" customHeight="1">
      <c r="A34" s="62">
        <v>44419.0</v>
      </c>
      <c r="B34" s="63">
        <v>0.3666666666666667</v>
      </c>
      <c r="C34" s="64">
        <v>0.85</v>
      </c>
      <c r="D34" s="4"/>
      <c r="E34" s="32">
        <f t="shared" si="8"/>
        <v>0</v>
      </c>
      <c r="F34" s="65"/>
      <c r="G34" s="56">
        <f t="shared" si="9"/>
        <v>0.4416666667</v>
      </c>
      <c r="H34" s="57">
        <f t="shared" si="10"/>
        <v>0.4833333333</v>
      </c>
      <c r="I34" s="58">
        <f t="shared" si="11"/>
        <v>0.06666666667</v>
      </c>
      <c r="J34" s="59">
        <f t="shared" si="12"/>
        <v>0.125</v>
      </c>
      <c r="K34" s="60">
        <f t="shared" si="13"/>
        <v>0.125</v>
      </c>
    </row>
    <row r="35" ht="15.75" customHeight="1">
      <c r="A35" s="62">
        <v>44420.0</v>
      </c>
      <c r="B35" s="63">
        <v>0.9</v>
      </c>
      <c r="C35" s="64">
        <v>0.6833333333333332</v>
      </c>
      <c r="D35" s="4"/>
      <c r="E35" s="32">
        <f t="shared" si="8"/>
        <v>0</v>
      </c>
      <c r="F35" s="65"/>
      <c r="G35" s="56">
        <f t="shared" si="9"/>
        <v>0.7</v>
      </c>
      <c r="H35" s="57">
        <f t="shared" si="10"/>
        <v>0.7833333333</v>
      </c>
      <c r="I35" s="58">
        <f t="shared" si="11"/>
        <v>0.325</v>
      </c>
      <c r="J35" s="59">
        <f t="shared" si="12"/>
        <v>-0.175</v>
      </c>
      <c r="K35" s="60">
        <f t="shared" si="13"/>
        <v>0.175</v>
      </c>
    </row>
    <row r="36" ht="15.75" customHeight="1">
      <c r="A36" s="62">
        <v>44421.0</v>
      </c>
      <c r="B36" s="63">
        <v>0.3833333333333333</v>
      </c>
      <c r="C36" s="64">
        <v>0.7000000000000001</v>
      </c>
      <c r="D36" s="4"/>
      <c r="E36" s="32">
        <f t="shared" si="8"/>
        <v>0</v>
      </c>
      <c r="F36" s="65"/>
      <c r="G36" s="56">
        <f t="shared" si="9"/>
        <v>0.2958333333</v>
      </c>
      <c r="H36" s="57">
        <f t="shared" si="10"/>
        <v>0.3166666667</v>
      </c>
      <c r="I36" s="58">
        <f t="shared" si="11"/>
        <v>0</v>
      </c>
      <c r="J36" s="59">
        <f t="shared" si="12"/>
        <v>0.125</v>
      </c>
      <c r="K36" s="60">
        <f t="shared" si="13"/>
        <v>0.125</v>
      </c>
    </row>
    <row r="37" ht="15.75" customHeight="1">
      <c r="A37" s="75">
        <v>44422.0</v>
      </c>
      <c r="B37" s="76">
        <v>0.13333333333333333</v>
      </c>
      <c r="C37" s="77">
        <v>0.31666666666666665</v>
      </c>
      <c r="D37" s="4"/>
      <c r="E37" s="32">
        <f t="shared" si="8"/>
        <v>0</v>
      </c>
      <c r="F37" s="70"/>
      <c r="G37" s="56">
        <f t="shared" si="9"/>
        <v>0.1625</v>
      </c>
      <c r="H37" s="57">
        <f t="shared" si="10"/>
        <v>0.1833333333</v>
      </c>
      <c r="I37" s="58">
        <f t="shared" si="11"/>
        <v>0</v>
      </c>
      <c r="J37" s="59">
        <f t="shared" si="12"/>
        <v>0.1</v>
      </c>
      <c r="K37" s="60">
        <f t="shared" si="13"/>
        <v>0.1</v>
      </c>
    </row>
    <row r="38" ht="15.75" customHeight="1">
      <c r="A38" s="5" t="s">
        <v>45</v>
      </c>
      <c r="B38" s="24"/>
      <c r="C38" s="24"/>
      <c r="D38" s="4"/>
      <c r="E38" s="32"/>
      <c r="F38" s="30" t="s">
        <v>43</v>
      </c>
      <c r="G38" s="78">
        <f>SUM(G31:G37)</f>
        <v>3.141666667</v>
      </c>
      <c r="H38" s="72">
        <f>sum(H31:H37)</f>
        <v>3.516666667</v>
      </c>
      <c r="I38" s="72">
        <f>SUM(I31:I37)</f>
        <v>1.0375</v>
      </c>
      <c r="J38" s="79"/>
      <c r="K38" s="74">
        <f>SUM(K31:K37)</f>
        <v>0.9416666667</v>
      </c>
    </row>
    <row r="39" ht="15.75" customHeight="1">
      <c r="A39" s="8"/>
      <c r="B39" s="24"/>
      <c r="C39" s="24"/>
      <c r="D39" s="4"/>
      <c r="E39" s="4"/>
      <c r="F39" s="4"/>
      <c r="G39" s="4"/>
      <c r="H39" s="7"/>
      <c r="I39" s="4"/>
      <c r="J39" s="8"/>
    </row>
    <row r="40" ht="15.75" customHeight="1">
      <c r="A40" s="24"/>
      <c r="B40" s="24"/>
      <c r="C40" s="24"/>
      <c r="D40" s="4"/>
      <c r="E40" s="4"/>
      <c r="F40" s="4"/>
      <c r="G40" s="4"/>
      <c r="H40" s="7"/>
      <c r="I40" s="4"/>
      <c r="J40" s="8"/>
    </row>
    <row r="41" ht="15.75" customHeight="1">
      <c r="A41" s="24"/>
      <c r="B41" s="8"/>
      <c r="C41" s="24"/>
      <c r="D41" s="4"/>
      <c r="E41" s="4"/>
      <c r="F41" s="4"/>
      <c r="G41" s="4"/>
      <c r="H41" s="7"/>
      <c r="I41" s="4"/>
      <c r="J41" s="8"/>
    </row>
    <row r="42" ht="15.75" customHeight="1">
      <c r="A42" s="24"/>
      <c r="B42" s="24"/>
      <c r="C42" s="24"/>
      <c r="D42" s="4"/>
      <c r="E42" s="4"/>
      <c r="F42" s="4"/>
      <c r="G42" s="4"/>
      <c r="H42" s="7"/>
      <c r="I42" s="4"/>
      <c r="J42" s="8"/>
    </row>
    <row r="43" ht="15.75" customHeight="1">
      <c r="A43" s="24"/>
      <c r="B43" s="24"/>
      <c r="C43" s="24"/>
      <c r="D43" s="4"/>
      <c r="E43" s="4"/>
      <c r="F43" s="4"/>
      <c r="G43" s="4"/>
      <c r="H43" s="7"/>
      <c r="I43" s="4"/>
      <c r="J43" s="8"/>
    </row>
    <row r="44" ht="15.75" customHeight="1">
      <c r="A44" s="8"/>
      <c r="B44" s="8"/>
      <c r="C44" s="80" t="s">
        <v>41</v>
      </c>
      <c r="G44" s="61" t="s">
        <v>41</v>
      </c>
      <c r="H44" s="18"/>
      <c r="J44" s="8"/>
    </row>
    <row r="45" ht="15.75" customHeight="1">
      <c r="A45" s="8"/>
      <c r="B45" s="8"/>
      <c r="C45" s="8"/>
      <c r="J45" s="8"/>
    </row>
    <row r="46" ht="15.75" customHeight="1">
      <c r="A46" s="8"/>
      <c r="B46" s="80" t="s">
        <v>41</v>
      </c>
      <c r="C46" s="80"/>
      <c r="J46" s="8"/>
    </row>
    <row r="47" ht="15.75" customHeight="1">
      <c r="A47" s="8"/>
      <c r="B47" s="8"/>
      <c r="C47" s="80"/>
      <c r="J47" s="8"/>
    </row>
    <row r="48" ht="15.75" customHeight="1">
      <c r="A48" s="8"/>
      <c r="B48" s="8"/>
      <c r="C48" s="80"/>
      <c r="J48" s="8"/>
    </row>
    <row r="49" ht="15.75" customHeight="1">
      <c r="A49" s="8"/>
      <c r="B49" s="8"/>
      <c r="C49" s="80"/>
      <c r="H49" s="18"/>
      <c r="J49" s="8"/>
    </row>
    <row r="50" ht="15.75" customHeight="1">
      <c r="A50" s="8"/>
      <c r="B50" s="8"/>
      <c r="C50" s="80"/>
      <c r="H50" s="18"/>
      <c r="J50" s="8"/>
    </row>
    <row r="51" ht="15.75" customHeight="1">
      <c r="A51" s="8"/>
      <c r="B51" s="8"/>
      <c r="C51" s="80"/>
      <c r="H51" s="18"/>
      <c r="J51" s="8"/>
    </row>
    <row r="52" ht="15.75" customHeight="1">
      <c r="A52" s="8"/>
      <c r="B52" s="8"/>
      <c r="C52" s="80"/>
      <c r="H52" s="18"/>
      <c r="J52" s="8"/>
    </row>
    <row r="53" ht="15.75" customHeight="1">
      <c r="A53" s="8"/>
      <c r="B53" s="8"/>
      <c r="C53" s="80"/>
      <c r="H53" s="18"/>
      <c r="J53" s="8"/>
    </row>
    <row r="54" ht="15.75" customHeight="1">
      <c r="A54" s="8"/>
      <c r="B54" s="8"/>
      <c r="C54" s="80"/>
      <c r="H54" s="18"/>
      <c r="J54" s="8"/>
    </row>
    <row r="55" ht="15.75" customHeight="1">
      <c r="A55" s="8"/>
      <c r="B55" s="8"/>
      <c r="C55" s="80"/>
      <c r="H55" s="18"/>
      <c r="J55" s="8"/>
    </row>
    <row r="56" ht="15.75" customHeight="1">
      <c r="A56" s="8"/>
      <c r="B56" s="8"/>
      <c r="C56" s="8"/>
      <c r="H56" s="18"/>
      <c r="J56" s="8"/>
    </row>
    <row r="57" ht="15.75" customHeight="1">
      <c r="A57" s="8"/>
      <c r="B57" s="8"/>
      <c r="C57" s="8"/>
      <c r="H57" s="18"/>
      <c r="J57" s="8"/>
    </row>
    <row r="58" ht="15.75" customHeight="1">
      <c r="A58" s="8"/>
      <c r="B58" s="8"/>
      <c r="C58" s="8"/>
      <c r="H58" s="18"/>
      <c r="J58" s="8"/>
    </row>
    <row r="59" ht="15.75" customHeight="1">
      <c r="A59" s="8"/>
      <c r="B59" s="8"/>
      <c r="C59" s="8"/>
      <c r="H59" s="18"/>
      <c r="J59" s="8"/>
    </row>
    <row r="60" ht="15.75" customHeight="1">
      <c r="A60" s="8"/>
      <c r="B60" s="8"/>
      <c r="C60" s="8"/>
      <c r="H60" s="18"/>
      <c r="J60" s="8"/>
    </row>
    <row r="61" ht="15.75" customHeight="1">
      <c r="A61" s="8"/>
      <c r="B61" s="8"/>
      <c r="C61" s="8"/>
      <c r="H61" s="18"/>
      <c r="J61" s="8"/>
    </row>
    <row r="62" ht="15.75" customHeight="1">
      <c r="A62" s="8"/>
      <c r="B62" s="8"/>
      <c r="C62" s="8"/>
      <c r="H62" s="18"/>
      <c r="J62" s="8"/>
    </row>
    <row r="63" ht="15.75" customHeight="1">
      <c r="A63" s="8"/>
      <c r="B63" s="8"/>
      <c r="C63" s="8"/>
      <c r="H63" s="18"/>
      <c r="J63" s="8"/>
    </row>
    <row r="64" ht="15.75" customHeight="1">
      <c r="A64" s="8"/>
      <c r="B64" s="8"/>
      <c r="C64" s="8"/>
      <c r="H64" s="18"/>
      <c r="J64" s="8"/>
    </row>
    <row r="65" ht="15.75" customHeight="1">
      <c r="A65" s="8"/>
      <c r="B65" s="8"/>
      <c r="C65" s="8"/>
      <c r="H65" s="18"/>
      <c r="J65" s="8"/>
    </row>
    <row r="66" ht="15.75" customHeight="1">
      <c r="A66" s="8"/>
      <c r="B66" s="8"/>
      <c r="C66" s="8"/>
      <c r="H66" s="18"/>
      <c r="J66" s="8"/>
    </row>
    <row r="67" ht="15.75" customHeight="1">
      <c r="A67" s="8"/>
      <c r="B67" s="8"/>
      <c r="C67" s="8"/>
      <c r="H67" s="18"/>
      <c r="J67" s="8"/>
    </row>
    <row r="68" ht="15.75" customHeight="1">
      <c r="A68" s="8"/>
      <c r="B68" s="8"/>
      <c r="C68" s="8"/>
      <c r="H68" s="18"/>
      <c r="J68" s="8"/>
    </row>
    <row r="69" ht="15.75" customHeight="1">
      <c r="A69" s="8"/>
      <c r="B69" s="8"/>
      <c r="C69" s="8"/>
      <c r="H69" s="18"/>
      <c r="J69" s="8"/>
    </row>
    <row r="70" ht="15.75" customHeight="1">
      <c r="A70" s="8"/>
      <c r="B70" s="8"/>
      <c r="C70" s="8"/>
      <c r="H70" s="18"/>
      <c r="J70" s="8"/>
    </row>
    <row r="71" ht="15.75" customHeight="1">
      <c r="A71" s="8"/>
      <c r="B71" s="8"/>
      <c r="C71" s="8"/>
      <c r="H71" s="18"/>
      <c r="J71" s="8"/>
    </row>
    <row r="72" ht="15.75" customHeight="1">
      <c r="A72" s="8"/>
      <c r="B72" s="8"/>
      <c r="C72" s="8"/>
      <c r="H72" s="18"/>
      <c r="J72" s="8"/>
    </row>
    <row r="73" ht="15.75" customHeight="1">
      <c r="A73" s="8"/>
      <c r="B73" s="8"/>
      <c r="C73" s="8"/>
      <c r="H73" s="18"/>
      <c r="J73" s="8"/>
    </row>
    <row r="74" ht="15.75" customHeight="1">
      <c r="A74" s="8"/>
      <c r="B74" s="8"/>
      <c r="C74" s="8"/>
      <c r="H74" s="18"/>
      <c r="J74" s="8"/>
    </row>
    <row r="75" ht="15.75" customHeight="1">
      <c r="A75" s="8"/>
      <c r="B75" s="8"/>
      <c r="C75" s="8"/>
      <c r="H75" s="18"/>
      <c r="J75" s="8"/>
    </row>
    <row r="76" ht="15.75" customHeight="1">
      <c r="A76" s="8"/>
      <c r="B76" s="8"/>
      <c r="C76" s="8"/>
      <c r="H76" s="18"/>
      <c r="J76" s="8"/>
    </row>
    <row r="77" ht="15.75" customHeight="1">
      <c r="A77" s="8"/>
      <c r="B77" s="8"/>
      <c r="C77" s="8"/>
      <c r="H77" s="18"/>
      <c r="J77" s="8"/>
    </row>
    <row r="78" ht="15.75" customHeight="1">
      <c r="A78" s="8"/>
      <c r="B78" s="8"/>
      <c r="C78" s="8"/>
      <c r="H78" s="18"/>
      <c r="J78" s="8"/>
    </row>
    <row r="79" ht="15.75" customHeight="1">
      <c r="A79" s="8"/>
      <c r="B79" s="8"/>
      <c r="C79" s="8"/>
      <c r="H79" s="18"/>
      <c r="J79" s="8"/>
    </row>
    <row r="80" ht="15.75" customHeight="1">
      <c r="A80" s="8"/>
      <c r="B80" s="8"/>
      <c r="C80" s="8"/>
      <c r="H80" s="18"/>
      <c r="J80" s="8"/>
    </row>
    <row r="81" ht="15.75" customHeight="1">
      <c r="A81" s="8"/>
      <c r="B81" s="8"/>
      <c r="C81" s="8"/>
      <c r="H81" s="18"/>
      <c r="J81" s="8"/>
    </row>
    <row r="82" ht="15.75" customHeight="1">
      <c r="A82" s="8"/>
      <c r="B82" s="8"/>
      <c r="C82" s="8"/>
      <c r="H82" s="18"/>
      <c r="J82" s="8"/>
    </row>
    <row r="83" ht="15.75" customHeight="1">
      <c r="A83" s="8"/>
      <c r="B83" s="8"/>
      <c r="C83" s="8"/>
      <c r="H83" s="18"/>
      <c r="J83" s="8"/>
    </row>
    <row r="84" ht="15.75" customHeight="1">
      <c r="A84" s="8"/>
      <c r="B84" s="8"/>
      <c r="C84" s="8"/>
      <c r="H84" s="18"/>
      <c r="J84" s="8"/>
    </row>
    <row r="85" ht="15.75" customHeight="1">
      <c r="A85" s="8"/>
      <c r="B85" s="8"/>
      <c r="C85" s="8"/>
      <c r="H85" s="18"/>
      <c r="J85" s="8"/>
    </row>
    <row r="86" ht="15.75" customHeight="1">
      <c r="A86" s="8"/>
      <c r="B86" s="8"/>
      <c r="C86" s="8"/>
      <c r="H86" s="18"/>
      <c r="J86" s="8"/>
    </row>
    <row r="87" ht="15.75" customHeight="1">
      <c r="A87" s="8"/>
      <c r="B87" s="8"/>
      <c r="C87" s="8"/>
      <c r="H87" s="18"/>
      <c r="J87" s="8"/>
    </row>
    <row r="88" ht="15.75" customHeight="1">
      <c r="A88" s="8"/>
      <c r="B88" s="8"/>
      <c r="C88" s="8"/>
      <c r="H88" s="18"/>
      <c r="J88" s="8"/>
    </row>
    <row r="89" ht="15.75" customHeight="1">
      <c r="A89" s="8"/>
      <c r="B89" s="8"/>
      <c r="C89" s="8"/>
      <c r="H89" s="18"/>
      <c r="J89" s="8"/>
    </row>
    <row r="90" ht="15.75" customHeight="1">
      <c r="A90" s="8"/>
      <c r="B90" s="8"/>
      <c r="C90" s="8"/>
      <c r="H90" s="18"/>
      <c r="J90" s="8"/>
    </row>
    <row r="91" ht="15.75" customHeight="1">
      <c r="A91" s="8"/>
      <c r="B91" s="8"/>
      <c r="C91" s="8"/>
      <c r="H91" s="18"/>
      <c r="J91" s="8"/>
    </row>
    <row r="92" ht="15.75" customHeight="1">
      <c r="A92" s="8"/>
      <c r="B92" s="8"/>
      <c r="C92" s="8"/>
      <c r="H92" s="18"/>
      <c r="J92" s="8"/>
    </row>
    <row r="93" ht="15.75" customHeight="1">
      <c r="A93" s="8"/>
      <c r="B93" s="8"/>
      <c r="C93" s="8"/>
      <c r="H93" s="18"/>
      <c r="J93" s="8"/>
    </row>
    <row r="94" ht="15.75" customHeight="1">
      <c r="A94" s="8"/>
      <c r="B94" s="8"/>
      <c r="C94" s="8"/>
      <c r="H94" s="18"/>
      <c r="J94" s="8"/>
    </row>
    <row r="95" ht="15.75" customHeight="1">
      <c r="A95" s="8"/>
      <c r="B95" s="8"/>
      <c r="C95" s="8"/>
      <c r="H95" s="18"/>
      <c r="J95" s="8"/>
    </row>
    <row r="96" ht="15.75" customHeight="1">
      <c r="A96" s="8"/>
      <c r="B96" s="8"/>
      <c r="C96" s="8"/>
      <c r="H96" s="18"/>
      <c r="J96" s="8"/>
    </row>
    <row r="97" ht="15.75" customHeight="1">
      <c r="A97" s="8"/>
      <c r="B97" s="8"/>
      <c r="C97" s="8"/>
      <c r="H97" s="18"/>
      <c r="J97" s="8"/>
    </row>
    <row r="98" ht="15.75" customHeight="1">
      <c r="A98" s="8"/>
      <c r="B98" s="8"/>
      <c r="C98" s="8"/>
      <c r="H98" s="18"/>
      <c r="J98" s="8"/>
    </row>
    <row r="99" ht="15.75" customHeight="1">
      <c r="A99" s="8"/>
      <c r="B99" s="8"/>
      <c r="C99" s="8"/>
      <c r="H99" s="18"/>
      <c r="J99" s="8"/>
    </row>
    <row r="100" ht="15.75" customHeight="1">
      <c r="A100" s="8"/>
      <c r="B100" s="8"/>
      <c r="C100" s="8"/>
      <c r="H100" s="18"/>
      <c r="J100" s="8"/>
    </row>
    <row r="101" ht="15.75" customHeight="1">
      <c r="A101" s="8"/>
      <c r="B101" s="8"/>
      <c r="C101" s="8"/>
      <c r="H101" s="18"/>
      <c r="J101" s="8"/>
    </row>
    <row r="102" ht="15.75" customHeight="1">
      <c r="A102" s="8"/>
      <c r="B102" s="8"/>
      <c r="C102" s="8"/>
      <c r="H102" s="18"/>
      <c r="J102" s="8"/>
    </row>
    <row r="103" ht="15.75" customHeight="1">
      <c r="A103" s="8"/>
      <c r="B103" s="8"/>
      <c r="C103" s="8"/>
      <c r="H103" s="18"/>
      <c r="J103" s="8"/>
    </row>
    <row r="104" ht="15.75" customHeight="1">
      <c r="A104" s="8"/>
      <c r="B104" s="8"/>
      <c r="C104" s="8"/>
      <c r="H104" s="18"/>
      <c r="J104" s="8"/>
    </row>
    <row r="105" ht="15.75" customHeight="1">
      <c r="A105" s="8"/>
      <c r="B105" s="8"/>
      <c r="C105" s="8"/>
      <c r="H105" s="18"/>
      <c r="J105" s="8"/>
    </row>
    <row r="106" ht="15.75" customHeight="1">
      <c r="A106" s="8"/>
      <c r="B106" s="8"/>
      <c r="C106" s="8"/>
      <c r="H106" s="18"/>
      <c r="J106" s="8"/>
    </row>
    <row r="107" ht="15.75" customHeight="1">
      <c r="A107" s="8"/>
      <c r="B107" s="8"/>
      <c r="C107" s="8"/>
      <c r="H107" s="18"/>
      <c r="J107" s="8"/>
    </row>
    <row r="108" ht="15.75" customHeight="1">
      <c r="A108" s="8"/>
      <c r="B108" s="8"/>
      <c r="C108" s="8"/>
      <c r="H108" s="18"/>
      <c r="J108" s="8"/>
    </row>
    <row r="109" ht="15.75" customHeight="1">
      <c r="A109" s="8"/>
      <c r="B109" s="8"/>
      <c r="C109" s="8"/>
      <c r="H109" s="18"/>
      <c r="J109" s="8"/>
    </row>
    <row r="110" ht="15.75" customHeight="1">
      <c r="A110" s="8"/>
      <c r="B110" s="8"/>
      <c r="C110" s="8"/>
      <c r="H110" s="18"/>
      <c r="J110" s="8"/>
    </row>
    <row r="111" ht="15.75" customHeight="1">
      <c r="A111" s="8"/>
      <c r="B111" s="8"/>
      <c r="C111" s="8"/>
      <c r="H111" s="18"/>
      <c r="J111" s="8"/>
    </row>
    <row r="112" ht="15.75" customHeight="1">
      <c r="A112" s="8"/>
      <c r="B112" s="8"/>
      <c r="C112" s="8"/>
      <c r="H112" s="18"/>
      <c r="J112" s="8"/>
    </row>
    <row r="113" ht="15.75" customHeight="1">
      <c r="A113" s="8"/>
      <c r="B113" s="8"/>
      <c r="C113" s="8"/>
      <c r="H113" s="18"/>
      <c r="J113" s="8"/>
    </row>
    <row r="114" ht="15.75" customHeight="1">
      <c r="A114" s="8"/>
      <c r="B114" s="8"/>
      <c r="C114" s="8"/>
      <c r="H114" s="18"/>
      <c r="J114" s="8"/>
    </row>
    <row r="115" ht="15.75" customHeight="1">
      <c r="A115" s="8"/>
      <c r="B115" s="8"/>
      <c r="C115" s="8"/>
      <c r="H115" s="18"/>
      <c r="J115" s="8"/>
    </row>
    <row r="116" ht="15.75" customHeight="1">
      <c r="A116" s="8"/>
      <c r="B116" s="8"/>
      <c r="C116" s="8"/>
      <c r="H116" s="18"/>
      <c r="J116" s="8"/>
    </row>
    <row r="117" ht="15.75" customHeight="1">
      <c r="A117" s="8"/>
      <c r="B117" s="8"/>
      <c r="C117" s="8"/>
      <c r="H117" s="18"/>
      <c r="J117" s="8"/>
    </row>
    <row r="118" ht="15.75" customHeight="1">
      <c r="A118" s="8"/>
      <c r="B118" s="8"/>
      <c r="C118" s="8"/>
      <c r="H118" s="18"/>
      <c r="J118" s="8"/>
    </row>
    <row r="119" ht="15.75" customHeight="1">
      <c r="A119" s="8"/>
      <c r="B119" s="8"/>
      <c r="C119" s="8"/>
      <c r="H119" s="18"/>
      <c r="J119" s="8"/>
    </row>
    <row r="120" ht="15.75" customHeight="1">
      <c r="A120" s="8"/>
      <c r="B120" s="8"/>
      <c r="C120" s="8"/>
      <c r="H120" s="18"/>
      <c r="J120" s="8"/>
    </row>
    <row r="121" ht="15.75" customHeight="1">
      <c r="A121" s="8"/>
      <c r="B121" s="8"/>
      <c r="C121" s="8"/>
      <c r="H121" s="18"/>
      <c r="J121" s="8"/>
    </row>
    <row r="122" ht="15.75" customHeight="1">
      <c r="A122" s="8"/>
      <c r="B122" s="8"/>
      <c r="C122" s="8"/>
      <c r="H122" s="18"/>
      <c r="J122" s="8"/>
    </row>
    <row r="123" ht="15.75" customHeight="1">
      <c r="A123" s="8"/>
      <c r="B123" s="8"/>
      <c r="C123" s="8"/>
      <c r="H123" s="18"/>
      <c r="J123" s="8"/>
    </row>
    <row r="124" ht="15.75" customHeight="1">
      <c r="A124" s="8"/>
      <c r="B124" s="8"/>
      <c r="C124" s="8"/>
      <c r="H124" s="18"/>
      <c r="J124" s="8"/>
    </row>
    <row r="125" ht="15.75" customHeight="1">
      <c r="A125" s="8"/>
      <c r="B125" s="8"/>
      <c r="C125" s="8"/>
      <c r="H125" s="18"/>
      <c r="J125" s="8"/>
    </row>
    <row r="126" ht="15.75" customHeight="1">
      <c r="A126" s="8"/>
      <c r="B126" s="8"/>
      <c r="C126" s="8"/>
      <c r="H126" s="18"/>
      <c r="J126" s="8"/>
    </row>
    <row r="127" ht="15.75" customHeight="1">
      <c r="A127" s="8"/>
      <c r="B127" s="8"/>
      <c r="C127" s="8"/>
      <c r="H127" s="18"/>
      <c r="J127" s="8"/>
    </row>
    <row r="128" ht="15.75" customHeight="1">
      <c r="A128" s="8"/>
      <c r="B128" s="8"/>
      <c r="C128" s="8"/>
      <c r="H128" s="18"/>
      <c r="J128" s="8"/>
    </row>
    <row r="129" ht="15.75" customHeight="1">
      <c r="A129" s="8"/>
      <c r="B129" s="8"/>
      <c r="C129" s="8"/>
      <c r="H129" s="18"/>
      <c r="J129" s="8"/>
    </row>
    <row r="130" ht="15.75" customHeight="1">
      <c r="A130" s="8"/>
      <c r="B130" s="8"/>
      <c r="C130" s="8"/>
      <c r="H130" s="18"/>
      <c r="J130" s="8"/>
    </row>
    <row r="131" ht="15.75" customHeight="1">
      <c r="A131" s="8"/>
      <c r="B131" s="8"/>
      <c r="C131" s="8"/>
      <c r="H131" s="18"/>
      <c r="J131" s="8"/>
    </row>
    <row r="132" ht="15.75" customHeight="1">
      <c r="A132" s="8"/>
      <c r="B132" s="8"/>
      <c r="C132" s="8"/>
      <c r="H132" s="18"/>
      <c r="J132" s="8"/>
    </row>
    <row r="133" ht="15.75" customHeight="1">
      <c r="A133" s="8"/>
      <c r="B133" s="8"/>
      <c r="C133" s="8"/>
      <c r="H133" s="18"/>
      <c r="J133" s="8"/>
    </row>
    <row r="134" ht="15.75" customHeight="1">
      <c r="A134" s="8"/>
      <c r="B134" s="8"/>
      <c r="C134" s="8"/>
      <c r="H134" s="18"/>
      <c r="J134" s="8"/>
    </row>
    <row r="135" ht="15.75" customHeight="1">
      <c r="A135" s="8"/>
      <c r="B135" s="8"/>
      <c r="C135" s="8"/>
      <c r="H135" s="18"/>
      <c r="J135" s="8"/>
    </row>
    <row r="136" ht="15.75" customHeight="1">
      <c r="A136" s="8"/>
      <c r="B136" s="8"/>
      <c r="C136" s="8"/>
      <c r="H136" s="18"/>
      <c r="J136" s="8"/>
    </row>
    <row r="137" ht="15.75" customHeight="1">
      <c r="A137" s="8"/>
      <c r="B137" s="8"/>
      <c r="C137" s="8"/>
      <c r="H137" s="18"/>
      <c r="J137" s="8"/>
    </row>
    <row r="138" ht="15.75" customHeight="1">
      <c r="A138" s="8"/>
      <c r="B138" s="8"/>
      <c r="C138" s="8"/>
      <c r="H138" s="18"/>
      <c r="J138" s="8"/>
    </row>
    <row r="139" ht="15.75" customHeight="1">
      <c r="A139" s="8"/>
      <c r="B139" s="8"/>
      <c r="C139" s="8"/>
      <c r="H139" s="18"/>
      <c r="J139" s="8"/>
    </row>
    <row r="140" ht="15.75" customHeight="1">
      <c r="A140" s="8"/>
      <c r="B140" s="8"/>
      <c r="C140" s="8"/>
      <c r="H140" s="18"/>
      <c r="J140" s="8"/>
    </row>
    <row r="141" ht="15.75" customHeight="1">
      <c r="A141" s="8"/>
      <c r="B141" s="8"/>
      <c r="C141" s="8"/>
      <c r="H141" s="18"/>
      <c r="J141" s="8"/>
    </row>
    <row r="142" ht="15.75" customHeight="1">
      <c r="A142" s="8"/>
      <c r="B142" s="8"/>
      <c r="C142" s="8"/>
      <c r="H142" s="18"/>
      <c r="J142" s="8"/>
    </row>
    <row r="143" ht="15.75" customHeight="1">
      <c r="A143" s="8"/>
      <c r="B143" s="8"/>
      <c r="C143" s="8"/>
      <c r="H143" s="18"/>
      <c r="J143" s="8"/>
    </row>
    <row r="144" ht="15.75" customHeight="1">
      <c r="A144" s="8"/>
      <c r="B144" s="8"/>
      <c r="C144" s="8"/>
      <c r="H144" s="18"/>
      <c r="J144" s="8"/>
    </row>
    <row r="145" ht="15.75" customHeight="1">
      <c r="A145" s="8"/>
      <c r="B145" s="8"/>
      <c r="C145" s="8"/>
      <c r="H145" s="18"/>
      <c r="J145" s="8"/>
    </row>
    <row r="146" ht="15.75" customHeight="1">
      <c r="A146" s="8"/>
      <c r="B146" s="8"/>
      <c r="C146" s="8"/>
      <c r="H146" s="18"/>
      <c r="J146" s="8"/>
    </row>
    <row r="147" ht="15.75" customHeight="1">
      <c r="A147" s="8"/>
      <c r="B147" s="8"/>
      <c r="C147" s="8"/>
      <c r="H147" s="18"/>
      <c r="J147" s="8"/>
    </row>
    <row r="148" ht="15.75" customHeight="1">
      <c r="A148" s="8"/>
      <c r="B148" s="8"/>
      <c r="C148" s="8"/>
      <c r="H148" s="18"/>
      <c r="J148" s="8"/>
    </row>
    <row r="149" ht="15.75" customHeight="1">
      <c r="A149" s="8"/>
      <c r="B149" s="8"/>
      <c r="C149" s="8"/>
      <c r="H149" s="18"/>
      <c r="J149" s="8"/>
    </row>
    <row r="150" ht="15.75" customHeight="1">
      <c r="A150" s="8"/>
      <c r="B150" s="8"/>
      <c r="C150" s="8"/>
      <c r="H150" s="18"/>
      <c r="J150" s="8"/>
    </row>
    <row r="151" ht="15.75" customHeight="1">
      <c r="A151" s="8"/>
      <c r="B151" s="8"/>
      <c r="C151" s="8"/>
      <c r="H151" s="18"/>
      <c r="J151" s="8"/>
    </row>
    <row r="152" ht="15.75" customHeight="1">
      <c r="A152" s="8"/>
      <c r="B152" s="8"/>
      <c r="C152" s="8"/>
      <c r="H152" s="18"/>
      <c r="J152" s="8"/>
    </row>
    <row r="153" ht="15.75" customHeight="1">
      <c r="A153" s="8"/>
      <c r="B153" s="8"/>
      <c r="C153" s="8"/>
      <c r="H153" s="18"/>
      <c r="J153" s="8"/>
    </row>
    <row r="154" ht="15.75" customHeight="1">
      <c r="A154" s="8"/>
      <c r="B154" s="8"/>
      <c r="C154" s="8"/>
      <c r="H154" s="18"/>
      <c r="J154" s="8"/>
    </row>
    <row r="155" ht="15.75" customHeight="1">
      <c r="A155" s="8"/>
      <c r="B155" s="8"/>
      <c r="C155" s="8"/>
      <c r="H155" s="18"/>
      <c r="J155" s="8"/>
    </row>
    <row r="156" ht="15.75" customHeight="1">
      <c r="A156" s="8"/>
      <c r="B156" s="8"/>
      <c r="C156" s="8"/>
      <c r="H156" s="18"/>
      <c r="J156" s="8"/>
    </row>
    <row r="157" ht="15.75" customHeight="1">
      <c r="A157" s="8"/>
      <c r="B157" s="8"/>
      <c r="C157" s="8"/>
      <c r="H157" s="18"/>
      <c r="J157" s="8"/>
    </row>
    <row r="158" ht="15.75" customHeight="1">
      <c r="A158" s="8"/>
      <c r="B158" s="8"/>
      <c r="C158" s="8"/>
      <c r="H158" s="18"/>
      <c r="J158" s="8"/>
    </row>
    <row r="159" ht="15.75" customHeight="1">
      <c r="A159" s="8"/>
      <c r="B159" s="8"/>
      <c r="C159" s="8"/>
      <c r="H159" s="18"/>
      <c r="J159" s="8"/>
    </row>
    <row r="160" ht="15.75" customHeight="1">
      <c r="A160" s="8"/>
      <c r="B160" s="8"/>
      <c r="C160" s="8"/>
      <c r="H160" s="18"/>
      <c r="J160" s="8"/>
    </row>
    <row r="161" ht="15.75" customHeight="1">
      <c r="A161" s="8"/>
      <c r="B161" s="8"/>
      <c r="C161" s="8"/>
      <c r="H161" s="18"/>
      <c r="J161" s="8"/>
    </row>
    <row r="162" ht="15.75" customHeight="1">
      <c r="A162" s="8"/>
      <c r="B162" s="8"/>
      <c r="C162" s="8"/>
      <c r="H162" s="18"/>
      <c r="J162" s="8"/>
    </row>
    <row r="163" ht="15.75" customHeight="1">
      <c r="A163" s="8"/>
      <c r="B163" s="8"/>
      <c r="C163" s="8"/>
      <c r="H163" s="18"/>
      <c r="J163" s="8"/>
    </row>
    <row r="164" ht="15.75" customHeight="1">
      <c r="A164" s="8"/>
      <c r="B164" s="8"/>
      <c r="C164" s="8"/>
      <c r="H164" s="18"/>
      <c r="J164" s="8"/>
    </row>
    <row r="165" ht="15.75" customHeight="1">
      <c r="A165" s="8"/>
      <c r="B165" s="8"/>
      <c r="C165" s="8"/>
      <c r="H165" s="18"/>
      <c r="J165" s="8"/>
    </row>
    <row r="166" ht="15.75" customHeight="1">
      <c r="A166" s="8"/>
      <c r="B166" s="8"/>
      <c r="C166" s="8"/>
      <c r="H166" s="18"/>
      <c r="J166" s="8"/>
    </row>
    <row r="167" ht="15.75" customHeight="1">
      <c r="A167" s="8"/>
      <c r="B167" s="8"/>
      <c r="C167" s="8"/>
      <c r="H167" s="18"/>
      <c r="J167" s="8"/>
    </row>
    <row r="168" ht="15.75" customHeight="1">
      <c r="A168" s="8"/>
      <c r="B168" s="8"/>
      <c r="C168" s="8"/>
      <c r="H168" s="18"/>
      <c r="J168" s="8"/>
    </row>
    <row r="169" ht="15.75" customHeight="1">
      <c r="A169" s="8"/>
      <c r="B169" s="8"/>
      <c r="C169" s="8"/>
      <c r="H169" s="18"/>
      <c r="J169" s="8"/>
    </row>
    <row r="170" ht="15.75" customHeight="1">
      <c r="A170" s="8"/>
      <c r="B170" s="8"/>
      <c r="C170" s="8"/>
      <c r="H170" s="18"/>
      <c r="J170" s="8"/>
    </row>
    <row r="171" ht="15.75" customHeight="1">
      <c r="A171" s="8"/>
      <c r="B171" s="8"/>
      <c r="C171" s="8"/>
      <c r="H171" s="18"/>
      <c r="J171" s="8"/>
    </row>
    <row r="172" ht="15.75" customHeight="1">
      <c r="A172" s="8"/>
      <c r="B172" s="8"/>
      <c r="C172" s="8"/>
      <c r="H172" s="18"/>
      <c r="J172" s="8"/>
    </row>
    <row r="173" ht="15.75" customHeight="1">
      <c r="A173" s="8"/>
      <c r="B173" s="8"/>
      <c r="C173" s="8"/>
      <c r="H173" s="18"/>
      <c r="J173" s="8"/>
    </row>
    <row r="174" ht="15.75" customHeight="1">
      <c r="A174" s="8"/>
      <c r="B174" s="8"/>
      <c r="C174" s="8"/>
      <c r="H174" s="18"/>
      <c r="J174" s="8"/>
    </row>
    <row r="175" ht="15.75" customHeight="1">
      <c r="A175" s="8"/>
      <c r="B175" s="8"/>
      <c r="C175" s="8"/>
      <c r="H175" s="18"/>
      <c r="J175" s="8"/>
    </row>
    <row r="176" ht="15.75" customHeight="1">
      <c r="A176" s="8"/>
      <c r="B176" s="8"/>
      <c r="C176" s="8"/>
      <c r="H176" s="18"/>
      <c r="J176" s="8"/>
    </row>
    <row r="177" ht="15.75" customHeight="1">
      <c r="A177" s="8"/>
      <c r="B177" s="8"/>
      <c r="C177" s="8"/>
      <c r="H177" s="18"/>
      <c r="J177" s="8"/>
    </row>
    <row r="178" ht="15.75" customHeight="1">
      <c r="A178" s="8"/>
      <c r="B178" s="8"/>
      <c r="C178" s="8"/>
      <c r="H178" s="18"/>
      <c r="J178" s="8"/>
    </row>
    <row r="179" ht="15.75" customHeight="1">
      <c r="A179" s="8"/>
      <c r="B179" s="8"/>
      <c r="C179" s="8"/>
      <c r="H179" s="18"/>
      <c r="J179" s="8"/>
    </row>
    <row r="180" ht="15.75" customHeight="1">
      <c r="A180" s="8"/>
      <c r="B180" s="8"/>
      <c r="C180" s="8"/>
      <c r="H180" s="18"/>
      <c r="J180" s="8"/>
    </row>
    <row r="181" ht="15.75" customHeight="1">
      <c r="A181" s="8"/>
      <c r="B181" s="8"/>
      <c r="C181" s="8"/>
      <c r="H181" s="18"/>
      <c r="J181" s="8"/>
    </row>
    <row r="182" ht="15.75" customHeight="1">
      <c r="A182" s="8"/>
      <c r="B182" s="8"/>
      <c r="C182" s="8"/>
      <c r="H182" s="18"/>
      <c r="J182" s="8"/>
    </row>
    <row r="183" ht="15.75" customHeight="1">
      <c r="A183" s="8"/>
      <c r="B183" s="8"/>
      <c r="C183" s="8"/>
      <c r="H183" s="18"/>
      <c r="J183" s="8"/>
    </row>
    <row r="184" ht="15.75" customHeight="1">
      <c r="A184" s="8"/>
      <c r="B184" s="8"/>
      <c r="C184" s="8"/>
      <c r="H184" s="18"/>
      <c r="J184" s="8"/>
    </row>
    <row r="185" ht="15.75" customHeight="1">
      <c r="A185" s="8"/>
      <c r="B185" s="8"/>
      <c r="C185" s="8"/>
      <c r="H185" s="18"/>
      <c r="J185" s="8"/>
    </row>
    <row r="186" ht="15.75" customHeight="1">
      <c r="A186" s="8"/>
      <c r="B186" s="8"/>
      <c r="C186" s="8"/>
      <c r="H186" s="18"/>
      <c r="J186" s="8"/>
    </row>
    <row r="187" ht="15.75" customHeight="1">
      <c r="A187" s="8"/>
      <c r="B187" s="8"/>
      <c r="C187" s="8"/>
      <c r="H187" s="18"/>
      <c r="J187" s="8"/>
    </row>
    <row r="188" ht="15.75" customHeight="1">
      <c r="A188" s="8"/>
      <c r="B188" s="8"/>
      <c r="C188" s="8"/>
      <c r="H188" s="18"/>
      <c r="J188" s="8"/>
    </row>
    <row r="189" ht="15.75" customHeight="1">
      <c r="A189" s="8"/>
      <c r="B189" s="8"/>
      <c r="C189" s="8"/>
      <c r="H189" s="18"/>
      <c r="J189" s="8"/>
    </row>
    <row r="190" ht="15.75" customHeight="1">
      <c r="A190" s="8"/>
      <c r="B190" s="8"/>
      <c r="C190" s="8"/>
      <c r="H190" s="18"/>
      <c r="J190" s="8"/>
    </row>
    <row r="191" ht="15.75" customHeight="1">
      <c r="A191" s="8"/>
      <c r="B191" s="8"/>
      <c r="C191" s="8"/>
      <c r="H191" s="18"/>
      <c r="J191" s="8"/>
    </row>
    <row r="192" ht="15.75" customHeight="1">
      <c r="A192" s="8"/>
      <c r="B192" s="8"/>
      <c r="C192" s="8"/>
      <c r="H192" s="18"/>
      <c r="J192" s="8"/>
    </row>
    <row r="193" ht="15.75" customHeight="1">
      <c r="A193" s="8"/>
      <c r="B193" s="8"/>
      <c r="C193" s="8"/>
      <c r="H193" s="18"/>
      <c r="J193" s="8"/>
    </row>
    <row r="194" ht="15.75" customHeight="1">
      <c r="A194" s="8"/>
      <c r="B194" s="8"/>
      <c r="C194" s="8"/>
      <c r="H194" s="18"/>
      <c r="J194" s="8"/>
    </row>
    <row r="195" ht="15.75" customHeight="1">
      <c r="A195" s="8"/>
      <c r="B195" s="8"/>
      <c r="C195" s="8"/>
      <c r="H195" s="18"/>
      <c r="J195" s="8"/>
    </row>
    <row r="196" ht="15.75" customHeight="1">
      <c r="A196" s="8"/>
      <c r="B196" s="8"/>
      <c r="C196" s="8"/>
      <c r="H196" s="18"/>
      <c r="J196" s="8"/>
    </row>
    <row r="197" ht="15.75" customHeight="1">
      <c r="A197" s="8"/>
      <c r="B197" s="8"/>
      <c r="C197" s="8"/>
      <c r="H197" s="18"/>
      <c r="J197" s="8"/>
    </row>
    <row r="198" ht="15.75" customHeight="1">
      <c r="A198" s="8"/>
      <c r="B198" s="8"/>
      <c r="C198" s="8"/>
      <c r="H198" s="18"/>
      <c r="J198" s="8"/>
    </row>
    <row r="199" ht="15.75" customHeight="1">
      <c r="A199" s="8"/>
      <c r="B199" s="8"/>
      <c r="C199" s="8"/>
      <c r="H199" s="18"/>
      <c r="J199" s="8"/>
    </row>
    <row r="200" ht="15.75" customHeight="1">
      <c r="A200" s="8"/>
      <c r="B200" s="8"/>
      <c r="C200" s="8"/>
      <c r="H200" s="18"/>
      <c r="J200" s="8"/>
    </row>
    <row r="201" ht="15.75" customHeight="1">
      <c r="A201" s="8"/>
      <c r="B201" s="8"/>
      <c r="C201" s="8"/>
      <c r="H201" s="18"/>
      <c r="J201" s="8"/>
    </row>
    <row r="202" ht="15.75" customHeight="1">
      <c r="A202" s="8"/>
      <c r="B202" s="8"/>
      <c r="C202" s="8"/>
      <c r="H202" s="18"/>
      <c r="J202" s="8"/>
    </row>
    <row r="203" ht="15.75" customHeight="1">
      <c r="A203" s="8"/>
      <c r="B203" s="8"/>
      <c r="C203" s="8"/>
      <c r="H203" s="18"/>
      <c r="J203" s="8"/>
    </row>
    <row r="204" ht="15.75" customHeight="1">
      <c r="A204" s="8"/>
      <c r="B204" s="8"/>
      <c r="C204" s="8"/>
      <c r="H204" s="18"/>
      <c r="J204" s="8"/>
    </row>
    <row r="205" ht="15.75" customHeight="1">
      <c r="A205" s="8"/>
      <c r="B205" s="8"/>
      <c r="C205" s="8"/>
      <c r="H205" s="18"/>
      <c r="J205" s="8"/>
    </row>
    <row r="206" ht="15.75" customHeight="1">
      <c r="A206" s="8"/>
      <c r="B206" s="8"/>
      <c r="C206" s="8"/>
      <c r="H206" s="18"/>
      <c r="J206" s="8"/>
    </row>
    <row r="207" ht="15.75" customHeight="1">
      <c r="A207" s="8"/>
      <c r="B207" s="8"/>
      <c r="C207" s="8"/>
      <c r="H207" s="18"/>
      <c r="J207" s="8"/>
    </row>
    <row r="208" ht="15.75" customHeight="1">
      <c r="A208" s="8"/>
      <c r="B208" s="8"/>
      <c r="C208" s="8"/>
      <c r="H208" s="18"/>
      <c r="J208" s="8"/>
    </row>
    <row r="209" ht="15.75" customHeight="1">
      <c r="A209" s="8"/>
      <c r="B209" s="8"/>
      <c r="C209" s="8"/>
      <c r="H209" s="18"/>
      <c r="J209" s="8"/>
    </row>
    <row r="210" ht="15.75" customHeight="1">
      <c r="A210" s="8"/>
      <c r="B210" s="8"/>
      <c r="C210" s="8"/>
      <c r="H210" s="18"/>
      <c r="J210" s="8"/>
    </row>
    <row r="211" ht="15.75" customHeight="1">
      <c r="A211" s="8"/>
      <c r="B211" s="8"/>
      <c r="C211" s="8"/>
      <c r="H211" s="18"/>
      <c r="J211" s="8"/>
    </row>
    <row r="212" ht="15.75" customHeight="1">
      <c r="A212" s="8"/>
      <c r="B212" s="8"/>
      <c r="C212" s="8"/>
      <c r="H212" s="18"/>
      <c r="J212" s="8"/>
    </row>
    <row r="213" ht="15.75" customHeight="1">
      <c r="A213" s="8"/>
      <c r="B213" s="8"/>
      <c r="C213" s="8"/>
      <c r="H213" s="18"/>
      <c r="J213" s="8"/>
    </row>
    <row r="214" ht="15.75" customHeight="1">
      <c r="A214" s="8"/>
      <c r="B214" s="8"/>
      <c r="C214" s="8"/>
      <c r="H214" s="18"/>
      <c r="J214" s="8"/>
    </row>
    <row r="215" ht="15.75" customHeight="1">
      <c r="A215" s="8"/>
      <c r="B215" s="8"/>
      <c r="C215" s="8"/>
      <c r="H215" s="18"/>
      <c r="J215" s="8"/>
    </row>
    <row r="216" ht="15.75" customHeight="1">
      <c r="A216" s="8"/>
      <c r="B216" s="8"/>
      <c r="C216" s="8"/>
      <c r="H216" s="18"/>
      <c r="J216" s="8"/>
    </row>
    <row r="217" ht="15.75" customHeight="1">
      <c r="A217" s="8"/>
      <c r="B217" s="8"/>
      <c r="C217" s="8"/>
      <c r="H217" s="18"/>
      <c r="J217" s="8"/>
    </row>
    <row r="218" ht="15.75" customHeight="1">
      <c r="A218" s="8"/>
      <c r="B218" s="8"/>
      <c r="C218" s="8"/>
      <c r="H218" s="18"/>
      <c r="J218" s="8"/>
    </row>
    <row r="219" ht="15.75" customHeight="1">
      <c r="A219" s="8"/>
      <c r="B219" s="8"/>
      <c r="C219" s="8"/>
      <c r="H219" s="18"/>
      <c r="J219" s="8"/>
    </row>
    <row r="220" ht="15.75" customHeight="1">
      <c r="A220" s="8"/>
      <c r="B220" s="8"/>
      <c r="C220" s="8"/>
      <c r="H220" s="18"/>
      <c r="J220" s="8"/>
    </row>
    <row r="221" ht="15.75" customHeight="1">
      <c r="A221" s="8"/>
      <c r="B221" s="8"/>
      <c r="C221" s="8"/>
      <c r="H221" s="18"/>
      <c r="J221" s="8"/>
    </row>
    <row r="222" ht="15.75" customHeight="1">
      <c r="A222" s="8"/>
      <c r="B222" s="8"/>
      <c r="C222" s="8"/>
      <c r="H222" s="18"/>
      <c r="J222" s="8"/>
    </row>
    <row r="223" ht="15.75" customHeight="1">
      <c r="A223" s="8"/>
      <c r="B223" s="8"/>
      <c r="C223" s="8"/>
      <c r="H223" s="18"/>
      <c r="J223" s="8"/>
    </row>
    <row r="224" ht="15.75" customHeight="1">
      <c r="A224" s="8"/>
      <c r="B224" s="8"/>
      <c r="C224" s="8"/>
      <c r="H224" s="18"/>
      <c r="J224" s="8"/>
    </row>
    <row r="225" ht="15.75" customHeight="1">
      <c r="A225" s="8"/>
      <c r="B225" s="8"/>
      <c r="C225" s="8"/>
      <c r="H225" s="18"/>
      <c r="J225" s="8"/>
    </row>
    <row r="226" ht="15.75" customHeight="1">
      <c r="A226" s="8"/>
      <c r="B226" s="8"/>
      <c r="C226" s="8"/>
      <c r="H226" s="18"/>
      <c r="J226" s="8"/>
    </row>
    <row r="227" ht="15.75" customHeight="1">
      <c r="A227" s="8"/>
      <c r="B227" s="8"/>
      <c r="C227" s="8"/>
      <c r="H227" s="18"/>
      <c r="J227" s="8"/>
    </row>
    <row r="228" ht="15.75" customHeight="1">
      <c r="A228" s="8"/>
      <c r="B228" s="8"/>
      <c r="C228" s="8"/>
      <c r="H228" s="18"/>
      <c r="J228" s="8"/>
    </row>
    <row r="229" ht="15.75" customHeight="1">
      <c r="A229" s="8"/>
      <c r="B229" s="8"/>
      <c r="C229" s="8"/>
      <c r="H229" s="18"/>
      <c r="J229" s="8"/>
    </row>
    <row r="230" ht="15.75" customHeight="1">
      <c r="A230" s="8"/>
      <c r="B230" s="8"/>
      <c r="C230" s="8"/>
      <c r="H230" s="18"/>
      <c r="J230" s="8"/>
    </row>
    <row r="231" ht="15.75" customHeight="1">
      <c r="A231" s="8"/>
      <c r="B231" s="8"/>
      <c r="C231" s="8"/>
      <c r="H231" s="18"/>
      <c r="J231" s="8"/>
    </row>
    <row r="232" ht="15.75" customHeight="1">
      <c r="A232" s="8"/>
      <c r="B232" s="8"/>
      <c r="C232" s="8"/>
      <c r="H232" s="18"/>
      <c r="J232" s="8"/>
    </row>
    <row r="233" ht="15.75" customHeight="1">
      <c r="A233" s="8"/>
      <c r="B233" s="8"/>
      <c r="C233" s="8"/>
      <c r="H233" s="18"/>
      <c r="J233" s="8"/>
    </row>
    <row r="234" ht="15.75" customHeight="1">
      <c r="A234" s="8"/>
      <c r="B234" s="8"/>
      <c r="C234" s="8"/>
      <c r="H234" s="18"/>
      <c r="J234" s="8"/>
    </row>
    <row r="235" ht="15.75" customHeight="1">
      <c r="A235" s="8"/>
      <c r="B235" s="8"/>
      <c r="C235" s="8"/>
      <c r="H235" s="18"/>
      <c r="J235" s="8"/>
    </row>
    <row r="236" ht="15.75" customHeight="1">
      <c r="A236" s="8"/>
      <c r="B236" s="8"/>
      <c r="C236" s="8"/>
      <c r="H236" s="18"/>
      <c r="J236" s="8"/>
    </row>
    <row r="237" ht="15.75" customHeight="1">
      <c r="A237" s="8"/>
      <c r="B237" s="8"/>
      <c r="C237" s="8"/>
      <c r="H237" s="18"/>
      <c r="J237" s="8"/>
    </row>
    <row r="238" ht="15.75" customHeight="1">
      <c r="A238" s="8"/>
      <c r="B238" s="8"/>
      <c r="C238" s="8"/>
      <c r="H238" s="18"/>
      <c r="J238" s="8"/>
    </row>
    <row r="239" ht="15.75" customHeight="1">
      <c r="A239" s="8"/>
      <c r="B239" s="8"/>
      <c r="C239" s="8"/>
      <c r="H239" s="18"/>
      <c r="J239" s="8"/>
    </row>
    <row r="240" ht="15.75" customHeight="1">
      <c r="A240" s="8"/>
      <c r="B240" s="8"/>
      <c r="C240" s="8"/>
      <c r="H240" s="18"/>
      <c r="J240" s="8"/>
    </row>
    <row r="241" ht="15.75" customHeight="1">
      <c r="A241" s="8"/>
      <c r="B241" s="8"/>
      <c r="C241" s="8"/>
      <c r="H241" s="18"/>
      <c r="J241" s="8"/>
    </row>
    <row r="242" ht="15.75" customHeight="1">
      <c r="A242" s="8"/>
      <c r="B242" s="8"/>
      <c r="C242" s="8"/>
      <c r="H242" s="18"/>
      <c r="J242" s="8"/>
    </row>
    <row r="243" ht="15.75" customHeight="1">
      <c r="A243" s="8"/>
      <c r="B243" s="8"/>
      <c r="C243" s="8"/>
      <c r="H243" s="18"/>
      <c r="J243" s="8"/>
    </row>
    <row r="244" ht="15.75" customHeight="1">
      <c r="A244" s="8"/>
      <c r="B244" s="8"/>
      <c r="C244" s="8"/>
      <c r="H244" s="18"/>
      <c r="J244" s="8"/>
    </row>
    <row r="245" ht="15.75" customHeight="1">
      <c r="A245" s="8"/>
      <c r="B245" s="8"/>
      <c r="C245" s="8"/>
      <c r="H245" s="18"/>
      <c r="J245" s="8"/>
    </row>
    <row r="246" ht="15.75" customHeight="1">
      <c r="A246" s="8"/>
      <c r="B246" s="8"/>
      <c r="C246" s="8"/>
      <c r="H246" s="18"/>
      <c r="J246" s="8"/>
    </row>
    <row r="247" ht="15.75" customHeight="1">
      <c r="A247" s="8"/>
      <c r="B247" s="8"/>
      <c r="C247" s="8"/>
      <c r="H247" s="18"/>
      <c r="J247" s="8"/>
    </row>
    <row r="248" ht="15.75" customHeight="1">
      <c r="A248" s="8"/>
      <c r="B248" s="8"/>
      <c r="C248" s="8"/>
      <c r="H248" s="18"/>
      <c r="J248" s="8"/>
    </row>
    <row r="249" ht="15.75" customHeight="1">
      <c r="A249" s="8"/>
      <c r="B249" s="8"/>
      <c r="C249" s="8"/>
      <c r="H249" s="18"/>
      <c r="J249" s="8"/>
    </row>
    <row r="250" ht="15.75" customHeight="1">
      <c r="A250" s="8"/>
      <c r="B250" s="8"/>
      <c r="C250" s="8"/>
      <c r="H250" s="18"/>
      <c r="J250" s="8"/>
    </row>
    <row r="251" ht="15.75" customHeight="1">
      <c r="A251" s="8"/>
      <c r="B251" s="8"/>
      <c r="C251" s="8"/>
      <c r="H251" s="18"/>
      <c r="J251" s="8"/>
    </row>
    <row r="252" ht="15.75" customHeight="1">
      <c r="A252" s="8"/>
      <c r="B252" s="8"/>
      <c r="C252" s="8"/>
      <c r="H252" s="18"/>
      <c r="J252" s="8"/>
    </row>
    <row r="253" ht="15.75" customHeight="1">
      <c r="A253" s="8"/>
      <c r="B253" s="8"/>
      <c r="C253" s="8"/>
      <c r="H253" s="18"/>
      <c r="J253" s="8"/>
    </row>
    <row r="254" ht="15.75" customHeight="1">
      <c r="A254" s="8"/>
      <c r="B254" s="8"/>
      <c r="C254" s="8"/>
      <c r="H254" s="18"/>
      <c r="J254" s="8"/>
    </row>
    <row r="255" ht="15.75" customHeight="1">
      <c r="A255" s="8"/>
      <c r="B255" s="8"/>
      <c r="C255" s="8"/>
      <c r="H255" s="18"/>
      <c r="J255" s="8"/>
    </row>
    <row r="256" ht="15.75" customHeight="1">
      <c r="A256" s="8"/>
      <c r="B256" s="8"/>
      <c r="C256" s="8"/>
      <c r="H256" s="18"/>
      <c r="J256" s="8"/>
    </row>
    <row r="257" ht="15.75" customHeight="1">
      <c r="A257" s="8"/>
      <c r="B257" s="8"/>
      <c r="C257" s="8"/>
      <c r="H257" s="18"/>
      <c r="J257" s="8"/>
    </row>
    <row r="258" ht="15.75" customHeight="1">
      <c r="A258" s="8"/>
      <c r="B258" s="8"/>
      <c r="C258" s="8"/>
      <c r="H258" s="18"/>
      <c r="J258" s="8"/>
    </row>
    <row r="259" ht="15.75" customHeight="1">
      <c r="A259" s="8"/>
      <c r="B259" s="8"/>
      <c r="C259" s="8"/>
      <c r="H259" s="18"/>
      <c r="J259" s="8"/>
    </row>
    <row r="260" ht="15.75" customHeight="1">
      <c r="A260" s="8"/>
      <c r="B260" s="8"/>
      <c r="C260" s="8"/>
      <c r="H260" s="18"/>
      <c r="J260" s="8"/>
    </row>
    <row r="261" ht="15.75" customHeight="1">
      <c r="A261" s="8"/>
      <c r="B261" s="8"/>
      <c r="C261" s="8"/>
      <c r="H261" s="18"/>
      <c r="J261" s="8"/>
    </row>
    <row r="262" ht="15.75" customHeight="1">
      <c r="A262" s="8"/>
      <c r="B262" s="8"/>
      <c r="C262" s="8"/>
      <c r="H262" s="18"/>
      <c r="J262" s="8"/>
    </row>
    <row r="263" ht="15.75" customHeight="1">
      <c r="A263" s="8"/>
      <c r="B263" s="8"/>
      <c r="C263" s="8"/>
      <c r="H263" s="18"/>
      <c r="J263" s="8"/>
    </row>
    <row r="264" ht="15.75" customHeight="1">
      <c r="A264" s="8"/>
      <c r="B264" s="8"/>
      <c r="C264" s="8"/>
      <c r="H264" s="18"/>
      <c r="J264" s="8"/>
    </row>
    <row r="265" ht="15.75" customHeight="1">
      <c r="A265" s="8"/>
      <c r="B265" s="8"/>
      <c r="C265" s="8"/>
      <c r="H265" s="18"/>
      <c r="J265" s="8"/>
    </row>
    <row r="266" ht="15.75" customHeight="1">
      <c r="A266" s="8"/>
      <c r="B266" s="8"/>
      <c r="C266" s="8"/>
      <c r="H266" s="18"/>
      <c r="J266" s="8"/>
    </row>
    <row r="267" ht="15.75" customHeight="1">
      <c r="A267" s="8"/>
      <c r="B267" s="8"/>
      <c r="C267" s="8"/>
      <c r="H267" s="18"/>
      <c r="J267" s="8"/>
    </row>
    <row r="268" ht="15.75" customHeight="1">
      <c r="A268" s="8"/>
      <c r="B268" s="8"/>
      <c r="C268" s="8"/>
      <c r="H268" s="18"/>
      <c r="J268" s="8"/>
    </row>
    <row r="269" ht="15.75" customHeight="1">
      <c r="A269" s="8"/>
      <c r="B269" s="8"/>
      <c r="C269" s="8"/>
      <c r="H269" s="18"/>
      <c r="J269" s="8"/>
    </row>
    <row r="270" ht="15.75" customHeight="1">
      <c r="A270" s="8"/>
      <c r="B270" s="8"/>
      <c r="C270" s="8"/>
      <c r="H270" s="18"/>
      <c r="J270" s="8"/>
    </row>
    <row r="271" ht="15.75" customHeight="1">
      <c r="A271" s="8"/>
      <c r="B271" s="8"/>
      <c r="C271" s="8"/>
      <c r="H271" s="18"/>
      <c r="J271" s="8"/>
    </row>
    <row r="272" ht="15.75" customHeight="1">
      <c r="A272" s="8"/>
      <c r="B272" s="8"/>
      <c r="C272" s="8"/>
      <c r="H272" s="18"/>
      <c r="J272" s="8"/>
    </row>
    <row r="273" ht="15.75" customHeight="1">
      <c r="A273" s="8"/>
      <c r="B273" s="8"/>
      <c r="C273" s="8"/>
      <c r="H273" s="18"/>
      <c r="J273" s="8"/>
    </row>
    <row r="274" ht="15.75" customHeight="1">
      <c r="A274" s="8"/>
      <c r="B274" s="8"/>
      <c r="C274" s="8"/>
      <c r="H274" s="18"/>
      <c r="J274" s="8"/>
    </row>
    <row r="275" ht="15.75" customHeight="1">
      <c r="A275" s="8"/>
      <c r="B275" s="8"/>
      <c r="C275" s="8"/>
      <c r="H275" s="18"/>
      <c r="J275" s="8"/>
    </row>
    <row r="276" ht="15.75" customHeight="1">
      <c r="A276" s="8"/>
      <c r="B276" s="8"/>
      <c r="C276" s="8"/>
      <c r="H276" s="18"/>
      <c r="J276" s="8"/>
    </row>
    <row r="277" ht="15.75" customHeight="1">
      <c r="A277" s="8"/>
      <c r="B277" s="8"/>
      <c r="C277" s="8"/>
      <c r="H277" s="18"/>
      <c r="J277" s="8"/>
    </row>
    <row r="278" ht="15.75" customHeight="1">
      <c r="A278" s="8"/>
      <c r="B278" s="8"/>
      <c r="C278" s="8"/>
      <c r="H278" s="18"/>
      <c r="J278" s="8"/>
    </row>
    <row r="279" ht="15.75" customHeight="1">
      <c r="A279" s="8"/>
      <c r="B279" s="8"/>
      <c r="C279" s="8"/>
      <c r="H279" s="18"/>
      <c r="J279" s="8"/>
    </row>
    <row r="280" ht="15.75" customHeight="1">
      <c r="A280" s="8"/>
      <c r="B280" s="8"/>
      <c r="C280" s="8"/>
      <c r="H280" s="18"/>
      <c r="J280" s="8"/>
    </row>
    <row r="281" ht="15.75" customHeight="1">
      <c r="A281" s="8"/>
      <c r="B281" s="8"/>
      <c r="C281" s="8"/>
      <c r="H281" s="18"/>
      <c r="J281" s="8"/>
    </row>
    <row r="282" ht="15.75" customHeight="1">
      <c r="A282" s="8"/>
      <c r="B282" s="8"/>
      <c r="C282" s="8"/>
      <c r="H282" s="18"/>
      <c r="J282" s="8"/>
    </row>
    <row r="283" ht="15.75" customHeight="1">
      <c r="A283" s="8"/>
      <c r="B283" s="8"/>
      <c r="C283" s="8"/>
      <c r="H283" s="18"/>
      <c r="J283" s="8"/>
    </row>
    <row r="284" ht="15.75" customHeight="1">
      <c r="A284" s="8"/>
      <c r="B284" s="8"/>
      <c r="C284" s="8"/>
      <c r="H284" s="18"/>
      <c r="J284" s="8"/>
    </row>
    <row r="285" ht="15.75" customHeight="1">
      <c r="A285" s="8"/>
      <c r="B285" s="8"/>
      <c r="C285" s="8"/>
      <c r="H285" s="18"/>
      <c r="J285" s="8"/>
    </row>
    <row r="286" ht="15.75" customHeight="1">
      <c r="A286" s="8"/>
      <c r="B286" s="8"/>
      <c r="C286" s="8"/>
      <c r="H286" s="18"/>
      <c r="J286" s="8"/>
    </row>
    <row r="287" ht="15.75" customHeight="1">
      <c r="A287" s="8"/>
      <c r="B287" s="8"/>
      <c r="C287" s="8"/>
      <c r="H287" s="18"/>
      <c r="J287" s="8"/>
    </row>
    <row r="288" ht="15.75" customHeight="1">
      <c r="A288" s="8"/>
      <c r="B288" s="8"/>
      <c r="C288" s="8"/>
      <c r="H288" s="18"/>
      <c r="J288" s="8"/>
    </row>
    <row r="289" ht="15.75" customHeight="1">
      <c r="A289" s="8"/>
      <c r="B289" s="8"/>
      <c r="C289" s="8"/>
      <c r="H289" s="18"/>
      <c r="J289" s="8"/>
    </row>
    <row r="290" ht="15.75" customHeight="1">
      <c r="A290" s="8"/>
      <c r="B290" s="8"/>
      <c r="C290" s="8"/>
      <c r="H290" s="18"/>
      <c r="J290" s="8"/>
    </row>
    <row r="291" ht="15.75" customHeight="1">
      <c r="A291" s="8"/>
      <c r="B291" s="8"/>
      <c r="C291" s="8"/>
      <c r="H291" s="18"/>
      <c r="J291" s="8"/>
    </row>
    <row r="292" ht="15.75" customHeight="1">
      <c r="A292" s="8"/>
      <c r="B292" s="8"/>
      <c r="C292" s="8"/>
      <c r="H292" s="18"/>
      <c r="J292" s="8"/>
    </row>
    <row r="293" ht="15.75" customHeight="1">
      <c r="A293" s="8"/>
      <c r="B293" s="8"/>
      <c r="C293" s="8"/>
      <c r="H293" s="18"/>
      <c r="J293" s="8"/>
    </row>
    <row r="294" ht="15.75" customHeight="1">
      <c r="A294" s="8"/>
      <c r="B294" s="8"/>
      <c r="C294" s="8"/>
      <c r="H294" s="18"/>
      <c r="J294" s="8"/>
    </row>
    <row r="295" ht="15.75" customHeight="1">
      <c r="A295" s="8"/>
      <c r="B295" s="8"/>
      <c r="C295" s="8"/>
      <c r="H295" s="18"/>
      <c r="J295" s="8"/>
    </row>
    <row r="296" ht="15.75" customHeight="1">
      <c r="A296" s="8"/>
      <c r="B296" s="8"/>
      <c r="C296" s="8"/>
      <c r="H296" s="18"/>
      <c r="J296" s="8"/>
    </row>
    <row r="297" ht="15.75" customHeight="1">
      <c r="A297" s="8"/>
      <c r="B297" s="8"/>
      <c r="C297" s="8"/>
      <c r="H297" s="18"/>
      <c r="J297" s="8"/>
    </row>
    <row r="298" ht="15.75" customHeight="1">
      <c r="A298" s="8"/>
      <c r="B298" s="8"/>
      <c r="C298" s="8"/>
      <c r="H298" s="18"/>
      <c r="J298" s="8"/>
    </row>
    <row r="299" ht="15.75" customHeight="1">
      <c r="A299" s="8"/>
      <c r="B299" s="8"/>
      <c r="C299" s="8"/>
      <c r="H299" s="18"/>
      <c r="J299" s="8"/>
    </row>
    <row r="300" ht="15.75" customHeight="1">
      <c r="A300" s="8"/>
      <c r="B300" s="8"/>
      <c r="C300" s="8"/>
      <c r="H300" s="18"/>
      <c r="J300" s="8"/>
    </row>
    <row r="301" ht="15.75" customHeight="1">
      <c r="A301" s="8"/>
      <c r="B301" s="8"/>
      <c r="C301" s="8"/>
      <c r="H301" s="18"/>
      <c r="J301" s="8"/>
    </row>
    <row r="302" ht="15.75" customHeight="1">
      <c r="A302" s="8"/>
      <c r="B302" s="8"/>
      <c r="C302" s="8"/>
      <c r="H302" s="18"/>
      <c r="J302" s="8"/>
    </row>
    <row r="303" ht="15.75" customHeight="1">
      <c r="A303" s="8"/>
      <c r="B303" s="8"/>
      <c r="C303" s="8"/>
      <c r="H303" s="18"/>
      <c r="J303" s="8"/>
    </row>
    <row r="304" ht="15.75" customHeight="1">
      <c r="A304" s="8"/>
      <c r="B304" s="8"/>
      <c r="C304" s="8"/>
      <c r="H304" s="18"/>
      <c r="J304" s="8"/>
    </row>
    <row r="305" ht="15.75" customHeight="1">
      <c r="A305" s="8"/>
      <c r="B305" s="8"/>
      <c r="C305" s="8"/>
      <c r="H305" s="18"/>
      <c r="J305" s="8"/>
    </row>
    <row r="306" ht="15.75" customHeight="1">
      <c r="A306" s="8"/>
      <c r="B306" s="8"/>
      <c r="C306" s="8"/>
      <c r="H306" s="18"/>
      <c r="J306" s="8"/>
    </row>
    <row r="307" ht="15.75" customHeight="1">
      <c r="A307" s="8"/>
      <c r="B307" s="8"/>
      <c r="C307" s="8"/>
      <c r="H307" s="18"/>
      <c r="J307" s="8"/>
    </row>
    <row r="308" ht="15.75" customHeight="1">
      <c r="A308" s="8"/>
      <c r="B308" s="8"/>
      <c r="C308" s="8"/>
      <c r="H308" s="18"/>
      <c r="J308" s="8"/>
    </row>
    <row r="309" ht="15.75" customHeight="1">
      <c r="A309" s="8"/>
      <c r="B309" s="8"/>
      <c r="C309" s="8"/>
      <c r="H309" s="18"/>
      <c r="J309" s="8"/>
    </row>
    <row r="310" ht="15.75" customHeight="1">
      <c r="A310" s="8"/>
      <c r="B310" s="8"/>
      <c r="C310" s="8"/>
      <c r="H310" s="18"/>
      <c r="J310" s="8"/>
    </row>
    <row r="311" ht="15.75" customHeight="1">
      <c r="A311" s="8"/>
      <c r="B311" s="8"/>
      <c r="C311" s="8"/>
      <c r="H311" s="18"/>
      <c r="J311" s="8"/>
    </row>
    <row r="312" ht="15.75" customHeight="1">
      <c r="A312" s="8"/>
      <c r="B312" s="8"/>
      <c r="C312" s="8"/>
      <c r="H312" s="18"/>
      <c r="J312" s="8"/>
    </row>
    <row r="313" ht="15.75" customHeight="1">
      <c r="A313" s="8"/>
      <c r="B313" s="8"/>
      <c r="C313" s="8"/>
      <c r="H313" s="18"/>
      <c r="J313" s="8"/>
    </row>
    <row r="314" ht="15.75" customHeight="1">
      <c r="A314" s="8"/>
      <c r="B314" s="8"/>
      <c r="C314" s="8"/>
      <c r="H314" s="18"/>
      <c r="J314" s="8"/>
    </row>
    <row r="315" ht="15.75" customHeight="1">
      <c r="A315" s="8"/>
      <c r="B315" s="8"/>
      <c r="C315" s="8"/>
      <c r="H315" s="18"/>
      <c r="J315" s="8"/>
    </row>
    <row r="316" ht="15.75" customHeight="1">
      <c r="A316" s="8"/>
      <c r="B316" s="8"/>
      <c r="C316" s="8"/>
      <c r="H316" s="18"/>
      <c r="J316" s="8"/>
    </row>
    <row r="317" ht="15.75" customHeight="1">
      <c r="A317" s="8"/>
      <c r="B317" s="8"/>
      <c r="C317" s="8"/>
      <c r="H317" s="18"/>
      <c r="J317" s="8"/>
    </row>
    <row r="318" ht="15.75" customHeight="1">
      <c r="A318" s="8"/>
      <c r="B318" s="8"/>
      <c r="C318" s="8"/>
      <c r="H318" s="18"/>
      <c r="J318" s="8"/>
    </row>
    <row r="319" ht="15.75" customHeight="1">
      <c r="A319" s="8"/>
      <c r="B319" s="8"/>
      <c r="C319" s="8"/>
      <c r="H319" s="18"/>
      <c r="J319" s="8"/>
    </row>
    <row r="320" ht="15.75" customHeight="1">
      <c r="A320" s="8"/>
      <c r="B320" s="8"/>
      <c r="C320" s="8"/>
      <c r="H320" s="18"/>
      <c r="J320" s="8"/>
    </row>
    <row r="321" ht="15.75" customHeight="1">
      <c r="A321" s="8"/>
      <c r="B321" s="8"/>
      <c r="C321" s="8"/>
      <c r="H321" s="18"/>
      <c r="J321" s="8"/>
    </row>
    <row r="322" ht="15.75" customHeight="1">
      <c r="A322" s="8"/>
      <c r="B322" s="8"/>
      <c r="C322" s="8"/>
      <c r="H322" s="18"/>
      <c r="J322" s="8"/>
    </row>
    <row r="323" ht="15.75" customHeight="1">
      <c r="A323" s="8"/>
      <c r="B323" s="8"/>
      <c r="C323" s="8"/>
      <c r="H323" s="18"/>
      <c r="J323" s="8"/>
    </row>
    <row r="324" ht="15.75" customHeight="1">
      <c r="A324" s="8"/>
      <c r="B324" s="8"/>
      <c r="C324" s="8"/>
      <c r="H324" s="18"/>
      <c r="J324" s="8"/>
    </row>
    <row r="325" ht="15.75" customHeight="1">
      <c r="A325" s="8"/>
      <c r="B325" s="8"/>
      <c r="C325" s="8"/>
      <c r="H325" s="18"/>
      <c r="J325" s="8"/>
    </row>
    <row r="326" ht="15.75" customHeight="1">
      <c r="A326" s="8"/>
      <c r="B326" s="8"/>
      <c r="C326" s="8"/>
      <c r="H326" s="18"/>
      <c r="J326" s="8"/>
    </row>
    <row r="327" ht="15.75" customHeight="1">
      <c r="A327" s="8"/>
      <c r="B327" s="8"/>
      <c r="C327" s="8"/>
      <c r="H327" s="18"/>
      <c r="J327" s="8"/>
    </row>
    <row r="328" ht="15.75" customHeight="1">
      <c r="A328" s="8"/>
      <c r="B328" s="8"/>
      <c r="C328" s="8"/>
      <c r="H328" s="18"/>
      <c r="J328" s="8"/>
    </row>
    <row r="329" ht="15.75" customHeight="1">
      <c r="A329" s="8"/>
      <c r="B329" s="8"/>
      <c r="C329" s="8"/>
      <c r="H329" s="18"/>
      <c r="J329" s="8"/>
    </row>
    <row r="330" ht="15.75" customHeight="1">
      <c r="A330" s="8"/>
      <c r="B330" s="8"/>
      <c r="C330" s="8"/>
      <c r="H330" s="18"/>
      <c r="J330" s="8"/>
    </row>
    <row r="331" ht="15.75" customHeight="1">
      <c r="A331" s="8"/>
      <c r="B331" s="8"/>
      <c r="C331" s="8"/>
      <c r="H331" s="18"/>
      <c r="J331" s="8"/>
    </row>
    <row r="332" ht="15.75" customHeight="1">
      <c r="A332" s="8"/>
      <c r="B332" s="8"/>
      <c r="C332" s="8"/>
      <c r="H332" s="18"/>
      <c r="J332" s="8"/>
    </row>
    <row r="333" ht="15.75" customHeight="1">
      <c r="A333" s="8"/>
      <c r="B333" s="8"/>
      <c r="C333" s="8"/>
      <c r="H333" s="18"/>
      <c r="J333" s="8"/>
    </row>
    <row r="334" ht="15.75" customHeight="1">
      <c r="A334" s="8"/>
      <c r="B334" s="8"/>
      <c r="C334" s="8"/>
      <c r="H334" s="18"/>
      <c r="J334" s="8"/>
    </row>
    <row r="335" ht="15.75" customHeight="1">
      <c r="A335" s="8"/>
      <c r="B335" s="8"/>
      <c r="C335" s="8"/>
      <c r="H335" s="18"/>
      <c r="J335" s="8"/>
    </row>
    <row r="336" ht="15.75" customHeight="1">
      <c r="A336" s="8"/>
      <c r="B336" s="8"/>
      <c r="C336" s="8"/>
      <c r="H336" s="18"/>
      <c r="J336" s="8"/>
    </row>
    <row r="337" ht="15.75" customHeight="1">
      <c r="A337" s="8"/>
      <c r="B337" s="8"/>
      <c r="C337" s="8"/>
      <c r="H337" s="18"/>
      <c r="J337" s="8"/>
    </row>
    <row r="338" ht="15.75" customHeight="1">
      <c r="A338" s="8"/>
      <c r="B338" s="8"/>
      <c r="C338" s="8"/>
      <c r="H338" s="18"/>
      <c r="J338" s="8"/>
    </row>
    <row r="339" ht="15.75" customHeight="1">
      <c r="A339" s="8"/>
      <c r="B339" s="8"/>
      <c r="C339" s="8"/>
      <c r="H339" s="18"/>
      <c r="J339" s="8"/>
    </row>
    <row r="340" ht="15.75" customHeight="1">
      <c r="A340" s="8"/>
      <c r="B340" s="8"/>
      <c r="C340" s="8"/>
      <c r="H340" s="18"/>
      <c r="J340" s="8"/>
    </row>
    <row r="341" ht="15.75" customHeight="1">
      <c r="A341" s="8"/>
      <c r="B341" s="8"/>
      <c r="C341" s="8"/>
      <c r="H341" s="18"/>
      <c r="J341" s="8"/>
    </row>
    <row r="342" ht="15.75" customHeight="1">
      <c r="A342" s="8"/>
      <c r="B342" s="8"/>
      <c r="C342" s="8"/>
      <c r="H342" s="18"/>
      <c r="J342" s="8"/>
    </row>
    <row r="343" ht="15.75" customHeight="1">
      <c r="A343" s="8"/>
      <c r="B343" s="8"/>
      <c r="C343" s="8"/>
      <c r="H343" s="18"/>
      <c r="J343" s="8"/>
    </row>
    <row r="344" ht="15.75" customHeight="1">
      <c r="A344" s="8"/>
      <c r="B344" s="8"/>
      <c r="C344" s="8"/>
      <c r="H344" s="18"/>
      <c r="J344" s="8"/>
    </row>
    <row r="345" ht="15.75" customHeight="1">
      <c r="A345" s="8"/>
      <c r="B345" s="8"/>
      <c r="C345" s="8"/>
      <c r="H345" s="18"/>
      <c r="J345" s="8"/>
    </row>
    <row r="346" ht="15.75" customHeight="1">
      <c r="A346" s="8"/>
      <c r="B346" s="8"/>
      <c r="C346" s="8"/>
      <c r="H346" s="18"/>
      <c r="J346" s="8"/>
    </row>
    <row r="347" ht="15.75" customHeight="1">
      <c r="A347" s="8"/>
      <c r="B347" s="8"/>
      <c r="C347" s="8"/>
      <c r="H347" s="18"/>
      <c r="J347" s="8"/>
    </row>
    <row r="348" ht="15.75" customHeight="1">
      <c r="A348" s="8"/>
      <c r="B348" s="8"/>
      <c r="C348" s="8"/>
      <c r="H348" s="18"/>
      <c r="J348" s="8"/>
    </row>
    <row r="349" ht="15.75" customHeight="1">
      <c r="A349" s="8"/>
      <c r="B349" s="8"/>
      <c r="C349" s="8"/>
      <c r="H349" s="18"/>
      <c r="J349" s="8"/>
    </row>
    <row r="350" ht="15.75" customHeight="1">
      <c r="A350" s="8"/>
      <c r="B350" s="8"/>
      <c r="C350" s="8"/>
      <c r="H350" s="18"/>
      <c r="J350" s="8"/>
    </row>
    <row r="351" ht="15.75" customHeight="1">
      <c r="A351" s="8"/>
      <c r="B351" s="8"/>
      <c r="C351" s="8"/>
      <c r="H351" s="18"/>
      <c r="J351" s="8"/>
    </row>
    <row r="352" ht="15.75" customHeight="1">
      <c r="A352" s="8"/>
      <c r="B352" s="8"/>
      <c r="C352" s="8"/>
      <c r="H352" s="18"/>
      <c r="J352" s="8"/>
    </row>
    <row r="353" ht="15.75" customHeight="1">
      <c r="A353" s="8"/>
      <c r="B353" s="8"/>
      <c r="C353" s="8"/>
      <c r="H353" s="18"/>
      <c r="J353" s="8"/>
    </row>
    <row r="354" ht="15.75" customHeight="1">
      <c r="A354" s="8"/>
      <c r="B354" s="8"/>
      <c r="C354" s="8"/>
      <c r="H354" s="18"/>
      <c r="J354" s="8"/>
    </row>
    <row r="355" ht="15.75" customHeight="1">
      <c r="A355" s="8"/>
      <c r="B355" s="8"/>
      <c r="C355" s="8"/>
      <c r="H355" s="18"/>
      <c r="J355" s="8"/>
    </row>
    <row r="356" ht="15.75" customHeight="1">
      <c r="A356" s="8"/>
      <c r="B356" s="8"/>
      <c r="C356" s="8"/>
      <c r="H356" s="18"/>
      <c r="J356" s="8"/>
    </row>
    <row r="357" ht="15.75" customHeight="1">
      <c r="A357" s="8"/>
      <c r="B357" s="8"/>
      <c r="C357" s="8"/>
      <c r="H357" s="18"/>
      <c r="J357" s="8"/>
    </row>
    <row r="358" ht="15.75" customHeight="1">
      <c r="A358" s="8"/>
      <c r="B358" s="8"/>
      <c r="C358" s="8"/>
      <c r="H358" s="18"/>
      <c r="J358" s="8"/>
    </row>
    <row r="359" ht="15.75" customHeight="1">
      <c r="A359" s="8"/>
      <c r="B359" s="8"/>
      <c r="C359" s="8"/>
      <c r="H359" s="18"/>
      <c r="J359" s="8"/>
    </row>
    <row r="360" ht="15.75" customHeight="1">
      <c r="A360" s="8"/>
      <c r="B360" s="8"/>
      <c r="C360" s="8"/>
      <c r="H360" s="18"/>
      <c r="J360" s="8"/>
    </row>
    <row r="361" ht="15.75" customHeight="1">
      <c r="A361" s="8"/>
      <c r="B361" s="8"/>
      <c r="C361" s="8"/>
      <c r="H361" s="18"/>
      <c r="J361" s="8"/>
    </row>
    <row r="362" ht="15.75" customHeight="1">
      <c r="A362" s="8"/>
      <c r="B362" s="8"/>
      <c r="C362" s="8"/>
      <c r="H362" s="18"/>
      <c r="J362" s="8"/>
    </row>
    <row r="363" ht="15.75" customHeight="1">
      <c r="A363" s="8"/>
      <c r="B363" s="8"/>
      <c r="C363" s="8"/>
      <c r="H363" s="18"/>
      <c r="J363" s="8"/>
    </row>
    <row r="364" ht="15.75" customHeight="1">
      <c r="A364" s="8"/>
      <c r="B364" s="8"/>
      <c r="C364" s="8"/>
      <c r="H364" s="18"/>
      <c r="J364" s="8"/>
    </row>
    <row r="365" ht="15.75" customHeight="1">
      <c r="A365" s="8"/>
      <c r="B365" s="8"/>
      <c r="C365" s="8"/>
      <c r="H365" s="18"/>
      <c r="J365" s="8"/>
    </row>
    <row r="366" ht="15.75" customHeight="1">
      <c r="A366" s="8"/>
      <c r="B366" s="8"/>
      <c r="C366" s="8"/>
      <c r="H366" s="18"/>
      <c r="J366" s="8"/>
    </row>
    <row r="367" ht="15.75" customHeight="1">
      <c r="A367" s="8"/>
      <c r="B367" s="8"/>
      <c r="C367" s="8"/>
      <c r="H367" s="18"/>
      <c r="J367" s="8"/>
    </row>
    <row r="368" ht="15.75" customHeight="1">
      <c r="A368" s="8"/>
      <c r="B368" s="8"/>
      <c r="C368" s="8"/>
      <c r="H368" s="18"/>
      <c r="J368" s="8"/>
    </row>
    <row r="369" ht="15.75" customHeight="1">
      <c r="A369" s="8"/>
      <c r="B369" s="8"/>
      <c r="C369" s="8"/>
      <c r="H369" s="18"/>
      <c r="J369" s="8"/>
    </row>
    <row r="370" ht="15.75" customHeight="1">
      <c r="A370" s="8"/>
      <c r="B370" s="8"/>
      <c r="C370" s="8"/>
      <c r="H370" s="18"/>
      <c r="J370" s="8"/>
    </row>
    <row r="371" ht="15.75" customHeight="1">
      <c r="A371" s="8"/>
      <c r="B371" s="8"/>
      <c r="C371" s="8"/>
      <c r="H371" s="18"/>
      <c r="J371" s="8"/>
    </row>
    <row r="372" ht="15.75" customHeight="1">
      <c r="A372" s="8"/>
      <c r="B372" s="8"/>
      <c r="C372" s="8"/>
      <c r="H372" s="18"/>
      <c r="J372" s="8"/>
    </row>
    <row r="373" ht="15.75" customHeight="1">
      <c r="A373" s="8"/>
      <c r="B373" s="8"/>
      <c r="C373" s="8"/>
      <c r="H373" s="18"/>
      <c r="J373" s="8"/>
    </row>
    <row r="374" ht="15.75" customHeight="1">
      <c r="A374" s="8"/>
      <c r="B374" s="8"/>
      <c r="C374" s="8"/>
      <c r="H374" s="18"/>
      <c r="J374" s="8"/>
    </row>
    <row r="375" ht="15.75" customHeight="1">
      <c r="A375" s="8"/>
      <c r="B375" s="8"/>
      <c r="C375" s="8"/>
      <c r="H375" s="18"/>
      <c r="J375" s="8"/>
    </row>
    <row r="376" ht="15.75" customHeight="1">
      <c r="A376" s="8"/>
      <c r="B376" s="8"/>
      <c r="C376" s="8"/>
      <c r="H376" s="18"/>
      <c r="J376" s="8"/>
    </row>
    <row r="377" ht="15.75" customHeight="1">
      <c r="A377" s="8"/>
      <c r="B377" s="8"/>
      <c r="C377" s="8"/>
      <c r="H377" s="18"/>
      <c r="J377" s="8"/>
    </row>
    <row r="378" ht="15.75" customHeight="1">
      <c r="A378" s="8"/>
      <c r="B378" s="8"/>
      <c r="C378" s="8"/>
      <c r="H378" s="18"/>
      <c r="J378" s="8"/>
    </row>
    <row r="379" ht="15.75" customHeight="1">
      <c r="A379" s="8"/>
      <c r="B379" s="8"/>
      <c r="C379" s="8"/>
      <c r="H379" s="18"/>
      <c r="J379" s="8"/>
    </row>
    <row r="380" ht="15.75" customHeight="1">
      <c r="A380" s="8"/>
      <c r="B380" s="8"/>
      <c r="C380" s="8"/>
      <c r="H380" s="18"/>
      <c r="J380" s="8"/>
    </row>
    <row r="381" ht="15.75" customHeight="1">
      <c r="A381" s="8"/>
      <c r="B381" s="8"/>
      <c r="C381" s="8"/>
      <c r="H381" s="18"/>
      <c r="J381" s="8"/>
    </row>
    <row r="382" ht="15.75" customHeight="1">
      <c r="A382" s="8"/>
      <c r="B382" s="8"/>
      <c r="C382" s="8"/>
      <c r="H382" s="18"/>
      <c r="J382" s="8"/>
    </row>
    <row r="383" ht="15.75" customHeight="1">
      <c r="A383" s="8"/>
      <c r="B383" s="8"/>
      <c r="C383" s="8"/>
      <c r="H383" s="18"/>
      <c r="J383" s="8"/>
    </row>
    <row r="384" ht="15.75" customHeight="1">
      <c r="A384" s="8"/>
      <c r="B384" s="8"/>
      <c r="C384" s="8"/>
      <c r="H384" s="18"/>
      <c r="J384" s="8"/>
    </row>
    <row r="385" ht="15.75" customHeight="1">
      <c r="A385" s="8"/>
      <c r="B385" s="8"/>
      <c r="C385" s="8"/>
      <c r="H385" s="18"/>
      <c r="J385" s="8"/>
    </row>
    <row r="386" ht="15.75" customHeight="1">
      <c r="A386" s="8"/>
      <c r="B386" s="8"/>
      <c r="C386" s="8"/>
      <c r="H386" s="18"/>
      <c r="J386" s="8"/>
    </row>
    <row r="387" ht="15.75" customHeight="1">
      <c r="A387" s="8"/>
      <c r="B387" s="8"/>
      <c r="C387" s="8"/>
      <c r="H387" s="18"/>
      <c r="J387" s="8"/>
    </row>
    <row r="388" ht="15.75" customHeight="1">
      <c r="A388" s="8"/>
      <c r="B388" s="8"/>
      <c r="C388" s="8"/>
      <c r="H388" s="18"/>
      <c r="J388" s="8"/>
    </row>
    <row r="389" ht="15.75" customHeight="1">
      <c r="A389" s="8"/>
      <c r="B389" s="8"/>
      <c r="C389" s="8"/>
      <c r="H389" s="18"/>
      <c r="J389" s="8"/>
    </row>
    <row r="390" ht="15.75" customHeight="1">
      <c r="A390" s="8"/>
      <c r="B390" s="8"/>
      <c r="C390" s="8"/>
      <c r="H390" s="18"/>
      <c r="J390" s="8"/>
    </row>
    <row r="391" ht="15.75" customHeight="1">
      <c r="A391" s="8"/>
      <c r="B391" s="8"/>
      <c r="C391" s="8"/>
      <c r="H391" s="18"/>
      <c r="J391" s="8"/>
    </row>
    <row r="392" ht="15.75" customHeight="1">
      <c r="A392" s="8"/>
      <c r="B392" s="8"/>
      <c r="C392" s="8"/>
      <c r="H392" s="18"/>
      <c r="J392" s="8"/>
    </row>
    <row r="393" ht="15.75" customHeight="1">
      <c r="A393" s="8"/>
      <c r="B393" s="8"/>
      <c r="C393" s="8"/>
      <c r="H393" s="18"/>
      <c r="J393" s="8"/>
    </row>
    <row r="394" ht="15.75" customHeight="1">
      <c r="A394" s="8"/>
      <c r="B394" s="8"/>
      <c r="C394" s="8"/>
      <c r="H394" s="18"/>
      <c r="J394" s="8"/>
    </row>
    <row r="395" ht="15.75" customHeight="1">
      <c r="A395" s="8"/>
      <c r="B395" s="8"/>
      <c r="C395" s="8"/>
      <c r="H395" s="18"/>
      <c r="J395" s="8"/>
    </row>
    <row r="396" ht="15.75" customHeight="1">
      <c r="A396" s="8"/>
      <c r="B396" s="8"/>
      <c r="C396" s="8"/>
      <c r="H396" s="18"/>
      <c r="J396" s="8"/>
    </row>
    <row r="397" ht="15.75" customHeight="1">
      <c r="A397" s="8"/>
      <c r="B397" s="8"/>
      <c r="C397" s="8"/>
      <c r="H397" s="18"/>
      <c r="J397" s="8"/>
    </row>
    <row r="398" ht="15.75" customHeight="1">
      <c r="A398" s="8"/>
      <c r="B398" s="8"/>
      <c r="C398" s="8"/>
      <c r="H398" s="18"/>
      <c r="J398" s="8"/>
    </row>
    <row r="399" ht="15.75" customHeight="1">
      <c r="A399" s="8"/>
      <c r="B399" s="8"/>
      <c r="C399" s="8"/>
      <c r="H399" s="18"/>
      <c r="J399" s="8"/>
    </row>
    <row r="400" ht="15.75" customHeight="1">
      <c r="A400" s="8"/>
      <c r="B400" s="8"/>
      <c r="C400" s="8"/>
      <c r="H400" s="18"/>
      <c r="J400" s="8"/>
    </row>
    <row r="401" ht="15.75" customHeight="1">
      <c r="A401" s="8"/>
      <c r="B401" s="8"/>
      <c r="C401" s="8"/>
      <c r="H401" s="18"/>
      <c r="J401" s="8"/>
    </row>
    <row r="402" ht="15.75" customHeight="1">
      <c r="A402" s="8"/>
      <c r="B402" s="8"/>
      <c r="C402" s="8"/>
      <c r="H402" s="18"/>
      <c r="J402" s="8"/>
    </row>
    <row r="403" ht="15.75" customHeight="1">
      <c r="A403" s="8"/>
      <c r="B403" s="8"/>
      <c r="C403" s="8"/>
      <c r="H403" s="18"/>
      <c r="J403" s="8"/>
    </row>
    <row r="404" ht="15.75" customHeight="1">
      <c r="A404" s="8"/>
      <c r="B404" s="8"/>
      <c r="C404" s="8"/>
      <c r="H404" s="18"/>
      <c r="J404" s="8"/>
    </row>
    <row r="405" ht="15.75" customHeight="1">
      <c r="A405" s="8"/>
      <c r="B405" s="8"/>
      <c r="C405" s="8"/>
      <c r="H405" s="18"/>
      <c r="J405" s="8"/>
    </row>
    <row r="406" ht="15.75" customHeight="1">
      <c r="A406" s="8"/>
      <c r="B406" s="8"/>
      <c r="C406" s="8"/>
      <c r="H406" s="18"/>
      <c r="J406" s="8"/>
    </row>
    <row r="407" ht="15.75" customHeight="1">
      <c r="A407" s="8"/>
      <c r="B407" s="8"/>
      <c r="C407" s="8"/>
      <c r="H407" s="18"/>
      <c r="J407" s="8"/>
    </row>
    <row r="408" ht="15.75" customHeight="1">
      <c r="A408" s="8"/>
      <c r="B408" s="8"/>
      <c r="C408" s="8"/>
      <c r="H408" s="18"/>
      <c r="J408" s="8"/>
    </row>
    <row r="409" ht="15.75" customHeight="1">
      <c r="A409" s="8"/>
      <c r="B409" s="8"/>
      <c r="C409" s="8"/>
      <c r="H409" s="18"/>
      <c r="J409" s="8"/>
    </row>
    <row r="410" ht="15.75" customHeight="1">
      <c r="A410" s="8"/>
      <c r="B410" s="8"/>
      <c r="C410" s="8"/>
      <c r="H410" s="18"/>
      <c r="J410" s="8"/>
    </row>
    <row r="411" ht="15.75" customHeight="1">
      <c r="A411" s="8"/>
      <c r="B411" s="8"/>
      <c r="C411" s="8"/>
      <c r="H411" s="18"/>
      <c r="J411" s="8"/>
    </row>
    <row r="412" ht="15.75" customHeight="1">
      <c r="A412" s="8"/>
      <c r="B412" s="8"/>
      <c r="C412" s="8"/>
      <c r="H412" s="18"/>
      <c r="J412" s="8"/>
    </row>
    <row r="413" ht="15.75" customHeight="1">
      <c r="A413" s="8"/>
      <c r="B413" s="8"/>
      <c r="C413" s="8"/>
      <c r="H413" s="18"/>
      <c r="J413" s="8"/>
    </row>
    <row r="414" ht="15.75" customHeight="1">
      <c r="A414" s="8"/>
      <c r="B414" s="8"/>
      <c r="C414" s="8"/>
      <c r="H414" s="18"/>
      <c r="J414" s="8"/>
    </row>
    <row r="415" ht="15.75" customHeight="1">
      <c r="A415" s="8"/>
      <c r="B415" s="8"/>
      <c r="C415" s="8"/>
      <c r="H415" s="18"/>
      <c r="J415" s="8"/>
    </row>
    <row r="416" ht="15.75" customHeight="1">
      <c r="A416" s="8"/>
      <c r="B416" s="8"/>
      <c r="C416" s="8"/>
      <c r="H416" s="18"/>
      <c r="J416" s="8"/>
    </row>
    <row r="417" ht="15.75" customHeight="1">
      <c r="A417" s="8"/>
      <c r="B417" s="8"/>
      <c r="C417" s="8"/>
      <c r="H417" s="18"/>
      <c r="J417" s="8"/>
    </row>
    <row r="418" ht="15.75" customHeight="1">
      <c r="A418" s="8"/>
      <c r="B418" s="8"/>
      <c r="C418" s="8"/>
      <c r="H418" s="18"/>
      <c r="J418" s="8"/>
    </row>
    <row r="419" ht="15.75" customHeight="1">
      <c r="A419" s="8"/>
      <c r="B419" s="8"/>
      <c r="C419" s="8"/>
      <c r="H419" s="18"/>
      <c r="J419" s="8"/>
    </row>
    <row r="420" ht="15.75" customHeight="1">
      <c r="A420" s="8"/>
      <c r="B420" s="8"/>
      <c r="C420" s="8"/>
      <c r="H420" s="18"/>
      <c r="J420" s="8"/>
    </row>
    <row r="421" ht="15.75" customHeight="1">
      <c r="A421" s="8"/>
      <c r="B421" s="8"/>
      <c r="C421" s="8"/>
      <c r="H421" s="18"/>
      <c r="J421" s="8"/>
    </row>
    <row r="422" ht="15.75" customHeight="1">
      <c r="A422" s="8"/>
      <c r="B422" s="8"/>
      <c r="C422" s="8"/>
      <c r="H422" s="18"/>
      <c r="J422" s="8"/>
    </row>
    <row r="423" ht="15.75" customHeight="1">
      <c r="A423" s="8"/>
      <c r="B423" s="8"/>
      <c r="C423" s="8"/>
      <c r="H423" s="18"/>
      <c r="J423" s="8"/>
    </row>
    <row r="424" ht="15.75" customHeight="1">
      <c r="A424" s="8"/>
      <c r="B424" s="8"/>
      <c r="C424" s="8"/>
      <c r="H424" s="18"/>
      <c r="J424" s="8"/>
    </row>
    <row r="425" ht="15.75" customHeight="1">
      <c r="A425" s="8"/>
      <c r="B425" s="8"/>
      <c r="C425" s="8"/>
      <c r="H425" s="18"/>
      <c r="J425" s="8"/>
    </row>
    <row r="426" ht="15.75" customHeight="1">
      <c r="A426" s="8"/>
      <c r="B426" s="8"/>
      <c r="C426" s="8"/>
      <c r="H426" s="18"/>
      <c r="J426" s="8"/>
    </row>
    <row r="427" ht="15.75" customHeight="1">
      <c r="A427" s="8"/>
      <c r="B427" s="8"/>
      <c r="C427" s="8"/>
      <c r="H427" s="18"/>
      <c r="J427" s="8"/>
    </row>
    <row r="428" ht="15.75" customHeight="1">
      <c r="A428" s="8"/>
      <c r="B428" s="8"/>
      <c r="C428" s="8"/>
      <c r="H428" s="18"/>
      <c r="J428" s="8"/>
    </row>
    <row r="429" ht="15.75" customHeight="1">
      <c r="A429" s="8"/>
      <c r="B429" s="8"/>
      <c r="C429" s="8"/>
      <c r="H429" s="18"/>
      <c r="J429" s="8"/>
    </row>
    <row r="430" ht="15.75" customHeight="1">
      <c r="A430" s="8"/>
      <c r="B430" s="8"/>
      <c r="C430" s="8"/>
      <c r="H430" s="18"/>
      <c r="J430" s="8"/>
    </row>
    <row r="431" ht="15.75" customHeight="1">
      <c r="A431" s="8"/>
      <c r="B431" s="8"/>
      <c r="C431" s="8"/>
      <c r="H431" s="18"/>
      <c r="J431" s="8"/>
    </row>
    <row r="432" ht="15.75" customHeight="1">
      <c r="A432" s="8"/>
      <c r="B432" s="8"/>
      <c r="C432" s="8"/>
      <c r="H432" s="18"/>
      <c r="J432" s="8"/>
    </row>
    <row r="433" ht="15.75" customHeight="1">
      <c r="A433" s="8"/>
      <c r="B433" s="8"/>
      <c r="C433" s="8"/>
      <c r="H433" s="18"/>
      <c r="J433" s="8"/>
    </row>
    <row r="434" ht="15.75" customHeight="1">
      <c r="A434" s="8"/>
      <c r="B434" s="8"/>
      <c r="C434" s="8"/>
      <c r="H434" s="18"/>
      <c r="J434" s="8"/>
    </row>
    <row r="435" ht="15.75" customHeight="1">
      <c r="A435" s="8"/>
      <c r="B435" s="8"/>
      <c r="C435" s="8"/>
      <c r="H435" s="18"/>
      <c r="J435" s="8"/>
    </row>
    <row r="436" ht="15.75" customHeight="1">
      <c r="A436" s="8"/>
      <c r="B436" s="8"/>
      <c r="C436" s="8"/>
      <c r="H436" s="18"/>
      <c r="J436" s="8"/>
    </row>
    <row r="437" ht="15.75" customHeight="1">
      <c r="A437" s="8"/>
      <c r="B437" s="8"/>
      <c r="C437" s="8"/>
      <c r="H437" s="18"/>
      <c r="J437" s="8"/>
    </row>
    <row r="438" ht="15.75" customHeight="1">
      <c r="A438" s="8"/>
      <c r="B438" s="8"/>
      <c r="C438" s="8"/>
      <c r="H438" s="18"/>
      <c r="J438" s="8"/>
    </row>
    <row r="439" ht="15.75" customHeight="1">
      <c r="A439" s="8"/>
      <c r="B439" s="8"/>
      <c r="C439" s="8"/>
      <c r="H439" s="18"/>
      <c r="J439" s="8"/>
    </row>
    <row r="440" ht="15.75" customHeight="1">
      <c r="A440" s="8"/>
      <c r="B440" s="8"/>
      <c r="C440" s="8"/>
      <c r="H440" s="18"/>
      <c r="J440" s="8"/>
    </row>
    <row r="441" ht="15.75" customHeight="1">
      <c r="A441" s="8"/>
      <c r="B441" s="8"/>
      <c r="C441" s="8"/>
      <c r="H441" s="18"/>
      <c r="J441" s="8"/>
    </row>
    <row r="442" ht="15.75" customHeight="1">
      <c r="A442" s="8"/>
      <c r="B442" s="8"/>
      <c r="C442" s="8"/>
      <c r="H442" s="18"/>
      <c r="J442" s="8"/>
    </row>
    <row r="443" ht="15.75" customHeight="1">
      <c r="A443" s="8"/>
      <c r="B443" s="8"/>
      <c r="C443" s="8"/>
      <c r="H443" s="18"/>
      <c r="J443" s="8"/>
    </row>
    <row r="444" ht="15.75" customHeight="1">
      <c r="A444" s="8"/>
      <c r="B444" s="8"/>
      <c r="C444" s="8"/>
      <c r="H444" s="18"/>
      <c r="J444" s="8"/>
    </row>
    <row r="445" ht="15.75" customHeight="1">
      <c r="A445" s="8"/>
      <c r="B445" s="8"/>
      <c r="C445" s="8"/>
      <c r="H445" s="18"/>
      <c r="J445" s="8"/>
    </row>
    <row r="446" ht="15.75" customHeight="1">
      <c r="A446" s="8"/>
      <c r="B446" s="8"/>
      <c r="C446" s="8"/>
      <c r="H446" s="18"/>
      <c r="J446" s="8"/>
    </row>
    <row r="447" ht="15.75" customHeight="1">
      <c r="A447" s="8"/>
      <c r="B447" s="8"/>
      <c r="C447" s="8"/>
      <c r="H447" s="18"/>
      <c r="J447" s="8"/>
    </row>
    <row r="448" ht="15.75" customHeight="1">
      <c r="A448" s="8"/>
      <c r="B448" s="8"/>
      <c r="C448" s="8"/>
      <c r="H448" s="18"/>
      <c r="J448" s="8"/>
    </row>
    <row r="449" ht="15.75" customHeight="1">
      <c r="A449" s="8"/>
      <c r="B449" s="8"/>
      <c r="C449" s="8"/>
      <c r="H449" s="18"/>
      <c r="J449" s="8"/>
    </row>
    <row r="450" ht="15.75" customHeight="1">
      <c r="A450" s="8"/>
      <c r="B450" s="8"/>
      <c r="C450" s="8"/>
      <c r="H450" s="18"/>
      <c r="J450" s="8"/>
    </row>
    <row r="451" ht="15.75" customHeight="1">
      <c r="A451" s="8"/>
      <c r="B451" s="8"/>
      <c r="C451" s="8"/>
      <c r="H451" s="18"/>
      <c r="J451" s="8"/>
    </row>
    <row r="452" ht="15.75" customHeight="1">
      <c r="A452" s="8"/>
      <c r="B452" s="8"/>
      <c r="C452" s="8"/>
      <c r="H452" s="18"/>
      <c r="J452" s="8"/>
    </row>
    <row r="453" ht="15.75" customHeight="1">
      <c r="A453" s="8"/>
      <c r="B453" s="8"/>
      <c r="C453" s="8"/>
      <c r="H453" s="18"/>
      <c r="J453" s="8"/>
    </row>
    <row r="454" ht="15.75" customHeight="1">
      <c r="A454" s="8"/>
      <c r="B454" s="8"/>
      <c r="C454" s="8"/>
      <c r="H454" s="18"/>
      <c r="J454" s="8"/>
    </row>
    <row r="455" ht="15.75" customHeight="1">
      <c r="A455" s="8"/>
      <c r="B455" s="8"/>
      <c r="C455" s="8"/>
      <c r="H455" s="18"/>
      <c r="J455" s="8"/>
    </row>
    <row r="456" ht="15.75" customHeight="1">
      <c r="A456" s="8"/>
      <c r="B456" s="8"/>
      <c r="C456" s="8"/>
      <c r="H456" s="18"/>
      <c r="J456" s="8"/>
    </row>
    <row r="457" ht="15.75" customHeight="1">
      <c r="A457" s="8"/>
      <c r="B457" s="8"/>
      <c r="C457" s="8"/>
      <c r="H457" s="18"/>
      <c r="J457" s="8"/>
    </row>
    <row r="458" ht="15.75" customHeight="1">
      <c r="A458" s="8"/>
      <c r="B458" s="8"/>
      <c r="C458" s="8"/>
      <c r="H458" s="18"/>
      <c r="J458" s="8"/>
    </row>
    <row r="459" ht="15.75" customHeight="1">
      <c r="A459" s="8"/>
      <c r="B459" s="8"/>
      <c r="C459" s="8"/>
      <c r="H459" s="18"/>
      <c r="J459" s="8"/>
    </row>
    <row r="460" ht="15.75" customHeight="1">
      <c r="A460" s="8"/>
      <c r="B460" s="8"/>
      <c r="C460" s="8"/>
      <c r="H460" s="18"/>
      <c r="J460" s="8"/>
    </row>
    <row r="461" ht="15.75" customHeight="1">
      <c r="A461" s="8"/>
      <c r="B461" s="8"/>
      <c r="C461" s="8"/>
      <c r="H461" s="18"/>
      <c r="J461" s="8"/>
    </row>
    <row r="462" ht="15.75" customHeight="1">
      <c r="A462" s="8"/>
      <c r="B462" s="8"/>
      <c r="C462" s="8"/>
      <c r="H462" s="18"/>
      <c r="J462" s="8"/>
    </row>
    <row r="463" ht="15.75" customHeight="1">
      <c r="A463" s="8"/>
      <c r="B463" s="8"/>
      <c r="C463" s="8"/>
      <c r="H463" s="18"/>
      <c r="J463" s="8"/>
    </row>
    <row r="464" ht="15.75" customHeight="1">
      <c r="A464" s="8"/>
      <c r="B464" s="8"/>
      <c r="C464" s="8"/>
      <c r="H464" s="18"/>
      <c r="J464" s="8"/>
    </row>
    <row r="465" ht="15.75" customHeight="1">
      <c r="A465" s="8"/>
      <c r="B465" s="8"/>
      <c r="C465" s="8"/>
      <c r="H465" s="18"/>
      <c r="J465" s="8"/>
    </row>
    <row r="466" ht="15.75" customHeight="1">
      <c r="A466" s="8"/>
      <c r="B466" s="8"/>
      <c r="C466" s="8"/>
      <c r="H466" s="18"/>
      <c r="J466" s="8"/>
    </row>
    <row r="467" ht="15.75" customHeight="1">
      <c r="A467" s="8"/>
      <c r="B467" s="8"/>
      <c r="C467" s="8"/>
      <c r="H467" s="18"/>
      <c r="J467" s="8"/>
    </row>
    <row r="468" ht="15.75" customHeight="1">
      <c r="A468" s="8"/>
      <c r="B468" s="8"/>
      <c r="C468" s="8"/>
      <c r="H468" s="18"/>
      <c r="J468" s="8"/>
    </row>
    <row r="469" ht="15.75" customHeight="1">
      <c r="A469" s="8"/>
      <c r="B469" s="8"/>
      <c r="C469" s="8"/>
      <c r="H469" s="18"/>
      <c r="J469" s="8"/>
    </row>
    <row r="470" ht="15.75" customHeight="1">
      <c r="A470" s="8"/>
      <c r="B470" s="8"/>
      <c r="C470" s="8"/>
      <c r="H470" s="18"/>
      <c r="J470" s="8"/>
    </row>
    <row r="471" ht="15.75" customHeight="1">
      <c r="A471" s="8"/>
      <c r="B471" s="8"/>
      <c r="C471" s="8"/>
      <c r="H471" s="18"/>
      <c r="J471" s="8"/>
    </row>
    <row r="472" ht="15.75" customHeight="1">
      <c r="A472" s="8"/>
      <c r="B472" s="8"/>
      <c r="C472" s="8"/>
      <c r="H472" s="18"/>
      <c r="J472" s="8"/>
    </row>
    <row r="473" ht="15.75" customHeight="1">
      <c r="A473" s="8"/>
      <c r="B473" s="8"/>
      <c r="C473" s="8"/>
      <c r="H473" s="18"/>
      <c r="J473" s="8"/>
    </row>
    <row r="474" ht="15.75" customHeight="1">
      <c r="A474" s="8"/>
      <c r="B474" s="8"/>
      <c r="C474" s="8"/>
      <c r="H474" s="18"/>
      <c r="J474" s="8"/>
    </row>
    <row r="475" ht="15.75" customHeight="1">
      <c r="A475" s="8"/>
      <c r="B475" s="8"/>
      <c r="C475" s="8"/>
      <c r="H475" s="18"/>
      <c r="J475" s="8"/>
    </row>
    <row r="476" ht="15.75" customHeight="1">
      <c r="A476" s="8"/>
      <c r="B476" s="8"/>
      <c r="C476" s="8"/>
      <c r="H476" s="18"/>
      <c r="J476" s="8"/>
    </row>
    <row r="477" ht="15.75" customHeight="1">
      <c r="A477" s="8"/>
      <c r="B477" s="8"/>
      <c r="C477" s="8"/>
      <c r="H477" s="18"/>
      <c r="J477" s="8"/>
    </row>
    <row r="478" ht="15.75" customHeight="1">
      <c r="A478" s="8"/>
      <c r="B478" s="8"/>
      <c r="C478" s="8"/>
      <c r="H478" s="18"/>
      <c r="J478" s="8"/>
    </row>
    <row r="479" ht="15.75" customHeight="1">
      <c r="A479" s="8"/>
      <c r="B479" s="8"/>
      <c r="C479" s="8"/>
      <c r="H479" s="18"/>
      <c r="J479" s="8"/>
    </row>
    <row r="480" ht="15.75" customHeight="1">
      <c r="A480" s="8"/>
      <c r="B480" s="8"/>
      <c r="C480" s="8"/>
      <c r="H480" s="18"/>
      <c r="J480" s="8"/>
    </row>
    <row r="481" ht="15.75" customHeight="1">
      <c r="A481" s="8"/>
      <c r="B481" s="8"/>
      <c r="C481" s="8"/>
      <c r="H481" s="18"/>
      <c r="J481" s="8"/>
    </row>
    <row r="482" ht="15.75" customHeight="1">
      <c r="A482" s="8"/>
      <c r="B482" s="8"/>
      <c r="C482" s="8"/>
      <c r="H482" s="18"/>
      <c r="J482" s="8"/>
    </row>
    <row r="483" ht="15.75" customHeight="1">
      <c r="A483" s="8"/>
      <c r="B483" s="8"/>
      <c r="C483" s="8"/>
      <c r="H483" s="18"/>
      <c r="J483" s="8"/>
    </row>
    <row r="484" ht="15.75" customHeight="1">
      <c r="A484" s="8"/>
      <c r="B484" s="8"/>
      <c r="C484" s="8"/>
      <c r="H484" s="18"/>
      <c r="J484" s="8"/>
    </row>
    <row r="485" ht="15.75" customHeight="1">
      <c r="A485" s="8"/>
      <c r="B485" s="8"/>
      <c r="C485" s="8"/>
      <c r="H485" s="18"/>
      <c r="J485" s="8"/>
    </row>
    <row r="486" ht="15.75" customHeight="1">
      <c r="A486" s="8"/>
      <c r="B486" s="8"/>
      <c r="C486" s="8"/>
      <c r="H486" s="18"/>
      <c r="J486" s="8"/>
    </row>
    <row r="487" ht="15.75" customHeight="1">
      <c r="A487" s="8"/>
      <c r="B487" s="8"/>
      <c r="C487" s="8"/>
      <c r="H487" s="18"/>
      <c r="J487" s="8"/>
    </row>
    <row r="488" ht="15.75" customHeight="1">
      <c r="A488" s="8"/>
      <c r="B488" s="8"/>
      <c r="C488" s="8"/>
      <c r="H488" s="18"/>
      <c r="J488" s="8"/>
    </row>
    <row r="489" ht="15.75" customHeight="1">
      <c r="A489" s="8"/>
      <c r="B489" s="8"/>
      <c r="C489" s="8"/>
      <c r="H489" s="18"/>
      <c r="J489" s="8"/>
    </row>
    <row r="490" ht="15.75" customHeight="1">
      <c r="A490" s="8"/>
      <c r="B490" s="8"/>
      <c r="C490" s="8"/>
      <c r="H490" s="18"/>
      <c r="J490" s="8"/>
    </row>
    <row r="491" ht="15.75" customHeight="1">
      <c r="A491" s="8"/>
      <c r="B491" s="8"/>
      <c r="C491" s="8"/>
      <c r="H491" s="18"/>
      <c r="J491" s="8"/>
    </row>
    <row r="492" ht="15.75" customHeight="1">
      <c r="A492" s="8"/>
      <c r="B492" s="8"/>
      <c r="C492" s="8"/>
      <c r="H492" s="18"/>
      <c r="J492" s="8"/>
    </row>
    <row r="493" ht="15.75" customHeight="1">
      <c r="A493" s="8"/>
      <c r="B493" s="8"/>
      <c r="C493" s="8"/>
      <c r="H493" s="18"/>
      <c r="J493" s="8"/>
    </row>
    <row r="494" ht="15.75" customHeight="1">
      <c r="A494" s="8"/>
      <c r="B494" s="8"/>
      <c r="C494" s="8"/>
      <c r="H494" s="18"/>
      <c r="J494" s="8"/>
    </row>
    <row r="495" ht="15.75" customHeight="1">
      <c r="A495" s="8"/>
      <c r="B495" s="8"/>
      <c r="C495" s="8"/>
      <c r="H495" s="18"/>
      <c r="J495" s="8"/>
    </row>
    <row r="496" ht="15.75" customHeight="1">
      <c r="A496" s="8"/>
      <c r="B496" s="8"/>
      <c r="C496" s="8"/>
      <c r="H496" s="18"/>
      <c r="J496" s="8"/>
    </row>
    <row r="497" ht="15.75" customHeight="1">
      <c r="A497" s="8"/>
      <c r="B497" s="8"/>
      <c r="C497" s="8"/>
      <c r="H497" s="18"/>
      <c r="J497" s="8"/>
    </row>
    <row r="498" ht="15.75" customHeight="1">
      <c r="A498" s="8"/>
      <c r="B498" s="8"/>
      <c r="C498" s="8"/>
      <c r="H498" s="18"/>
      <c r="J498" s="8"/>
    </row>
    <row r="499" ht="15.75" customHeight="1">
      <c r="A499" s="8"/>
      <c r="B499" s="8"/>
      <c r="C499" s="8"/>
      <c r="H499" s="18"/>
      <c r="J499" s="8"/>
    </row>
    <row r="500" ht="15.75" customHeight="1">
      <c r="A500" s="8"/>
      <c r="B500" s="8"/>
      <c r="C500" s="8"/>
      <c r="H500" s="18"/>
      <c r="J500" s="8"/>
    </row>
    <row r="501" ht="15.75" customHeight="1">
      <c r="A501" s="8"/>
      <c r="B501" s="8"/>
      <c r="C501" s="8"/>
      <c r="H501" s="18"/>
      <c r="J501" s="8"/>
    </row>
    <row r="502" ht="15.75" customHeight="1">
      <c r="A502" s="8"/>
      <c r="B502" s="8"/>
      <c r="C502" s="8"/>
      <c r="H502" s="18"/>
      <c r="J502" s="8"/>
    </row>
    <row r="503" ht="15.75" customHeight="1">
      <c r="A503" s="8"/>
      <c r="B503" s="8"/>
      <c r="C503" s="8"/>
      <c r="H503" s="18"/>
      <c r="J503" s="8"/>
    </row>
    <row r="504" ht="15.75" customHeight="1">
      <c r="A504" s="8"/>
      <c r="B504" s="8"/>
      <c r="C504" s="8"/>
      <c r="H504" s="18"/>
      <c r="J504" s="8"/>
    </row>
    <row r="505" ht="15.75" customHeight="1">
      <c r="A505" s="8"/>
      <c r="B505" s="8"/>
      <c r="C505" s="8"/>
      <c r="H505" s="18"/>
      <c r="J505" s="8"/>
    </row>
    <row r="506" ht="15.75" customHeight="1">
      <c r="A506" s="8"/>
      <c r="B506" s="8"/>
      <c r="C506" s="8"/>
      <c r="H506" s="18"/>
      <c r="J506" s="8"/>
    </row>
    <row r="507" ht="15.75" customHeight="1">
      <c r="A507" s="8"/>
      <c r="B507" s="8"/>
      <c r="C507" s="8"/>
      <c r="H507" s="18"/>
      <c r="J507" s="8"/>
    </row>
    <row r="508" ht="15.75" customHeight="1">
      <c r="A508" s="8"/>
      <c r="B508" s="8"/>
      <c r="C508" s="8"/>
      <c r="H508" s="18"/>
      <c r="J508" s="8"/>
    </row>
    <row r="509" ht="15.75" customHeight="1">
      <c r="A509" s="8"/>
      <c r="B509" s="8"/>
      <c r="C509" s="8"/>
      <c r="H509" s="18"/>
      <c r="J509" s="8"/>
    </row>
    <row r="510" ht="15.75" customHeight="1">
      <c r="A510" s="8"/>
      <c r="B510" s="8"/>
      <c r="C510" s="8"/>
      <c r="H510" s="18"/>
      <c r="J510" s="8"/>
    </row>
    <row r="511" ht="15.75" customHeight="1">
      <c r="A511" s="8"/>
      <c r="B511" s="8"/>
      <c r="C511" s="8"/>
      <c r="H511" s="18"/>
      <c r="J511" s="8"/>
    </row>
    <row r="512" ht="15.75" customHeight="1">
      <c r="A512" s="8"/>
      <c r="B512" s="8"/>
      <c r="C512" s="8"/>
      <c r="H512" s="18"/>
      <c r="J512" s="8"/>
    </row>
    <row r="513" ht="15.75" customHeight="1">
      <c r="A513" s="8"/>
      <c r="B513" s="8"/>
      <c r="C513" s="8"/>
      <c r="H513" s="18"/>
      <c r="J513" s="8"/>
    </row>
    <row r="514" ht="15.75" customHeight="1">
      <c r="A514" s="8"/>
      <c r="B514" s="8"/>
      <c r="C514" s="8"/>
      <c r="H514" s="18"/>
      <c r="J514" s="8"/>
    </row>
    <row r="515" ht="15.75" customHeight="1">
      <c r="A515" s="8"/>
      <c r="B515" s="8"/>
      <c r="C515" s="8"/>
      <c r="H515" s="18"/>
      <c r="J515" s="8"/>
    </row>
    <row r="516" ht="15.75" customHeight="1">
      <c r="A516" s="8"/>
      <c r="B516" s="8"/>
      <c r="C516" s="8"/>
      <c r="H516" s="18"/>
      <c r="J516" s="8"/>
    </row>
    <row r="517" ht="15.75" customHeight="1">
      <c r="A517" s="8"/>
      <c r="B517" s="8"/>
      <c r="C517" s="8"/>
      <c r="H517" s="18"/>
      <c r="J517" s="8"/>
    </row>
    <row r="518" ht="15.75" customHeight="1">
      <c r="A518" s="8"/>
      <c r="B518" s="8"/>
      <c r="C518" s="8"/>
      <c r="H518" s="18"/>
      <c r="J518" s="8"/>
    </row>
    <row r="519" ht="15.75" customHeight="1">
      <c r="A519" s="8"/>
      <c r="B519" s="8"/>
      <c r="C519" s="8"/>
      <c r="H519" s="18"/>
      <c r="J519" s="8"/>
    </row>
    <row r="520" ht="15.75" customHeight="1">
      <c r="A520" s="8"/>
      <c r="B520" s="8"/>
      <c r="C520" s="8"/>
      <c r="H520" s="18"/>
      <c r="J520" s="8"/>
    </row>
    <row r="521" ht="15.75" customHeight="1">
      <c r="A521" s="8"/>
      <c r="B521" s="8"/>
      <c r="C521" s="8"/>
      <c r="H521" s="18"/>
      <c r="J521" s="8"/>
    </row>
    <row r="522" ht="15.75" customHeight="1">
      <c r="A522" s="8"/>
      <c r="B522" s="8"/>
      <c r="C522" s="8"/>
      <c r="H522" s="18"/>
      <c r="J522" s="8"/>
    </row>
    <row r="523" ht="15.75" customHeight="1">
      <c r="A523" s="8"/>
      <c r="B523" s="8"/>
      <c r="C523" s="8"/>
      <c r="H523" s="18"/>
      <c r="J523" s="8"/>
    </row>
    <row r="524" ht="15.75" customHeight="1">
      <c r="A524" s="8"/>
      <c r="B524" s="8"/>
      <c r="C524" s="8"/>
      <c r="H524" s="18"/>
      <c r="J524" s="8"/>
    </row>
    <row r="525" ht="15.75" customHeight="1">
      <c r="A525" s="8"/>
      <c r="B525" s="8"/>
      <c r="C525" s="8"/>
      <c r="H525" s="18"/>
      <c r="J525" s="8"/>
    </row>
    <row r="526" ht="15.75" customHeight="1">
      <c r="A526" s="8"/>
      <c r="B526" s="8"/>
      <c r="C526" s="8"/>
      <c r="H526" s="18"/>
      <c r="J526" s="8"/>
    </row>
    <row r="527" ht="15.75" customHeight="1">
      <c r="A527" s="8"/>
      <c r="B527" s="8"/>
      <c r="C527" s="8"/>
      <c r="H527" s="18"/>
      <c r="J527" s="8"/>
    </row>
    <row r="528" ht="15.75" customHeight="1">
      <c r="A528" s="8"/>
      <c r="B528" s="8"/>
      <c r="C528" s="8"/>
      <c r="H528" s="18"/>
      <c r="J528" s="8"/>
    </row>
    <row r="529" ht="15.75" customHeight="1">
      <c r="A529" s="8"/>
      <c r="B529" s="8"/>
      <c r="C529" s="8"/>
      <c r="H529" s="18"/>
      <c r="J529" s="8"/>
    </row>
    <row r="530" ht="15.75" customHeight="1">
      <c r="A530" s="8"/>
      <c r="B530" s="8"/>
      <c r="C530" s="8"/>
      <c r="H530" s="18"/>
      <c r="J530" s="8"/>
    </row>
    <row r="531" ht="15.75" customHeight="1">
      <c r="A531" s="8"/>
      <c r="B531" s="8"/>
      <c r="C531" s="8"/>
      <c r="H531" s="18"/>
      <c r="J531" s="8"/>
    </row>
    <row r="532" ht="15.75" customHeight="1">
      <c r="A532" s="8"/>
      <c r="B532" s="8"/>
      <c r="C532" s="8"/>
      <c r="H532" s="18"/>
      <c r="J532" s="8"/>
    </row>
    <row r="533" ht="15.75" customHeight="1">
      <c r="A533" s="8"/>
      <c r="B533" s="8"/>
      <c r="C533" s="8"/>
      <c r="H533" s="18"/>
      <c r="J533" s="8"/>
    </row>
    <row r="534" ht="15.75" customHeight="1">
      <c r="A534" s="8"/>
      <c r="B534" s="8"/>
      <c r="C534" s="8"/>
      <c r="H534" s="18"/>
      <c r="J534" s="8"/>
    </row>
    <row r="535" ht="15.75" customHeight="1">
      <c r="A535" s="8"/>
      <c r="B535" s="8"/>
      <c r="C535" s="8"/>
      <c r="H535" s="18"/>
      <c r="J535" s="8"/>
    </row>
    <row r="536" ht="15.75" customHeight="1">
      <c r="A536" s="8"/>
      <c r="B536" s="8"/>
      <c r="C536" s="8"/>
      <c r="H536" s="18"/>
      <c r="J536" s="8"/>
    </row>
    <row r="537" ht="15.75" customHeight="1">
      <c r="A537" s="8"/>
      <c r="B537" s="8"/>
      <c r="C537" s="8"/>
      <c r="H537" s="18"/>
      <c r="J537" s="8"/>
    </row>
    <row r="538" ht="15.75" customHeight="1">
      <c r="A538" s="8"/>
      <c r="B538" s="8"/>
      <c r="C538" s="8"/>
      <c r="H538" s="18"/>
      <c r="J538" s="8"/>
    </row>
    <row r="539" ht="15.75" customHeight="1">
      <c r="A539" s="8"/>
      <c r="B539" s="8"/>
      <c r="C539" s="8"/>
      <c r="H539" s="18"/>
      <c r="J539" s="8"/>
    </row>
    <row r="540" ht="15.75" customHeight="1">
      <c r="A540" s="8"/>
      <c r="B540" s="8"/>
      <c r="C540" s="8"/>
      <c r="H540" s="18"/>
      <c r="J540" s="8"/>
    </row>
    <row r="541" ht="15.75" customHeight="1">
      <c r="A541" s="8"/>
      <c r="B541" s="8"/>
      <c r="C541" s="8"/>
      <c r="H541" s="18"/>
      <c r="J541" s="8"/>
    </row>
    <row r="542" ht="15.75" customHeight="1">
      <c r="A542" s="8"/>
      <c r="B542" s="8"/>
      <c r="C542" s="8"/>
      <c r="H542" s="18"/>
      <c r="J542" s="8"/>
    </row>
    <row r="543" ht="15.75" customHeight="1">
      <c r="A543" s="8"/>
      <c r="B543" s="8"/>
      <c r="C543" s="8"/>
      <c r="H543" s="18"/>
      <c r="J543" s="8"/>
    </row>
    <row r="544" ht="15.75" customHeight="1">
      <c r="A544" s="8"/>
      <c r="B544" s="8"/>
      <c r="C544" s="8"/>
      <c r="H544" s="18"/>
      <c r="J544" s="8"/>
    </row>
    <row r="545" ht="15.75" customHeight="1">
      <c r="A545" s="8"/>
      <c r="B545" s="8"/>
      <c r="C545" s="8"/>
      <c r="H545" s="18"/>
      <c r="J545" s="8"/>
    </row>
    <row r="546" ht="15.75" customHeight="1">
      <c r="A546" s="8"/>
      <c r="B546" s="8"/>
      <c r="C546" s="8"/>
      <c r="H546" s="18"/>
      <c r="J546" s="8"/>
    </row>
    <row r="547" ht="15.75" customHeight="1">
      <c r="A547" s="8"/>
      <c r="B547" s="8"/>
      <c r="C547" s="8"/>
      <c r="H547" s="18"/>
      <c r="J547" s="8"/>
    </row>
    <row r="548" ht="15.75" customHeight="1">
      <c r="A548" s="8"/>
      <c r="B548" s="8"/>
      <c r="C548" s="8"/>
      <c r="H548" s="18"/>
      <c r="J548" s="8"/>
    </row>
    <row r="549" ht="15.75" customHeight="1">
      <c r="A549" s="8"/>
      <c r="B549" s="8"/>
      <c r="C549" s="8"/>
      <c r="H549" s="18"/>
      <c r="J549" s="8"/>
    </row>
    <row r="550" ht="15.75" customHeight="1">
      <c r="A550" s="8"/>
      <c r="B550" s="8"/>
      <c r="C550" s="8"/>
      <c r="H550" s="18"/>
      <c r="J550" s="8"/>
    </row>
    <row r="551" ht="15.75" customHeight="1">
      <c r="A551" s="8"/>
      <c r="B551" s="8"/>
      <c r="C551" s="8"/>
      <c r="H551" s="18"/>
      <c r="J551" s="8"/>
    </row>
    <row r="552" ht="15.75" customHeight="1">
      <c r="A552" s="8"/>
      <c r="B552" s="8"/>
      <c r="C552" s="8"/>
      <c r="H552" s="18"/>
      <c r="J552" s="8"/>
    </row>
    <row r="553" ht="15.75" customHeight="1">
      <c r="A553" s="8"/>
      <c r="B553" s="8"/>
      <c r="C553" s="8"/>
      <c r="H553" s="18"/>
      <c r="J553" s="8"/>
    </row>
    <row r="554" ht="15.75" customHeight="1">
      <c r="A554" s="8"/>
      <c r="B554" s="8"/>
      <c r="C554" s="8"/>
      <c r="H554" s="18"/>
      <c r="J554" s="8"/>
    </row>
    <row r="555" ht="15.75" customHeight="1">
      <c r="A555" s="8"/>
      <c r="B555" s="8"/>
      <c r="C555" s="8"/>
      <c r="H555" s="18"/>
      <c r="J555" s="8"/>
    </row>
    <row r="556" ht="15.75" customHeight="1">
      <c r="A556" s="8"/>
      <c r="B556" s="8"/>
      <c r="C556" s="8"/>
      <c r="H556" s="18"/>
      <c r="J556" s="8"/>
    </row>
    <row r="557" ht="15.75" customHeight="1">
      <c r="A557" s="8"/>
      <c r="B557" s="8"/>
      <c r="C557" s="8"/>
      <c r="H557" s="18"/>
      <c r="J557" s="8"/>
    </row>
    <row r="558" ht="15.75" customHeight="1">
      <c r="A558" s="8"/>
      <c r="B558" s="8"/>
      <c r="C558" s="8"/>
      <c r="H558" s="18"/>
      <c r="J558" s="8"/>
    </row>
    <row r="559" ht="15.75" customHeight="1">
      <c r="A559" s="8"/>
      <c r="B559" s="8"/>
      <c r="C559" s="8"/>
      <c r="H559" s="18"/>
      <c r="J559" s="8"/>
    </row>
    <row r="560" ht="15.75" customHeight="1">
      <c r="A560" s="8"/>
      <c r="B560" s="8"/>
      <c r="C560" s="8"/>
      <c r="H560" s="18"/>
      <c r="J560" s="8"/>
    </row>
    <row r="561" ht="15.75" customHeight="1">
      <c r="A561" s="8"/>
      <c r="B561" s="8"/>
      <c r="C561" s="8"/>
      <c r="H561" s="18"/>
      <c r="J561" s="8"/>
    </row>
    <row r="562" ht="15.75" customHeight="1">
      <c r="A562" s="8"/>
      <c r="B562" s="8"/>
      <c r="C562" s="8"/>
      <c r="H562" s="18"/>
      <c r="J562" s="8"/>
    </row>
    <row r="563" ht="15.75" customHeight="1">
      <c r="A563" s="8"/>
      <c r="B563" s="8"/>
      <c r="C563" s="8"/>
      <c r="H563" s="18"/>
      <c r="J563" s="8"/>
    </row>
    <row r="564" ht="15.75" customHeight="1">
      <c r="A564" s="8"/>
      <c r="B564" s="8"/>
      <c r="C564" s="8"/>
      <c r="H564" s="18"/>
      <c r="J564" s="8"/>
    </row>
    <row r="565" ht="15.75" customHeight="1">
      <c r="A565" s="8"/>
      <c r="B565" s="8"/>
      <c r="C565" s="8"/>
      <c r="H565" s="18"/>
      <c r="J565" s="8"/>
    </row>
    <row r="566" ht="15.75" customHeight="1">
      <c r="A566" s="8"/>
      <c r="B566" s="8"/>
      <c r="C566" s="8"/>
      <c r="H566" s="18"/>
      <c r="J566" s="8"/>
    </row>
    <row r="567" ht="15.75" customHeight="1">
      <c r="A567" s="8"/>
      <c r="B567" s="8"/>
      <c r="C567" s="8"/>
      <c r="H567" s="18"/>
      <c r="J567" s="8"/>
    </row>
    <row r="568" ht="15.75" customHeight="1">
      <c r="A568" s="8"/>
      <c r="B568" s="8"/>
      <c r="C568" s="8"/>
      <c r="H568" s="18"/>
      <c r="J568" s="8"/>
    </row>
    <row r="569" ht="15.75" customHeight="1">
      <c r="A569" s="8"/>
      <c r="B569" s="8"/>
      <c r="C569" s="8"/>
      <c r="H569" s="18"/>
      <c r="J569" s="8"/>
    </row>
    <row r="570" ht="15.75" customHeight="1">
      <c r="A570" s="8"/>
      <c r="B570" s="8"/>
      <c r="C570" s="8"/>
      <c r="H570" s="18"/>
      <c r="J570" s="8"/>
    </row>
    <row r="571" ht="15.75" customHeight="1">
      <c r="A571" s="8"/>
      <c r="B571" s="8"/>
      <c r="C571" s="8"/>
      <c r="H571" s="18"/>
      <c r="J571" s="8"/>
    </row>
    <row r="572" ht="15.75" customHeight="1">
      <c r="A572" s="8"/>
      <c r="B572" s="8"/>
      <c r="C572" s="8"/>
      <c r="H572" s="18"/>
      <c r="J572" s="8"/>
    </row>
    <row r="573" ht="15.75" customHeight="1">
      <c r="A573" s="8"/>
      <c r="B573" s="8"/>
      <c r="C573" s="8"/>
      <c r="H573" s="18"/>
      <c r="J573" s="8"/>
    </row>
    <row r="574" ht="15.75" customHeight="1">
      <c r="A574" s="8"/>
      <c r="B574" s="8"/>
      <c r="C574" s="8"/>
      <c r="H574" s="18"/>
      <c r="J574" s="8"/>
    </row>
    <row r="575" ht="15.75" customHeight="1">
      <c r="A575" s="8"/>
      <c r="B575" s="8"/>
      <c r="C575" s="8"/>
      <c r="H575" s="18"/>
      <c r="J575" s="8"/>
    </row>
    <row r="576" ht="15.75" customHeight="1">
      <c r="A576" s="8"/>
      <c r="B576" s="8"/>
      <c r="C576" s="8"/>
      <c r="H576" s="18"/>
      <c r="J576" s="8"/>
    </row>
    <row r="577" ht="15.75" customHeight="1">
      <c r="A577" s="8"/>
      <c r="B577" s="8"/>
      <c r="C577" s="8"/>
      <c r="H577" s="18"/>
      <c r="J577" s="8"/>
    </row>
    <row r="578" ht="15.75" customHeight="1">
      <c r="A578" s="8"/>
      <c r="B578" s="8"/>
      <c r="C578" s="8"/>
      <c r="H578" s="18"/>
      <c r="J578" s="8"/>
    </row>
    <row r="579" ht="15.75" customHeight="1">
      <c r="A579" s="8"/>
      <c r="B579" s="8"/>
      <c r="C579" s="8"/>
      <c r="H579" s="18"/>
      <c r="J579" s="8"/>
    </row>
    <row r="580" ht="15.75" customHeight="1">
      <c r="A580" s="8"/>
      <c r="B580" s="8"/>
      <c r="C580" s="8"/>
      <c r="H580" s="18"/>
      <c r="J580" s="8"/>
    </row>
    <row r="581" ht="15.75" customHeight="1">
      <c r="A581" s="8"/>
      <c r="B581" s="8"/>
      <c r="C581" s="8"/>
      <c r="H581" s="18"/>
      <c r="J581" s="8"/>
    </row>
    <row r="582" ht="15.75" customHeight="1">
      <c r="A582" s="8"/>
      <c r="B582" s="8"/>
      <c r="C582" s="8"/>
      <c r="H582" s="18"/>
      <c r="J582" s="8"/>
    </row>
    <row r="583" ht="15.75" customHeight="1">
      <c r="A583" s="8"/>
      <c r="B583" s="8"/>
      <c r="C583" s="8"/>
      <c r="H583" s="18"/>
      <c r="J583" s="8"/>
    </row>
    <row r="584" ht="15.75" customHeight="1">
      <c r="A584" s="8"/>
      <c r="B584" s="8"/>
      <c r="C584" s="8"/>
      <c r="H584" s="18"/>
      <c r="J584" s="8"/>
    </row>
    <row r="585" ht="15.75" customHeight="1">
      <c r="A585" s="8"/>
      <c r="B585" s="8"/>
      <c r="C585" s="8"/>
      <c r="H585" s="18"/>
      <c r="J585" s="8"/>
    </row>
    <row r="586" ht="15.75" customHeight="1">
      <c r="A586" s="8"/>
      <c r="B586" s="8"/>
      <c r="C586" s="8"/>
      <c r="H586" s="18"/>
      <c r="J586" s="8"/>
    </row>
    <row r="587" ht="15.75" customHeight="1">
      <c r="A587" s="8"/>
      <c r="B587" s="8"/>
      <c r="C587" s="8"/>
      <c r="H587" s="18"/>
      <c r="J587" s="8"/>
    </row>
    <row r="588" ht="15.75" customHeight="1">
      <c r="A588" s="8"/>
      <c r="B588" s="8"/>
      <c r="C588" s="8"/>
      <c r="H588" s="18"/>
      <c r="J588" s="8"/>
    </row>
    <row r="589" ht="15.75" customHeight="1">
      <c r="A589" s="8"/>
      <c r="B589" s="8"/>
      <c r="C589" s="8"/>
      <c r="H589" s="18"/>
      <c r="J589" s="8"/>
    </row>
    <row r="590" ht="15.75" customHeight="1">
      <c r="A590" s="8"/>
      <c r="B590" s="8"/>
      <c r="C590" s="8"/>
      <c r="H590" s="18"/>
      <c r="J590" s="8"/>
    </row>
    <row r="591" ht="15.75" customHeight="1">
      <c r="A591" s="8"/>
      <c r="B591" s="8"/>
      <c r="C591" s="8"/>
      <c r="H591" s="18"/>
      <c r="J591" s="8"/>
    </row>
    <row r="592" ht="15.75" customHeight="1">
      <c r="A592" s="8"/>
      <c r="B592" s="8"/>
      <c r="C592" s="8"/>
      <c r="H592" s="18"/>
      <c r="J592" s="8"/>
    </row>
    <row r="593" ht="15.75" customHeight="1">
      <c r="A593" s="8"/>
      <c r="B593" s="8"/>
      <c r="C593" s="8"/>
      <c r="H593" s="18"/>
      <c r="J593" s="8"/>
    </row>
    <row r="594" ht="15.75" customHeight="1">
      <c r="A594" s="8"/>
      <c r="B594" s="8"/>
      <c r="C594" s="8"/>
      <c r="H594" s="18"/>
      <c r="J594" s="8"/>
    </row>
    <row r="595" ht="15.75" customHeight="1">
      <c r="A595" s="8"/>
      <c r="B595" s="8"/>
      <c r="C595" s="8"/>
      <c r="H595" s="18"/>
      <c r="J595" s="8"/>
    </row>
    <row r="596" ht="15.75" customHeight="1">
      <c r="A596" s="8"/>
      <c r="B596" s="8"/>
      <c r="C596" s="8"/>
      <c r="H596" s="18"/>
      <c r="J596" s="8"/>
    </row>
    <row r="597" ht="15.75" customHeight="1">
      <c r="A597" s="8"/>
      <c r="B597" s="8"/>
      <c r="C597" s="8"/>
      <c r="H597" s="18"/>
      <c r="J597" s="8"/>
    </row>
    <row r="598" ht="15.75" customHeight="1">
      <c r="A598" s="8"/>
      <c r="B598" s="8"/>
      <c r="C598" s="8"/>
      <c r="H598" s="18"/>
      <c r="J598" s="8"/>
    </row>
    <row r="599" ht="15.75" customHeight="1">
      <c r="A599" s="8"/>
      <c r="B599" s="8"/>
      <c r="C599" s="8"/>
      <c r="H599" s="18"/>
      <c r="J599" s="8"/>
    </row>
    <row r="600" ht="15.75" customHeight="1">
      <c r="A600" s="8"/>
      <c r="B600" s="8"/>
      <c r="C600" s="8"/>
      <c r="H600" s="18"/>
      <c r="J600" s="8"/>
    </row>
    <row r="601" ht="15.75" customHeight="1">
      <c r="A601" s="8"/>
      <c r="B601" s="8"/>
      <c r="C601" s="8"/>
      <c r="H601" s="18"/>
      <c r="J601" s="8"/>
    </row>
    <row r="602" ht="15.75" customHeight="1">
      <c r="A602" s="8"/>
      <c r="B602" s="8"/>
      <c r="C602" s="8"/>
      <c r="H602" s="18"/>
      <c r="J602" s="8"/>
    </row>
    <row r="603" ht="15.75" customHeight="1">
      <c r="A603" s="8"/>
      <c r="B603" s="8"/>
      <c r="C603" s="8"/>
      <c r="H603" s="18"/>
      <c r="J603" s="8"/>
    </row>
    <row r="604" ht="15.75" customHeight="1">
      <c r="A604" s="8"/>
      <c r="B604" s="8"/>
      <c r="C604" s="8"/>
      <c r="H604" s="18"/>
      <c r="J604" s="8"/>
    </row>
    <row r="605" ht="15.75" customHeight="1">
      <c r="A605" s="8"/>
      <c r="B605" s="8"/>
      <c r="C605" s="8"/>
      <c r="H605" s="18"/>
      <c r="J605" s="8"/>
    </row>
    <row r="606" ht="15.75" customHeight="1">
      <c r="A606" s="8"/>
      <c r="B606" s="8"/>
      <c r="C606" s="8"/>
      <c r="H606" s="18"/>
      <c r="J606" s="8"/>
    </row>
    <row r="607" ht="15.75" customHeight="1">
      <c r="A607" s="8"/>
      <c r="B607" s="8"/>
      <c r="C607" s="8"/>
      <c r="H607" s="18"/>
      <c r="J607" s="8"/>
    </row>
    <row r="608" ht="15.75" customHeight="1">
      <c r="A608" s="8"/>
      <c r="B608" s="8"/>
      <c r="C608" s="8"/>
      <c r="H608" s="18"/>
      <c r="J608" s="8"/>
    </row>
    <row r="609" ht="15.75" customHeight="1">
      <c r="A609" s="8"/>
      <c r="B609" s="8"/>
      <c r="C609" s="8"/>
      <c r="H609" s="18"/>
      <c r="J609" s="8"/>
    </row>
    <row r="610" ht="15.75" customHeight="1">
      <c r="A610" s="8"/>
      <c r="B610" s="8"/>
      <c r="C610" s="8"/>
      <c r="H610" s="18"/>
      <c r="J610" s="8"/>
    </row>
    <row r="611" ht="15.75" customHeight="1">
      <c r="A611" s="8"/>
      <c r="B611" s="8"/>
      <c r="C611" s="8"/>
      <c r="H611" s="18"/>
      <c r="J611" s="8"/>
    </row>
    <row r="612" ht="15.75" customHeight="1">
      <c r="A612" s="8"/>
      <c r="B612" s="8"/>
      <c r="C612" s="8"/>
      <c r="H612" s="18"/>
      <c r="J612" s="8"/>
    </row>
    <row r="613" ht="15.75" customHeight="1">
      <c r="A613" s="8"/>
      <c r="B613" s="8"/>
      <c r="C613" s="8"/>
      <c r="H613" s="18"/>
      <c r="J613" s="8"/>
    </row>
    <row r="614" ht="15.75" customHeight="1">
      <c r="A614" s="8"/>
      <c r="B614" s="8"/>
      <c r="C614" s="8"/>
      <c r="H614" s="18"/>
      <c r="J614" s="8"/>
    </row>
    <row r="615" ht="15.75" customHeight="1">
      <c r="A615" s="8"/>
      <c r="B615" s="8"/>
      <c r="C615" s="8"/>
      <c r="H615" s="18"/>
      <c r="J615" s="8"/>
    </row>
    <row r="616" ht="15.75" customHeight="1">
      <c r="A616" s="8"/>
      <c r="B616" s="8"/>
      <c r="C616" s="8"/>
      <c r="H616" s="18"/>
      <c r="J616" s="8"/>
    </row>
    <row r="617" ht="15.75" customHeight="1">
      <c r="A617" s="8"/>
      <c r="B617" s="8"/>
      <c r="C617" s="8"/>
      <c r="H617" s="18"/>
      <c r="J617" s="8"/>
    </row>
    <row r="618" ht="15.75" customHeight="1">
      <c r="A618" s="8"/>
      <c r="B618" s="8"/>
      <c r="C618" s="8"/>
      <c r="H618" s="18"/>
      <c r="J618" s="8"/>
    </row>
    <row r="619" ht="15.75" customHeight="1">
      <c r="A619" s="8"/>
      <c r="B619" s="8"/>
      <c r="C619" s="8"/>
      <c r="H619" s="18"/>
      <c r="J619" s="8"/>
    </row>
    <row r="620" ht="15.75" customHeight="1">
      <c r="A620" s="8"/>
      <c r="B620" s="8"/>
      <c r="C620" s="8"/>
      <c r="H620" s="18"/>
      <c r="J620" s="8"/>
    </row>
    <row r="621" ht="15.75" customHeight="1">
      <c r="A621" s="8"/>
      <c r="B621" s="8"/>
      <c r="C621" s="8"/>
      <c r="H621" s="18"/>
      <c r="J621" s="8"/>
    </row>
    <row r="622" ht="15.75" customHeight="1">
      <c r="A622" s="8"/>
      <c r="B622" s="8"/>
      <c r="C622" s="8"/>
      <c r="H622" s="18"/>
      <c r="J622" s="8"/>
    </row>
    <row r="623" ht="15.75" customHeight="1">
      <c r="A623" s="8"/>
      <c r="B623" s="8"/>
      <c r="C623" s="8"/>
      <c r="H623" s="18"/>
      <c r="J623" s="8"/>
    </row>
    <row r="624" ht="15.75" customHeight="1">
      <c r="A624" s="8"/>
      <c r="B624" s="8"/>
      <c r="C624" s="8"/>
      <c r="H624" s="18"/>
      <c r="J624" s="8"/>
    </row>
    <row r="625" ht="15.75" customHeight="1">
      <c r="A625" s="8"/>
      <c r="B625" s="8"/>
      <c r="C625" s="8"/>
      <c r="H625" s="18"/>
      <c r="J625" s="8"/>
    </row>
    <row r="626" ht="15.75" customHeight="1">
      <c r="A626" s="8"/>
      <c r="B626" s="8"/>
      <c r="C626" s="8"/>
      <c r="H626" s="18"/>
      <c r="J626" s="8"/>
    </row>
    <row r="627" ht="15.75" customHeight="1">
      <c r="A627" s="8"/>
      <c r="B627" s="8"/>
      <c r="C627" s="8"/>
      <c r="H627" s="18"/>
      <c r="J627" s="8"/>
    </row>
    <row r="628" ht="15.75" customHeight="1">
      <c r="A628" s="8"/>
      <c r="B628" s="8"/>
      <c r="C628" s="8"/>
      <c r="H628" s="18"/>
      <c r="J628" s="8"/>
    </row>
    <row r="629" ht="15.75" customHeight="1">
      <c r="A629" s="8"/>
      <c r="B629" s="8"/>
      <c r="C629" s="8"/>
      <c r="H629" s="18"/>
      <c r="J629" s="8"/>
    </row>
    <row r="630" ht="15.75" customHeight="1">
      <c r="A630" s="8"/>
      <c r="B630" s="8"/>
      <c r="C630" s="8"/>
      <c r="H630" s="18"/>
      <c r="J630" s="8"/>
    </row>
    <row r="631" ht="15.75" customHeight="1">
      <c r="A631" s="8"/>
      <c r="B631" s="8"/>
      <c r="C631" s="8"/>
      <c r="H631" s="18"/>
      <c r="J631" s="8"/>
    </row>
    <row r="632" ht="15.75" customHeight="1">
      <c r="A632" s="8"/>
      <c r="B632" s="8"/>
      <c r="C632" s="8"/>
      <c r="H632" s="18"/>
      <c r="J632" s="8"/>
    </row>
    <row r="633" ht="15.75" customHeight="1">
      <c r="A633" s="8"/>
      <c r="B633" s="8"/>
      <c r="C633" s="8"/>
      <c r="H633" s="18"/>
      <c r="J633" s="8"/>
    </row>
    <row r="634" ht="15.75" customHeight="1">
      <c r="A634" s="8"/>
      <c r="B634" s="8"/>
      <c r="C634" s="8"/>
      <c r="H634" s="18"/>
      <c r="J634" s="8"/>
    </row>
    <row r="635" ht="15.75" customHeight="1">
      <c r="A635" s="8"/>
      <c r="B635" s="8"/>
      <c r="C635" s="8"/>
      <c r="H635" s="18"/>
      <c r="J635" s="8"/>
    </row>
    <row r="636" ht="15.75" customHeight="1">
      <c r="A636" s="8"/>
      <c r="B636" s="8"/>
      <c r="C636" s="8"/>
      <c r="H636" s="18"/>
      <c r="J636" s="8"/>
    </row>
    <row r="637" ht="15.75" customHeight="1">
      <c r="A637" s="8"/>
      <c r="B637" s="8"/>
      <c r="C637" s="8"/>
      <c r="H637" s="18"/>
      <c r="J637" s="8"/>
    </row>
    <row r="638" ht="15.75" customHeight="1">
      <c r="A638" s="8"/>
      <c r="B638" s="8"/>
      <c r="C638" s="8"/>
      <c r="H638" s="18"/>
      <c r="J638" s="8"/>
    </row>
    <row r="639" ht="15.75" customHeight="1">
      <c r="A639" s="8"/>
      <c r="B639" s="8"/>
      <c r="C639" s="8"/>
      <c r="H639" s="18"/>
      <c r="J639" s="8"/>
    </row>
    <row r="640" ht="15.75" customHeight="1">
      <c r="A640" s="8"/>
      <c r="B640" s="8"/>
      <c r="C640" s="8"/>
      <c r="H640" s="18"/>
      <c r="J640" s="8"/>
    </row>
    <row r="641" ht="15.75" customHeight="1">
      <c r="A641" s="8"/>
      <c r="B641" s="8"/>
      <c r="C641" s="8"/>
      <c r="H641" s="18"/>
      <c r="J641" s="8"/>
    </row>
    <row r="642" ht="15.75" customHeight="1">
      <c r="A642" s="8"/>
      <c r="B642" s="8"/>
      <c r="C642" s="8"/>
      <c r="H642" s="18"/>
      <c r="J642" s="8"/>
    </row>
    <row r="643" ht="15.75" customHeight="1">
      <c r="A643" s="8"/>
      <c r="B643" s="8"/>
      <c r="C643" s="8"/>
      <c r="H643" s="18"/>
      <c r="J643" s="8"/>
    </row>
    <row r="644" ht="15.75" customHeight="1">
      <c r="A644" s="8"/>
      <c r="B644" s="8"/>
      <c r="C644" s="8"/>
      <c r="H644" s="18"/>
      <c r="J644" s="8"/>
    </row>
    <row r="645" ht="15.75" customHeight="1">
      <c r="A645" s="8"/>
      <c r="B645" s="8"/>
      <c r="C645" s="8"/>
      <c r="H645" s="18"/>
      <c r="J645" s="8"/>
    </row>
    <row r="646" ht="15.75" customHeight="1">
      <c r="A646" s="8"/>
      <c r="B646" s="8"/>
      <c r="C646" s="8"/>
      <c r="H646" s="18"/>
      <c r="J646" s="8"/>
    </row>
    <row r="647" ht="15.75" customHeight="1">
      <c r="A647" s="8"/>
      <c r="B647" s="8"/>
      <c r="C647" s="8"/>
      <c r="H647" s="18"/>
      <c r="J647" s="8"/>
    </row>
    <row r="648" ht="15.75" customHeight="1">
      <c r="A648" s="8"/>
      <c r="B648" s="8"/>
      <c r="C648" s="8"/>
      <c r="H648" s="18"/>
      <c r="J648" s="8"/>
    </row>
    <row r="649" ht="15.75" customHeight="1">
      <c r="A649" s="8"/>
      <c r="B649" s="8"/>
      <c r="C649" s="8"/>
      <c r="H649" s="18"/>
      <c r="J649" s="8"/>
    </row>
    <row r="650" ht="15.75" customHeight="1">
      <c r="A650" s="8"/>
      <c r="B650" s="8"/>
      <c r="C650" s="8"/>
      <c r="H650" s="18"/>
      <c r="J650" s="8"/>
    </row>
    <row r="651" ht="15.75" customHeight="1">
      <c r="A651" s="8"/>
      <c r="B651" s="8"/>
      <c r="C651" s="8"/>
      <c r="H651" s="18"/>
      <c r="J651" s="8"/>
    </row>
    <row r="652" ht="15.75" customHeight="1">
      <c r="A652" s="8"/>
      <c r="B652" s="8"/>
      <c r="C652" s="8"/>
      <c r="H652" s="18"/>
      <c r="J652" s="8"/>
    </row>
    <row r="653" ht="15.75" customHeight="1">
      <c r="A653" s="8"/>
      <c r="B653" s="8"/>
      <c r="C653" s="8"/>
      <c r="H653" s="18"/>
      <c r="J653" s="8"/>
    </row>
    <row r="654" ht="15.75" customHeight="1">
      <c r="A654" s="8"/>
      <c r="B654" s="8"/>
      <c r="C654" s="8"/>
      <c r="H654" s="18"/>
      <c r="J654" s="8"/>
    </row>
    <row r="655" ht="15.75" customHeight="1">
      <c r="A655" s="8"/>
      <c r="B655" s="8"/>
      <c r="C655" s="8"/>
      <c r="H655" s="18"/>
      <c r="J655" s="8"/>
    </row>
    <row r="656" ht="15.75" customHeight="1">
      <c r="A656" s="8"/>
      <c r="B656" s="8"/>
      <c r="C656" s="8"/>
      <c r="H656" s="18"/>
      <c r="J656" s="8"/>
    </row>
    <row r="657" ht="15.75" customHeight="1">
      <c r="A657" s="8"/>
      <c r="B657" s="8"/>
      <c r="C657" s="8"/>
      <c r="H657" s="18"/>
      <c r="J657" s="8"/>
    </row>
    <row r="658" ht="15.75" customHeight="1">
      <c r="A658" s="8"/>
      <c r="B658" s="8"/>
      <c r="C658" s="8"/>
      <c r="H658" s="18"/>
      <c r="J658" s="8"/>
    </row>
    <row r="659" ht="15.75" customHeight="1">
      <c r="A659" s="8"/>
      <c r="B659" s="8"/>
      <c r="C659" s="8"/>
      <c r="H659" s="18"/>
      <c r="J659" s="8"/>
    </row>
    <row r="660" ht="15.75" customHeight="1">
      <c r="A660" s="8"/>
      <c r="B660" s="8"/>
      <c r="C660" s="8"/>
      <c r="H660" s="18"/>
      <c r="J660" s="8"/>
    </row>
    <row r="661" ht="15.75" customHeight="1">
      <c r="A661" s="8"/>
      <c r="B661" s="8"/>
      <c r="C661" s="8"/>
      <c r="H661" s="18"/>
      <c r="J661" s="8"/>
    </row>
    <row r="662" ht="15.75" customHeight="1">
      <c r="A662" s="8"/>
      <c r="B662" s="8"/>
      <c r="C662" s="8"/>
      <c r="H662" s="18"/>
      <c r="J662" s="8"/>
    </row>
    <row r="663" ht="15.75" customHeight="1">
      <c r="A663" s="8"/>
      <c r="B663" s="8"/>
      <c r="C663" s="8"/>
      <c r="H663" s="18"/>
      <c r="J663" s="8"/>
    </row>
    <row r="664" ht="15.75" customHeight="1">
      <c r="A664" s="8"/>
      <c r="B664" s="8"/>
      <c r="C664" s="8"/>
      <c r="H664" s="18"/>
      <c r="J664" s="8"/>
    </row>
    <row r="665" ht="15.75" customHeight="1">
      <c r="A665" s="8"/>
      <c r="B665" s="8"/>
      <c r="C665" s="8"/>
      <c r="H665" s="18"/>
      <c r="J665" s="8"/>
    </row>
    <row r="666" ht="15.75" customHeight="1">
      <c r="A666" s="8"/>
      <c r="B666" s="8"/>
      <c r="C666" s="8"/>
      <c r="H666" s="18"/>
      <c r="J666" s="8"/>
    </row>
    <row r="667" ht="15.75" customHeight="1">
      <c r="A667" s="8"/>
      <c r="B667" s="8"/>
      <c r="C667" s="8"/>
      <c r="H667" s="18"/>
      <c r="J667" s="8"/>
    </row>
    <row r="668" ht="15.75" customHeight="1">
      <c r="A668" s="8"/>
      <c r="B668" s="8"/>
      <c r="C668" s="8"/>
      <c r="H668" s="18"/>
      <c r="J668" s="8"/>
    </row>
    <row r="669" ht="15.75" customHeight="1">
      <c r="A669" s="8"/>
      <c r="B669" s="8"/>
      <c r="C669" s="8"/>
      <c r="H669" s="18"/>
      <c r="J669" s="8"/>
    </row>
    <row r="670" ht="15.75" customHeight="1">
      <c r="A670" s="8"/>
      <c r="B670" s="8"/>
      <c r="C670" s="8"/>
      <c r="H670" s="18"/>
      <c r="J670" s="8"/>
    </row>
    <row r="671" ht="15.75" customHeight="1">
      <c r="A671" s="8"/>
      <c r="B671" s="8"/>
      <c r="C671" s="8"/>
      <c r="H671" s="18"/>
      <c r="J671" s="8"/>
    </row>
    <row r="672" ht="15.75" customHeight="1">
      <c r="A672" s="8"/>
      <c r="B672" s="8"/>
      <c r="C672" s="8"/>
      <c r="H672" s="18"/>
      <c r="J672" s="8"/>
    </row>
    <row r="673" ht="15.75" customHeight="1">
      <c r="A673" s="8"/>
      <c r="B673" s="8"/>
      <c r="C673" s="8"/>
      <c r="H673" s="18"/>
      <c r="J673" s="8"/>
    </row>
    <row r="674" ht="15.75" customHeight="1">
      <c r="A674" s="8"/>
      <c r="B674" s="8"/>
      <c r="C674" s="8"/>
      <c r="H674" s="18"/>
      <c r="J674" s="8"/>
    </row>
    <row r="675" ht="15.75" customHeight="1">
      <c r="A675" s="8"/>
      <c r="B675" s="8"/>
      <c r="C675" s="8"/>
      <c r="H675" s="18"/>
      <c r="J675" s="8"/>
    </row>
    <row r="676" ht="15.75" customHeight="1">
      <c r="A676" s="8"/>
      <c r="B676" s="8"/>
      <c r="C676" s="8"/>
      <c r="H676" s="18"/>
      <c r="J676" s="8"/>
    </row>
    <row r="677" ht="15.75" customHeight="1">
      <c r="A677" s="8"/>
      <c r="B677" s="8"/>
      <c r="C677" s="8"/>
      <c r="H677" s="18"/>
      <c r="J677" s="8"/>
    </row>
    <row r="678" ht="15.75" customHeight="1">
      <c r="A678" s="8"/>
      <c r="B678" s="8"/>
      <c r="C678" s="8"/>
      <c r="H678" s="18"/>
      <c r="J678" s="8"/>
    </row>
    <row r="679" ht="15.75" customHeight="1">
      <c r="A679" s="8"/>
      <c r="B679" s="8"/>
      <c r="C679" s="8"/>
      <c r="H679" s="18"/>
      <c r="J679" s="8"/>
    </row>
    <row r="680" ht="15.75" customHeight="1">
      <c r="A680" s="8"/>
      <c r="B680" s="8"/>
      <c r="C680" s="8"/>
      <c r="H680" s="18"/>
      <c r="J680" s="8"/>
    </row>
    <row r="681" ht="15.75" customHeight="1">
      <c r="A681" s="8"/>
      <c r="B681" s="8"/>
      <c r="C681" s="8"/>
      <c r="H681" s="18"/>
      <c r="J681" s="8"/>
    </row>
    <row r="682" ht="15.75" customHeight="1">
      <c r="A682" s="8"/>
      <c r="B682" s="8"/>
      <c r="C682" s="8"/>
      <c r="H682" s="18"/>
      <c r="J682" s="8"/>
    </row>
    <row r="683" ht="15.75" customHeight="1">
      <c r="A683" s="8"/>
      <c r="B683" s="8"/>
      <c r="C683" s="8"/>
      <c r="H683" s="18"/>
      <c r="J683" s="8"/>
    </row>
    <row r="684" ht="15.75" customHeight="1">
      <c r="A684" s="8"/>
      <c r="B684" s="8"/>
      <c r="C684" s="8"/>
      <c r="H684" s="18"/>
      <c r="J684" s="8"/>
    </row>
    <row r="685" ht="15.75" customHeight="1">
      <c r="A685" s="8"/>
      <c r="B685" s="8"/>
      <c r="C685" s="8"/>
      <c r="H685" s="18"/>
      <c r="J685" s="8"/>
    </row>
    <row r="686" ht="15.75" customHeight="1">
      <c r="A686" s="8"/>
      <c r="B686" s="8"/>
      <c r="C686" s="8"/>
      <c r="H686" s="18"/>
      <c r="J686" s="8"/>
    </row>
    <row r="687" ht="15.75" customHeight="1">
      <c r="A687" s="8"/>
      <c r="B687" s="8"/>
      <c r="C687" s="8"/>
      <c r="H687" s="18"/>
      <c r="J687" s="8"/>
    </row>
    <row r="688" ht="15.75" customHeight="1">
      <c r="A688" s="8"/>
      <c r="B688" s="8"/>
      <c r="C688" s="8"/>
      <c r="H688" s="18"/>
      <c r="J688" s="8"/>
    </row>
    <row r="689" ht="15.75" customHeight="1">
      <c r="A689" s="8"/>
      <c r="B689" s="8"/>
      <c r="C689" s="8"/>
      <c r="H689" s="18"/>
      <c r="J689" s="8"/>
    </row>
    <row r="690" ht="15.75" customHeight="1">
      <c r="A690" s="8"/>
      <c r="B690" s="8"/>
      <c r="C690" s="8"/>
      <c r="H690" s="18"/>
      <c r="J690" s="8"/>
    </row>
    <row r="691" ht="15.75" customHeight="1">
      <c r="A691" s="8"/>
      <c r="B691" s="8"/>
      <c r="C691" s="8"/>
      <c r="H691" s="18"/>
      <c r="J691" s="8"/>
    </row>
    <row r="692" ht="15.75" customHeight="1">
      <c r="A692" s="8"/>
      <c r="B692" s="8"/>
      <c r="C692" s="8"/>
      <c r="H692" s="18"/>
      <c r="J692" s="8"/>
    </row>
    <row r="693" ht="15.75" customHeight="1">
      <c r="A693" s="8"/>
      <c r="B693" s="8"/>
      <c r="C693" s="8"/>
      <c r="H693" s="18"/>
      <c r="J693" s="8"/>
    </row>
    <row r="694" ht="15.75" customHeight="1">
      <c r="A694" s="8"/>
      <c r="B694" s="8"/>
      <c r="C694" s="8"/>
      <c r="H694" s="18"/>
      <c r="J694" s="8"/>
    </row>
    <row r="695" ht="15.75" customHeight="1">
      <c r="A695" s="8"/>
      <c r="B695" s="8"/>
      <c r="C695" s="8"/>
      <c r="H695" s="18"/>
      <c r="J695" s="8"/>
    </row>
    <row r="696" ht="15.75" customHeight="1">
      <c r="A696" s="8"/>
      <c r="B696" s="8"/>
      <c r="C696" s="8"/>
      <c r="H696" s="18"/>
      <c r="J696" s="8"/>
    </row>
    <row r="697" ht="15.75" customHeight="1">
      <c r="A697" s="8"/>
      <c r="B697" s="8"/>
      <c r="C697" s="8"/>
      <c r="H697" s="18"/>
      <c r="J697" s="8"/>
    </row>
    <row r="698" ht="15.75" customHeight="1">
      <c r="A698" s="8"/>
      <c r="B698" s="8"/>
      <c r="C698" s="8"/>
      <c r="H698" s="18"/>
      <c r="J698" s="8"/>
    </row>
    <row r="699" ht="15.75" customHeight="1">
      <c r="A699" s="8"/>
      <c r="B699" s="8"/>
      <c r="C699" s="8"/>
      <c r="H699" s="18"/>
      <c r="J699" s="8"/>
    </row>
    <row r="700" ht="15.75" customHeight="1">
      <c r="A700" s="8"/>
      <c r="B700" s="8"/>
      <c r="C700" s="8"/>
      <c r="H700" s="18"/>
      <c r="J700" s="8"/>
    </row>
    <row r="701" ht="15.75" customHeight="1">
      <c r="A701" s="8"/>
      <c r="B701" s="8"/>
      <c r="C701" s="8"/>
      <c r="H701" s="18"/>
      <c r="J701" s="8"/>
    </row>
    <row r="702" ht="15.75" customHeight="1">
      <c r="A702" s="8"/>
      <c r="B702" s="8"/>
      <c r="C702" s="8"/>
      <c r="H702" s="18"/>
      <c r="J702" s="8"/>
    </row>
    <row r="703" ht="15.75" customHeight="1">
      <c r="A703" s="8"/>
      <c r="B703" s="8"/>
      <c r="C703" s="8"/>
      <c r="H703" s="18"/>
      <c r="J703" s="8"/>
    </row>
    <row r="704" ht="15.75" customHeight="1">
      <c r="A704" s="8"/>
      <c r="B704" s="8"/>
      <c r="C704" s="8"/>
      <c r="H704" s="18"/>
      <c r="J704" s="8"/>
    </row>
    <row r="705" ht="15.75" customHeight="1">
      <c r="A705" s="8"/>
      <c r="B705" s="8"/>
      <c r="C705" s="8"/>
      <c r="H705" s="18"/>
      <c r="J705" s="8"/>
    </row>
    <row r="706" ht="15.75" customHeight="1">
      <c r="A706" s="8"/>
      <c r="B706" s="8"/>
      <c r="C706" s="8"/>
      <c r="H706" s="18"/>
      <c r="J706" s="8"/>
    </row>
    <row r="707" ht="15.75" customHeight="1">
      <c r="A707" s="8"/>
      <c r="B707" s="8"/>
      <c r="C707" s="8"/>
      <c r="H707" s="18"/>
      <c r="J707" s="8"/>
    </row>
    <row r="708" ht="15.75" customHeight="1">
      <c r="A708" s="8"/>
      <c r="B708" s="8"/>
      <c r="C708" s="8"/>
      <c r="H708" s="18"/>
      <c r="J708" s="8"/>
    </row>
    <row r="709" ht="15.75" customHeight="1">
      <c r="A709" s="8"/>
      <c r="B709" s="8"/>
      <c r="C709" s="8"/>
      <c r="H709" s="18"/>
      <c r="J709" s="8"/>
    </row>
    <row r="710" ht="15.75" customHeight="1">
      <c r="A710" s="8"/>
      <c r="B710" s="8"/>
      <c r="C710" s="8"/>
      <c r="H710" s="18"/>
      <c r="J710" s="8"/>
    </row>
    <row r="711" ht="15.75" customHeight="1">
      <c r="A711" s="8"/>
      <c r="B711" s="8"/>
      <c r="C711" s="8"/>
      <c r="H711" s="18"/>
      <c r="J711" s="8"/>
    </row>
    <row r="712" ht="15.75" customHeight="1">
      <c r="A712" s="8"/>
      <c r="B712" s="8"/>
      <c r="C712" s="8"/>
      <c r="H712" s="18"/>
      <c r="J712" s="8"/>
    </row>
    <row r="713" ht="15.75" customHeight="1">
      <c r="A713" s="8"/>
      <c r="B713" s="8"/>
      <c r="C713" s="8"/>
      <c r="H713" s="18"/>
      <c r="J713" s="8"/>
    </row>
    <row r="714" ht="15.75" customHeight="1">
      <c r="A714" s="8"/>
      <c r="B714" s="8"/>
      <c r="C714" s="8"/>
      <c r="H714" s="18"/>
      <c r="J714" s="8"/>
    </row>
    <row r="715" ht="15.75" customHeight="1">
      <c r="A715" s="8"/>
      <c r="B715" s="8"/>
      <c r="C715" s="8"/>
      <c r="H715" s="18"/>
      <c r="J715" s="8"/>
    </row>
    <row r="716" ht="15.75" customHeight="1">
      <c r="A716" s="8"/>
      <c r="B716" s="8"/>
      <c r="C716" s="8"/>
      <c r="H716" s="18"/>
      <c r="J716" s="8"/>
    </row>
    <row r="717" ht="15.75" customHeight="1">
      <c r="A717" s="8"/>
      <c r="B717" s="8"/>
      <c r="C717" s="8"/>
      <c r="H717" s="18"/>
      <c r="J717" s="8"/>
    </row>
    <row r="718" ht="15.75" customHeight="1">
      <c r="A718" s="8"/>
      <c r="B718" s="8"/>
      <c r="C718" s="8"/>
      <c r="H718" s="18"/>
      <c r="J718" s="8"/>
    </row>
    <row r="719" ht="15.75" customHeight="1">
      <c r="A719" s="8"/>
      <c r="B719" s="8"/>
      <c r="C719" s="8"/>
      <c r="H719" s="18"/>
      <c r="J719" s="8"/>
    </row>
    <row r="720" ht="15.75" customHeight="1">
      <c r="A720" s="8"/>
      <c r="B720" s="8"/>
      <c r="C720" s="8"/>
      <c r="H720" s="18"/>
      <c r="J720" s="8"/>
    </row>
    <row r="721" ht="15.75" customHeight="1">
      <c r="A721" s="8"/>
      <c r="B721" s="8"/>
      <c r="C721" s="8"/>
      <c r="H721" s="18"/>
      <c r="J721" s="8"/>
    </row>
    <row r="722" ht="15.75" customHeight="1">
      <c r="A722" s="8"/>
      <c r="B722" s="8"/>
      <c r="C722" s="8"/>
      <c r="H722" s="18"/>
      <c r="J722" s="8"/>
    </row>
    <row r="723" ht="15.75" customHeight="1">
      <c r="A723" s="8"/>
      <c r="B723" s="8"/>
      <c r="C723" s="8"/>
      <c r="H723" s="18"/>
      <c r="J723" s="8"/>
    </row>
    <row r="724" ht="15.75" customHeight="1">
      <c r="A724" s="8"/>
      <c r="B724" s="8"/>
      <c r="C724" s="8"/>
      <c r="H724" s="18"/>
      <c r="J724" s="8"/>
    </row>
    <row r="725" ht="15.75" customHeight="1">
      <c r="A725" s="8"/>
      <c r="B725" s="8"/>
      <c r="C725" s="8"/>
      <c r="H725" s="18"/>
      <c r="J725" s="8"/>
    </row>
    <row r="726" ht="15.75" customHeight="1">
      <c r="A726" s="8"/>
      <c r="B726" s="8"/>
      <c r="C726" s="8"/>
      <c r="H726" s="18"/>
      <c r="J726" s="8"/>
    </row>
    <row r="727" ht="15.75" customHeight="1">
      <c r="A727" s="8"/>
      <c r="B727" s="8"/>
      <c r="C727" s="8"/>
      <c r="H727" s="18"/>
      <c r="J727" s="8"/>
    </row>
    <row r="728" ht="15.75" customHeight="1">
      <c r="A728" s="8"/>
      <c r="B728" s="8"/>
      <c r="C728" s="8"/>
      <c r="H728" s="18"/>
      <c r="J728" s="8"/>
    </row>
    <row r="729" ht="15.75" customHeight="1">
      <c r="A729" s="8"/>
      <c r="B729" s="8"/>
      <c r="C729" s="8"/>
      <c r="H729" s="18"/>
      <c r="J729" s="8"/>
    </row>
    <row r="730" ht="15.75" customHeight="1">
      <c r="A730" s="8"/>
      <c r="B730" s="8"/>
      <c r="C730" s="8"/>
      <c r="H730" s="18"/>
      <c r="J730" s="8"/>
    </row>
    <row r="731" ht="15.75" customHeight="1">
      <c r="A731" s="8"/>
      <c r="B731" s="8"/>
      <c r="C731" s="8"/>
      <c r="H731" s="18"/>
      <c r="J731" s="8"/>
    </row>
    <row r="732" ht="15.75" customHeight="1">
      <c r="A732" s="8"/>
      <c r="B732" s="8"/>
      <c r="C732" s="8"/>
      <c r="H732" s="18"/>
      <c r="J732" s="8"/>
    </row>
    <row r="733" ht="15.75" customHeight="1">
      <c r="A733" s="8"/>
      <c r="B733" s="8"/>
      <c r="C733" s="8"/>
      <c r="H733" s="18"/>
      <c r="J733" s="8"/>
    </row>
    <row r="734" ht="15.75" customHeight="1">
      <c r="A734" s="8"/>
      <c r="B734" s="8"/>
      <c r="C734" s="8"/>
      <c r="H734" s="18"/>
      <c r="J734" s="8"/>
    </row>
    <row r="735" ht="15.75" customHeight="1">
      <c r="A735" s="8"/>
      <c r="B735" s="8"/>
      <c r="C735" s="8"/>
      <c r="H735" s="18"/>
      <c r="J735" s="8"/>
    </row>
    <row r="736" ht="15.75" customHeight="1">
      <c r="A736" s="8"/>
      <c r="B736" s="8"/>
      <c r="C736" s="8"/>
      <c r="H736" s="18"/>
      <c r="J736" s="8"/>
    </row>
    <row r="737" ht="15.75" customHeight="1">
      <c r="A737" s="8"/>
      <c r="B737" s="8"/>
      <c r="C737" s="8"/>
      <c r="H737" s="18"/>
      <c r="J737" s="8"/>
    </row>
    <row r="738" ht="15.75" customHeight="1">
      <c r="A738" s="8"/>
      <c r="B738" s="8"/>
      <c r="C738" s="8"/>
      <c r="H738" s="18"/>
      <c r="J738" s="8"/>
    </row>
    <row r="739" ht="15.75" customHeight="1">
      <c r="A739" s="8"/>
      <c r="B739" s="8"/>
      <c r="C739" s="8"/>
      <c r="H739" s="18"/>
      <c r="J739" s="8"/>
    </row>
    <row r="740" ht="15.75" customHeight="1">
      <c r="A740" s="8"/>
      <c r="B740" s="8"/>
      <c r="C740" s="8"/>
      <c r="H740" s="18"/>
      <c r="J740" s="8"/>
    </row>
    <row r="741" ht="15.75" customHeight="1">
      <c r="A741" s="8"/>
      <c r="B741" s="8"/>
      <c r="C741" s="8"/>
      <c r="H741" s="18"/>
      <c r="J741" s="8"/>
    </row>
    <row r="742" ht="15.75" customHeight="1">
      <c r="A742" s="8"/>
      <c r="B742" s="8"/>
      <c r="C742" s="8"/>
      <c r="H742" s="18"/>
      <c r="J742" s="8"/>
    </row>
    <row r="743" ht="15.75" customHeight="1">
      <c r="A743" s="8"/>
      <c r="B743" s="8"/>
      <c r="C743" s="8"/>
      <c r="H743" s="18"/>
      <c r="J743" s="8"/>
    </row>
    <row r="744" ht="15.75" customHeight="1">
      <c r="A744" s="8"/>
      <c r="B744" s="8"/>
      <c r="C744" s="8"/>
      <c r="H744" s="18"/>
      <c r="J744" s="8"/>
    </row>
    <row r="745" ht="15.75" customHeight="1">
      <c r="A745" s="8"/>
      <c r="B745" s="8"/>
      <c r="C745" s="8"/>
      <c r="H745" s="18"/>
      <c r="J745" s="8"/>
    </row>
    <row r="746" ht="15.75" customHeight="1">
      <c r="A746" s="8"/>
      <c r="B746" s="8"/>
      <c r="C746" s="8"/>
      <c r="H746" s="18"/>
      <c r="J746" s="8"/>
    </row>
    <row r="747" ht="15.75" customHeight="1">
      <c r="A747" s="8"/>
      <c r="B747" s="8"/>
      <c r="C747" s="8"/>
      <c r="H747" s="18"/>
      <c r="J747" s="8"/>
    </row>
    <row r="748" ht="15.75" customHeight="1">
      <c r="A748" s="8"/>
      <c r="B748" s="8"/>
      <c r="C748" s="8"/>
      <c r="H748" s="18"/>
      <c r="J748" s="8"/>
    </row>
    <row r="749" ht="15.75" customHeight="1">
      <c r="A749" s="8"/>
      <c r="B749" s="8"/>
      <c r="C749" s="8"/>
      <c r="H749" s="18"/>
      <c r="J749" s="8"/>
    </row>
    <row r="750" ht="15.75" customHeight="1">
      <c r="A750" s="8"/>
      <c r="B750" s="8"/>
      <c r="C750" s="8"/>
      <c r="H750" s="18"/>
      <c r="J750" s="8"/>
    </row>
    <row r="751" ht="15.75" customHeight="1">
      <c r="A751" s="8"/>
      <c r="B751" s="8"/>
      <c r="C751" s="8"/>
      <c r="H751" s="18"/>
      <c r="J751" s="8"/>
    </row>
    <row r="752" ht="15.75" customHeight="1">
      <c r="A752" s="8"/>
      <c r="B752" s="8"/>
      <c r="C752" s="8"/>
      <c r="H752" s="18"/>
      <c r="J752" s="8"/>
    </row>
    <row r="753" ht="15.75" customHeight="1">
      <c r="A753" s="8"/>
      <c r="B753" s="8"/>
      <c r="C753" s="8"/>
      <c r="H753" s="18"/>
      <c r="J753" s="8"/>
    </row>
    <row r="754" ht="15.75" customHeight="1">
      <c r="A754" s="8"/>
      <c r="B754" s="8"/>
      <c r="C754" s="8"/>
      <c r="H754" s="18"/>
      <c r="J754" s="8"/>
    </row>
    <row r="755" ht="15.75" customHeight="1">
      <c r="A755" s="8"/>
      <c r="B755" s="8"/>
      <c r="C755" s="8"/>
      <c r="H755" s="18"/>
      <c r="J755" s="8"/>
    </row>
    <row r="756" ht="15.75" customHeight="1">
      <c r="A756" s="8"/>
      <c r="B756" s="8"/>
      <c r="C756" s="8"/>
      <c r="H756" s="18"/>
      <c r="J756" s="8"/>
    </row>
    <row r="757" ht="15.75" customHeight="1">
      <c r="A757" s="8"/>
      <c r="B757" s="8"/>
      <c r="C757" s="8"/>
      <c r="H757" s="18"/>
      <c r="J757" s="8"/>
    </row>
    <row r="758" ht="15.75" customHeight="1">
      <c r="A758" s="8"/>
      <c r="B758" s="8"/>
      <c r="C758" s="8"/>
      <c r="H758" s="18"/>
      <c r="J758" s="8"/>
    </row>
    <row r="759" ht="15.75" customHeight="1">
      <c r="A759" s="8"/>
      <c r="B759" s="8"/>
      <c r="C759" s="8"/>
      <c r="H759" s="18"/>
      <c r="J759" s="8"/>
    </row>
    <row r="760" ht="15.75" customHeight="1">
      <c r="A760" s="8"/>
      <c r="B760" s="8"/>
      <c r="C760" s="8"/>
      <c r="H760" s="18"/>
      <c r="J760" s="8"/>
    </row>
    <row r="761" ht="15.75" customHeight="1">
      <c r="A761" s="8"/>
      <c r="B761" s="8"/>
      <c r="C761" s="8"/>
      <c r="H761" s="18"/>
      <c r="J761" s="8"/>
    </row>
    <row r="762" ht="15.75" customHeight="1">
      <c r="A762" s="8"/>
      <c r="B762" s="8"/>
      <c r="C762" s="8"/>
      <c r="H762" s="18"/>
      <c r="J762" s="8"/>
    </row>
    <row r="763" ht="15.75" customHeight="1">
      <c r="A763" s="8"/>
      <c r="B763" s="8"/>
      <c r="C763" s="8"/>
      <c r="H763" s="18"/>
      <c r="J763" s="8"/>
    </row>
    <row r="764" ht="15.75" customHeight="1">
      <c r="A764" s="8"/>
      <c r="B764" s="8"/>
      <c r="C764" s="8"/>
      <c r="H764" s="18"/>
      <c r="J764" s="8"/>
    </row>
    <row r="765" ht="15.75" customHeight="1">
      <c r="A765" s="8"/>
      <c r="B765" s="8"/>
      <c r="C765" s="8"/>
      <c r="H765" s="18"/>
      <c r="J765" s="8"/>
    </row>
    <row r="766" ht="15.75" customHeight="1">
      <c r="A766" s="8"/>
      <c r="B766" s="8"/>
      <c r="C766" s="8"/>
      <c r="H766" s="18"/>
      <c r="J766" s="8"/>
    </row>
    <row r="767" ht="15.75" customHeight="1">
      <c r="A767" s="8"/>
      <c r="B767" s="8"/>
      <c r="C767" s="8"/>
      <c r="H767" s="18"/>
      <c r="J767" s="8"/>
    </row>
    <row r="768" ht="15.75" customHeight="1">
      <c r="A768" s="8"/>
      <c r="B768" s="8"/>
      <c r="C768" s="8"/>
      <c r="H768" s="18"/>
      <c r="J768" s="8"/>
    </row>
    <row r="769" ht="15.75" customHeight="1">
      <c r="A769" s="8"/>
      <c r="B769" s="8"/>
      <c r="C769" s="8"/>
      <c r="H769" s="18"/>
      <c r="J769" s="8"/>
    </row>
    <row r="770" ht="15.75" customHeight="1">
      <c r="A770" s="8"/>
      <c r="B770" s="8"/>
      <c r="C770" s="8"/>
      <c r="H770" s="18"/>
      <c r="J770" s="8"/>
    </row>
    <row r="771" ht="15.75" customHeight="1">
      <c r="A771" s="8"/>
      <c r="B771" s="8"/>
      <c r="C771" s="8"/>
      <c r="H771" s="18"/>
      <c r="J771" s="8"/>
    </row>
    <row r="772" ht="15.75" customHeight="1">
      <c r="A772" s="8"/>
      <c r="B772" s="8"/>
      <c r="C772" s="8"/>
      <c r="H772" s="18"/>
      <c r="J772" s="8"/>
    </row>
    <row r="773" ht="15.75" customHeight="1">
      <c r="A773" s="8"/>
      <c r="B773" s="8"/>
      <c r="C773" s="8"/>
      <c r="H773" s="18"/>
      <c r="J773" s="8"/>
    </row>
    <row r="774" ht="15.75" customHeight="1">
      <c r="A774" s="8"/>
      <c r="B774" s="8"/>
      <c r="C774" s="8"/>
      <c r="H774" s="18"/>
      <c r="J774" s="8"/>
    </row>
    <row r="775" ht="15.75" customHeight="1">
      <c r="A775" s="8"/>
      <c r="B775" s="8"/>
      <c r="C775" s="8"/>
      <c r="H775" s="18"/>
      <c r="J775" s="8"/>
    </row>
    <row r="776" ht="15.75" customHeight="1">
      <c r="A776" s="8"/>
      <c r="B776" s="8"/>
      <c r="C776" s="8"/>
      <c r="H776" s="18"/>
      <c r="J776" s="8"/>
    </row>
    <row r="777" ht="15.75" customHeight="1">
      <c r="A777" s="8"/>
      <c r="B777" s="8"/>
      <c r="C777" s="8"/>
      <c r="H777" s="18"/>
      <c r="J777" s="8"/>
    </row>
    <row r="778" ht="15.75" customHeight="1">
      <c r="A778" s="8"/>
      <c r="B778" s="8"/>
      <c r="C778" s="8"/>
      <c r="H778" s="18"/>
      <c r="J778" s="8"/>
    </row>
    <row r="779" ht="15.75" customHeight="1">
      <c r="A779" s="8"/>
      <c r="B779" s="8"/>
      <c r="C779" s="8"/>
      <c r="H779" s="18"/>
      <c r="J779" s="8"/>
    </row>
    <row r="780" ht="15.75" customHeight="1">
      <c r="A780" s="8"/>
      <c r="B780" s="8"/>
      <c r="C780" s="8"/>
      <c r="H780" s="18"/>
      <c r="J780" s="8"/>
    </row>
    <row r="781" ht="15.75" customHeight="1">
      <c r="A781" s="8"/>
      <c r="B781" s="8"/>
      <c r="C781" s="8"/>
      <c r="H781" s="18"/>
      <c r="J781" s="8"/>
    </row>
    <row r="782" ht="15.75" customHeight="1">
      <c r="A782" s="8"/>
      <c r="B782" s="8"/>
      <c r="C782" s="8"/>
      <c r="H782" s="18"/>
      <c r="J782" s="8"/>
    </row>
    <row r="783" ht="15.75" customHeight="1">
      <c r="A783" s="8"/>
      <c r="B783" s="8"/>
      <c r="C783" s="8"/>
      <c r="H783" s="18"/>
      <c r="J783" s="8"/>
    </row>
    <row r="784" ht="15.75" customHeight="1">
      <c r="A784" s="8"/>
      <c r="B784" s="8"/>
      <c r="C784" s="8"/>
      <c r="H784" s="18"/>
      <c r="J784" s="8"/>
    </row>
    <row r="785" ht="15.75" customHeight="1">
      <c r="A785" s="8"/>
      <c r="B785" s="8"/>
      <c r="C785" s="8"/>
      <c r="H785" s="18"/>
      <c r="J785" s="8"/>
    </row>
    <row r="786" ht="15.75" customHeight="1">
      <c r="A786" s="8"/>
      <c r="B786" s="8"/>
      <c r="C786" s="8"/>
      <c r="H786" s="18"/>
      <c r="J786" s="8"/>
    </row>
    <row r="787" ht="15.75" customHeight="1">
      <c r="A787" s="8"/>
      <c r="B787" s="8"/>
      <c r="C787" s="8"/>
      <c r="H787" s="18"/>
      <c r="J787" s="8"/>
    </row>
    <row r="788" ht="15.75" customHeight="1">
      <c r="A788" s="8"/>
      <c r="B788" s="8"/>
      <c r="C788" s="8"/>
      <c r="H788" s="18"/>
      <c r="J788" s="8"/>
    </row>
    <row r="789" ht="15.75" customHeight="1">
      <c r="A789" s="8"/>
      <c r="B789" s="8"/>
      <c r="C789" s="8"/>
      <c r="H789" s="18"/>
      <c r="J789" s="8"/>
    </row>
    <row r="790" ht="15.75" customHeight="1">
      <c r="A790" s="8"/>
      <c r="B790" s="8"/>
      <c r="C790" s="8"/>
      <c r="H790" s="18"/>
      <c r="J790" s="8"/>
    </row>
    <row r="791" ht="15.75" customHeight="1">
      <c r="A791" s="8"/>
      <c r="B791" s="8"/>
      <c r="C791" s="8"/>
      <c r="H791" s="18"/>
      <c r="J791" s="8"/>
    </row>
    <row r="792" ht="15.75" customHeight="1">
      <c r="A792" s="8"/>
      <c r="B792" s="8"/>
      <c r="C792" s="8"/>
      <c r="H792" s="18"/>
      <c r="J792" s="8"/>
    </row>
    <row r="793" ht="15.75" customHeight="1">
      <c r="A793" s="8"/>
      <c r="B793" s="8"/>
      <c r="C793" s="8"/>
      <c r="H793" s="18"/>
      <c r="J793" s="8"/>
    </row>
    <row r="794" ht="15.75" customHeight="1">
      <c r="A794" s="8"/>
      <c r="B794" s="8"/>
      <c r="C794" s="8"/>
      <c r="H794" s="18"/>
      <c r="J794" s="8"/>
    </row>
    <row r="795" ht="15.75" customHeight="1">
      <c r="A795" s="8"/>
      <c r="B795" s="8"/>
      <c r="C795" s="8"/>
      <c r="H795" s="18"/>
      <c r="J795" s="8"/>
    </row>
    <row r="796" ht="15.75" customHeight="1">
      <c r="A796" s="8"/>
      <c r="B796" s="8"/>
      <c r="C796" s="8"/>
      <c r="H796" s="18"/>
      <c r="J796" s="8"/>
    </row>
    <row r="797" ht="15.75" customHeight="1">
      <c r="A797" s="8"/>
      <c r="B797" s="8"/>
      <c r="C797" s="8"/>
      <c r="H797" s="18"/>
      <c r="J797" s="8"/>
    </row>
    <row r="798" ht="15.75" customHeight="1">
      <c r="A798" s="8"/>
      <c r="B798" s="8"/>
      <c r="C798" s="8"/>
      <c r="H798" s="18"/>
      <c r="J798" s="8"/>
    </row>
    <row r="799" ht="15.75" customHeight="1">
      <c r="A799" s="8"/>
      <c r="B799" s="8"/>
      <c r="C799" s="8"/>
      <c r="H799" s="18"/>
      <c r="J799" s="8"/>
    </row>
    <row r="800" ht="15.75" customHeight="1">
      <c r="A800" s="8"/>
      <c r="B800" s="8"/>
      <c r="C800" s="8"/>
      <c r="H800" s="18"/>
      <c r="J800" s="8"/>
    </row>
    <row r="801" ht="15.75" customHeight="1">
      <c r="A801" s="8"/>
      <c r="B801" s="8"/>
      <c r="C801" s="8"/>
      <c r="H801" s="18"/>
      <c r="J801" s="8"/>
    </row>
    <row r="802" ht="15.75" customHeight="1">
      <c r="A802" s="8"/>
      <c r="B802" s="8"/>
      <c r="C802" s="8"/>
      <c r="H802" s="18"/>
      <c r="J802" s="8"/>
    </row>
    <row r="803" ht="15.75" customHeight="1">
      <c r="A803" s="8"/>
      <c r="B803" s="8"/>
      <c r="C803" s="8"/>
      <c r="H803" s="18"/>
      <c r="J803" s="8"/>
    </row>
    <row r="804" ht="15.75" customHeight="1">
      <c r="A804" s="8"/>
      <c r="B804" s="8"/>
      <c r="C804" s="8"/>
      <c r="H804" s="18"/>
      <c r="J804" s="8"/>
    </row>
    <row r="805" ht="15.75" customHeight="1">
      <c r="A805" s="8"/>
      <c r="B805" s="8"/>
      <c r="C805" s="8"/>
      <c r="H805" s="18"/>
      <c r="J805" s="8"/>
    </row>
    <row r="806" ht="15.75" customHeight="1">
      <c r="A806" s="8"/>
      <c r="B806" s="8"/>
      <c r="C806" s="8"/>
      <c r="H806" s="18"/>
      <c r="J806" s="8"/>
    </row>
    <row r="807" ht="15.75" customHeight="1">
      <c r="A807" s="8"/>
      <c r="B807" s="8"/>
      <c r="C807" s="8"/>
      <c r="H807" s="18"/>
      <c r="J807" s="8"/>
    </row>
    <row r="808" ht="15.75" customHeight="1">
      <c r="A808" s="8"/>
      <c r="B808" s="8"/>
      <c r="C808" s="8"/>
      <c r="H808" s="18"/>
      <c r="J808" s="8"/>
    </row>
    <row r="809" ht="15.75" customHeight="1">
      <c r="A809" s="8"/>
      <c r="B809" s="8"/>
      <c r="C809" s="8"/>
      <c r="H809" s="18"/>
      <c r="J809" s="8"/>
    </row>
    <row r="810" ht="15.75" customHeight="1">
      <c r="A810" s="8"/>
      <c r="B810" s="8"/>
      <c r="C810" s="8"/>
      <c r="H810" s="18"/>
      <c r="J810" s="8"/>
    </row>
    <row r="811" ht="15.75" customHeight="1">
      <c r="A811" s="8"/>
      <c r="B811" s="8"/>
      <c r="C811" s="8"/>
      <c r="H811" s="18"/>
      <c r="J811" s="8"/>
    </row>
    <row r="812" ht="15.75" customHeight="1">
      <c r="A812" s="8"/>
      <c r="B812" s="8"/>
      <c r="C812" s="8"/>
      <c r="H812" s="18"/>
      <c r="J812" s="8"/>
    </row>
    <row r="813" ht="15.75" customHeight="1">
      <c r="A813" s="8"/>
      <c r="B813" s="8"/>
      <c r="C813" s="8"/>
      <c r="H813" s="18"/>
      <c r="J813" s="8"/>
    </row>
    <row r="814" ht="15.75" customHeight="1">
      <c r="A814" s="8"/>
      <c r="B814" s="8"/>
      <c r="C814" s="8"/>
      <c r="H814" s="18"/>
      <c r="J814" s="8"/>
    </row>
    <row r="815" ht="15.75" customHeight="1">
      <c r="A815" s="8"/>
      <c r="B815" s="8"/>
      <c r="C815" s="8"/>
      <c r="H815" s="18"/>
      <c r="J815" s="8"/>
    </row>
    <row r="816" ht="15.75" customHeight="1">
      <c r="A816" s="8"/>
      <c r="B816" s="8"/>
      <c r="C816" s="8"/>
      <c r="H816" s="18"/>
      <c r="J816" s="8"/>
    </row>
    <row r="817" ht="15.75" customHeight="1">
      <c r="A817" s="8"/>
      <c r="B817" s="8"/>
      <c r="C817" s="8"/>
      <c r="H817" s="18"/>
      <c r="J817" s="8"/>
    </row>
    <row r="818" ht="15.75" customHeight="1">
      <c r="A818" s="8"/>
      <c r="B818" s="8"/>
      <c r="C818" s="8"/>
      <c r="H818" s="18"/>
      <c r="J818" s="8"/>
    </row>
    <row r="819" ht="15.75" customHeight="1">
      <c r="A819" s="8"/>
      <c r="B819" s="8"/>
      <c r="C819" s="8"/>
      <c r="H819" s="18"/>
      <c r="J819" s="8"/>
    </row>
    <row r="820" ht="15.75" customHeight="1">
      <c r="A820" s="8"/>
      <c r="B820" s="8"/>
      <c r="C820" s="8"/>
      <c r="H820" s="18"/>
      <c r="J820" s="8"/>
    </row>
    <row r="821" ht="15.75" customHeight="1">
      <c r="A821" s="8"/>
      <c r="B821" s="8"/>
      <c r="C821" s="8"/>
      <c r="H821" s="18"/>
      <c r="J821" s="8"/>
    </row>
    <row r="822" ht="15.75" customHeight="1">
      <c r="A822" s="8"/>
      <c r="B822" s="8"/>
      <c r="C822" s="8"/>
      <c r="H822" s="18"/>
      <c r="J822" s="8"/>
    </row>
    <row r="823" ht="15.75" customHeight="1">
      <c r="A823" s="8"/>
      <c r="B823" s="8"/>
      <c r="C823" s="8"/>
      <c r="H823" s="18"/>
      <c r="J823" s="8"/>
    </row>
    <row r="824" ht="15.75" customHeight="1">
      <c r="A824" s="8"/>
      <c r="B824" s="8"/>
      <c r="C824" s="8"/>
      <c r="H824" s="18"/>
      <c r="J824" s="8"/>
    </row>
    <row r="825" ht="15.75" customHeight="1">
      <c r="A825" s="8"/>
      <c r="B825" s="8"/>
      <c r="C825" s="8"/>
      <c r="H825" s="18"/>
      <c r="J825" s="8"/>
    </row>
    <row r="826" ht="15.75" customHeight="1">
      <c r="A826" s="8"/>
      <c r="B826" s="8"/>
      <c r="C826" s="8"/>
      <c r="H826" s="18"/>
      <c r="J826" s="8"/>
    </row>
    <row r="827" ht="15.75" customHeight="1">
      <c r="A827" s="8"/>
      <c r="B827" s="8"/>
      <c r="C827" s="8"/>
      <c r="H827" s="18"/>
      <c r="J827" s="8"/>
    </row>
    <row r="828" ht="15.75" customHeight="1">
      <c r="A828" s="8"/>
      <c r="B828" s="8"/>
      <c r="C828" s="8"/>
      <c r="H828" s="18"/>
      <c r="J828" s="8"/>
    </row>
    <row r="829" ht="15.75" customHeight="1">
      <c r="A829" s="8"/>
      <c r="B829" s="8"/>
      <c r="C829" s="8"/>
      <c r="H829" s="18"/>
      <c r="J829" s="8"/>
    </row>
    <row r="830" ht="15.75" customHeight="1">
      <c r="A830" s="8"/>
      <c r="B830" s="8"/>
      <c r="C830" s="8"/>
      <c r="H830" s="18"/>
      <c r="J830" s="8"/>
    </row>
    <row r="831" ht="15.75" customHeight="1">
      <c r="A831" s="8"/>
      <c r="B831" s="8"/>
      <c r="C831" s="8"/>
      <c r="H831" s="18"/>
      <c r="J831" s="8"/>
    </row>
    <row r="832" ht="15.75" customHeight="1">
      <c r="A832" s="8"/>
      <c r="B832" s="8"/>
      <c r="C832" s="8"/>
      <c r="H832" s="18"/>
      <c r="J832" s="8"/>
    </row>
    <row r="833" ht="15.75" customHeight="1">
      <c r="A833" s="8"/>
      <c r="B833" s="8"/>
      <c r="C833" s="8"/>
      <c r="H833" s="18"/>
      <c r="J833" s="8"/>
    </row>
    <row r="834" ht="15.75" customHeight="1">
      <c r="A834" s="8"/>
      <c r="B834" s="8"/>
      <c r="C834" s="8"/>
      <c r="H834" s="18"/>
      <c r="J834" s="8"/>
    </row>
    <row r="835" ht="15.75" customHeight="1">
      <c r="A835" s="8"/>
      <c r="B835" s="8"/>
      <c r="C835" s="8"/>
      <c r="H835" s="18"/>
      <c r="J835" s="8"/>
    </row>
    <row r="836" ht="15.75" customHeight="1">
      <c r="A836" s="8"/>
      <c r="B836" s="8"/>
      <c r="C836" s="8"/>
      <c r="H836" s="18"/>
      <c r="J836" s="8"/>
    </row>
    <row r="837" ht="15.75" customHeight="1">
      <c r="A837" s="8"/>
      <c r="B837" s="8"/>
      <c r="C837" s="8"/>
      <c r="H837" s="18"/>
      <c r="J837" s="8"/>
    </row>
    <row r="838" ht="15.75" customHeight="1">
      <c r="A838" s="8"/>
      <c r="B838" s="8"/>
      <c r="C838" s="8"/>
      <c r="H838" s="18"/>
      <c r="J838" s="8"/>
    </row>
    <row r="839" ht="15.75" customHeight="1">
      <c r="A839" s="8"/>
      <c r="B839" s="8"/>
      <c r="C839" s="8"/>
      <c r="H839" s="18"/>
      <c r="J839" s="8"/>
    </row>
    <row r="840" ht="15.75" customHeight="1">
      <c r="A840" s="8"/>
      <c r="B840" s="8"/>
      <c r="C840" s="8"/>
      <c r="H840" s="18"/>
      <c r="J840" s="8"/>
    </row>
    <row r="841" ht="15.75" customHeight="1">
      <c r="A841" s="8"/>
      <c r="B841" s="8"/>
      <c r="C841" s="8"/>
      <c r="H841" s="18"/>
      <c r="J841" s="8"/>
    </row>
    <row r="842" ht="15.75" customHeight="1">
      <c r="A842" s="8"/>
      <c r="B842" s="8"/>
      <c r="C842" s="8"/>
      <c r="H842" s="18"/>
      <c r="J842" s="8"/>
    </row>
    <row r="843" ht="15.75" customHeight="1">
      <c r="A843" s="8"/>
      <c r="B843" s="8"/>
      <c r="C843" s="8"/>
      <c r="H843" s="18"/>
      <c r="J843" s="8"/>
    </row>
    <row r="844" ht="15.75" customHeight="1">
      <c r="A844" s="8"/>
      <c r="B844" s="8"/>
      <c r="C844" s="8"/>
      <c r="H844" s="18"/>
      <c r="J844" s="8"/>
    </row>
    <row r="845" ht="15.75" customHeight="1">
      <c r="A845" s="8"/>
      <c r="B845" s="8"/>
      <c r="C845" s="8"/>
      <c r="H845" s="18"/>
      <c r="J845" s="8"/>
    </row>
    <row r="846" ht="15.75" customHeight="1">
      <c r="A846" s="8"/>
      <c r="B846" s="8"/>
      <c r="C846" s="8"/>
      <c r="H846" s="18"/>
      <c r="J846" s="8"/>
    </row>
    <row r="847" ht="15.75" customHeight="1">
      <c r="A847" s="8"/>
      <c r="B847" s="8"/>
      <c r="C847" s="8"/>
      <c r="H847" s="18"/>
      <c r="J847" s="8"/>
    </row>
    <row r="848" ht="15.75" customHeight="1">
      <c r="A848" s="8"/>
      <c r="B848" s="8"/>
      <c r="C848" s="8"/>
      <c r="H848" s="18"/>
      <c r="J848" s="8"/>
    </row>
    <row r="849" ht="15.75" customHeight="1">
      <c r="A849" s="8"/>
      <c r="B849" s="8"/>
      <c r="C849" s="8"/>
      <c r="H849" s="18"/>
      <c r="J849" s="8"/>
    </row>
    <row r="850" ht="15.75" customHeight="1">
      <c r="A850" s="8"/>
      <c r="B850" s="8"/>
      <c r="C850" s="8"/>
      <c r="H850" s="18"/>
      <c r="J850" s="8"/>
    </row>
    <row r="851" ht="15.75" customHeight="1">
      <c r="A851" s="8"/>
      <c r="B851" s="8"/>
      <c r="C851" s="8"/>
      <c r="H851" s="18"/>
      <c r="J851" s="8"/>
    </row>
    <row r="852" ht="15.75" customHeight="1">
      <c r="A852" s="8"/>
      <c r="B852" s="8"/>
      <c r="C852" s="8"/>
      <c r="H852" s="18"/>
      <c r="J852" s="8"/>
    </row>
    <row r="853" ht="15.75" customHeight="1">
      <c r="A853" s="8"/>
      <c r="B853" s="8"/>
      <c r="C853" s="8"/>
      <c r="H853" s="18"/>
      <c r="J853" s="8"/>
    </row>
    <row r="854" ht="15.75" customHeight="1">
      <c r="A854" s="8"/>
      <c r="B854" s="8"/>
      <c r="C854" s="8"/>
      <c r="H854" s="18"/>
      <c r="J854" s="8"/>
    </row>
    <row r="855" ht="15.75" customHeight="1">
      <c r="A855" s="8"/>
      <c r="B855" s="8"/>
      <c r="C855" s="8"/>
      <c r="H855" s="18"/>
      <c r="J855" s="8"/>
    </row>
    <row r="856" ht="15.75" customHeight="1">
      <c r="A856" s="8"/>
      <c r="B856" s="8"/>
      <c r="C856" s="8"/>
      <c r="H856" s="18"/>
      <c r="J856" s="8"/>
    </row>
    <row r="857" ht="15.75" customHeight="1">
      <c r="A857" s="8"/>
      <c r="B857" s="8"/>
      <c r="C857" s="8"/>
      <c r="H857" s="18"/>
      <c r="J857" s="8"/>
    </row>
    <row r="858" ht="15.75" customHeight="1">
      <c r="A858" s="8"/>
      <c r="B858" s="8"/>
      <c r="C858" s="8"/>
      <c r="H858" s="18"/>
      <c r="J858" s="8"/>
    </row>
    <row r="859" ht="15.75" customHeight="1">
      <c r="A859" s="8"/>
      <c r="B859" s="8"/>
      <c r="C859" s="8"/>
      <c r="H859" s="18"/>
      <c r="J859" s="8"/>
    </row>
    <row r="860" ht="15.75" customHeight="1">
      <c r="A860" s="8"/>
      <c r="B860" s="8"/>
      <c r="C860" s="8"/>
      <c r="H860" s="18"/>
      <c r="J860" s="8"/>
    </row>
    <row r="861" ht="15.75" customHeight="1">
      <c r="A861" s="8"/>
      <c r="B861" s="8"/>
      <c r="C861" s="8"/>
      <c r="H861" s="18"/>
      <c r="J861" s="8"/>
    </row>
    <row r="862" ht="15.75" customHeight="1">
      <c r="A862" s="8"/>
      <c r="B862" s="8"/>
      <c r="C862" s="8"/>
      <c r="H862" s="18"/>
      <c r="J862" s="8"/>
    </row>
    <row r="863" ht="15.75" customHeight="1">
      <c r="A863" s="8"/>
      <c r="B863" s="8"/>
      <c r="C863" s="8"/>
      <c r="H863" s="18"/>
      <c r="J863" s="8"/>
    </row>
    <row r="864" ht="15.75" customHeight="1">
      <c r="A864" s="8"/>
      <c r="B864" s="8"/>
      <c r="C864" s="8"/>
      <c r="H864" s="18"/>
      <c r="J864" s="8"/>
    </row>
    <row r="865" ht="15.75" customHeight="1">
      <c r="A865" s="8"/>
      <c r="B865" s="8"/>
      <c r="C865" s="8"/>
      <c r="H865" s="18"/>
      <c r="J865" s="8"/>
    </row>
    <row r="866" ht="15.75" customHeight="1">
      <c r="A866" s="8"/>
      <c r="B866" s="8"/>
      <c r="C866" s="8"/>
      <c r="H866" s="18"/>
      <c r="J866" s="8"/>
    </row>
    <row r="867" ht="15.75" customHeight="1">
      <c r="A867" s="8"/>
      <c r="B867" s="8"/>
      <c r="C867" s="8"/>
      <c r="H867" s="18"/>
      <c r="J867" s="8"/>
    </row>
    <row r="868" ht="15.75" customHeight="1">
      <c r="A868" s="8"/>
      <c r="B868" s="8"/>
      <c r="C868" s="8"/>
      <c r="H868" s="18"/>
      <c r="J868" s="8"/>
    </row>
    <row r="869" ht="15.75" customHeight="1">
      <c r="A869" s="8"/>
      <c r="B869" s="8"/>
      <c r="C869" s="8"/>
      <c r="H869" s="18"/>
      <c r="J869" s="8"/>
    </row>
    <row r="870" ht="15.75" customHeight="1">
      <c r="A870" s="8"/>
      <c r="B870" s="8"/>
      <c r="C870" s="8"/>
      <c r="H870" s="18"/>
      <c r="J870" s="8"/>
    </row>
    <row r="871" ht="15.75" customHeight="1">
      <c r="A871" s="8"/>
      <c r="B871" s="8"/>
      <c r="C871" s="8"/>
      <c r="H871" s="18"/>
      <c r="J871" s="8"/>
    </row>
    <row r="872" ht="15.75" customHeight="1">
      <c r="A872" s="8"/>
      <c r="B872" s="8"/>
      <c r="C872" s="8"/>
      <c r="H872" s="18"/>
      <c r="J872" s="8"/>
    </row>
    <row r="873" ht="15.75" customHeight="1">
      <c r="A873" s="8"/>
      <c r="B873" s="8"/>
      <c r="C873" s="8"/>
      <c r="H873" s="18"/>
      <c r="J873" s="8"/>
    </row>
    <row r="874" ht="15.75" customHeight="1">
      <c r="A874" s="8"/>
      <c r="B874" s="8"/>
      <c r="C874" s="8"/>
      <c r="H874" s="18"/>
      <c r="J874" s="8"/>
    </row>
    <row r="875" ht="15.75" customHeight="1">
      <c r="A875" s="8"/>
      <c r="B875" s="8"/>
      <c r="C875" s="8"/>
      <c r="H875" s="18"/>
      <c r="J875" s="8"/>
    </row>
    <row r="876" ht="15.75" customHeight="1">
      <c r="A876" s="8"/>
      <c r="B876" s="8"/>
      <c r="C876" s="8"/>
      <c r="H876" s="18"/>
      <c r="J876" s="8"/>
    </row>
    <row r="877" ht="15.75" customHeight="1">
      <c r="A877" s="8"/>
      <c r="B877" s="8"/>
      <c r="C877" s="8"/>
      <c r="H877" s="18"/>
      <c r="J877" s="8"/>
    </row>
    <row r="878" ht="15.75" customHeight="1">
      <c r="A878" s="8"/>
      <c r="B878" s="8"/>
      <c r="C878" s="8"/>
      <c r="H878" s="18"/>
      <c r="J878" s="8"/>
    </row>
    <row r="879" ht="15.75" customHeight="1">
      <c r="A879" s="8"/>
      <c r="B879" s="8"/>
      <c r="C879" s="8"/>
      <c r="H879" s="18"/>
      <c r="J879" s="8"/>
    </row>
    <row r="880" ht="15.75" customHeight="1">
      <c r="A880" s="8"/>
      <c r="B880" s="8"/>
      <c r="C880" s="8"/>
      <c r="H880" s="18"/>
      <c r="J880" s="8"/>
    </row>
    <row r="881" ht="15.75" customHeight="1">
      <c r="A881" s="8"/>
      <c r="B881" s="8"/>
      <c r="C881" s="8"/>
      <c r="H881" s="18"/>
      <c r="J881" s="8"/>
    </row>
    <row r="882" ht="15.75" customHeight="1">
      <c r="A882" s="8"/>
      <c r="B882" s="8"/>
      <c r="C882" s="8"/>
      <c r="H882" s="18"/>
      <c r="J882" s="8"/>
    </row>
    <row r="883" ht="15.75" customHeight="1">
      <c r="A883" s="8"/>
      <c r="B883" s="8"/>
      <c r="C883" s="8"/>
      <c r="H883" s="18"/>
      <c r="J883" s="8"/>
    </row>
    <row r="884" ht="15.75" customHeight="1">
      <c r="A884" s="8"/>
      <c r="B884" s="8"/>
      <c r="C884" s="8"/>
      <c r="H884" s="18"/>
      <c r="J884" s="8"/>
    </row>
    <row r="885" ht="15.75" customHeight="1">
      <c r="A885" s="8"/>
      <c r="B885" s="8"/>
      <c r="C885" s="8"/>
      <c r="H885" s="18"/>
      <c r="J885" s="8"/>
    </row>
    <row r="886" ht="15.75" customHeight="1">
      <c r="A886" s="8"/>
      <c r="B886" s="8"/>
      <c r="C886" s="8"/>
      <c r="H886" s="18"/>
      <c r="J886" s="8"/>
    </row>
    <row r="887" ht="15.75" customHeight="1">
      <c r="A887" s="8"/>
      <c r="B887" s="8"/>
      <c r="C887" s="8"/>
      <c r="H887" s="18"/>
      <c r="J887" s="8"/>
    </row>
    <row r="888" ht="15.75" customHeight="1">
      <c r="A888" s="8"/>
      <c r="B888" s="8"/>
      <c r="C888" s="8"/>
      <c r="H888" s="18"/>
      <c r="J888" s="8"/>
    </row>
    <row r="889" ht="15.75" customHeight="1">
      <c r="A889" s="8"/>
      <c r="B889" s="8"/>
      <c r="C889" s="8"/>
      <c r="H889" s="18"/>
      <c r="J889" s="8"/>
    </row>
    <row r="890" ht="15.75" customHeight="1">
      <c r="A890" s="8"/>
      <c r="B890" s="8"/>
      <c r="C890" s="8"/>
      <c r="H890" s="18"/>
      <c r="J890" s="8"/>
    </row>
    <row r="891" ht="15.75" customHeight="1">
      <c r="A891" s="8"/>
      <c r="B891" s="8"/>
      <c r="C891" s="8"/>
      <c r="H891" s="18"/>
      <c r="J891" s="8"/>
    </row>
    <row r="892" ht="15.75" customHeight="1">
      <c r="A892" s="8"/>
      <c r="B892" s="8"/>
      <c r="C892" s="8"/>
      <c r="H892" s="18"/>
      <c r="J892" s="8"/>
    </row>
    <row r="893" ht="15.75" customHeight="1">
      <c r="A893" s="8"/>
      <c r="B893" s="8"/>
      <c r="C893" s="8"/>
      <c r="H893" s="18"/>
      <c r="J893" s="8"/>
    </row>
    <row r="894" ht="15.75" customHeight="1">
      <c r="A894" s="8"/>
      <c r="B894" s="8"/>
      <c r="C894" s="8"/>
      <c r="H894" s="18"/>
      <c r="J894" s="8"/>
    </row>
    <row r="895" ht="15.75" customHeight="1">
      <c r="A895" s="8"/>
      <c r="B895" s="8"/>
      <c r="C895" s="8"/>
      <c r="H895" s="18"/>
      <c r="J895" s="8"/>
    </row>
    <row r="896" ht="15.75" customHeight="1">
      <c r="A896" s="8"/>
      <c r="B896" s="8"/>
      <c r="C896" s="8"/>
      <c r="H896" s="18"/>
      <c r="J896" s="8"/>
    </row>
    <row r="897" ht="15.75" customHeight="1">
      <c r="A897" s="8"/>
      <c r="B897" s="8"/>
      <c r="C897" s="8"/>
      <c r="H897" s="18"/>
      <c r="J897" s="8"/>
    </row>
    <row r="898" ht="15.75" customHeight="1">
      <c r="A898" s="8"/>
      <c r="B898" s="8"/>
      <c r="C898" s="8"/>
      <c r="H898" s="18"/>
      <c r="J898" s="8"/>
    </row>
    <row r="899" ht="15.75" customHeight="1">
      <c r="A899" s="8"/>
      <c r="B899" s="8"/>
      <c r="C899" s="8"/>
      <c r="H899" s="18"/>
      <c r="J899" s="8"/>
    </row>
    <row r="900" ht="15.75" customHeight="1">
      <c r="A900" s="8"/>
      <c r="B900" s="8"/>
      <c r="C900" s="8"/>
      <c r="H900" s="18"/>
      <c r="J900" s="8"/>
    </row>
    <row r="901" ht="15.75" customHeight="1">
      <c r="A901" s="8"/>
      <c r="B901" s="8"/>
      <c r="C901" s="8"/>
      <c r="H901" s="18"/>
      <c r="J901" s="8"/>
    </row>
    <row r="902" ht="15.75" customHeight="1">
      <c r="A902" s="8"/>
      <c r="B902" s="8"/>
      <c r="C902" s="8"/>
      <c r="H902" s="18"/>
      <c r="J902" s="8"/>
    </row>
    <row r="903" ht="15.75" customHeight="1">
      <c r="A903" s="8"/>
      <c r="B903" s="8"/>
      <c r="C903" s="8"/>
      <c r="H903" s="18"/>
      <c r="J903" s="8"/>
    </row>
    <row r="904" ht="15.75" customHeight="1">
      <c r="A904" s="8"/>
      <c r="B904" s="8"/>
      <c r="C904" s="8"/>
      <c r="H904" s="18"/>
      <c r="J904" s="8"/>
    </row>
    <row r="905" ht="15.75" customHeight="1">
      <c r="A905" s="8"/>
      <c r="B905" s="8"/>
      <c r="C905" s="8"/>
      <c r="H905" s="18"/>
      <c r="J905" s="8"/>
    </row>
    <row r="906" ht="15.75" customHeight="1">
      <c r="A906" s="8"/>
      <c r="B906" s="8"/>
      <c r="C906" s="8"/>
      <c r="H906" s="18"/>
      <c r="J906" s="8"/>
    </row>
    <row r="907" ht="15.75" customHeight="1">
      <c r="A907" s="8"/>
      <c r="B907" s="8"/>
      <c r="C907" s="8"/>
      <c r="H907" s="18"/>
      <c r="J907" s="8"/>
    </row>
    <row r="908" ht="15.75" customHeight="1">
      <c r="A908" s="8"/>
      <c r="B908" s="8"/>
      <c r="C908" s="8"/>
      <c r="H908" s="18"/>
      <c r="J908" s="8"/>
    </row>
    <row r="909" ht="15.75" customHeight="1">
      <c r="A909" s="8"/>
      <c r="B909" s="8"/>
      <c r="C909" s="8"/>
      <c r="H909" s="18"/>
      <c r="J909" s="8"/>
    </row>
    <row r="910" ht="15.75" customHeight="1">
      <c r="A910" s="8"/>
      <c r="B910" s="8"/>
      <c r="C910" s="8"/>
      <c r="H910" s="18"/>
      <c r="J910" s="8"/>
    </row>
    <row r="911" ht="15.75" customHeight="1">
      <c r="A911" s="8"/>
      <c r="B911" s="8"/>
      <c r="C911" s="8"/>
      <c r="H911" s="18"/>
      <c r="J911" s="8"/>
    </row>
    <row r="912" ht="15.75" customHeight="1">
      <c r="A912" s="8"/>
      <c r="B912" s="8"/>
      <c r="C912" s="8"/>
      <c r="H912" s="18"/>
      <c r="J912" s="8"/>
    </row>
    <row r="913" ht="15.75" customHeight="1">
      <c r="A913" s="8"/>
      <c r="B913" s="8"/>
      <c r="C913" s="8"/>
      <c r="H913" s="18"/>
      <c r="J913" s="8"/>
    </row>
    <row r="914" ht="15.75" customHeight="1">
      <c r="A914" s="8"/>
      <c r="B914" s="8"/>
      <c r="C914" s="8"/>
      <c r="H914" s="18"/>
      <c r="J914" s="8"/>
    </row>
    <row r="915" ht="15.75" customHeight="1">
      <c r="A915" s="8"/>
      <c r="B915" s="8"/>
      <c r="C915" s="8"/>
      <c r="H915" s="18"/>
      <c r="J915" s="8"/>
    </row>
    <row r="916" ht="15.75" customHeight="1">
      <c r="A916" s="8"/>
      <c r="B916" s="8"/>
      <c r="C916" s="8"/>
      <c r="H916" s="18"/>
      <c r="J916" s="8"/>
    </row>
    <row r="917" ht="15.75" customHeight="1">
      <c r="A917" s="8"/>
      <c r="B917" s="8"/>
      <c r="C917" s="8"/>
      <c r="H917" s="18"/>
      <c r="J917" s="8"/>
    </row>
    <row r="918" ht="15.75" customHeight="1">
      <c r="A918" s="8"/>
      <c r="B918" s="8"/>
      <c r="C918" s="8"/>
      <c r="H918" s="18"/>
      <c r="J918" s="8"/>
    </row>
    <row r="919" ht="15.75" customHeight="1">
      <c r="A919" s="8"/>
      <c r="B919" s="8"/>
      <c r="C919" s="8"/>
      <c r="H919" s="18"/>
      <c r="J919" s="8"/>
    </row>
    <row r="920" ht="15.75" customHeight="1">
      <c r="A920" s="8"/>
      <c r="B920" s="8"/>
      <c r="C920" s="8"/>
      <c r="H920" s="18"/>
      <c r="J920" s="8"/>
    </row>
    <row r="921" ht="15.75" customHeight="1">
      <c r="A921" s="8"/>
      <c r="B921" s="8"/>
      <c r="C921" s="8"/>
      <c r="H921" s="18"/>
      <c r="J921" s="8"/>
    </row>
    <row r="922" ht="15.75" customHeight="1">
      <c r="A922" s="8"/>
      <c r="B922" s="8"/>
      <c r="C922" s="8"/>
      <c r="H922" s="18"/>
      <c r="J922" s="8"/>
    </row>
    <row r="923" ht="15.75" customHeight="1">
      <c r="A923" s="8"/>
      <c r="B923" s="8"/>
      <c r="C923" s="8"/>
      <c r="H923" s="18"/>
      <c r="J923" s="8"/>
    </row>
    <row r="924" ht="15.75" customHeight="1">
      <c r="A924" s="8"/>
      <c r="B924" s="8"/>
      <c r="C924" s="8"/>
      <c r="H924" s="18"/>
      <c r="J924" s="8"/>
    </row>
    <row r="925" ht="15.75" customHeight="1">
      <c r="A925" s="8"/>
      <c r="B925" s="8"/>
      <c r="C925" s="8"/>
      <c r="H925" s="18"/>
      <c r="J925" s="8"/>
    </row>
    <row r="926" ht="15.75" customHeight="1">
      <c r="A926" s="8"/>
      <c r="B926" s="8"/>
      <c r="C926" s="8"/>
      <c r="H926" s="18"/>
      <c r="J926" s="8"/>
    </row>
    <row r="927" ht="15.75" customHeight="1">
      <c r="A927" s="8"/>
      <c r="B927" s="8"/>
      <c r="C927" s="8"/>
      <c r="H927" s="18"/>
      <c r="J927" s="8"/>
    </row>
    <row r="928" ht="15.75" customHeight="1">
      <c r="A928" s="8"/>
      <c r="B928" s="8"/>
      <c r="C928" s="8"/>
      <c r="H928" s="18"/>
      <c r="J928" s="8"/>
    </row>
    <row r="929" ht="15.75" customHeight="1">
      <c r="A929" s="8"/>
      <c r="B929" s="8"/>
      <c r="C929" s="8"/>
      <c r="H929" s="18"/>
      <c r="J929" s="8"/>
    </row>
    <row r="930" ht="15.75" customHeight="1">
      <c r="A930" s="8"/>
      <c r="B930" s="8"/>
      <c r="C930" s="8"/>
      <c r="H930" s="18"/>
      <c r="J930" s="8"/>
    </row>
    <row r="931" ht="15.75" customHeight="1">
      <c r="A931" s="8"/>
      <c r="B931" s="8"/>
      <c r="C931" s="8"/>
      <c r="H931" s="18"/>
      <c r="J931" s="8"/>
    </row>
    <row r="932" ht="15.75" customHeight="1">
      <c r="A932" s="8"/>
      <c r="B932" s="8"/>
      <c r="C932" s="8"/>
      <c r="H932" s="18"/>
      <c r="J932" s="8"/>
    </row>
    <row r="933" ht="15.75" customHeight="1">
      <c r="A933" s="8"/>
      <c r="B933" s="8"/>
      <c r="C933" s="8"/>
      <c r="H933" s="18"/>
      <c r="J933" s="8"/>
    </row>
    <row r="934" ht="15.75" customHeight="1">
      <c r="A934" s="8"/>
      <c r="B934" s="8"/>
      <c r="C934" s="8"/>
      <c r="H934" s="18"/>
      <c r="J934" s="8"/>
    </row>
    <row r="935" ht="15.75" customHeight="1">
      <c r="A935" s="8"/>
      <c r="B935" s="8"/>
      <c r="C935" s="8"/>
      <c r="H935" s="18"/>
      <c r="J935" s="8"/>
    </row>
    <row r="936" ht="15.75" customHeight="1">
      <c r="A936" s="8"/>
      <c r="B936" s="8"/>
      <c r="C936" s="8"/>
      <c r="H936" s="18"/>
      <c r="J936" s="8"/>
    </row>
    <row r="937" ht="15.75" customHeight="1">
      <c r="A937" s="8"/>
      <c r="B937" s="8"/>
      <c r="C937" s="8"/>
      <c r="H937" s="18"/>
      <c r="J937" s="8"/>
    </row>
    <row r="938" ht="15.75" customHeight="1">
      <c r="A938" s="8"/>
      <c r="B938" s="8"/>
      <c r="C938" s="8"/>
      <c r="H938" s="18"/>
      <c r="J938" s="8"/>
    </row>
    <row r="939" ht="15.75" customHeight="1">
      <c r="A939" s="8"/>
      <c r="B939" s="8"/>
      <c r="C939" s="8"/>
      <c r="H939" s="18"/>
      <c r="J939" s="8"/>
    </row>
    <row r="940" ht="15.75" customHeight="1">
      <c r="A940" s="8"/>
      <c r="B940" s="8"/>
      <c r="C940" s="8"/>
      <c r="H940" s="18"/>
      <c r="J940" s="8"/>
    </row>
    <row r="941" ht="15.75" customHeight="1">
      <c r="A941" s="8"/>
      <c r="B941" s="8"/>
      <c r="C941" s="8"/>
      <c r="H941" s="18"/>
      <c r="J941" s="8"/>
    </row>
    <row r="942" ht="15.75" customHeight="1">
      <c r="A942" s="8"/>
      <c r="B942" s="8"/>
      <c r="C942" s="8"/>
      <c r="H942" s="18"/>
      <c r="J942" s="8"/>
    </row>
    <row r="943" ht="15.75" customHeight="1">
      <c r="A943" s="8"/>
      <c r="B943" s="8"/>
      <c r="C943" s="8"/>
      <c r="H943" s="18"/>
      <c r="J943" s="8"/>
    </row>
    <row r="944" ht="15.75" customHeight="1">
      <c r="A944" s="8"/>
      <c r="B944" s="8"/>
      <c r="C944" s="8"/>
      <c r="H944" s="18"/>
      <c r="J944" s="8"/>
    </row>
    <row r="945" ht="15.75" customHeight="1">
      <c r="A945" s="8"/>
      <c r="B945" s="8"/>
      <c r="C945" s="8"/>
      <c r="H945" s="18"/>
      <c r="J945" s="8"/>
    </row>
    <row r="946" ht="15.75" customHeight="1">
      <c r="A946" s="8"/>
      <c r="B946" s="8"/>
      <c r="C946" s="8"/>
      <c r="H946" s="18"/>
      <c r="J946" s="8"/>
    </row>
    <row r="947" ht="15.75" customHeight="1">
      <c r="A947" s="8"/>
      <c r="B947" s="8"/>
      <c r="C947" s="8"/>
      <c r="H947" s="18"/>
      <c r="J947" s="8"/>
    </row>
    <row r="948" ht="15.75" customHeight="1">
      <c r="A948" s="8"/>
      <c r="B948" s="8"/>
      <c r="C948" s="8"/>
      <c r="H948" s="18"/>
      <c r="J948" s="8"/>
    </row>
    <row r="949" ht="15.75" customHeight="1">
      <c r="A949" s="8"/>
      <c r="B949" s="8"/>
      <c r="C949" s="8"/>
      <c r="H949" s="18"/>
      <c r="J949" s="8"/>
    </row>
    <row r="950" ht="15.75" customHeight="1">
      <c r="A950" s="8"/>
      <c r="B950" s="8"/>
      <c r="C950" s="8"/>
      <c r="H950" s="18"/>
      <c r="J950" s="8"/>
    </row>
    <row r="951" ht="15.75" customHeight="1">
      <c r="A951" s="8"/>
      <c r="B951" s="8"/>
      <c r="C951" s="8"/>
      <c r="H951" s="18"/>
      <c r="J951" s="8"/>
    </row>
    <row r="952" ht="15.75" customHeight="1">
      <c r="A952" s="8"/>
      <c r="B952" s="8"/>
      <c r="C952" s="8"/>
      <c r="H952" s="18"/>
      <c r="J952" s="8"/>
    </row>
    <row r="953" ht="15.75" customHeight="1">
      <c r="A953" s="8"/>
      <c r="B953" s="8"/>
      <c r="C953" s="8"/>
      <c r="H953" s="18"/>
      <c r="J953" s="8"/>
    </row>
    <row r="954" ht="15.75" customHeight="1">
      <c r="A954" s="8"/>
      <c r="B954" s="8"/>
      <c r="C954" s="8"/>
      <c r="H954" s="18"/>
      <c r="J954" s="8"/>
    </row>
    <row r="955" ht="15.75" customHeight="1">
      <c r="A955" s="8"/>
      <c r="B955" s="8"/>
      <c r="C955" s="8"/>
      <c r="H955" s="18"/>
      <c r="J955" s="8"/>
    </row>
    <row r="956" ht="15.75" customHeight="1">
      <c r="A956" s="8"/>
      <c r="B956" s="8"/>
      <c r="C956" s="8"/>
      <c r="H956" s="18"/>
      <c r="J956" s="8"/>
    </row>
    <row r="957" ht="15.75" customHeight="1">
      <c r="A957" s="8"/>
      <c r="B957" s="8"/>
      <c r="C957" s="8"/>
      <c r="H957" s="18"/>
      <c r="J957" s="8"/>
    </row>
    <row r="958" ht="15.75" customHeight="1">
      <c r="A958" s="8"/>
      <c r="B958" s="8"/>
      <c r="C958" s="8"/>
      <c r="H958" s="18"/>
      <c r="J958" s="8"/>
    </row>
    <row r="959" ht="15.75" customHeight="1">
      <c r="A959" s="8"/>
      <c r="B959" s="8"/>
      <c r="C959" s="8"/>
      <c r="H959" s="18"/>
      <c r="J959" s="8"/>
    </row>
    <row r="960" ht="15.75" customHeight="1">
      <c r="A960" s="8"/>
      <c r="B960" s="8"/>
      <c r="C960" s="8"/>
      <c r="H960" s="18"/>
      <c r="J960" s="8"/>
    </row>
    <row r="961" ht="15.75" customHeight="1">
      <c r="A961" s="8"/>
      <c r="B961" s="8"/>
      <c r="C961" s="8"/>
      <c r="H961" s="18"/>
      <c r="J961" s="8"/>
    </row>
    <row r="962" ht="15.75" customHeight="1">
      <c r="A962" s="8"/>
      <c r="B962" s="8"/>
      <c r="C962" s="8"/>
      <c r="H962" s="18"/>
      <c r="J962" s="8"/>
    </row>
    <row r="963" ht="15.75" customHeight="1">
      <c r="A963" s="8"/>
      <c r="B963" s="8"/>
      <c r="C963" s="8"/>
      <c r="H963" s="18"/>
      <c r="J963" s="8"/>
    </row>
    <row r="964" ht="15.75" customHeight="1">
      <c r="A964" s="8"/>
      <c r="B964" s="8"/>
      <c r="C964" s="8"/>
      <c r="H964" s="18"/>
      <c r="J964" s="8"/>
    </row>
    <row r="965" ht="15.75" customHeight="1">
      <c r="A965" s="8"/>
      <c r="B965" s="8"/>
      <c r="C965" s="8"/>
      <c r="H965" s="18"/>
      <c r="J965" s="8"/>
    </row>
    <row r="966" ht="15.75" customHeight="1">
      <c r="A966" s="8"/>
      <c r="B966" s="8"/>
      <c r="C966" s="8"/>
      <c r="H966" s="18"/>
      <c r="J966" s="8"/>
    </row>
    <row r="967" ht="15.75" customHeight="1">
      <c r="A967" s="8"/>
      <c r="B967" s="8"/>
      <c r="C967" s="8"/>
      <c r="H967" s="18"/>
      <c r="J967" s="8"/>
    </row>
    <row r="968" ht="15.75" customHeight="1">
      <c r="A968" s="8"/>
      <c r="B968" s="8"/>
      <c r="C968" s="8"/>
      <c r="H968" s="18"/>
      <c r="J968" s="8"/>
    </row>
    <row r="969" ht="15.75" customHeight="1">
      <c r="A969" s="8"/>
      <c r="B969" s="8"/>
      <c r="C969" s="8"/>
      <c r="H969" s="18"/>
      <c r="J969" s="8"/>
    </row>
    <row r="970" ht="15.75" customHeight="1">
      <c r="A970" s="8"/>
      <c r="B970" s="8"/>
      <c r="C970" s="8"/>
      <c r="H970" s="18"/>
      <c r="J970" s="8"/>
    </row>
    <row r="971" ht="15.75" customHeight="1">
      <c r="A971" s="8"/>
      <c r="B971" s="8"/>
      <c r="C971" s="8"/>
      <c r="H971" s="18"/>
      <c r="J971" s="8"/>
    </row>
    <row r="972" ht="15.75" customHeight="1">
      <c r="A972" s="8"/>
      <c r="B972" s="8"/>
      <c r="C972" s="8"/>
      <c r="H972" s="18"/>
      <c r="J972" s="8"/>
    </row>
    <row r="973" ht="15.75" customHeight="1">
      <c r="A973" s="8"/>
      <c r="B973" s="8"/>
      <c r="C973" s="8"/>
      <c r="H973" s="18"/>
      <c r="J973" s="8"/>
    </row>
    <row r="974" ht="15.75" customHeight="1">
      <c r="A974" s="8"/>
      <c r="B974" s="8"/>
      <c r="C974" s="8"/>
      <c r="H974" s="18"/>
      <c r="J974" s="8"/>
    </row>
    <row r="975" ht="15.75" customHeight="1">
      <c r="A975" s="8"/>
      <c r="B975" s="8"/>
      <c r="C975" s="8"/>
      <c r="H975" s="18"/>
      <c r="J975" s="8"/>
    </row>
    <row r="976" ht="15.75" customHeight="1">
      <c r="A976" s="8"/>
      <c r="B976" s="8"/>
      <c r="C976" s="8"/>
      <c r="H976" s="18"/>
      <c r="J976" s="8"/>
    </row>
    <row r="977" ht="15.75" customHeight="1">
      <c r="A977" s="8"/>
      <c r="B977" s="8"/>
      <c r="C977" s="8"/>
      <c r="H977" s="18"/>
      <c r="J977" s="8"/>
    </row>
    <row r="978" ht="15.75" customHeight="1">
      <c r="A978" s="8"/>
      <c r="B978" s="8"/>
      <c r="C978" s="8"/>
      <c r="H978" s="18"/>
      <c r="J978" s="8"/>
    </row>
    <row r="979" ht="15.75" customHeight="1">
      <c r="A979" s="8"/>
      <c r="B979" s="8"/>
      <c r="C979" s="8"/>
      <c r="H979" s="18"/>
      <c r="J979" s="8"/>
    </row>
    <row r="980" ht="15.75" customHeight="1">
      <c r="A980" s="8"/>
      <c r="B980" s="8"/>
      <c r="C980" s="8"/>
      <c r="H980" s="18"/>
      <c r="J980" s="8"/>
    </row>
    <row r="981" ht="15.75" customHeight="1">
      <c r="A981" s="8"/>
      <c r="B981" s="8"/>
      <c r="C981" s="8"/>
      <c r="H981" s="18"/>
      <c r="J981" s="8"/>
    </row>
    <row r="982" ht="15.75" customHeight="1">
      <c r="A982" s="8"/>
      <c r="B982" s="8"/>
      <c r="C982" s="8"/>
      <c r="H982" s="18"/>
      <c r="J982" s="8"/>
    </row>
    <row r="983" ht="15.75" customHeight="1">
      <c r="A983" s="8"/>
      <c r="B983" s="8"/>
      <c r="C983" s="8"/>
      <c r="H983" s="18"/>
      <c r="J983" s="8"/>
    </row>
    <row r="984" ht="15.75" customHeight="1">
      <c r="A984" s="8"/>
      <c r="B984" s="8"/>
      <c r="C984" s="8"/>
      <c r="H984" s="18"/>
      <c r="J984" s="8"/>
    </row>
    <row r="985" ht="15.75" customHeight="1">
      <c r="A985" s="8"/>
      <c r="B985" s="8"/>
      <c r="C985" s="8"/>
      <c r="H985" s="18"/>
      <c r="J985" s="8"/>
    </row>
    <row r="986" ht="15.75" customHeight="1">
      <c r="A986" s="8"/>
      <c r="B986" s="8"/>
      <c r="C986" s="8"/>
      <c r="H986" s="18"/>
      <c r="J986" s="8"/>
    </row>
    <row r="987" ht="15.75" customHeight="1">
      <c r="A987" s="8"/>
      <c r="B987" s="8"/>
      <c r="C987" s="8"/>
      <c r="H987" s="18"/>
      <c r="J987" s="8"/>
    </row>
    <row r="988" ht="15.75" customHeight="1">
      <c r="A988" s="8"/>
      <c r="B988" s="8"/>
      <c r="C988" s="8"/>
      <c r="H988" s="18"/>
      <c r="J988" s="8"/>
    </row>
    <row r="989" ht="15.75" customHeight="1">
      <c r="A989" s="8"/>
      <c r="B989" s="8"/>
      <c r="C989" s="8"/>
      <c r="H989" s="18"/>
      <c r="J989" s="8"/>
    </row>
    <row r="990" ht="15.75" customHeight="1">
      <c r="A990" s="8"/>
      <c r="B990" s="8"/>
      <c r="C990" s="8"/>
      <c r="H990" s="18"/>
      <c r="J990" s="8"/>
    </row>
    <row r="991" ht="15.75" customHeight="1">
      <c r="A991" s="8"/>
      <c r="B991" s="8"/>
      <c r="C991" s="8"/>
      <c r="H991" s="18"/>
      <c r="J991" s="8"/>
    </row>
    <row r="992" ht="15.75" customHeight="1">
      <c r="A992" s="8"/>
      <c r="B992" s="8"/>
      <c r="C992" s="8"/>
      <c r="H992" s="18"/>
      <c r="J992" s="8"/>
    </row>
    <row r="993" ht="15.75" customHeight="1">
      <c r="A993" s="8"/>
      <c r="B993" s="8"/>
      <c r="C993" s="8"/>
      <c r="H993" s="18"/>
      <c r="J993" s="8"/>
    </row>
    <row r="994" ht="15.75" customHeight="1">
      <c r="A994" s="8"/>
      <c r="B994" s="8"/>
      <c r="C994" s="8"/>
      <c r="H994" s="18"/>
      <c r="J994" s="8"/>
    </row>
    <row r="995" ht="15.75" customHeight="1">
      <c r="A995" s="8"/>
      <c r="B995" s="8"/>
      <c r="C995" s="8"/>
      <c r="H995" s="18"/>
      <c r="J995" s="8"/>
    </row>
    <row r="996" ht="15.75" customHeight="1">
      <c r="A996" s="8"/>
      <c r="B996" s="8"/>
      <c r="C996" s="8"/>
      <c r="H996" s="18"/>
      <c r="J996" s="8"/>
    </row>
    <row r="997" ht="15.75" customHeight="1">
      <c r="A997" s="8"/>
      <c r="B997" s="8"/>
      <c r="C997" s="8"/>
      <c r="H997" s="18"/>
      <c r="J997" s="8"/>
    </row>
    <row r="998" ht="15.75" customHeight="1">
      <c r="A998" s="8"/>
      <c r="B998" s="8"/>
      <c r="C998" s="8"/>
      <c r="H998" s="18"/>
      <c r="J998" s="8"/>
    </row>
    <row r="999" ht="15.75" customHeight="1">
      <c r="A999" s="8"/>
      <c r="B999" s="8"/>
      <c r="C999" s="8"/>
      <c r="H999" s="18"/>
      <c r="J999" s="8"/>
    </row>
    <row r="1000" ht="15.75" customHeight="1">
      <c r="A1000" s="8"/>
      <c r="B1000" s="8"/>
      <c r="C1000" s="8"/>
      <c r="H1000" s="18"/>
      <c r="J1000" s="8"/>
    </row>
    <row r="1001" ht="15.75" customHeight="1">
      <c r="A1001" s="8"/>
      <c r="B1001" s="8"/>
      <c r="C1001" s="8"/>
      <c r="H1001" s="18"/>
      <c r="J1001" s="8"/>
    </row>
  </sheetData>
  <mergeCells count="5">
    <mergeCell ref="A1:C1"/>
    <mergeCell ref="A7:A10"/>
    <mergeCell ref="B21:C21"/>
    <mergeCell ref="F23:F29"/>
    <mergeCell ref="F31:F37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2023-01-03T14:29:48Z</dcterms:created>
  <dc:creator>Administrator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0x0101000014F1D6F63CF141BF759215E4B66F59</vt:lpwstr>
  </property>
</Properties>
</file>