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92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5" i="2" l="1"/>
  <c r="C35" i="2"/>
  <c r="D34" i="2"/>
  <c r="C34" i="2"/>
  <c r="D32" i="2"/>
  <c r="C32" i="2"/>
  <c r="B32" i="2"/>
  <c r="D31" i="2"/>
  <c r="C31" i="2"/>
  <c r="B31" i="2"/>
  <c r="D29" i="2"/>
  <c r="D28" i="2"/>
  <c r="C28" i="2"/>
  <c r="D26" i="2"/>
  <c r="C26" i="2"/>
  <c r="B26" i="2"/>
  <c r="C29" i="2"/>
  <c r="B29" i="2"/>
  <c r="D25" i="2"/>
  <c r="C25" i="2"/>
  <c r="B25" i="2"/>
  <c r="B28" i="2"/>
  <c r="D24" i="2"/>
  <c r="C24" i="2"/>
  <c r="B24" i="2"/>
  <c r="D16" i="2"/>
  <c r="C16" i="2"/>
  <c r="D15" i="2"/>
  <c r="C15" i="2"/>
  <c r="D13" i="2"/>
  <c r="C13" i="2"/>
  <c r="B13" i="2"/>
  <c r="D12" i="2"/>
  <c r="C12" i="2"/>
  <c r="B12" i="2"/>
  <c r="D10" i="2"/>
  <c r="D9" i="2"/>
  <c r="D7" i="2"/>
  <c r="C7" i="2"/>
  <c r="B7" i="2"/>
  <c r="C10" i="2"/>
  <c r="B10" i="2"/>
  <c r="D6" i="2"/>
  <c r="C6" i="2"/>
  <c r="B6" i="2"/>
  <c r="C9" i="2"/>
  <c r="B9" i="2"/>
  <c r="D5" i="2"/>
  <c r="C5" i="2"/>
  <c r="B5" i="2"/>
</calcChain>
</file>

<file path=xl/sharedStrings.xml><?xml version="1.0" encoding="utf-8"?>
<sst xmlns="http://schemas.openxmlformats.org/spreadsheetml/2006/main" count="117" uniqueCount="78">
  <si>
    <t>项目</t>
  </si>
  <si>
    <t>流动比率</t>
  </si>
  <si>
    <t>营业收入增长率</t>
  </si>
  <si>
    <t>实收资本（万）</t>
    <phoneticPr fontId="1" type="noConversion"/>
  </si>
  <si>
    <t>成立时间</t>
    <phoneticPr fontId="1" type="noConversion"/>
  </si>
  <si>
    <t>股权结构</t>
    <phoneticPr fontId="1" type="noConversion"/>
  </si>
  <si>
    <t>偿债能力</t>
    <phoneticPr fontId="1" type="noConversion"/>
  </si>
  <si>
    <t>流动资产</t>
    <phoneticPr fontId="1" type="noConversion"/>
  </si>
  <si>
    <t>平均应收</t>
    <phoneticPr fontId="1" type="noConversion"/>
  </si>
  <si>
    <t>资产负债率</t>
    <phoneticPr fontId="1" type="noConversion"/>
  </si>
  <si>
    <t>平均存货</t>
    <phoneticPr fontId="1" type="noConversion"/>
  </si>
  <si>
    <t>利息保障倍数</t>
    <phoneticPr fontId="1" type="noConversion"/>
  </si>
  <si>
    <t>流动负债</t>
    <phoneticPr fontId="1" type="noConversion"/>
  </si>
  <si>
    <t>运营能力</t>
    <phoneticPr fontId="1" type="noConversion"/>
  </si>
  <si>
    <t>总负债</t>
    <phoneticPr fontId="1" type="noConversion"/>
  </si>
  <si>
    <t>应收账款周转率</t>
    <phoneticPr fontId="1" type="noConversion"/>
  </si>
  <si>
    <t>总资产</t>
    <phoneticPr fontId="1" type="noConversion"/>
  </si>
  <si>
    <t>存货周转率</t>
    <phoneticPr fontId="1" type="noConversion"/>
  </si>
  <si>
    <t>净利润</t>
    <phoneticPr fontId="1" type="noConversion"/>
  </si>
  <si>
    <t>盈利能力</t>
    <phoneticPr fontId="1" type="noConversion"/>
  </si>
  <si>
    <t>利息费用</t>
    <phoneticPr fontId="1" type="noConversion"/>
  </si>
  <si>
    <t>毛利率</t>
    <phoneticPr fontId="1" type="noConversion"/>
  </si>
  <si>
    <t>营业收入</t>
    <phoneticPr fontId="1" type="noConversion"/>
  </si>
  <si>
    <t>净资产收益率</t>
    <phoneticPr fontId="1" type="noConversion"/>
  </si>
  <si>
    <t>营业成本</t>
    <phoneticPr fontId="1" type="noConversion"/>
  </si>
  <si>
    <t>净资产</t>
    <phoneticPr fontId="1" type="noConversion"/>
  </si>
  <si>
    <t>增长能力</t>
    <phoneticPr fontId="1" type="noConversion"/>
  </si>
  <si>
    <t>应收账款</t>
    <phoneticPr fontId="1" type="noConversion"/>
  </si>
  <si>
    <t>净利润增长率</t>
    <phoneticPr fontId="1" type="noConversion"/>
  </si>
  <si>
    <t>实收资本（万）</t>
    <phoneticPr fontId="1" type="noConversion"/>
  </si>
  <si>
    <t>成立时间</t>
    <phoneticPr fontId="1" type="noConversion"/>
  </si>
  <si>
    <t>股权结构</t>
    <phoneticPr fontId="1" type="noConversion"/>
  </si>
  <si>
    <t>（二）财务分析</t>
    <phoneticPr fontId="1" type="noConversion"/>
  </si>
  <si>
    <t>二、承租人分析</t>
    <phoneticPr fontId="1" type="noConversion"/>
  </si>
  <si>
    <t xml:space="preserve">三、第三方担保分析 </t>
    <phoneticPr fontId="1" type="noConversion"/>
  </si>
  <si>
    <t>四、项目可行性分析</t>
    <phoneticPr fontId="1" type="noConversion"/>
  </si>
  <si>
    <t>法人担保财务情况</t>
    <phoneticPr fontId="1" type="noConversion"/>
  </si>
  <si>
    <t>项目评审标准考核表</t>
    <phoneticPr fontId="1" type="noConversion"/>
  </si>
  <si>
    <t>评价指标</t>
    <phoneticPr fontId="1" type="noConversion"/>
  </si>
  <si>
    <t>指标说明</t>
    <phoneticPr fontId="1" type="noConversion"/>
  </si>
  <si>
    <t>指标是否符合</t>
    <phoneticPr fontId="1" type="noConversion"/>
  </si>
  <si>
    <t>项目评估得分</t>
    <phoneticPr fontId="1" type="noConversion"/>
  </si>
  <si>
    <t>平均月净现金流/月租金</t>
    <phoneticPr fontId="1" type="noConversion"/>
  </si>
  <si>
    <t xml:space="preserve">                                                                                                               项目是否符合评审标准</t>
    <phoneticPr fontId="1" type="noConversion"/>
  </si>
  <si>
    <t>符合</t>
  </si>
  <si>
    <t>一级</t>
    <phoneticPr fontId="1" type="noConversion"/>
  </si>
  <si>
    <t>三级</t>
    <phoneticPr fontId="1" type="noConversion"/>
  </si>
  <si>
    <t>评价标准</t>
    <phoneticPr fontId="1" type="noConversion"/>
  </si>
  <si>
    <t>分值</t>
    <phoneticPr fontId="1" type="noConversion"/>
  </si>
  <si>
    <t>二级</t>
    <phoneticPr fontId="1" type="noConversion"/>
  </si>
  <si>
    <t>2.资产级别（A）</t>
    <phoneticPr fontId="1" type="noConversion"/>
  </si>
  <si>
    <t>3.现金流级别（C）</t>
    <phoneticPr fontId="1" type="noConversion"/>
  </si>
  <si>
    <t>1.项目级别（P）</t>
    <phoneticPr fontId="1" type="noConversion"/>
  </si>
  <si>
    <t>XX公司融资项目信审报告</t>
    <phoneticPr fontId="1" type="noConversion"/>
  </si>
  <si>
    <t>（一）基本信息</t>
    <phoneticPr fontId="1" type="noConversion"/>
  </si>
  <si>
    <t>主营业务</t>
    <phoneticPr fontId="1" type="noConversion"/>
  </si>
  <si>
    <t>与承租人关系</t>
    <phoneticPr fontId="1" type="noConversion"/>
  </si>
  <si>
    <t>（一）第二还款能力（“现金流级别”）</t>
    <phoneticPr fontId="1" type="noConversion"/>
  </si>
  <si>
    <t>（二）风险补偿能力（“资产级别”）</t>
    <phoneticPr fontId="1" type="noConversion"/>
  </si>
  <si>
    <t>（三）综合评价</t>
    <phoneticPr fontId="1" type="noConversion"/>
  </si>
  <si>
    <t>一、项目简介（电话咨询经销商或客户）</t>
    <phoneticPr fontId="1" type="noConversion"/>
  </si>
  <si>
    <t>承租人财务情况</t>
    <phoneticPr fontId="1" type="noConversion"/>
  </si>
  <si>
    <t>资产评估价值/融资额</t>
    <phoneticPr fontId="1" type="noConversion"/>
  </si>
  <si>
    <t>财务分析：
1.公司资产负债结构，债务偿还能力。
2.公司盈利能力，近三年利润增长情况。</t>
    <phoneticPr fontId="1" type="noConversion"/>
  </si>
  <si>
    <t>Bookmarks</t>
    <phoneticPr fontId="1" type="noConversion"/>
  </si>
  <si>
    <t>Bookmarks</t>
    <phoneticPr fontId="1" type="noConversion"/>
  </si>
  <si>
    <r>
      <t>(一)</t>
    </r>
    <r>
      <rPr>
        <b/>
        <sz val="11"/>
        <color rgb="FFFF0000"/>
        <rFont val="微软雅黑"/>
        <family val="2"/>
        <charset val="134"/>
      </rPr>
      <t>经销商担保</t>
    </r>
    <r>
      <rPr>
        <b/>
        <sz val="11"/>
        <color theme="1"/>
        <rFont val="微软雅黑"/>
        <family val="2"/>
        <charset val="134"/>
      </rPr>
      <t>-Bookmarks</t>
    </r>
    <phoneticPr fontId="1" type="noConversion"/>
  </si>
  <si>
    <r>
      <t>经销商Bookmarks为本项目提供法人担保，其在我公司剩余授信额度为Bookmarks万元，本项目会占用其额度</t>
    </r>
    <r>
      <rPr>
        <b/>
        <u/>
        <sz val="11"/>
        <color rgb="FFFF0000"/>
        <rFont val="微软雅黑"/>
        <family val="2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万。</t>
    </r>
    <phoneticPr fontId="1" type="noConversion"/>
  </si>
  <si>
    <t>1.公司资产负债结构，债务偿还能力。
2.公司盈利能力，近三年利润增长情况。</t>
    <phoneticPr fontId="1" type="noConversion"/>
  </si>
  <si>
    <t>#多个法人</t>
    <phoneticPr fontId="1" type="noConversion"/>
  </si>
  <si>
    <r>
      <t xml:space="preserve">       </t>
    </r>
    <r>
      <rPr>
        <sz val="11"/>
        <color theme="1"/>
        <rFont val="微软雅黑"/>
        <family val="2"/>
        <charset val="134"/>
      </rPr>
      <t xml:space="preserve">
风险提示：
</t>
    </r>
    <phoneticPr fontId="1" type="noConversion"/>
  </si>
  <si>
    <t>不符合</t>
  </si>
  <si>
    <r>
      <t>1.Bookmarks</t>
    </r>
    <r>
      <rPr>
        <sz val="11"/>
        <color rgb="FFFF0000"/>
        <rFont val="微软雅黑"/>
        <family val="2"/>
        <charset val="134"/>
      </rPr>
      <t xml:space="preserve"> 个人1/个人2</t>
    </r>
    <r>
      <rPr>
        <sz val="11"/>
        <color theme="1"/>
        <rFont val="微软雅黑"/>
        <family val="2"/>
        <charset val="134"/>
      </rPr>
      <t xml:space="preserve">  </t>
    </r>
    <r>
      <rPr>
        <b/>
        <sz val="11"/>
        <color theme="1"/>
        <rFont val="微软雅黑"/>
        <family val="2"/>
        <charset val="134"/>
      </rPr>
      <t xml:space="preserve">提供个人担保，其提供的资产证明评估价值为    万元。
</t>
    </r>
    <r>
      <rPr>
        <b/>
        <sz val="11"/>
        <color rgb="FFFF0000"/>
        <rFont val="微软雅黑"/>
        <family val="2"/>
        <charset val="134"/>
      </rPr>
      <t xml:space="preserve">资产证明包括:
</t>
    </r>
    <r>
      <rPr>
        <sz val="11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</si>
  <si>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按 </t>
    </r>
    <r>
      <rPr>
        <b/>
        <sz val="11"/>
        <color rgb="FFFF0000"/>
        <rFont val="微软雅黑"/>
        <family val="2"/>
        <charset val="134"/>
      </rPr>
      <t>Bookmarks</t>
    </r>
    <r>
      <rPr>
        <b/>
        <sz val="11"/>
        <color theme="1"/>
        <rFont val="微软雅黑"/>
        <family val="2"/>
        <charset val="134"/>
      </rPr>
      <t xml:space="preserve"> %首付+</t>
    </r>
    <r>
      <rPr>
        <b/>
        <sz val="11"/>
        <color rgb="FFFF0000"/>
        <rFont val="微软雅黑"/>
        <family val="2"/>
        <charset val="134"/>
      </rPr>
      <t xml:space="preserve">   Bookmarks </t>
    </r>
    <r>
      <rPr>
        <b/>
        <sz val="11"/>
        <color theme="1"/>
        <rFont val="微软雅黑"/>
        <family val="2"/>
        <charset val="134"/>
      </rPr>
      <t xml:space="preserve"> %保证金，Bookmarks %年利率，Bookmarks个月租赁期，融资额为 Bookmarks元，每月还款租金   Bookmarks元</t>
    </r>
    <r>
      <rPr>
        <b/>
        <sz val="11"/>
        <color rgb="FFFF0000"/>
        <rFont val="微软雅黑"/>
        <family val="2"/>
        <charset val="134"/>
      </rPr>
      <t>(#不等额按平均)</t>
    </r>
    <phoneticPr fontId="1" type="noConversion"/>
  </si>
  <si>
    <r>
      <t xml:space="preserve">     从保守估算平均每月净现金流入    万元，可以覆盖租金的    倍。
     </t>
    </r>
    <r>
      <rPr>
        <sz val="11"/>
        <color theme="1"/>
        <rFont val="微软雅黑"/>
        <family val="2"/>
        <charset val="134"/>
      </rPr>
      <t>C=平均月净现金流/月租金=
     B（承租人）=可偿还资金/月租金=                     
     B（担保公司）=（流动资产-流动负债）/月租金=</t>
    </r>
    <phoneticPr fontId="1" type="noConversion"/>
  </si>
  <si>
    <r>
      <t xml:space="preserve"> 公司</t>
    </r>
    <r>
      <rPr>
        <b/>
        <sz val="11"/>
        <color rgb="FFFF0000"/>
        <rFont val="微软雅黑"/>
        <family val="2"/>
        <charset val="134"/>
      </rPr>
      <t>和股东</t>
    </r>
    <r>
      <rPr>
        <b/>
        <sz val="11"/>
        <color theme="1"/>
        <rFont val="微软雅黑"/>
        <family val="2"/>
        <charset val="134"/>
      </rPr>
      <t>提供资产证明价值    万元，</t>
    </r>
    <r>
      <rPr>
        <b/>
        <sz val="11"/>
        <color rgb="FFFF0000"/>
        <rFont val="微软雅黑"/>
        <family val="2"/>
        <charset val="134"/>
      </rPr>
      <t>担保</t>
    </r>
    <r>
      <rPr>
        <b/>
        <sz val="11"/>
        <color theme="1"/>
        <rFont val="微软雅黑"/>
        <family val="2"/>
        <charset val="134"/>
      </rPr>
      <t>人提供的资产证明价值    万元，总计    万元，是融资额的    倍。</t>
    </r>
    <r>
      <rPr>
        <sz val="11"/>
        <color theme="1"/>
        <rFont val="微软雅黑"/>
        <family val="2"/>
        <charset val="134"/>
      </rPr>
      <t xml:space="preserve">
        A=担保资产/融资额                 </t>
    </r>
    <phoneticPr fontId="1" type="noConversion"/>
  </si>
  <si>
    <r>
      <t>(二)法人担保1-公司名称</t>
    </r>
    <r>
      <rPr>
        <b/>
        <sz val="11"/>
        <color rgb="FFFF0000"/>
        <rFont val="微软雅黑"/>
        <family val="2"/>
        <charset val="134"/>
      </rPr>
      <t>(Bookmarks)</t>
    </r>
    <phoneticPr fontId="1" type="noConversion"/>
  </si>
  <si>
    <t>（三）个人担保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</si>
</sst>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_ "/>
    <numFmt numFmtId="177" formatCode="0.0_ "/>
    <numFmt numFmtId="178" formatCode="0.00_);[Red]\(0.00\)"/>
    <numFmt numFmtId="179" formatCode="0.0%"/>
    <numFmt numFmtId="180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u/>
      <sz val="11"/>
      <color rgb="FFFF0000"/>
      <name val="微软雅黑"/>
      <family val="2"/>
      <charset val="134"/>
    </font>
    <font>
      <sz val="10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3" fontId="0" fillId="0" borderId="0" xfId="1" applyFont="1">
      <alignment vertical="center"/>
    </xf>
    <xf numFmtId="43" fontId="0" fillId="3" borderId="0" xfId="1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178" fontId="0" fillId="0" borderId="0" xfId="0" applyNumberForma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7" fillId="0" borderId="10" xfId="0" applyNumberFormat="1" applyFont="1" applyBorder="1" applyAlignment="1">
      <alignment horizontal="center" vertical="center" wrapText="1"/>
    </xf>
    <xf numFmtId="9" fontId="7" fillId="0" borderId="11" xfId="0" applyNumberFormat="1" applyFont="1" applyBorder="1" applyAlignment="1">
      <alignment horizontal="center" vertical="center" wrapText="1"/>
    </xf>
    <xf numFmtId="9" fontId="7" fillId="0" borderId="1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 wrapText="1"/>
    </xf>
    <xf numFmtId="177" fontId="8" fillId="0" borderId="1" xfId="0" applyNumberFormat="1" applyFont="1" applyBorder="1" applyAlignment="1">
      <alignment horizontal="center" vertical="top" wrapText="1"/>
    </xf>
    <xf numFmtId="9" fontId="8" fillId="0" borderId="1" xfId="0" applyNumberFormat="1" applyFont="1" applyBorder="1" applyAlignment="1">
      <alignment horizontal="center" vertical="top" wrapText="1"/>
    </xf>
    <xf numFmtId="176" fontId="8" fillId="0" borderId="1" xfId="0" applyNumberFormat="1" applyFont="1" applyBorder="1" applyAlignment="1">
      <alignment horizontal="center" vertical="top" wrapText="1"/>
    </xf>
    <xf numFmtId="178" fontId="8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6" fillId="4" borderId="8" xfId="0" applyFont="1" applyFill="1" applyBorder="1" applyAlignment="1">
      <alignment vertical="top" wrapText="1"/>
    </xf>
    <xf numFmtId="0" fontId="6" fillId="4" borderId="0" xfId="0" applyFont="1" applyFill="1" applyBorder="1" applyAlignment="1">
      <alignment vertical="top" wrapText="1"/>
    </xf>
    <xf numFmtId="0" fontId="6" fillId="4" borderId="9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80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9" fontId="7" fillId="0" borderId="5" xfId="0" applyNumberFormat="1" applyFont="1" applyBorder="1" applyAlignment="1">
      <alignment horizontal="center" vertical="center" wrapText="1"/>
    </xf>
    <xf numFmtId="9" fontId="7" fillId="0" borderId="6" xfId="0" applyNumberFormat="1" applyFont="1" applyBorder="1" applyAlignment="1">
      <alignment horizontal="center" vertical="center" wrapText="1"/>
    </xf>
    <xf numFmtId="9" fontId="7" fillId="0" borderId="7" xfId="0" applyNumberFormat="1" applyFont="1" applyBorder="1" applyAlignment="1">
      <alignment horizontal="center" vertical="center" wrapText="1"/>
    </xf>
    <xf numFmtId="9" fontId="7" fillId="0" borderId="8" xfId="0" applyNumberFormat="1" applyFont="1" applyBorder="1" applyAlignment="1">
      <alignment horizontal="center" vertical="center" wrapText="1"/>
    </xf>
    <xf numFmtId="9" fontId="7" fillId="0" borderId="0" xfId="0" applyNumberFormat="1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9" workbookViewId="0">
      <selection activeCell="I39" sqref="I39"/>
    </sheetView>
  </sheetViews>
  <sheetFormatPr defaultRowHeight="13.5" x14ac:dyDescent="0.15"/>
  <cols>
    <col min="1" max="1" width="15.375" bestFit="1" customWidth="1"/>
    <col min="2" max="2" width="10.875" customWidth="1"/>
    <col min="3" max="3" width="8.375" bestFit="1" customWidth="1"/>
    <col min="4" max="4" width="7.875" customWidth="1"/>
    <col min="5" max="5" width="1.875" customWidth="1"/>
    <col min="6" max="6" width="10.75" customWidth="1"/>
    <col min="7" max="7" width="10" customWidth="1"/>
    <col min="8" max="8" width="12.25" customWidth="1"/>
    <col min="9" max="9" width="11.5" customWidth="1"/>
    <col min="10" max="10" width="9" customWidth="1"/>
  </cols>
  <sheetData>
    <row r="1" spans="1:10" ht="21.75" customHeight="1" x14ac:dyDescent="0.15">
      <c r="A1" s="70" t="s">
        <v>53</v>
      </c>
      <c r="B1" s="70"/>
      <c r="C1" s="70"/>
      <c r="D1" s="70"/>
      <c r="E1" s="70"/>
      <c r="F1" s="70"/>
      <c r="G1" s="70"/>
      <c r="H1" s="70"/>
      <c r="I1" s="70"/>
    </row>
    <row r="2" spans="1:10" ht="21" x14ac:dyDescent="0.15">
      <c r="A2" s="59" t="s">
        <v>60</v>
      </c>
      <c r="B2" s="60"/>
      <c r="C2" s="60"/>
      <c r="D2" s="60"/>
      <c r="E2" s="60"/>
      <c r="F2" s="60"/>
      <c r="G2" s="60"/>
      <c r="H2" s="60"/>
      <c r="I2" s="61"/>
    </row>
    <row r="3" spans="1:10" x14ac:dyDescent="0.15">
      <c r="A3" s="84"/>
      <c r="B3" s="85"/>
      <c r="C3" s="85"/>
      <c r="D3" s="85"/>
      <c r="E3" s="85"/>
      <c r="F3" s="85"/>
      <c r="G3" s="85"/>
      <c r="H3" s="85"/>
      <c r="I3" s="86"/>
    </row>
    <row r="4" spans="1:10" ht="18.75" customHeight="1" x14ac:dyDescent="0.15">
      <c r="A4" s="87"/>
      <c r="B4" s="88"/>
      <c r="C4" s="88"/>
      <c r="D4" s="88"/>
      <c r="E4" s="88"/>
      <c r="F4" s="88"/>
      <c r="G4" s="88"/>
      <c r="H4" s="88"/>
      <c r="I4" s="89"/>
    </row>
    <row r="5" spans="1:10" ht="34.5" customHeight="1" x14ac:dyDescent="0.15">
      <c r="A5" s="90"/>
      <c r="B5" s="91"/>
      <c r="C5" s="91"/>
      <c r="D5" s="91"/>
      <c r="E5" s="91"/>
      <c r="F5" s="91"/>
      <c r="G5" s="91"/>
      <c r="H5" s="91"/>
      <c r="I5" s="92"/>
    </row>
    <row r="6" spans="1:10" ht="21" x14ac:dyDescent="0.15">
      <c r="A6" s="59" t="s">
        <v>33</v>
      </c>
      <c r="B6" s="60"/>
      <c r="C6" s="60"/>
      <c r="D6" s="60"/>
      <c r="E6" s="60"/>
      <c r="F6" s="60"/>
      <c r="G6" s="60"/>
      <c r="H6" s="60"/>
      <c r="I6" s="61"/>
    </row>
    <row r="7" spans="1:10" ht="15" x14ac:dyDescent="0.15">
      <c r="A7" s="38" t="s">
        <v>54</v>
      </c>
      <c r="B7" s="39"/>
      <c r="C7" s="39"/>
      <c r="D7" s="39"/>
      <c r="E7" s="39"/>
      <c r="F7" s="39"/>
      <c r="G7" s="39"/>
      <c r="H7" s="39"/>
      <c r="I7" s="40"/>
    </row>
    <row r="8" spans="1:10" ht="16.5" x14ac:dyDescent="0.15">
      <c r="A8" s="8" t="s">
        <v>3</v>
      </c>
      <c r="B8" s="8" t="s">
        <v>4</v>
      </c>
      <c r="C8" s="81" t="s">
        <v>5</v>
      </c>
      <c r="D8" s="82"/>
      <c r="E8" s="82"/>
      <c r="F8" s="83"/>
      <c r="G8" s="63" t="s">
        <v>55</v>
      </c>
      <c r="H8" s="63"/>
      <c r="I8" s="63"/>
    </row>
    <row r="9" spans="1:10" ht="22.5" customHeight="1" x14ac:dyDescent="0.15">
      <c r="A9" s="63" t="s">
        <v>64</v>
      </c>
      <c r="B9" s="80" t="s">
        <v>64</v>
      </c>
      <c r="C9" s="93" t="s">
        <v>64</v>
      </c>
      <c r="D9" s="94"/>
      <c r="E9" s="94"/>
      <c r="F9" s="95"/>
      <c r="G9" s="71" t="s">
        <v>64</v>
      </c>
      <c r="H9" s="72"/>
      <c r="I9" s="73"/>
    </row>
    <row r="10" spans="1:10" ht="22.5" customHeight="1" x14ac:dyDescent="0.15">
      <c r="A10" s="63"/>
      <c r="B10" s="80"/>
      <c r="C10" s="96"/>
      <c r="D10" s="97"/>
      <c r="E10" s="97"/>
      <c r="F10" s="98"/>
      <c r="G10" s="74"/>
      <c r="H10" s="75"/>
      <c r="I10" s="76"/>
    </row>
    <row r="11" spans="1:10" ht="13.5" hidden="1" customHeight="1" x14ac:dyDescent="0.15">
      <c r="A11" s="63"/>
      <c r="B11" s="80"/>
      <c r="C11" s="10"/>
      <c r="D11" s="11"/>
      <c r="E11" s="11"/>
      <c r="F11" s="12"/>
      <c r="G11" s="77"/>
      <c r="H11" s="78"/>
      <c r="I11" s="79"/>
    </row>
    <row r="12" spans="1:10" ht="15" x14ac:dyDescent="0.15">
      <c r="A12" s="38" t="s">
        <v>32</v>
      </c>
      <c r="B12" s="39"/>
      <c r="C12" s="39"/>
      <c r="D12" s="39"/>
      <c r="E12" s="39"/>
      <c r="F12" s="39"/>
      <c r="G12" s="39"/>
      <c r="H12" s="39"/>
      <c r="I12" s="40"/>
    </row>
    <row r="13" spans="1:10" ht="44.25" customHeight="1" x14ac:dyDescent="0.15">
      <c r="A13" s="62" t="s">
        <v>68</v>
      </c>
      <c r="B13" s="54"/>
      <c r="C13" s="54"/>
      <c r="D13" s="54"/>
      <c r="E13" s="54"/>
      <c r="F13" s="54"/>
      <c r="G13" s="54"/>
      <c r="H13" s="54"/>
      <c r="I13" s="55"/>
      <c r="J13" s="1"/>
    </row>
    <row r="14" spans="1:10" ht="24" customHeight="1" x14ac:dyDescent="0.15">
      <c r="A14" s="59" t="s">
        <v>34</v>
      </c>
      <c r="B14" s="60"/>
      <c r="C14" s="60"/>
      <c r="D14" s="60"/>
      <c r="E14" s="60"/>
      <c r="F14" s="60"/>
      <c r="G14" s="60"/>
      <c r="H14" s="60"/>
      <c r="I14" s="61"/>
      <c r="J14" s="2"/>
    </row>
    <row r="15" spans="1:10" ht="22.5" customHeight="1" x14ac:dyDescent="0.15">
      <c r="A15" s="38" t="s">
        <v>66</v>
      </c>
      <c r="B15" s="39"/>
      <c r="C15" s="39"/>
      <c r="D15" s="39"/>
      <c r="E15" s="39"/>
      <c r="F15" s="39"/>
      <c r="G15" s="39"/>
      <c r="H15" s="39"/>
      <c r="I15" s="40"/>
      <c r="J15" s="2"/>
    </row>
    <row r="16" spans="1:10" ht="36.75" customHeight="1" x14ac:dyDescent="0.15">
      <c r="A16" s="56" t="s">
        <v>67</v>
      </c>
      <c r="B16" s="64"/>
      <c r="C16" s="64"/>
      <c r="D16" s="64"/>
      <c r="E16" s="64"/>
      <c r="F16" s="64"/>
      <c r="G16" s="64"/>
      <c r="H16" s="64"/>
      <c r="I16" s="65"/>
      <c r="J16" s="2"/>
    </row>
    <row r="17" spans="1:10" ht="15" customHeight="1" x14ac:dyDescent="0.15">
      <c r="A17" s="38" t="s">
        <v>76</v>
      </c>
      <c r="B17" s="39"/>
      <c r="C17" s="39"/>
      <c r="D17" s="39"/>
      <c r="E17" s="39"/>
      <c r="F17" s="39"/>
      <c r="G17" s="39"/>
      <c r="H17" s="39"/>
      <c r="I17" s="40"/>
      <c r="J17" s="117" t="s">
        <v>69</v>
      </c>
    </row>
    <row r="18" spans="1:10" ht="15" customHeight="1" x14ac:dyDescent="0.15">
      <c r="A18" s="8" t="s">
        <v>29</v>
      </c>
      <c r="B18" s="8" t="s">
        <v>30</v>
      </c>
      <c r="C18" s="63" t="s">
        <v>31</v>
      </c>
      <c r="D18" s="63"/>
      <c r="E18" s="63"/>
      <c r="F18" s="63"/>
      <c r="G18" s="63" t="s">
        <v>56</v>
      </c>
      <c r="H18" s="63"/>
      <c r="I18" s="63"/>
      <c r="J18" s="117"/>
    </row>
    <row r="19" spans="1:10" ht="40.5" customHeight="1" x14ac:dyDescent="0.15">
      <c r="A19" s="8" t="s">
        <v>64</v>
      </c>
      <c r="B19" s="8" t="s">
        <v>65</v>
      </c>
      <c r="C19" s="69" t="s">
        <v>64</v>
      </c>
      <c r="D19" s="63"/>
      <c r="E19" s="63"/>
      <c r="F19" s="63"/>
      <c r="G19" s="63" t="s">
        <v>64</v>
      </c>
      <c r="H19" s="63"/>
      <c r="I19" s="63"/>
      <c r="J19" s="117"/>
    </row>
    <row r="20" spans="1:10" ht="58.5" customHeight="1" x14ac:dyDescent="0.15">
      <c r="A20" s="56" t="s">
        <v>63</v>
      </c>
      <c r="B20" s="57"/>
      <c r="C20" s="57"/>
      <c r="D20" s="57"/>
      <c r="E20" s="57"/>
      <c r="F20" s="57"/>
      <c r="G20" s="57"/>
      <c r="H20" s="57"/>
      <c r="I20" s="58"/>
      <c r="J20" s="117"/>
    </row>
    <row r="21" spans="1:10" ht="16.5" customHeight="1" x14ac:dyDescent="0.15">
      <c r="A21" s="38" t="s">
        <v>77</v>
      </c>
      <c r="B21" s="39"/>
      <c r="C21" s="39"/>
      <c r="D21" s="39"/>
      <c r="E21" s="39"/>
      <c r="F21" s="39"/>
      <c r="G21" s="39"/>
      <c r="H21" s="39"/>
      <c r="I21" s="40"/>
      <c r="J21" s="2"/>
    </row>
    <row r="22" spans="1:10" ht="63.75" customHeight="1" x14ac:dyDescent="0.15">
      <c r="A22" s="47" t="s">
        <v>72</v>
      </c>
      <c r="B22" s="48"/>
      <c r="C22" s="48"/>
      <c r="D22" s="48"/>
      <c r="E22" s="48"/>
      <c r="F22" s="48"/>
      <c r="G22" s="48"/>
      <c r="H22" s="48"/>
      <c r="I22" s="49"/>
      <c r="J22" s="2"/>
    </row>
    <row r="23" spans="1:10" ht="68.25" hidden="1" customHeight="1" x14ac:dyDescent="0.15">
      <c r="A23" s="53"/>
      <c r="B23" s="54"/>
      <c r="C23" s="54"/>
      <c r="D23" s="54"/>
      <c r="E23" s="54"/>
      <c r="F23" s="54"/>
      <c r="G23" s="54"/>
      <c r="H23" s="54"/>
      <c r="I23" s="55"/>
      <c r="J23" s="2"/>
    </row>
    <row r="24" spans="1:10" ht="16.5" customHeight="1" x14ac:dyDescent="0.15">
      <c r="A24" s="59" t="s">
        <v>35</v>
      </c>
      <c r="B24" s="60"/>
      <c r="C24" s="60"/>
      <c r="D24" s="60"/>
      <c r="E24" s="60"/>
      <c r="F24" s="60"/>
      <c r="G24" s="60"/>
      <c r="H24" s="60"/>
      <c r="I24" s="61"/>
      <c r="J24" s="2"/>
    </row>
    <row r="25" spans="1:10" ht="47.25" customHeight="1" x14ac:dyDescent="0.15">
      <c r="A25" s="119" t="s">
        <v>73</v>
      </c>
      <c r="B25" s="120"/>
      <c r="C25" s="120"/>
      <c r="D25" s="120"/>
      <c r="E25" s="120"/>
      <c r="F25" s="120"/>
      <c r="G25" s="120"/>
      <c r="H25" s="120"/>
      <c r="I25" s="121"/>
      <c r="J25" s="2"/>
    </row>
    <row r="26" spans="1:10" ht="15.75" customHeight="1" x14ac:dyDescent="0.15">
      <c r="A26" s="106" t="s">
        <v>57</v>
      </c>
      <c r="B26" s="107"/>
      <c r="C26" s="107"/>
      <c r="D26" s="107"/>
      <c r="E26" s="107"/>
      <c r="F26" s="107"/>
      <c r="G26" s="107"/>
      <c r="H26" s="107"/>
      <c r="I26" s="108"/>
    </row>
    <row r="27" spans="1:10" ht="95.25" customHeight="1" x14ac:dyDescent="0.15">
      <c r="A27" s="41" t="s">
        <v>74</v>
      </c>
      <c r="B27" s="42"/>
      <c r="C27" s="42"/>
      <c r="D27" s="42"/>
      <c r="E27" s="42"/>
      <c r="F27" s="42"/>
      <c r="G27" s="42"/>
      <c r="H27" s="42"/>
      <c r="I27" s="43"/>
    </row>
    <row r="28" spans="1:10" ht="21.75" customHeight="1" x14ac:dyDescent="0.15">
      <c r="A28" s="44" t="s">
        <v>58</v>
      </c>
      <c r="B28" s="45"/>
      <c r="C28" s="45"/>
      <c r="D28" s="45"/>
      <c r="E28" s="45"/>
      <c r="F28" s="45"/>
      <c r="G28" s="45"/>
      <c r="H28" s="45"/>
      <c r="I28" s="46"/>
    </row>
    <row r="29" spans="1:10" x14ac:dyDescent="0.15">
      <c r="A29" s="41" t="s">
        <v>75</v>
      </c>
      <c r="B29" s="109"/>
      <c r="C29" s="109"/>
      <c r="D29" s="109"/>
      <c r="E29" s="109"/>
      <c r="F29" s="109"/>
      <c r="G29" s="109"/>
      <c r="H29" s="109"/>
      <c r="I29" s="110"/>
    </row>
    <row r="30" spans="1:10" ht="30" customHeight="1" x14ac:dyDescent="0.15">
      <c r="A30" s="41"/>
      <c r="B30" s="109"/>
      <c r="C30" s="109"/>
      <c r="D30" s="109"/>
      <c r="E30" s="109"/>
      <c r="F30" s="109"/>
      <c r="G30" s="109"/>
      <c r="H30" s="109"/>
      <c r="I30" s="110"/>
    </row>
    <row r="31" spans="1:10" ht="15" x14ac:dyDescent="0.15">
      <c r="A31" s="66" t="s">
        <v>59</v>
      </c>
      <c r="B31" s="67"/>
      <c r="C31" s="67"/>
      <c r="D31" s="67"/>
      <c r="E31" s="67"/>
      <c r="F31" s="67"/>
      <c r="G31" s="67"/>
      <c r="H31" s="67"/>
      <c r="I31" s="68"/>
    </row>
    <row r="32" spans="1:10" ht="123" customHeight="1" x14ac:dyDescent="0.15">
      <c r="A32" s="47" t="s">
        <v>70</v>
      </c>
      <c r="B32" s="48"/>
      <c r="C32" s="48"/>
      <c r="D32" s="48"/>
      <c r="E32" s="48"/>
      <c r="F32" s="48"/>
      <c r="G32" s="48"/>
      <c r="H32" s="48"/>
      <c r="I32" s="49"/>
    </row>
    <row r="33" spans="1:9" hidden="1" x14ac:dyDescent="0.15">
      <c r="A33" s="50"/>
      <c r="B33" s="51"/>
      <c r="C33" s="51"/>
      <c r="D33" s="51"/>
      <c r="E33" s="51"/>
      <c r="F33" s="51"/>
      <c r="G33" s="51"/>
      <c r="H33" s="51"/>
      <c r="I33" s="52"/>
    </row>
    <row r="34" spans="1:9" hidden="1" x14ac:dyDescent="0.15">
      <c r="A34" s="53"/>
      <c r="B34" s="54"/>
      <c r="C34" s="54"/>
      <c r="D34" s="54"/>
      <c r="E34" s="54"/>
      <c r="F34" s="54"/>
      <c r="G34" s="54"/>
      <c r="H34" s="54"/>
      <c r="I34" s="55"/>
    </row>
    <row r="35" spans="1:9" ht="13.5" customHeight="1" x14ac:dyDescent="0.15">
      <c r="A35" s="35" t="s">
        <v>37</v>
      </c>
      <c r="B35" s="36"/>
      <c r="C35" s="36"/>
      <c r="D35" s="36"/>
      <c r="E35" s="36"/>
      <c r="F35" s="36"/>
      <c r="G35" s="36"/>
      <c r="H35" s="36"/>
      <c r="I35" s="37"/>
    </row>
    <row r="36" spans="1:9" ht="16.5" x14ac:dyDescent="0.15">
      <c r="A36" s="27" t="s">
        <v>38</v>
      </c>
      <c r="B36" s="103" t="s">
        <v>39</v>
      </c>
      <c r="C36" s="104"/>
      <c r="D36" s="103" t="s">
        <v>48</v>
      </c>
      <c r="E36" s="105"/>
      <c r="F36" s="105" t="s">
        <v>47</v>
      </c>
      <c r="G36" s="105"/>
      <c r="H36" s="104"/>
      <c r="I36" s="27" t="s">
        <v>40</v>
      </c>
    </row>
    <row r="37" spans="1:9" ht="16.5" x14ac:dyDescent="0.15">
      <c r="A37" s="30" t="s">
        <v>52</v>
      </c>
      <c r="B37" s="102" t="s">
        <v>41</v>
      </c>
      <c r="C37" s="102"/>
      <c r="D37" s="102"/>
      <c r="E37" s="102"/>
      <c r="F37" s="28" t="s">
        <v>45</v>
      </c>
      <c r="G37" s="118" t="s">
        <v>49</v>
      </c>
      <c r="H37" s="28" t="s">
        <v>46</v>
      </c>
      <c r="I37" s="31" t="s">
        <v>44</v>
      </c>
    </row>
    <row r="38" spans="1:9" ht="16.5" x14ac:dyDescent="0.15">
      <c r="A38" s="30" t="s">
        <v>50</v>
      </c>
      <c r="B38" s="102" t="s">
        <v>62</v>
      </c>
      <c r="C38" s="102"/>
      <c r="D38" s="102"/>
      <c r="E38" s="102"/>
      <c r="F38" s="28" t="s">
        <v>45</v>
      </c>
      <c r="G38" s="32" t="s">
        <v>49</v>
      </c>
      <c r="H38" s="118" t="s">
        <v>46</v>
      </c>
      <c r="I38" s="31" t="s">
        <v>71</v>
      </c>
    </row>
    <row r="39" spans="1:9" ht="16.5" customHeight="1" x14ac:dyDescent="0.15">
      <c r="A39" s="30" t="s">
        <v>51</v>
      </c>
      <c r="B39" s="102" t="s">
        <v>42</v>
      </c>
      <c r="C39" s="102"/>
      <c r="D39" s="102"/>
      <c r="E39" s="102"/>
      <c r="F39" s="32" t="s">
        <v>45</v>
      </c>
      <c r="G39" s="28" t="s">
        <v>49</v>
      </c>
      <c r="H39" s="28" t="s">
        <v>46</v>
      </c>
      <c r="I39" s="31"/>
    </row>
    <row r="40" spans="1:9" ht="16.5" hidden="1" x14ac:dyDescent="0.15">
      <c r="A40" s="99" t="s">
        <v>43</v>
      </c>
      <c r="B40" s="100"/>
      <c r="C40" s="100"/>
      <c r="D40" s="100"/>
      <c r="E40" s="100"/>
      <c r="F40" s="100"/>
      <c r="G40" s="100"/>
      <c r="H40" s="101"/>
      <c r="I40" s="29" t="s">
        <v>44</v>
      </c>
    </row>
  </sheetData>
  <mergeCells count="44">
    <mergeCell ref="J17:J20"/>
    <mergeCell ref="A15:I15"/>
    <mergeCell ref="A40:H40"/>
    <mergeCell ref="D37:E37"/>
    <mergeCell ref="D38:E38"/>
    <mergeCell ref="D39:E39"/>
    <mergeCell ref="B37:C37"/>
    <mergeCell ref="B38:C38"/>
    <mergeCell ref="B39:C39"/>
    <mergeCell ref="B36:C36"/>
    <mergeCell ref="F36:H36"/>
    <mergeCell ref="D36:E36"/>
    <mergeCell ref="A22:I23"/>
    <mergeCell ref="A25:I25"/>
    <mergeCell ref="A26:I26"/>
    <mergeCell ref="A24:I24"/>
    <mergeCell ref="A29:I30"/>
    <mergeCell ref="A1:I1"/>
    <mergeCell ref="G8:I8"/>
    <mergeCell ref="G9:I11"/>
    <mergeCell ref="B9:B11"/>
    <mergeCell ref="A6:I6"/>
    <mergeCell ref="A9:A11"/>
    <mergeCell ref="C8:F8"/>
    <mergeCell ref="A2:I2"/>
    <mergeCell ref="A3:I5"/>
    <mergeCell ref="C9:F10"/>
    <mergeCell ref="A7:I7"/>
    <mergeCell ref="A35:I35"/>
    <mergeCell ref="A12:I12"/>
    <mergeCell ref="A27:I27"/>
    <mergeCell ref="A28:I28"/>
    <mergeCell ref="A32:I34"/>
    <mergeCell ref="A20:I20"/>
    <mergeCell ref="A14:I14"/>
    <mergeCell ref="A13:I13"/>
    <mergeCell ref="A17:I17"/>
    <mergeCell ref="C18:F18"/>
    <mergeCell ref="G18:I18"/>
    <mergeCell ref="A16:I16"/>
    <mergeCell ref="A31:I31"/>
    <mergeCell ref="A21:I21"/>
    <mergeCell ref="C19:F19"/>
    <mergeCell ref="G19:I19"/>
  </mergeCells>
  <phoneticPr fontId="1" type="noConversion"/>
  <dataValidations count="1">
    <dataValidation type="list" allowBlank="1" showInputMessage="1" showErrorMessage="1" sqref="I37:I40">
      <formula1>"符合,不符合"</formula1>
    </dataValidation>
  </dataValidation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1" workbookViewId="0">
      <selection activeCell="E6" sqref="E6"/>
    </sheetView>
  </sheetViews>
  <sheetFormatPr defaultRowHeight="13.5" x14ac:dyDescent="0.15"/>
  <cols>
    <col min="1" max="1" width="17.125" style="3" customWidth="1"/>
    <col min="2" max="2" width="11.625" customWidth="1"/>
    <col min="3" max="3" width="11.375" customWidth="1"/>
    <col min="4" max="4" width="11.125" customWidth="1"/>
    <col min="5" max="5" width="10.625" customWidth="1"/>
    <col min="6" max="6" width="11.125" customWidth="1"/>
    <col min="7" max="7" width="12.25" customWidth="1"/>
  </cols>
  <sheetData>
    <row r="1" spans="1:9" ht="29.25" customHeight="1" x14ac:dyDescent="0.15">
      <c r="A1" s="59" t="s">
        <v>61</v>
      </c>
      <c r="B1" s="60"/>
      <c r="C1" s="60"/>
      <c r="D1" s="60"/>
      <c r="E1" s="60"/>
      <c r="F1" s="60"/>
      <c r="G1" s="60"/>
      <c r="H1" s="60"/>
      <c r="I1" s="61"/>
    </row>
    <row r="2" spans="1:9" x14ac:dyDescent="0.15">
      <c r="A2" s="26"/>
      <c r="B2" s="24"/>
      <c r="C2" s="24"/>
      <c r="D2" s="24"/>
      <c r="E2" s="24"/>
      <c r="F2" s="24"/>
      <c r="G2" s="24"/>
      <c r="H2" s="24"/>
      <c r="I2" s="25"/>
    </row>
    <row r="3" spans="1:9" s="7" customFormat="1" ht="17.25" x14ac:dyDescent="0.15">
      <c r="A3" s="13" t="s">
        <v>0</v>
      </c>
      <c r="B3" s="16">
        <v>2011</v>
      </c>
      <c r="C3" s="16">
        <v>2012</v>
      </c>
      <c r="D3" s="16">
        <v>2013</v>
      </c>
      <c r="E3" s="14"/>
      <c r="F3" s="15"/>
      <c r="G3" s="16">
        <v>2011</v>
      </c>
      <c r="H3" s="16">
        <v>2012</v>
      </c>
      <c r="I3" s="16">
        <v>2013</v>
      </c>
    </row>
    <row r="4" spans="1:9" ht="18" x14ac:dyDescent="0.15">
      <c r="A4" s="114" t="s">
        <v>6</v>
      </c>
      <c r="B4" s="115"/>
      <c r="C4" s="115"/>
      <c r="D4" s="116"/>
      <c r="E4" s="14"/>
      <c r="F4" s="15" t="s">
        <v>7</v>
      </c>
      <c r="G4" s="15"/>
      <c r="H4" s="15"/>
      <c r="I4" s="15"/>
    </row>
    <row r="5" spans="1:9" ht="17.25" x14ac:dyDescent="0.15">
      <c r="A5" s="13" t="s">
        <v>1</v>
      </c>
      <c r="B5" s="17" t="e">
        <f>G4/G7</f>
        <v>#DIV/0!</v>
      </c>
      <c r="C5" s="17" t="e">
        <f>H4/H7</f>
        <v>#DIV/0!</v>
      </c>
      <c r="D5" s="17" t="e">
        <f>I4/I7</f>
        <v>#DIV/0!</v>
      </c>
      <c r="E5" s="14"/>
      <c r="F5" s="15" t="s">
        <v>8</v>
      </c>
      <c r="G5" s="15"/>
      <c r="H5" s="15"/>
      <c r="I5" s="15"/>
    </row>
    <row r="6" spans="1:9" ht="17.25" x14ac:dyDescent="0.15">
      <c r="A6" s="13" t="s">
        <v>9</v>
      </c>
      <c r="B6" s="18" t="e">
        <f>G8/G9</f>
        <v>#DIV/0!</v>
      </c>
      <c r="C6" s="18" t="e">
        <f>H8/H9</f>
        <v>#DIV/0!</v>
      </c>
      <c r="D6" s="18" t="e">
        <f>I8/I9</f>
        <v>#DIV/0!</v>
      </c>
      <c r="E6" s="14"/>
      <c r="F6" s="15" t="s">
        <v>10</v>
      </c>
      <c r="G6" s="15"/>
      <c r="H6" s="15"/>
      <c r="I6" s="15"/>
    </row>
    <row r="7" spans="1:9" ht="17.25" x14ac:dyDescent="0.15">
      <c r="A7" s="13" t="s">
        <v>11</v>
      </c>
      <c r="B7" s="13" t="e">
        <f>(G10+G11)/G11</f>
        <v>#DIV/0!</v>
      </c>
      <c r="C7" s="19" t="e">
        <f>(H10+H11)/H11</f>
        <v>#DIV/0!</v>
      </c>
      <c r="D7" s="19" t="e">
        <f>(I10+I11)/I11</f>
        <v>#DIV/0!</v>
      </c>
      <c r="E7" s="14"/>
      <c r="F7" s="15" t="s">
        <v>12</v>
      </c>
      <c r="G7" s="15"/>
      <c r="H7" s="15"/>
      <c r="I7" s="15"/>
    </row>
    <row r="8" spans="1:9" ht="17.25" x14ac:dyDescent="0.15">
      <c r="A8" s="111" t="s">
        <v>13</v>
      </c>
      <c r="B8" s="112"/>
      <c r="C8" s="112"/>
      <c r="D8" s="113"/>
      <c r="E8" s="14"/>
      <c r="F8" s="15" t="s">
        <v>14</v>
      </c>
      <c r="G8" s="15"/>
      <c r="H8" s="15"/>
      <c r="I8" s="15"/>
    </row>
    <row r="9" spans="1:9" ht="17.25" x14ac:dyDescent="0.15">
      <c r="A9" s="16" t="s">
        <v>15</v>
      </c>
      <c r="B9" s="20" t="e">
        <f t="shared" ref="B9:D10" si="0">G12/G5</f>
        <v>#DIV/0!</v>
      </c>
      <c r="C9" s="19" t="e">
        <f t="shared" si="0"/>
        <v>#DIV/0!</v>
      </c>
      <c r="D9" s="19" t="e">
        <f t="shared" si="0"/>
        <v>#DIV/0!</v>
      </c>
      <c r="E9" s="14"/>
      <c r="F9" s="15" t="s">
        <v>16</v>
      </c>
      <c r="G9" s="15"/>
      <c r="H9" s="15"/>
      <c r="I9" s="15"/>
    </row>
    <row r="10" spans="1:9" ht="18" x14ac:dyDescent="0.15">
      <c r="A10" s="16" t="s">
        <v>17</v>
      </c>
      <c r="B10" s="17" t="e">
        <f t="shared" si="0"/>
        <v>#DIV/0!</v>
      </c>
      <c r="C10" s="19" t="e">
        <f t="shared" si="0"/>
        <v>#DIV/0!</v>
      </c>
      <c r="D10" s="19" t="e">
        <f t="shared" si="0"/>
        <v>#DIV/0!</v>
      </c>
      <c r="E10" s="14"/>
      <c r="F10" s="21" t="s">
        <v>18</v>
      </c>
      <c r="G10" s="21"/>
      <c r="H10" s="21"/>
      <c r="I10" s="21"/>
    </row>
    <row r="11" spans="1:9" ht="17.25" x14ac:dyDescent="0.15">
      <c r="A11" s="111" t="s">
        <v>19</v>
      </c>
      <c r="B11" s="112"/>
      <c r="C11" s="112"/>
      <c r="D11" s="113"/>
      <c r="E11" s="6"/>
      <c r="F11" s="15" t="s">
        <v>20</v>
      </c>
      <c r="G11" s="15"/>
      <c r="H11" s="15"/>
      <c r="I11" s="15"/>
    </row>
    <row r="12" spans="1:9" ht="17.25" x14ac:dyDescent="0.15">
      <c r="A12" s="16" t="s">
        <v>21</v>
      </c>
      <c r="B12" s="22" t="e">
        <f>(G12-G13)/G12</f>
        <v>#DIV/0!</v>
      </c>
      <c r="C12" s="22" t="e">
        <f>(H12-H13)/H12</f>
        <v>#DIV/0!</v>
      </c>
      <c r="D12" s="22" t="e">
        <f>(I12-I13)/I12</f>
        <v>#DIV/0!</v>
      </c>
      <c r="E12" s="6"/>
      <c r="F12" s="15" t="s">
        <v>22</v>
      </c>
      <c r="G12" s="15"/>
      <c r="H12" s="15"/>
      <c r="I12" s="15"/>
    </row>
    <row r="13" spans="1:9" ht="17.25" x14ac:dyDescent="0.15">
      <c r="A13" s="13" t="s">
        <v>23</v>
      </c>
      <c r="B13" s="22" t="e">
        <f>G10/G14</f>
        <v>#DIV/0!</v>
      </c>
      <c r="C13" s="22" t="e">
        <f>H10/H14</f>
        <v>#DIV/0!</v>
      </c>
      <c r="D13" s="22" t="e">
        <f>I10/I14</f>
        <v>#DIV/0!</v>
      </c>
      <c r="E13" s="6"/>
      <c r="F13" s="15" t="s">
        <v>24</v>
      </c>
      <c r="G13" s="15"/>
      <c r="H13" s="15"/>
      <c r="I13" s="15"/>
    </row>
    <row r="14" spans="1:9" ht="17.25" x14ac:dyDescent="0.15">
      <c r="A14" s="111" t="s">
        <v>26</v>
      </c>
      <c r="B14" s="112"/>
      <c r="C14" s="112"/>
      <c r="D14" s="113"/>
      <c r="E14" s="6"/>
      <c r="F14" s="15" t="s">
        <v>25</v>
      </c>
      <c r="G14" s="15"/>
      <c r="H14" s="15"/>
      <c r="I14" s="15"/>
    </row>
    <row r="15" spans="1:9" ht="17.25" x14ac:dyDescent="0.15">
      <c r="A15" s="15" t="s">
        <v>2</v>
      </c>
      <c r="B15" s="9"/>
      <c r="C15" s="22" t="e">
        <f>(H12-G12)/G12</f>
        <v>#DIV/0!</v>
      </c>
      <c r="D15" s="22" t="e">
        <f>(I12*2-H12)/H12</f>
        <v>#DIV/0!</v>
      </c>
      <c r="E15" s="6"/>
      <c r="F15" s="5" t="s">
        <v>27</v>
      </c>
      <c r="G15" s="5"/>
      <c r="H15" s="5"/>
      <c r="I15" s="5"/>
    </row>
    <row r="16" spans="1:9" ht="17.25" x14ac:dyDescent="0.15">
      <c r="A16" s="15" t="s">
        <v>28</v>
      </c>
      <c r="B16" s="13"/>
      <c r="C16" s="23" t="e">
        <f>(H10-G10)/G10</f>
        <v>#DIV/0!</v>
      </c>
      <c r="D16" s="23" t="e">
        <f>(I10*2-H10)/H10</f>
        <v>#DIV/0!</v>
      </c>
      <c r="E16" s="6"/>
      <c r="F16" s="24"/>
      <c r="G16" s="24"/>
      <c r="H16" s="24"/>
      <c r="I16" s="34"/>
    </row>
    <row r="20" spans="1:9" ht="21" x14ac:dyDescent="0.15">
      <c r="A20" s="59" t="s">
        <v>36</v>
      </c>
      <c r="B20" s="60"/>
      <c r="C20" s="60"/>
      <c r="D20" s="60"/>
      <c r="E20" s="60"/>
      <c r="F20" s="60"/>
      <c r="G20" s="60"/>
      <c r="H20" s="60"/>
      <c r="I20" s="61"/>
    </row>
    <row r="21" spans="1:9" x14ac:dyDescent="0.15">
      <c r="A21" s="26"/>
      <c r="B21" s="24"/>
      <c r="C21" s="24"/>
      <c r="D21" s="24"/>
      <c r="E21" s="24"/>
      <c r="F21" s="24"/>
      <c r="G21" s="24"/>
      <c r="H21" s="24"/>
      <c r="I21" s="25"/>
    </row>
    <row r="22" spans="1:9" ht="17.25" x14ac:dyDescent="0.15">
      <c r="A22" s="13" t="s">
        <v>0</v>
      </c>
      <c r="B22" s="16">
        <v>2011</v>
      </c>
      <c r="C22" s="16">
        <v>2012</v>
      </c>
      <c r="D22" s="16">
        <v>2013</v>
      </c>
      <c r="E22" s="14"/>
      <c r="F22" s="15"/>
      <c r="G22" s="16">
        <v>2011</v>
      </c>
      <c r="H22" s="16">
        <v>2012</v>
      </c>
      <c r="I22" s="16">
        <v>2013</v>
      </c>
    </row>
    <row r="23" spans="1:9" ht="18" x14ac:dyDescent="0.15">
      <c r="A23" s="114" t="s">
        <v>6</v>
      </c>
      <c r="B23" s="115"/>
      <c r="C23" s="115"/>
      <c r="D23" s="116"/>
      <c r="E23" s="14"/>
      <c r="F23" s="15" t="s">
        <v>7</v>
      </c>
      <c r="G23" s="15"/>
      <c r="H23" s="15"/>
      <c r="I23" s="15"/>
    </row>
    <row r="24" spans="1:9" ht="17.25" x14ac:dyDescent="0.15">
      <c r="A24" s="13" t="s">
        <v>1</v>
      </c>
      <c r="B24" s="17" t="e">
        <f>G23/G26</f>
        <v>#DIV/0!</v>
      </c>
      <c r="C24" s="17" t="e">
        <f>H23/H26</f>
        <v>#DIV/0!</v>
      </c>
      <c r="D24" s="17" t="e">
        <f>I23/I26</f>
        <v>#DIV/0!</v>
      </c>
      <c r="E24" s="14"/>
      <c r="F24" s="15" t="s">
        <v>8</v>
      </c>
      <c r="G24" s="15"/>
      <c r="H24" s="15"/>
      <c r="I24" s="15"/>
    </row>
    <row r="25" spans="1:9" ht="17.25" x14ac:dyDescent="0.15">
      <c r="A25" s="13" t="s">
        <v>9</v>
      </c>
      <c r="B25" s="18" t="e">
        <f>G27/G28</f>
        <v>#DIV/0!</v>
      </c>
      <c r="C25" s="18" t="e">
        <f>H27/H28</f>
        <v>#DIV/0!</v>
      </c>
      <c r="D25" s="18" t="e">
        <f>I27/I28</f>
        <v>#DIV/0!</v>
      </c>
      <c r="E25" s="14"/>
      <c r="F25" s="15" t="s">
        <v>10</v>
      </c>
      <c r="G25" s="15"/>
      <c r="H25" s="15"/>
      <c r="I25" s="15"/>
    </row>
    <row r="26" spans="1:9" ht="17.25" x14ac:dyDescent="0.15">
      <c r="A26" s="13" t="s">
        <v>11</v>
      </c>
      <c r="B26" s="13" t="e">
        <f>(G29+G30)/G30</f>
        <v>#DIV/0!</v>
      </c>
      <c r="C26" s="19" t="e">
        <f>(H29+H30)/H30</f>
        <v>#DIV/0!</v>
      </c>
      <c r="D26" s="19" t="e">
        <f>(I29+I30)/I30</f>
        <v>#DIV/0!</v>
      </c>
      <c r="E26" s="14"/>
      <c r="F26" s="15" t="s">
        <v>12</v>
      </c>
      <c r="G26" s="15"/>
      <c r="H26" s="15"/>
      <c r="I26" s="15"/>
    </row>
    <row r="27" spans="1:9" ht="17.25" x14ac:dyDescent="0.15">
      <c r="A27" s="111" t="s">
        <v>13</v>
      </c>
      <c r="B27" s="112"/>
      <c r="C27" s="112"/>
      <c r="D27" s="113"/>
      <c r="E27" s="14"/>
      <c r="F27" s="15" t="s">
        <v>14</v>
      </c>
      <c r="G27" s="15"/>
      <c r="H27" s="15"/>
      <c r="I27" s="15"/>
    </row>
    <row r="28" spans="1:9" ht="17.25" x14ac:dyDescent="0.15">
      <c r="A28" s="16" t="s">
        <v>15</v>
      </c>
      <c r="B28" s="20" t="e">
        <f t="shared" ref="B28:B29" si="1">G31/G24</f>
        <v>#DIV/0!</v>
      </c>
      <c r="C28" s="19" t="e">
        <f t="shared" ref="C28:C29" si="2">H31/H24</f>
        <v>#DIV/0!</v>
      </c>
      <c r="D28" s="19" t="e">
        <f t="shared" ref="D28:D29" si="3">I31/I24</f>
        <v>#DIV/0!</v>
      </c>
      <c r="E28" s="14"/>
      <c r="F28" s="15" t="s">
        <v>16</v>
      </c>
      <c r="G28" s="15"/>
      <c r="H28" s="15"/>
      <c r="I28" s="15"/>
    </row>
    <row r="29" spans="1:9" ht="18" x14ac:dyDescent="0.15">
      <c r="A29" s="16" t="s">
        <v>17</v>
      </c>
      <c r="B29" s="17" t="e">
        <f t="shared" si="1"/>
        <v>#DIV/0!</v>
      </c>
      <c r="C29" s="19" t="e">
        <f t="shared" si="2"/>
        <v>#DIV/0!</v>
      </c>
      <c r="D29" s="19" t="e">
        <f t="shared" si="3"/>
        <v>#DIV/0!</v>
      </c>
      <c r="E29" s="14"/>
      <c r="F29" s="21" t="s">
        <v>18</v>
      </c>
      <c r="G29" s="21"/>
      <c r="H29" s="21"/>
      <c r="I29" s="21"/>
    </row>
    <row r="30" spans="1:9" ht="17.25" x14ac:dyDescent="0.15">
      <c r="A30" s="111" t="s">
        <v>19</v>
      </c>
      <c r="B30" s="112"/>
      <c r="C30" s="112"/>
      <c r="D30" s="113"/>
      <c r="E30" s="6"/>
      <c r="F30" s="15" t="s">
        <v>20</v>
      </c>
      <c r="G30" s="15"/>
      <c r="H30" s="15"/>
      <c r="I30" s="15"/>
    </row>
    <row r="31" spans="1:9" ht="17.25" x14ac:dyDescent="0.15">
      <c r="A31" s="16" t="s">
        <v>21</v>
      </c>
      <c r="B31" s="22" t="e">
        <f>(G31-G32)/G31</f>
        <v>#DIV/0!</v>
      </c>
      <c r="C31" s="22" t="e">
        <f>(H31-H32)/H31</f>
        <v>#DIV/0!</v>
      </c>
      <c r="D31" s="22" t="e">
        <f>(I31-I32)/I31</f>
        <v>#DIV/0!</v>
      </c>
      <c r="E31" s="6"/>
      <c r="F31" s="15" t="s">
        <v>22</v>
      </c>
      <c r="G31" s="15"/>
      <c r="H31" s="15"/>
      <c r="I31" s="15"/>
    </row>
    <row r="32" spans="1:9" ht="17.25" x14ac:dyDescent="0.15">
      <c r="A32" s="13" t="s">
        <v>23</v>
      </c>
      <c r="B32" s="22" t="e">
        <f>G29/G33</f>
        <v>#DIV/0!</v>
      </c>
      <c r="C32" s="22" t="e">
        <f>H29/H33</f>
        <v>#DIV/0!</v>
      </c>
      <c r="D32" s="22" t="e">
        <f>I29/I33</f>
        <v>#DIV/0!</v>
      </c>
      <c r="E32" s="6"/>
      <c r="F32" s="15" t="s">
        <v>24</v>
      </c>
      <c r="G32" s="15"/>
      <c r="H32" s="15"/>
      <c r="I32" s="15"/>
    </row>
    <row r="33" spans="1:9" ht="17.25" x14ac:dyDescent="0.15">
      <c r="A33" s="111" t="s">
        <v>26</v>
      </c>
      <c r="B33" s="112"/>
      <c r="C33" s="112"/>
      <c r="D33" s="113"/>
      <c r="E33" s="6"/>
      <c r="F33" s="15" t="s">
        <v>25</v>
      </c>
      <c r="G33" s="15"/>
      <c r="H33" s="15"/>
      <c r="I33" s="15"/>
    </row>
    <row r="34" spans="1:9" ht="17.25" x14ac:dyDescent="0.15">
      <c r="A34" s="15" t="s">
        <v>2</v>
      </c>
      <c r="B34" s="33"/>
      <c r="C34" s="22" t="e">
        <f>(H31-G31)/G31</f>
        <v>#DIV/0!</v>
      </c>
      <c r="D34" s="22" t="e">
        <f>(I31*2-H31)/H31</f>
        <v>#DIV/0!</v>
      </c>
      <c r="E34" s="6"/>
      <c r="F34" s="5" t="s">
        <v>27</v>
      </c>
      <c r="G34" s="5"/>
      <c r="H34" s="5"/>
      <c r="I34" s="5"/>
    </row>
    <row r="35" spans="1:9" ht="17.25" x14ac:dyDescent="0.15">
      <c r="A35" s="15" t="s">
        <v>28</v>
      </c>
      <c r="B35" s="13"/>
      <c r="C35" s="23" t="e">
        <f>(H29-G29)/G29</f>
        <v>#DIV/0!</v>
      </c>
      <c r="D35" s="23" t="e">
        <f>(I29*2-H29)/H29</f>
        <v>#DIV/0!</v>
      </c>
      <c r="E35" s="6"/>
      <c r="F35" s="24"/>
      <c r="G35" s="24"/>
      <c r="H35" s="24"/>
      <c r="I35" s="34"/>
    </row>
    <row r="61" spans="1:1" x14ac:dyDescent="0.15">
      <c r="A61" s="4"/>
    </row>
  </sheetData>
  <mergeCells count="10">
    <mergeCell ref="A20:I20"/>
    <mergeCell ref="A23:D23"/>
    <mergeCell ref="A27:D27"/>
    <mergeCell ref="A30:D30"/>
    <mergeCell ref="A33:D33"/>
    <mergeCell ref="A14:D14"/>
    <mergeCell ref="A1:I1"/>
    <mergeCell ref="A4:D4"/>
    <mergeCell ref="A8:D8"/>
    <mergeCell ref="A11:D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</cp:lastModifiedBy>
  <cp:lastPrinted>2012-11-12T03:37:50Z</cp:lastPrinted>
  <dcterms:created xsi:type="dcterms:W3CDTF">2012-08-16T05:18:02Z</dcterms:created>
  <dcterms:modified xsi:type="dcterms:W3CDTF">2013-09-16T03:11:44Z</dcterms:modified>
</cp:coreProperties>
</file>