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tem.gromov/Documents/StudFiles/4 курс/8 сем/economy/"/>
    </mc:Choice>
  </mc:AlternateContent>
  <xr:revisionPtr revIDLastSave="0" documentId="13_ncr:1_{C8DAF28B-6B36-5548-85BB-46C40292A20B}" xr6:coauthVersionLast="47" xr6:coauthVersionMax="47" xr10:uidLastSave="{00000000-0000-0000-0000-000000000000}"/>
  <bookViews>
    <workbookView xWindow="120" yWindow="500" windowWidth="28680" windowHeight="14160" xr2:uid="{00000000-000D-0000-FFFF-FFFF00000000}"/>
  </bookViews>
  <sheets>
    <sheet name="Пример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  <c r="F11" i="1"/>
  <c r="F10" i="1"/>
  <c r="F9" i="1"/>
  <c r="F8" i="1"/>
  <c r="F7" i="1"/>
  <c r="F6" i="1"/>
  <c r="F5" i="1"/>
  <c r="F4" i="1"/>
  <c r="F3" i="1"/>
  <c r="F2" i="1"/>
  <c r="E11" i="1"/>
  <c r="E10" i="1"/>
  <c r="E9" i="1"/>
  <c r="E8" i="1"/>
  <c r="E7" i="1"/>
  <c r="E6" i="1"/>
  <c r="E5" i="1"/>
  <c r="E4" i="1"/>
  <c r="E3" i="1"/>
  <c r="E2" i="1"/>
  <c r="D11" i="1"/>
  <c r="D10" i="1"/>
  <c r="D9" i="1"/>
  <c r="D8" i="1"/>
  <c r="D7" i="1"/>
  <c r="D6" i="1"/>
  <c r="D5" i="1"/>
  <c r="D4" i="1"/>
  <c r="D3" i="1"/>
  <c r="D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<sst xmlns="http://schemas.openxmlformats.org/spreadsheetml/2006/main" count="25" uniqueCount="12">
  <si>
    <t>σ</t>
  </si>
  <si>
    <t>t (час)</t>
  </si>
  <si>
    <t>К ср</t>
  </si>
  <si>
    <t>К ср +2σ</t>
  </si>
  <si>
    <t>К ср -2σ</t>
  </si>
  <si>
    <t xml:space="preserve">К </t>
  </si>
  <si>
    <t>К ср +3σ</t>
  </si>
  <si>
    <t>К ср -3σ</t>
  </si>
  <si>
    <t>Номер варианта</t>
  </si>
  <si>
    <t>Таблица 1.4</t>
  </si>
  <si>
    <t>Данные времени установления соединения</t>
  </si>
  <si>
    <t>Стандартное отклонение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</si>
</sst>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0" fillId="0" borderId="0" xfId="0" applyAlignment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2"/>
          <c:tx>
            <c:strRef>
              <c:f>Пример!$B$1</c:f>
              <c:strCache>
                <c:ptCount val="1"/>
                <c:pt idx="0">
                  <c:v>К </c:v>
                </c:pt>
              </c:strCache>
            </c:strRef>
          </c:tx>
          <c:spPr>
            <a:ln w="28575">
              <a:noFill/>
            </a:ln>
          </c:spPr>
          <c:xVal>
            <c:numRef>
              <c:f>Пример!$A$2:$A$11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Пример!$B$2:$B$11</c:f>
              <c:numCache>
                <c:formatCode>General</c:formatCode>
                <c:ptCount val="10"/>
                <c:pt idx="0">
                  <c:v>12.8</c:v>
                </c:pt>
                <c:pt idx="1">
                  <c:v>11.9</c:v>
                </c:pt>
                <c:pt idx="2">
                  <c:v>10.8</c:v>
                </c:pt>
                <c:pt idx="3">
                  <c:v>9.5</c:v>
                </c:pt>
                <c:pt idx="4">
                  <c:v>8.6999999999999993</c:v>
                </c:pt>
                <c:pt idx="5">
                  <c:v>7.5</c:v>
                </c:pt>
                <c:pt idx="6">
                  <c:v>6.4</c:v>
                </c:pt>
                <c:pt idx="7">
                  <c:v>15.2</c:v>
                </c:pt>
                <c:pt idx="8">
                  <c:v>14.3</c:v>
                </c:pt>
                <c:pt idx="9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E-8646-AA68-44981A623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04416"/>
        <c:axId val="44522816"/>
      </c:scatterChart>
      <c:scatterChart>
        <c:scatterStyle val="smoothMarker"/>
        <c:varyColors val="0"/>
        <c:ser>
          <c:idx val="4"/>
          <c:order val="0"/>
          <c:tx>
            <c:strRef>
              <c:f>Пример!$F$1</c:f>
              <c:strCache>
                <c:ptCount val="1"/>
                <c:pt idx="0">
                  <c:v>К ср +3σ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Пример!$A$2:$A$11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Пример!$F$2:$F$11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BE-8646-AA68-44981A62345D}"/>
            </c:ext>
          </c:extLst>
        </c:ser>
        <c:ser>
          <c:idx val="2"/>
          <c:order val="1"/>
          <c:tx>
            <c:strRef>
              <c:f>Пример!$D$1</c:f>
              <c:strCache>
                <c:ptCount val="1"/>
                <c:pt idx="0">
                  <c:v>К ср +2σ</c:v>
                </c:pt>
              </c:strCache>
            </c:strRef>
          </c:tx>
          <c:spPr>
            <a:ln w="38100">
              <a:solidFill>
                <a:srgbClr val="00B050"/>
              </a:solidFill>
              <a:prstDash val="sysDot"/>
            </a:ln>
          </c:spPr>
          <c:marker>
            <c:symbol val="none"/>
          </c:marker>
          <c:xVal>
            <c:numRef>
              <c:f>Пример!$A$2:$A$11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Пример!$D$2:$D$11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BE-8646-AA68-44981A62345D}"/>
            </c:ext>
          </c:extLst>
        </c:ser>
        <c:ser>
          <c:idx val="1"/>
          <c:order val="3"/>
          <c:tx>
            <c:strRef>
              <c:f>Пример!$C$1</c:f>
              <c:strCache>
                <c:ptCount val="1"/>
                <c:pt idx="0">
                  <c:v>К ср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Пример!$A$2:$A$11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Пример!$C$2:$C$11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BE-8646-AA68-44981A62345D}"/>
            </c:ext>
          </c:extLst>
        </c:ser>
        <c:ser>
          <c:idx val="3"/>
          <c:order val="4"/>
          <c:tx>
            <c:strRef>
              <c:f>Пример!$E$1</c:f>
              <c:strCache>
                <c:ptCount val="1"/>
                <c:pt idx="0">
                  <c:v>К ср -2σ</c:v>
                </c:pt>
              </c:strCache>
            </c:strRef>
          </c:tx>
          <c:spPr>
            <a:ln w="38100">
              <a:solidFill>
                <a:srgbClr val="00B050"/>
              </a:solidFill>
              <a:prstDash val="sysDot"/>
            </a:ln>
          </c:spPr>
          <c:marker>
            <c:symbol val="none"/>
          </c:marker>
          <c:xVal>
            <c:numRef>
              <c:f>Пример!$A$2:$A$11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Пример!$E$2:$E$11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BE-8646-AA68-44981A62345D}"/>
            </c:ext>
          </c:extLst>
        </c:ser>
        <c:ser>
          <c:idx val="5"/>
          <c:order val="5"/>
          <c:tx>
            <c:strRef>
              <c:f>Пример!$G$1</c:f>
              <c:strCache>
                <c:ptCount val="1"/>
                <c:pt idx="0">
                  <c:v>К ср -3σ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Пример!$A$2:$A$11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Пример!$G$2:$G$11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BE-8646-AA68-44981A623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04416"/>
        <c:axId val="44522816"/>
      </c:scatterChart>
      <c:valAx>
        <c:axId val="223204416"/>
        <c:scaling>
          <c:orientation val="minMax"/>
          <c:max val="16"/>
          <c:min val="7"/>
        </c:scaling>
        <c:delete val="0"/>
        <c:axPos val="b"/>
        <c:title>
          <c:tx>
            <c:rich>
              <a:bodyPr/>
              <a:lstStyle/>
              <a:p>
                <a:pPr>
                  <a:defRPr b="0" i="0" baseline="0">
                    <a:latin typeface="Times New Roman" panose="02020603050405020304" pitchFamily="18" charset="0"/>
                  </a:defRPr>
                </a:pPr>
                <a:r>
                  <a:rPr lang="ru-RU" b="0" i="0" baseline="0">
                    <a:latin typeface="Times New Roman" panose="02020603050405020304" pitchFamily="18" charset="0"/>
                  </a:rPr>
                  <a:t>Час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ru-RU"/>
          </a:p>
        </c:txPr>
        <c:crossAx val="44522816"/>
        <c:crosses val="autoZero"/>
        <c:crossBetween val="midCat"/>
        <c:majorUnit val="1"/>
      </c:valAx>
      <c:valAx>
        <c:axId val="44522816"/>
        <c:scaling>
          <c:orientation val="minMax"/>
          <c:max val="2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 i="0" baseline="0">
                    <a:latin typeface="Times New Roman" panose="02020603050405020304" pitchFamily="18" charset="0"/>
                  </a:defRPr>
                </a:pPr>
                <a:r>
                  <a:rPr lang="ru-RU" b="0" i="0" baseline="0">
                    <a:latin typeface="Times New Roman" panose="02020603050405020304" pitchFamily="18" charset="0"/>
                  </a:rPr>
                  <a:t>Значение характеристики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Times New Roman" pitchFamily="18" charset="0"/>
              </a:defRPr>
            </a:pPr>
            <a:endParaRPr lang="ru-RU"/>
          </a:p>
        </c:txPr>
        <c:crossAx val="223204416"/>
        <c:crossesAt val="7"/>
        <c:crossBetween val="midCat"/>
        <c:majorUnit val="2"/>
      </c:valAx>
    </c:plotArea>
    <c:legend>
      <c:legendPos val="r"/>
      <c:legendEntry>
        <c:idx val="1"/>
        <c:txPr>
          <a:bodyPr/>
          <a:lstStyle/>
          <a:p>
            <a:pPr>
              <a:defRPr sz="1000" baseline="0">
                <a:latin typeface="Times New Roman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3301001831004542"/>
          <c:y val="9.1441017789442997E-2"/>
          <c:w val="0.25587891699213988"/>
          <c:h val="0.63656240886555848"/>
        </c:manualLayout>
      </c:layout>
      <c:overlay val="0"/>
      <c:txPr>
        <a:bodyPr/>
        <a:lstStyle/>
        <a:p>
          <a:pPr>
            <a:defRPr sz="1000" baseline="0">
              <a:latin typeface="Times New Roman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79375</xdr:colOff>
      <xdr:row>1</xdr:row>
      <xdr:rowOff>92075</xdr:rowOff>
    </xdr:from>
    <xdr:to>
      <xdr:col>17</xdr:col>
      <xdr:colOff>12700</xdr:colOff>
      <xdr:row>15</xdr:row>
      <xdr:rowOff>168275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workbookViewId="0">
      <selection activeCell="T21" sqref="T21"/>
    </sheetView>
  </sheetViews>
  <sheetFormatPr baseColWidth="10" defaultColWidth="8.83203125" defaultRowHeight="15" x14ac:dyDescent="0.2"/>
  <cols>
    <col min="1" max="1" width="11.6640625" customWidth="1"/>
    <col min="2" max="2" width="4" bestFit="1" customWidth="1"/>
    <col min="3" max="3" width="4.1640625" bestFit="1" customWidth="1"/>
    <col min="4" max="4" width="6.5" customWidth="1"/>
    <col min="5" max="5" width="5.83203125" customWidth="1"/>
    <col min="6" max="6" width="6.6640625" customWidth="1"/>
    <col min="7" max="7" width="6.1640625" customWidth="1"/>
    <col min="8" max="8" width="5.1640625" customWidth="1"/>
    <col min="9" max="9" width="5.6640625" customWidth="1"/>
    <col min="10" max="10" width="4.1640625" customWidth="1"/>
    <col min="11" max="11" width="4.83203125" customWidth="1"/>
  </cols>
  <sheetData>
    <row r="1" spans="1:7" x14ac:dyDescent="0.2">
      <c r="A1" s="2" t="s">
        <v>1</v>
      </c>
      <c r="B1" s="2" t="s">
        <v>5</v>
      </c>
      <c r="C1" s="4" t="s">
        <v>2</v>
      </c>
      <c r="D1" s="4" t="s">
        <v>3</v>
      </c>
      <c r="E1" s="4" t="s">
        <v>4</v>
      </c>
      <c r="F1" s="4" t="s">
        <v>6</v>
      </c>
      <c r="G1" s="4" t="s">
        <v>7</v>
      </c>
    </row>
    <row r="2" spans="1:7" x14ac:dyDescent="0.2">
      <c r="A2" s="5">
        <v>7</v>
      </c>
      <c r="B2" s="9">
        <v>12.8</v>
      </c>
      <c r="C2" s="1">
        <f>$B$13</f>
        <v>10</v>
      </c>
      <c r="D2" s="1">
        <f>$B$13+2*$B$12</f>
        <v>12</v>
      </c>
      <c r="E2" s="1">
        <f>$B$13-2*$B$12</f>
        <v>8</v>
      </c>
      <c r="F2" s="1">
        <f>$B$13+3*$B$12</f>
        <v>13</v>
      </c>
      <c r="G2" s="1">
        <f>$B$13-3*$B$12</f>
        <v>7</v>
      </c>
    </row>
    <row r="3" spans="1:7" x14ac:dyDescent="0.2">
      <c r="A3" s="5">
        <v>8</v>
      </c>
      <c r="B3" s="9">
        <v>11.9</v>
      </c>
      <c r="C3" s="1">
        <f t="shared" ref="C3:C11" si="0">$B$13</f>
        <v>10</v>
      </c>
      <c r="D3" s="1">
        <f t="shared" ref="D3:D11" si="1">$B$13+2*$B$12</f>
        <v>12</v>
      </c>
      <c r="E3" s="1">
        <f t="shared" ref="E3:E11" si="2">$B$13-2*$B$12</f>
        <v>8</v>
      </c>
      <c r="F3" s="1">
        <f t="shared" ref="F3:F11" si="3">$B$13+3*$B$12</f>
        <v>13</v>
      </c>
      <c r="G3" s="1">
        <f t="shared" ref="G3:G11" si="4">$B$13-3*$B$12</f>
        <v>7</v>
      </c>
    </row>
    <row r="4" spans="1:7" x14ac:dyDescent="0.2">
      <c r="A4" s="5">
        <v>9</v>
      </c>
      <c r="B4" s="9">
        <v>10.8</v>
      </c>
      <c r="C4" s="1">
        <f t="shared" si="0"/>
        <v>10</v>
      </c>
      <c r="D4" s="1">
        <f t="shared" si="1"/>
        <v>12</v>
      </c>
      <c r="E4" s="1">
        <f t="shared" si="2"/>
        <v>8</v>
      </c>
      <c r="F4" s="1">
        <f t="shared" si="3"/>
        <v>13</v>
      </c>
      <c r="G4" s="1">
        <f t="shared" si="4"/>
        <v>7</v>
      </c>
    </row>
    <row r="5" spans="1:7" x14ac:dyDescent="0.2">
      <c r="A5" s="5">
        <v>10</v>
      </c>
      <c r="B5" s="9">
        <v>9.5</v>
      </c>
      <c r="C5" s="1">
        <f t="shared" si="0"/>
        <v>10</v>
      </c>
      <c r="D5" s="1">
        <f t="shared" si="1"/>
        <v>12</v>
      </c>
      <c r="E5" s="1">
        <f t="shared" si="2"/>
        <v>8</v>
      </c>
      <c r="F5" s="1">
        <f t="shared" si="3"/>
        <v>13</v>
      </c>
      <c r="G5" s="1">
        <f t="shared" si="4"/>
        <v>7</v>
      </c>
    </row>
    <row r="6" spans="1:7" x14ac:dyDescent="0.2">
      <c r="A6" s="5">
        <v>11</v>
      </c>
      <c r="B6" s="9">
        <v>8.6999999999999993</v>
      </c>
      <c r="C6" s="1">
        <f t="shared" si="0"/>
        <v>10</v>
      </c>
      <c r="D6" s="1">
        <f t="shared" si="1"/>
        <v>12</v>
      </c>
      <c r="E6" s="1">
        <f t="shared" si="2"/>
        <v>8</v>
      </c>
      <c r="F6" s="1">
        <f t="shared" si="3"/>
        <v>13</v>
      </c>
      <c r="G6" s="1">
        <f t="shared" si="4"/>
        <v>7</v>
      </c>
    </row>
    <row r="7" spans="1:7" x14ac:dyDescent="0.2">
      <c r="A7" s="5">
        <v>12</v>
      </c>
      <c r="B7" s="9">
        <v>7.5</v>
      </c>
      <c r="C7" s="1">
        <f t="shared" si="0"/>
        <v>10</v>
      </c>
      <c r="D7" s="1">
        <f t="shared" si="1"/>
        <v>12</v>
      </c>
      <c r="E7" s="1">
        <f t="shared" si="2"/>
        <v>8</v>
      </c>
      <c r="F7" s="1">
        <f t="shared" si="3"/>
        <v>13</v>
      </c>
      <c r="G7" s="1">
        <f t="shared" si="4"/>
        <v>7</v>
      </c>
    </row>
    <row r="8" spans="1:7" x14ac:dyDescent="0.2">
      <c r="A8" s="5">
        <v>13</v>
      </c>
      <c r="B8" s="9">
        <v>6.4</v>
      </c>
      <c r="C8" s="1">
        <f t="shared" si="0"/>
        <v>10</v>
      </c>
      <c r="D8" s="1">
        <f t="shared" si="1"/>
        <v>12</v>
      </c>
      <c r="E8" s="1">
        <f t="shared" si="2"/>
        <v>8</v>
      </c>
      <c r="F8" s="1">
        <f t="shared" si="3"/>
        <v>13</v>
      </c>
      <c r="G8" s="1">
        <f t="shared" si="4"/>
        <v>7</v>
      </c>
    </row>
    <row r="9" spans="1:7" x14ac:dyDescent="0.2">
      <c r="A9" s="5">
        <v>14</v>
      </c>
      <c r="B9" s="9">
        <v>15.2</v>
      </c>
      <c r="C9" s="1">
        <f t="shared" si="0"/>
        <v>10</v>
      </c>
      <c r="D9" s="1">
        <f t="shared" si="1"/>
        <v>12</v>
      </c>
      <c r="E9" s="1">
        <f t="shared" si="2"/>
        <v>8</v>
      </c>
      <c r="F9" s="1">
        <f t="shared" si="3"/>
        <v>13</v>
      </c>
      <c r="G9" s="1">
        <f t="shared" si="4"/>
        <v>7</v>
      </c>
    </row>
    <row r="10" spans="1:7" x14ac:dyDescent="0.2">
      <c r="A10" s="5">
        <v>15</v>
      </c>
      <c r="B10" s="9">
        <v>14.3</v>
      </c>
      <c r="C10" s="1">
        <f t="shared" si="0"/>
        <v>10</v>
      </c>
      <c r="D10" s="1">
        <f t="shared" si="1"/>
        <v>12</v>
      </c>
      <c r="E10" s="1">
        <f t="shared" si="2"/>
        <v>8</v>
      </c>
      <c r="F10" s="1">
        <f t="shared" si="3"/>
        <v>13</v>
      </c>
      <c r="G10" s="1">
        <f t="shared" si="4"/>
        <v>7</v>
      </c>
    </row>
    <row r="11" spans="1:7" x14ac:dyDescent="0.2">
      <c r="A11" s="5">
        <v>16</v>
      </c>
      <c r="B11" s="9">
        <v>13.9</v>
      </c>
      <c r="C11" s="1">
        <f t="shared" si="0"/>
        <v>10</v>
      </c>
      <c r="D11" s="1">
        <f t="shared" si="1"/>
        <v>12</v>
      </c>
      <c r="E11" s="1">
        <f t="shared" si="2"/>
        <v>8</v>
      </c>
      <c r="F11" s="1">
        <f t="shared" si="3"/>
        <v>13</v>
      </c>
      <c r="G11" s="1">
        <f t="shared" si="4"/>
        <v>7</v>
      </c>
    </row>
    <row r="12" spans="1:7" x14ac:dyDescent="0.2">
      <c r="A12" s="1" t="s">
        <v>0</v>
      </c>
      <c r="B12" s="9">
        <v>1</v>
      </c>
      <c r="C12" s="6"/>
      <c r="D12" s="6"/>
      <c r="E12" s="6"/>
      <c r="F12" s="6"/>
      <c r="G12" s="6"/>
    </row>
    <row r="13" spans="1:7" x14ac:dyDescent="0.2">
      <c r="A13" s="1" t="s">
        <v>2</v>
      </c>
      <c r="B13" s="9">
        <v>10</v>
      </c>
      <c r="C13" s="6"/>
      <c r="D13" s="6"/>
      <c r="E13" s="6"/>
      <c r="F13" s="6"/>
      <c r="G13" s="6"/>
    </row>
    <row r="21" spans="1:11" ht="16" x14ac:dyDescent="0.2">
      <c r="A21" s="12" t="s">
        <v>9</v>
      </c>
      <c r="B21" s="13"/>
      <c r="C21" s="13"/>
      <c r="D21" s="13"/>
    </row>
    <row r="22" spans="1:11" x14ac:dyDescent="0.2">
      <c r="A22" s="14" t="s">
        <v>10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x14ac:dyDescent="0.2">
      <c r="A23" s="11" t="s">
        <v>1</v>
      </c>
      <c r="B23" s="11" t="s">
        <v>8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 x14ac:dyDescent="0.2">
      <c r="A24" s="11"/>
      <c r="B24" s="7">
        <v>1</v>
      </c>
      <c r="C24" s="7">
        <v>2</v>
      </c>
      <c r="D24" s="7">
        <v>3</v>
      </c>
      <c r="E24" s="7">
        <v>4</v>
      </c>
      <c r="F24" s="7">
        <v>5</v>
      </c>
      <c r="G24" s="7">
        <v>6</v>
      </c>
      <c r="H24" s="7">
        <v>7</v>
      </c>
      <c r="I24" s="7">
        <v>8</v>
      </c>
      <c r="J24" s="7">
        <v>9</v>
      </c>
      <c r="K24" s="7">
        <v>10</v>
      </c>
    </row>
    <row r="25" spans="1:11" x14ac:dyDescent="0.2">
      <c r="A25" s="8">
        <v>7</v>
      </c>
      <c r="B25" s="9">
        <v>3.5</v>
      </c>
      <c r="C25" s="9">
        <v>10.3</v>
      </c>
      <c r="D25" s="9">
        <v>6.1</v>
      </c>
      <c r="E25" s="9">
        <v>12.8</v>
      </c>
      <c r="F25" s="9">
        <v>11.5</v>
      </c>
      <c r="G25" s="9">
        <v>12</v>
      </c>
      <c r="H25" s="9">
        <v>4.5</v>
      </c>
      <c r="I25" s="9">
        <v>6.4</v>
      </c>
      <c r="J25" s="9">
        <v>8.3000000000000007</v>
      </c>
      <c r="K25" s="9">
        <v>6.5</v>
      </c>
    </row>
    <row r="26" spans="1:11" x14ac:dyDescent="0.2">
      <c r="A26" s="8">
        <v>8</v>
      </c>
      <c r="B26" s="9">
        <v>3.1</v>
      </c>
      <c r="C26" s="9">
        <v>11.1</v>
      </c>
      <c r="D26" s="9">
        <v>5.3</v>
      </c>
      <c r="E26" s="9">
        <v>11.9</v>
      </c>
      <c r="F26" s="9">
        <v>12.3</v>
      </c>
      <c r="G26" s="9">
        <v>9.1</v>
      </c>
      <c r="H26" s="9">
        <v>5.0999999999999996</v>
      </c>
      <c r="I26" s="9">
        <v>5.7</v>
      </c>
      <c r="J26" s="9">
        <v>9.1</v>
      </c>
      <c r="K26" s="9">
        <v>7.1</v>
      </c>
    </row>
    <row r="27" spans="1:11" x14ac:dyDescent="0.2">
      <c r="A27" s="8">
        <v>9</v>
      </c>
      <c r="B27" s="9">
        <v>5.4</v>
      </c>
      <c r="C27" s="9">
        <v>12.4</v>
      </c>
      <c r="D27" s="9">
        <v>4.5</v>
      </c>
      <c r="E27" s="9">
        <v>10.8</v>
      </c>
      <c r="F27" s="9">
        <v>13.2</v>
      </c>
      <c r="G27" s="9">
        <v>7.3</v>
      </c>
      <c r="H27" s="9">
        <v>7.4</v>
      </c>
      <c r="I27" s="9">
        <v>4.5</v>
      </c>
      <c r="J27" s="9">
        <v>12.5</v>
      </c>
      <c r="K27" s="9">
        <v>5.4</v>
      </c>
    </row>
    <row r="28" spans="1:11" x14ac:dyDescent="0.2">
      <c r="A28" s="8">
        <v>10</v>
      </c>
      <c r="B28" s="9">
        <v>6.9</v>
      </c>
      <c r="C28" s="9">
        <v>13.2</v>
      </c>
      <c r="D28" s="9">
        <v>7.2</v>
      </c>
      <c r="E28" s="9">
        <v>9.5</v>
      </c>
      <c r="F28" s="9">
        <v>14.5</v>
      </c>
      <c r="G28" s="9">
        <v>10.5</v>
      </c>
      <c r="H28" s="9">
        <v>6.9</v>
      </c>
      <c r="I28" s="9">
        <v>7.2</v>
      </c>
      <c r="J28" s="9">
        <v>13.2</v>
      </c>
      <c r="K28" s="9">
        <v>6.9</v>
      </c>
    </row>
    <row r="29" spans="1:11" x14ac:dyDescent="0.2">
      <c r="A29" s="8">
        <v>11</v>
      </c>
      <c r="B29" s="9">
        <v>7</v>
      </c>
      <c r="C29" s="9">
        <v>10.5</v>
      </c>
      <c r="D29" s="9">
        <v>6.3</v>
      </c>
      <c r="E29" s="9">
        <v>8.6999999999999993</v>
      </c>
      <c r="F29" s="9">
        <v>12.1</v>
      </c>
      <c r="G29" s="9">
        <v>11.2</v>
      </c>
      <c r="H29" s="9">
        <v>7</v>
      </c>
      <c r="I29" s="9">
        <v>6.3</v>
      </c>
      <c r="J29" s="9">
        <v>10.8</v>
      </c>
      <c r="K29" s="9">
        <v>7.4</v>
      </c>
    </row>
    <row r="30" spans="1:11" x14ac:dyDescent="0.2">
      <c r="A30" s="8">
        <v>12</v>
      </c>
      <c r="B30" s="9">
        <v>8.1</v>
      </c>
      <c r="C30" s="9">
        <v>12.2</v>
      </c>
      <c r="D30" s="9">
        <v>5.8</v>
      </c>
      <c r="E30" s="9">
        <v>7.5</v>
      </c>
      <c r="F30" s="9">
        <v>6</v>
      </c>
      <c r="G30" s="9">
        <v>13.2</v>
      </c>
      <c r="H30" s="9">
        <v>9.1</v>
      </c>
      <c r="I30" s="9">
        <v>8.5</v>
      </c>
      <c r="J30" s="9">
        <v>11.2</v>
      </c>
      <c r="K30" s="9">
        <v>8.1</v>
      </c>
    </row>
    <row r="31" spans="1:11" x14ac:dyDescent="0.2">
      <c r="A31" s="8">
        <v>13</v>
      </c>
      <c r="B31" s="9">
        <v>9.1999999999999993</v>
      </c>
      <c r="C31" s="9">
        <v>14.3</v>
      </c>
      <c r="D31" s="9">
        <v>4</v>
      </c>
      <c r="E31" s="9">
        <v>6.4</v>
      </c>
      <c r="F31" s="9">
        <v>17.3</v>
      </c>
      <c r="G31" s="9">
        <v>10.7</v>
      </c>
      <c r="H31" s="9">
        <v>10.199999999999999</v>
      </c>
      <c r="I31" s="9">
        <v>7</v>
      </c>
      <c r="J31" s="9">
        <v>14.3</v>
      </c>
      <c r="K31" s="9">
        <v>9.5</v>
      </c>
    </row>
    <row r="32" spans="1:11" x14ac:dyDescent="0.2">
      <c r="A32" s="8">
        <v>14</v>
      </c>
      <c r="B32" s="9">
        <v>10.3</v>
      </c>
      <c r="C32" s="9">
        <v>16.7</v>
      </c>
      <c r="D32" s="9">
        <v>3.2</v>
      </c>
      <c r="E32" s="9">
        <v>15.2</v>
      </c>
      <c r="F32" s="9">
        <v>8.1</v>
      </c>
      <c r="G32" s="9">
        <v>12.4</v>
      </c>
      <c r="H32" s="9">
        <v>11.3</v>
      </c>
      <c r="I32" s="9">
        <v>12.2</v>
      </c>
      <c r="J32" s="9">
        <v>15.7</v>
      </c>
      <c r="K32" s="9">
        <v>11.3</v>
      </c>
    </row>
    <row r="33" spans="1:11" x14ac:dyDescent="0.2">
      <c r="A33" s="8">
        <v>15</v>
      </c>
      <c r="B33" s="9">
        <v>11.8</v>
      </c>
      <c r="C33" s="9">
        <v>18.5</v>
      </c>
      <c r="D33" s="9">
        <v>2.4</v>
      </c>
      <c r="E33" s="9">
        <v>14.3</v>
      </c>
      <c r="F33" s="9">
        <v>9.1999999999999993</v>
      </c>
      <c r="G33" s="9">
        <v>15.8</v>
      </c>
      <c r="H33" s="9">
        <v>12.8</v>
      </c>
      <c r="I33" s="9">
        <v>13.4</v>
      </c>
      <c r="J33" s="9">
        <v>16.5</v>
      </c>
      <c r="K33" s="9">
        <v>10.8</v>
      </c>
    </row>
    <row r="34" spans="1:11" x14ac:dyDescent="0.2">
      <c r="A34" s="8">
        <v>16</v>
      </c>
      <c r="B34" s="9">
        <v>12.7</v>
      </c>
      <c r="C34" s="9">
        <v>20.100000000000001</v>
      </c>
      <c r="D34" s="9">
        <v>1.8</v>
      </c>
      <c r="E34" s="9">
        <v>13.9</v>
      </c>
      <c r="F34" s="9">
        <v>10.3</v>
      </c>
      <c r="G34" s="9">
        <v>16.100000000000001</v>
      </c>
      <c r="H34" s="9">
        <v>10.7</v>
      </c>
      <c r="I34" s="9">
        <v>13.8</v>
      </c>
      <c r="J34" s="9">
        <v>17.100000000000001</v>
      </c>
      <c r="K34" s="9">
        <v>12.7</v>
      </c>
    </row>
    <row r="35" spans="1:11" ht="22" customHeight="1" x14ac:dyDescent="0.2">
      <c r="A35" s="8" t="s">
        <v>11</v>
      </c>
      <c r="B35" s="9">
        <v>1</v>
      </c>
      <c r="C35" s="9">
        <v>2</v>
      </c>
      <c r="D35" s="9">
        <v>1</v>
      </c>
      <c r="E35" s="9">
        <v>1</v>
      </c>
      <c r="F35" s="9">
        <v>2</v>
      </c>
      <c r="G35" s="9">
        <v>1</v>
      </c>
      <c r="H35" s="9">
        <v>1</v>
      </c>
      <c r="I35" s="9">
        <v>1</v>
      </c>
      <c r="J35" s="9">
        <v>2</v>
      </c>
      <c r="K35" s="9">
        <v>1</v>
      </c>
    </row>
    <row r="36" spans="1:11" x14ac:dyDescent="0.2">
      <c r="A36" s="10" t="s">
        <v>2</v>
      </c>
      <c r="B36" s="9">
        <v>10</v>
      </c>
      <c r="C36" s="9">
        <v>12</v>
      </c>
      <c r="D36" s="9">
        <v>6</v>
      </c>
      <c r="E36" s="9">
        <v>10</v>
      </c>
      <c r="F36" s="9">
        <v>12</v>
      </c>
      <c r="G36" s="9">
        <v>10</v>
      </c>
      <c r="H36" s="9">
        <v>10</v>
      </c>
      <c r="I36" s="9">
        <v>8</v>
      </c>
      <c r="J36" s="9">
        <v>12</v>
      </c>
      <c r="K36" s="9">
        <v>10</v>
      </c>
    </row>
    <row r="37" spans="1:11" ht="16" x14ac:dyDescent="0.2">
      <c r="A37" s="3"/>
    </row>
    <row r="38" spans="1:11" x14ac:dyDescent="0.2">
      <c r="A38" s="14" t="s">
        <v>10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39" spans="1:11" x14ac:dyDescent="0.2">
      <c r="A39" s="11" t="s">
        <v>1</v>
      </c>
      <c r="B39" s="11" t="s">
        <v>8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 x14ac:dyDescent="0.2">
      <c r="A40" s="11"/>
      <c r="B40" s="7">
        <v>11</v>
      </c>
      <c r="C40" s="7">
        <v>12</v>
      </c>
      <c r="D40" s="7">
        <v>13</v>
      </c>
      <c r="E40" s="7">
        <v>14</v>
      </c>
      <c r="F40" s="7">
        <v>15</v>
      </c>
      <c r="G40" s="7">
        <v>16</v>
      </c>
      <c r="H40" s="7">
        <v>17</v>
      </c>
      <c r="I40" s="7">
        <v>18</v>
      </c>
      <c r="J40" s="7">
        <v>19</v>
      </c>
      <c r="K40" s="7">
        <v>20</v>
      </c>
    </row>
    <row r="41" spans="1:11" x14ac:dyDescent="0.2">
      <c r="A41" s="8">
        <v>7</v>
      </c>
      <c r="B41" s="9">
        <v>4.8</v>
      </c>
      <c r="C41" s="9">
        <v>6.1</v>
      </c>
      <c r="D41" s="9">
        <v>6.8</v>
      </c>
      <c r="E41" s="9">
        <v>12.1</v>
      </c>
      <c r="F41" s="9">
        <v>11.4</v>
      </c>
      <c r="G41" s="9">
        <v>12.4</v>
      </c>
      <c r="H41" s="9">
        <v>4.2</v>
      </c>
      <c r="I41" s="9">
        <v>5.2</v>
      </c>
      <c r="J41" s="9">
        <v>8.1999999999999993</v>
      </c>
      <c r="K41" s="9">
        <v>6.8</v>
      </c>
    </row>
    <row r="42" spans="1:11" x14ac:dyDescent="0.2">
      <c r="A42" s="8">
        <v>8</v>
      </c>
      <c r="B42" s="9">
        <v>5.2</v>
      </c>
      <c r="C42" s="9">
        <v>7.2</v>
      </c>
      <c r="D42" s="9">
        <v>5.7</v>
      </c>
      <c r="E42" s="9">
        <v>11.2</v>
      </c>
      <c r="F42" s="9">
        <v>12.5</v>
      </c>
      <c r="G42" s="9">
        <v>9.4</v>
      </c>
      <c r="H42" s="9">
        <v>5.3</v>
      </c>
      <c r="I42" s="9">
        <v>5.0999999999999996</v>
      </c>
      <c r="J42" s="9">
        <v>9.5</v>
      </c>
      <c r="K42" s="9">
        <v>7.1</v>
      </c>
    </row>
    <row r="43" spans="1:11" x14ac:dyDescent="0.2">
      <c r="A43" s="8">
        <v>9</v>
      </c>
      <c r="B43" s="9">
        <v>7.5</v>
      </c>
      <c r="C43" s="9">
        <v>5.5</v>
      </c>
      <c r="D43" s="9">
        <v>4.7</v>
      </c>
      <c r="E43" s="9">
        <v>10.199999999999999</v>
      </c>
      <c r="F43" s="9">
        <v>13.7</v>
      </c>
      <c r="G43" s="9">
        <v>7.6</v>
      </c>
      <c r="H43" s="9">
        <v>7.6</v>
      </c>
      <c r="I43" s="9">
        <v>4.2</v>
      </c>
      <c r="J43" s="9">
        <v>12.5</v>
      </c>
      <c r="K43" s="9">
        <v>5.7</v>
      </c>
    </row>
    <row r="44" spans="1:11" x14ac:dyDescent="0.2">
      <c r="A44" s="8">
        <v>10</v>
      </c>
      <c r="B44" s="9">
        <v>6.9</v>
      </c>
      <c r="C44" s="9">
        <v>6.1</v>
      </c>
      <c r="D44" s="9">
        <v>7.1</v>
      </c>
      <c r="E44" s="9">
        <v>9.3000000000000007</v>
      </c>
      <c r="F44" s="9">
        <v>14.3</v>
      </c>
      <c r="G44" s="9">
        <v>10.7</v>
      </c>
      <c r="H44" s="9">
        <v>6.8</v>
      </c>
      <c r="I44" s="9">
        <v>7.4</v>
      </c>
      <c r="J44" s="9">
        <v>13.2</v>
      </c>
      <c r="K44" s="9">
        <v>6.9</v>
      </c>
    </row>
    <row r="45" spans="1:11" x14ac:dyDescent="0.2">
      <c r="A45" s="8">
        <v>11</v>
      </c>
      <c r="B45" s="9">
        <v>7.4</v>
      </c>
      <c r="C45" s="9">
        <v>7.5</v>
      </c>
      <c r="D45" s="9">
        <v>6.9</v>
      </c>
      <c r="E45" s="9">
        <v>8.1</v>
      </c>
      <c r="F45" s="9">
        <v>12.2</v>
      </c>
      <c r="G45" s="9">
        <v>11.4</v>
      </c>
      <c r="H45" s="9">
        <v>7.4</v>
      </c>
      <c r="I45" s="9">
        <v>6.3</v>
      </c>
      <c r="J45" s="9">
        <v>12.9</v>
      </c>
      <c r="K45" s="9">
        <v>7.7</v>
      </c>
    </row>
    <row r="46" spans="1:11" x14ac:dyDescent="0.2">
      <c r="A46" s="8">
        <v>12</v>
      </c>
      <c r="B46" s="9">
        <v>9.3000000000000007</v>
      </c>
      <c r="C46" s="9">
        <v>8</v>
      </c>
      <c r="D46" s="9">
        <v>5.9</v>
      </c>
      <c r="E46" s="9">
        <v>7.1</v>
      </c>
      <c r="F46" s="9">
        <v>6.5</v>
      </c>
      <c r="G46" s="9">
        <v>13.4</v>
      </c>
      <c r="H46" s="9">
        <v>9.5</v>
      </c>
      <c r="I46" s="9">
        <v>8.6999999999999993</v>
      </c>
      <c r="J46" s="9">
        <v>11.4</v>
      </c>
      <c r="K46" s="9">
        <v>8.1999999999999993</v>
      </c>
    </row>
    <row r="47" spans="1:11" x14ac:dyDescent="0.2">
      <c r="A47" s="8">
        <v>13</v>
      </c>
      <c r="B47" s="9">
        <v>10.7</v>
      </c>
      <c r="C47" s="9">
        <v>9.1</v>
      </c>
      <c r="D47" s="9">
        <v>4.5</v>
      </c>
      <c r="E47" s="9">
        <v>6.4</v>
      </c>
      <c r="F47" s="9">
        <v>17.3</v>
      </c>
      <c r="G47" s="9">
        <v>10.4</v>
      </c>
      <c r="H47" s="9">
        <v>10.7</v>
      </c>
      <c r="I47" s="9">
        <v>7.1</v>
      </c>
      <c r="J47" s="9">
        <v>14.7</v>
      </c>
      <c r="K47" s="9">
        <v>9.4</v>
      </c>
    </row>
    <row r="48" spans="1:11" x14ac:dyDescent="0.2">
      <c r="A48" s="8">
        <v>14</v>
      </c>
      <c r="B48" s="9">
        <v>11.3</v>
      </c>
      <c r="C48" s="9">
        <v>11.3</v>
      </c>
      <c r="D48" s="9">
        <v>3.1</v>
      </c>
      <c r="E48" s="9">
        <v>15.7</v>
      </c>
      <c r="F48" s="9">
        <v>8.1999999999999993</v>
      </c>
      <c r="G48" s="9">
        <v>12.6</v>
      </c>
      <c r="H48" s="9">
        <v>11.6</v>
      </c>
      <c r="I48" s="9">
        <v>12.3</v>
      </c>
      <c r="J48" s="9">
        <v>15.8</v>
      </c>
      <c r="K48" s="9">
        <v>11.2</v>
      </c>
    </row>
    <row r="49" spans="1:11" x14ac:dyDescent="0.2">
      <c r="A49" s="8">
        <v>15</v>
      </c>
      <c r="B49" s="9">
        <v>12.4</v>
      </c>
      <c r="C49" s="9">
        <v>10.4</v>
      </c>
      <c r="D49" s="9">
        <v>2.7</v>
      </c>
      <c r="E49" s="9">
        <v>14.4</v>
      </c>
      <c r="F49" s="9">
        <v>9.1</v>
      </c>
      <c r="G49" s="9">
        <v>15.9</v>
      </c>
      <c r="H49" s="9">
        <v>12.7</v>
      </c>
      <c r="I49" s="9">
        <v>13.6</v>
      </c>
      <c r="J49" s="9">
        <v>16.7</v>
      </c>
      <c r="K49" s="9">
        <v>10.8</v>
      </c>
    </row>
    <row r="50" spans="1:11" x14ac:dyDescent="0.2">
      <c r="A50" s="8">
        <v>16</v>
      </c>
      <c r="B50" s="9">
        <v>10.199999999999999</v>
      </c>
      <c r="C50" s="9">
        <v>12.6</v>
      </c>
      <c r="D50" s="9">
        <v>1.9</v>
      </c>
      <c r="E50" s="9">
        <v>13.9</v>
      </c>
      <c r="F50" s="9">
        <v>10.6</v>
      </c>
      <c r="G50" s="9">
        <v>16.899999999999999</v>
      </c>
      <c r="H50" s="9">
        <v>10.4</v>
      </c>
      <c r="I50" s="9">
        <v>13.9</v>
      </c>
      <c r="J50" s="9">
        <v>17.5</v>
      </c>
      <c r="K50" s="9">
        <v>12.7</v>
      </c>
    </row>
    <row r="51" spans="1:11" ht="28" x14ac:dyDescent="0.2">
      <c r="A51" s="8" t="s">
        <v>11</v>
      </c>
      <c r="B51" s="9">
        <v>1</v>
      </c>
      <c r="C51" s="9">
        <v>2</v>
      </c>
      <c r="D51" s="9">
        <v>1</v>
      </c>
      <c r="E51" s="9">
        <v>1</v>
      </c>
      <c r="F51" s="9">
        <v>2</v>
      </c>
      <c r="G51" s="9">
        <v>1</v>
      </c>
      <c r="H51" s="9">
        <v>1</v>
      </c>
      <c r="I51" s="9">
        <v>1</v>
      </c>
      <c r="J51" s="9">
        <v>2</v>
      </c>
      <c r="K51" s="9">
        <v>1</v>
      </c>
    </row>
    <row r="52" spans="1:11" x14ac:dyDescent="0.2">
      <c r="A52" s="10" t="s">
        <v>2</v>
      </c>
      <c r="B52" s="9">
        <v>10</v>
      </c>
      <c r="C52" s="9">
        <v>12</v>
      </c>
      <c r="D52" s="9">
        <v>6</v>
      </c>
      <c r="E52" s="9">
        <v>10</v>
      </c>
      <c r="F52" s="9">
        <v>12</v>
      </c>
      <c r="G52" s="9">
        <v>10</v>
      </c>
      <c r="H52" s="9">
        <v>10</v>
      </c>
      <c r="I52" s="9">
        <v>8</v>
      </c>
      <c r="J52" s="9">
        <v>12</v>
      </c>
      <c r="K52" s="9">
        <v>10</v>
      </c>
    </row>
    <row r="53" spans="1:11" ht="16" x14ac:dyDescent="0.2">
      <c r="A53" s="3"/>
    </row>
    <row r="54" spans="1:11" x14ac:dyDescent="0.2">
      <c r="A54" s="14" t="s">
        <v>10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1" x14ac:dyDescent="0.2">
      <c r="A55" s="11" t="s">
        <v>1</v>
      </c>
      <c r="B55" s="11" t="s">
        <v>8</v>
      </c>
      <c r="C55" s="11"/>
      <c r="D55" s="11"/>
      <c r="E55" s="11"/>
      <c r="F55" s="11"/>
      <c r="G55" s="11"/>
      <c r="H55" s="11"/>
      <c r="I55" s="11"/>
      <c r="J55" s="11"/>
      <c r="K55" s="11"/>
    </row>
    <row r="56" spans="1:11" x14ac:dyDescent="0.2">
      <c r="A56" s="11"/>
      <c r="B56" s="7">
        <v>21</v>
      </c>
      <c r="C56" s="7">
        <v>22</v>
      </c>
      <c r="D56" s="7">
        <v>23</v>
      </c>
      <c r="E56" s="7">
        <v>24</v>
      </c>
      <c r="F56" s="7">
        <v>25</v>
      </c>
      <c r="G56" s="7">
        <v>26</v>
      </c>
      <c r="H56" s="7">
        <v>27</v>
      </c>
      <c r="I56" s="7">
        <v>28</v>
      </c>
      <c r="J56" s="7">
        <v>29</v>
      </c>
      <c r="K56" s="7">
        <v>320</v>
      </c>
    </row>
    <row r="57" spans="1:11" x14ac:dyDescent="0.2">
      <c r="A57" s="8">
        <v>7</v>
      </c>
      <c r="B57" s="9">
        <v>3.7</v>
      </c>
      <c r="C57" s="9">
        <v>10.199999999999999</v>
      </c>
      <c r="D57" s="9">
        <v>6.8</v>
      </c>
      <c r="E57" s="9">
        <v>12.9</v>
      </c>
      <c r="F57" s="9">
        <v>11.7</v>
      </c>
      <c r="G57" s="9">
        <v>12.3</v>
      </c>
      <c r="H57" s="9">
        <v>4.9000000000000004</v>
      </c>
      <c r="I57" s="9">
        <v>6.5</v>
      </c>
      <c r="J57" s="9">
        <v>8.5</v>
      </c>
      <c r="K57" s="9">
        <v>6.9</v>
      </c>
    </row>
    <row r="58" spans="1:11" x14ac:dyDescent="0.2">
      <c r="A58" s="8">
        <v>8</v>
      </c>
      <c r="B58" s="9">
        <v>3.2</v>
      </c>
      <c r="C58" s="9">
        <v>11.5</v>
      </c>
      <c r="D58" s="9">
        <v>5.2</v>
      </c>
      <c r="E58" s="9">
        <v>11.5</v>
      </c>
      <c r="F58" s="9">
        <v>12.4</v>
      </c>
      <c r="G58" s="9">
        <v>9.5</v>
      </c>
      <c r="H58" s="9">
        <v>5.2</v>
      </c>
      <c r="I58" s="9">
        <v>5.6</v>
      </c>
      <c r="J58" s="9">
        <v>9.3000000000000007</v>
      </c>
      <c r="K58" s="9">
        <v>7.4</v>
      </c>
    </row>
    <row r="59" spans="1:11" x14ac:dyDescent="0.2">
      <c r="A59" s="8">
        <v>9</v>
      </c>
      <c r="B59" s="9">
        <v>5.3</v>
      </c>
      <c r="C59" s="9">
        <v>12.7</v>
      </c>
      <c r="D59" s="9">
        <v>4.7</v>
      </c>
      <c r="E59" s="9">
        <v>10.4</v>
      </c>
      <c r="F59" s="9">
        <v>13.8</v>
      </c>
      <c r="G59" s="9">
        <v>7.4</v>
      </c>
      <c r="H59" s="9">
        <v>7.5</v>
      </c>
      <c r="I59" s="9">
        <v>4.9000000000000004</v>
      </c>
      <c r="J59" s="9">
        <v>12.6</v>
      </c>
      <c r="K59" s="9">
        <v>5.5</v>
      </c>
    </row>
    <row r="60" spans="1:11" x14ac:dyDescent="0.2">
      <c r="A60" s="8">
        <v>10</v>
      </c>
      <c r="B60" s="9">
        <v>6.6</v>
      </c>
      <c r="C60" s="9">
        <v>13.8</v>
      </c>
      <c r="D60" s="9">
        <v>7.4</v>
      </c>
      <c r="E60" s="9">
        <v>9.6999999999999993</v>
      </c>
      <c r="F60" s="9">
        <v>14.9</v>
      </c>
      <c r="G60" s="9">
        <v>10.199999999999999</v>
      </c>
      <c r="H60" s="9">
        <v>6.7</v>
      </c>
      <c r="I60" s="9">
        <v>7.1</v>
      </c>
      <c r="J60" s="9">
        <v>13.4</v>
      </c>
      <c r="K60" s="9">
        <v>6.3</v>
      </c>
    </row>
    <row r="61" spans="1:11" x14ac:dyDescent="0.2">
      <c r="A61" s="8">
        <v>11</v>
      </c>
      <c r="B61" s="9">
        <v>7.2</v>
      </c>
      <c r="C61" s="9">
        <v>10.4</v>
      </c>
      <c r="D61" s="9">
        <v>6.3</v>
      </c>
      <c r="E61" s="9">
        <v>8.1999999999999993</v>
      </c>
      <c r="F61" s="9">
        <v>12.1</v>
      </c>
      <c r="G61" s="9">
        <v>11.1</v>
      </c>
      <c r="H61" s="9">
        <v>7.3</v>
      </c>
      <c r="I61" s="9">
        <v>6.4</v>
      </c>
      <c r="J61" s="9">
        <v>10.7</v>
      </c>
      <c r="K61" s="9">
        <v>7.5</v>
      </c>
    </row>
    <row r="62" spans="1:11" x14ac:dyDescent="0.2">
      <c r="A62" s="8">
        <v>12</v>
      </c>
      <c r="B62" s="9">
        <v>8.1</v>
      </c>
      <c r="C62" s="9">
        <v>12.3</v>
      </c>
      <c r="D62" s="9">
        <v>5.9</v>
      </c>
      <c r="E62" s="9">
        <v>7.4</v>
      </c>
      <c r="F62" s="9">
        <v>6.9</v>
      </c>
      <c r="G62" s="9">
        <v>13.1</v>
      </c>
      <c r="H62" s="9">
        <v>9.6999999999999993</v>
      </c>
      <c r="I62" s="9">
        <v>8.6</v>
      </c>
      <c r="J62" s="9">
        <v>11.3</v>
      </c>
      <c r="K62" s="9">
        <v>8.4</v>
      </c>
    </row>
    <row r="63" spans="1:11" x14ac:dyDescent="0.2">
      <c r="A63" s="8">
        <v>13</v>
      </c>
      <c r="B63" s="9">
        <v>9.3000000000000007</v>
      </c>
      <c r="C63" s="9">
        <v>14.4</v>
      </c>
      <c r="D63" s="9">
        <v>4.5</v>
      </c>
      <c r="E63" s="9">
        <v>6.7</v>
      </c>
      <c r="F63" s="9">
        <v>17.3</v>
      </c>
      <c r="G63" s="9">
        <v>10.6</v>
      </c>
      <c r="H63" s="9">
        <v>10.3</v>
      </c>
      <c r="I63" s="9">
        <v>7.3</v>
      </c>
      <c r="J63" s="9">
        <v>14.6</v>
      </c>
      <c r="K63" s="9">
        <v>9.6999999999999993</v>
      </c>
    </row>
    <row r="64" spans="1:11" x14ac:dyDescent="0.2">
      <c r="A64" s="8">
        <v>14</v>
      </c>
      <c r="B64" s="9">
        <v>10.4</v>
      </c>
      <c r="C64" s="9">
        <v>16.600000000000001</v>
      </c>
      <c r="D64" s="9">
        <v>3.6</v>
      </c>
      <c r="E64" s="9">
        <v>15.5</v>
      </c>
      <c r="F64" s="9">
        <v>8.4</v>
      </c>
      <c r="G64" s="9">
        <v>12.4</v>
      </c>
      <c r="H64" s="9">
        <v>11.2</v>
      </c>
      <c r="I64" s="9">
        <v>12.1</v>
      </c>
      <c r="J64" s="9">
        <v>15.8</v>
      </c>
      <c r="K64" s="9">
        <v>11.5</v>
      </c>
    </row>
    <row r="65" spans="1:11" x14ac:dyDescent="0.2">
      <c r="A65" s="8">
        <v>15</v>
      </c>
      <c r="B65" s="9">
        <v>11.6</v>
      </c>
      <c r="C65" s="9">
        <v>18.5</v>
      </c>
      <c r="D65" s="9">
        <v>2.2000000000000002</v>
      </c>
      <c r="E65" s="9">
        <v>14.4</v>
      </c>
      <c r="F65" s="9">
        <v>9.6</v>
      </c>
      <c r="G65" s="9">
        <v>15.7</v>
      </c>
      <c r="H65" s="9">
        <v>12.6</v>
      </c>
      <c r="I65" s="9">
        <v>13.2</v>
      </c>
      <c r="J65" s="9">
        <v>16.7</v>
      </c>
      <c r="K65" s="9">
        <v>10.9</v>
      </c>
    </row>
    <row r="66" spans="1:11" x14ac:dyDescent="0.2">
      <c r="A66" s="8">
        <v>16</v>
      </c>
      <c r="B66" s="9">
        <v>12.5</v>
      </c>
      <c r="C66" s="9">
        <v>20.5</v>
      </c>
      <c r="D66" s="9">
        <v>1.3</v>
      </c>
      <c r="E66" s="9">
        <v>13.8</v>
      </c>
      <c r="F66" s="9">
        <v>10.7</v>
      </c>
      <c r="G66" s="9">
        <v>16.3</v>
      </c>
      <c r="H66" s="9">
        <v>10.8</v>
      </c>
      <c r="I66" s="9">
        <v>13.6</v>
      </c>
      <c r="J66" s="9">
        <v>17.3</v>
      </c>
      <c r="K66" s="9">
        <v>12.8</v>
      </c>
    </row>
    <row r="67" spans="1:11" ht="28" x14ac:dyDescent="0.2">
      <c r="A67" s="8" t="s">
        <v>11</v>
      </c>
      <c r="B67" s="9">
        <v>1</v>
      </c>
      <c r="C67" s="9">
        <v>2</v>
      </c>
      <c r="D67" s="9">
        <v>1</v>
      </c>
      <c r="E67" s="9">
        <v>1</v>
      </c>
      <c r="F67" s="9">
        <v>2</v>
      </c>
      <c r="G67" s="9">
        <v>1</v>
      </c>
      <c r="H67" s="9">
        <v>1</v>
      </c>
      <c r="I67" s="9">
        <v>1</v>
      </c>
      <c r="J67" s="9">
        <v>2</v>
      </c>
      <c r="K67" s="9">
        <v>1</v>
      </c>
    </row>
    <row r="68" spans="1:11" x14ac:dyDescent="0.2">
      <c r="A68" s="10" t="s">
        <v>2</v>
      </c>
      <c r="B68" s="9">
        <v>10</v>
      </c>
      <c r="C68" s="9">
        <v>12</v>
      </c>
      <c r="D68" s="9">
        <v>6</v>
      </c>
      <c r="E68" s="9">
        <v>10</v>
      </c>
      <c r="F68" s="9">
        <v>12</v>
      </c>
      <c r="G68" s="9">
        <v>10</v>
      </c>
      <c r="H68" s="9">
        <v>10</v>
      </c>
      <c r="I68" s="9">
        <v>8</v>
      </c>
      <c r="J68" s="9">
        <v>12</v>
      </c>
      <c r="K68" s="9">
        <v>10</v>
      </c>
    </row>
  </sheetData>
  <mergeCells count="10">
    <mergeCell ref="A39:A40"/>
    <mergeCell ref="B39:K39"/>
    <mergeCell ref="A55:A56"/>
    <mergeCell ref="B55:K55"/>
    <mergeCell ref="A21:D21"/>
    <mergeCell ref="A22:K22"/>
    <mergeCell ref="A38:K38"/>
    <mergeCell ref="A54:K54"/>
    <mergeCell ref="A23:A24"/>
    <mergeCell ref="B23:K23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Пример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Старкова</dc:creator>
  <cp:lastModifiedBy>Microsoft Office User</cp:lastModifiedBy>
  <dcterms:created xsi:type="dcterms:W3CDTF">2017-11-10T17:18:18Z</dcterms:created>
  <dcterms:modified xsi:type="dcterms:W3CDTF">2022-03-02T08:44:53Z</dcterms:modified>
</cp:coreProperties>
</file>