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Udacity_files\Project - Book Recommender\"/>
    </mc:Choice>
  </mc:AlternateContent>
  <xr:revisionPtr revIDLastSave="0" documentId="13_ncr:1_{E02ADA14-280F-401F-A711-8D6C60CAAA90}" xr6:coauthVersionLast="43" xr6:coauthVersionMax="43" xr10:uidLastSave="{00000000-0000-0000-0000-000000000000}"/>
  <bookViews>
    <workbookView xWindow="-108" yWindow="-108" windowWidth="23256" windowHeight="12576" xr2:uid="{091CA2A9-35E1-40A6-8644-EFED7C77FAE5}"/>
  </bookViews>
  <sheets>
    <sheet name="Original Tags Cleaning" sheetId="1" r:id="rId1"/>
    <sheet name="Cleaned Tags" sheetId="2" r:id="rId2"/>
  </sheets>
  <definedNames>
    <definedName name="_xlnm._FilterDatabase" localSheetId="0" hidden="1">'Original Tags Cleaning'!$A$2:$F$202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9" i="1"/>
  <c r="F29" i="1" s="1"/>
  <c r="D30" i="1"/>
  <c r="F30" i="1" s="1"/>
  <c r="D31" i="1"/>
  <c r="F31" i="1" s="1"/>
  <c r="D32" i="1"/>
  <c r="F32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71" i="1"/>
  <c r="F71" i="1" s="1"/>
  <c r="D72" i="1"/>
  <c r="F72" i="1" s="1"/>
  <c r="D44" i="1"/>
  <c r="F44" i="1" s="1"/>
  <c r="D26" i="1"/>
  <c r="F26" i="1" s="1"/>
  <c r="D69" i="1"/>
  <c r="F69" i="1" s="1"/>
  <c r="D45" i="1"/>
  <c r="F45" i="1" s="1"/>
  <c r="D46" i="1"/>
  <c r="F46" i="1" s="1"/>
  <c r="D47" i="1"/>
  <c r="F47" i="1" s="1"/>
  <c r="D48" i="1"/>
  <c r="F48" i="1" s="1"/>
  <c r="D27" i="1"/>
  <c r="F27" i="1" s="1"/>
  <c r="D28" i="1"/>
  <c r="F2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33" i="1"/>
  <c r="F33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6" i="1"/>
  <c r="F66" i="1" s="1"/>
  <c r="D67" i="1"/>
  <c r="F67" i="1" s="1"/>
  <c r="D68" i="1"/>
  <c r="F68" i="1" s="1"/>
  <c r="D70" i="1"/>
  <c r="F70" i="1" s="1"/>
  <c r="D73" i="1"/>
  <c r="F73" i="1" s="1"/>
  <c r="D74" i="1"/>
  <c r="F74" i="1" s="1"/>
  <c r="D75" i="1"/>
  <c r="F75" i="1" s="1"/>
  <c r="D76" i="1"/>
  <c r="F76" i="1" s="1"/>
  <c r="D77" i="1"/>
  <c r="F77" i="1" s="1"/>
  <c r="D78" i="1"/>
  <c r="F78" i="1" s="1"/>
  <c r="D79" i="1"/>
  <c r="F79" i="1" s="1"/>
  <c r="D65" i="1"/>
  <c r="F65" i="1" s="1"/>
  <c r="D80" i="1"/>
  <c r="F80" i="1" s="1"/>
  <c r="D81" i="1"/>
  <c r="F81" i="1" s="1"/>
  <c r="D84" i="1"/>
  <c r="F84" i="1" s="1"/>
  <c r="D82" i="1"/>
  <c r="F82" i="1" s="1"/>
  <c r="D83" i="1"/>
  <c r="F83" i="1" s="1"/>
  <c r="D43" i="1"/>
  <c r="F43" i="1" s="1"/>
  <c r="D10" i="1"/>
  <c r="F10" i="1" s="1"/>
  <c r="D91" i="1"/>
  <c r="F91" i="1" s="1"/>
  <c r="D92" i="1"/>
  <c r="F92" i="1" s="1"/>
  <c r="D85" i="1"/>
  <c r="F85" i="1" s="1"/>
  <c r="D86" i="1"/>
  <c r="F86" i="1" s="1"/>
  <c r="D87" i="1"/>
  <c r="F87" i="1" s="1"/>
  <c r="D88" i="1"/>
  <c r="F88" i="1" s="1"/>
  <c r="D89" i="1"/>
  <c r="F89" i="1" s="1"/>
  <c r="D90" i="1"/>
  <c r="F90" i="1" s="1"/>
</calcChain>
</file>

<file path=xl/sharedStrings.xml><?xml version="1.0" encoding="utf-8"?>
<sst xmlns="http://schemas.openxmlformats.org/spreadsheetml/2006/main" count="622" uniqueCount="214">
  <si>
    <t>action</t>
  </si>
  <si>
    <t>action-adventure</t>
  </si>
  <si>
    <t>adult</t>
  </si>
  <si>
    <t>adventure</t>
  </si>
  <si>
    <t>all-time-favorites</t>
  </si>
  <si>
    <t>american</t>
  </si>
  <si>
    <t>biography</t>
  </si>
  <si>
    <t>british</t>
  </si>
  <si>
    <t>childhood</t>
  </si>
  <si>
    <t>children</t>
  </si>
  <si>
    <t>children-s</t>
  </si>
  <si>
    <t>children-s-books</t>
  </si>
  <si>
    <t>childrens</t>
  </si>
  <si>
    <t>childrens-books</t>
  </si>
  <si>
    <t>classic</t>
  </si>
  <si>
    <t>classics</t>
  </si>
  <si>
    <t>comedy</t>
  </si>
  <si>
    <t>coming-of-age</t>
  </si>
  <si>
    <t>contemporary</t>
  </si>
  <si>
    <t>contemporary-fiction</t>
  </si>
  <si>
    <t>contemporary-romance</t>
  </si>
  <si>
    <t>crime</t>
  </si>
  <si>
    <t>crime-fiction</t>
  </si>
  <si>
    <t>crime-mystery</t>
  </si>
  <si>
    <t>detective</t>
  </si>
  <si>
    <t>drama</t>
  </si>
  <si>
    <t>england</t>
  </si>
  <si>
    <t>english</t>
  </si>
  <si>
    <t>family</t>
  </si>
  <si>
    <t>fantasy</t>
  </si>
  <si>
    <t>fantasy-sci-fi</t>
  </si>
  <si>
    <t>fantasy-scifi</t>
  </si>
  <si>
    <t>friendship</t>
  </si>
  <si>
    <t>funny</t>
  </si>
  <si>
    <t>high-school</t>
  </si>
  <si>
    <t>historical</t>
  </si>
  <si>
    <t>historical-fiction</t>
  </si>
  <si>
    <t>history</t>
  </si>
  <si>
    <t>horror</t>
  </si>
  <si>
    <t>humor</t>
  </si>
  <si>
    <t>humour</t>
  </si>
  <si>
    <t>juvenile</t>
  </si>
  <si>
    <t>kids</t>
  </si>
  <si>
    <t>kids-books</t>
  </si>
  <si>
    <t>literary</t>
  </si>
  <si>
    <t>literary-fiction</t>
  </si>
  <si>
    <t>literature</t>
  </si>
  <si>
    <t>love</t>
  </si>
  <si>
    <t>magic</t>
  </si>
  <si>
    <t>modern-fiction</t>
  </si>
  <si>
    <t>must-read</t>
  </si>
  <si>
    <t>mysteries</t>
  </si>
  <si>
    <t>mystery</t>
  </si>
  <si>
    <t>mystery-crime</t>
  </si>
  <si>
    <t>mystery-suspense</t>
  </si>
  <si>
    <t>mystery-thriller</t>
  </si>
  <si>
    <t>non-fiction</t>
  </si>
  <si>
    <t>nonfiction</t>
  </si>
  <si>
    <t>paranormal</t>
  </si>
  <si>
    <t>philosophy</t>
  </si>
  <si>
    <t>relationships</t>
  </si>
  <si>
    <t>romance</t>
  </si>
  <si>
    <t>school</t>
  </si>
  <si>
    <t>sci-fi</t>
  </si>
  <si>
    <t>sci-fi-fantasy</t>
  </si>
  <si>
    <t>science</t>
  </si>
  <si>
    <t>science-fiction</t>
  </si>
  <si>
    <t>science-fiction-fantasy</t>
  </si>
  <si>
    <t>scifi</t>
  </si>
  <si>
    <t>scifi-fantasy</t>
  </si>
  <si>
    <t>supernatural</t>
  </si>
  <si>
    <t>suspense</t>
  </si>
  <si>
    <t>suspense-thriller</t>
  </si>
  <si>
    <t>teen</t>
  </si>
  <si>
    <t>thriller</t>
  </si>
  <si>
    <t>thrillers</t>
  </si>
  <si>
    <t>urban-fantasy</t>
  </si>
  <si>
    <t>usa</t>
  </si>
  <si>
    <t>war</t>
  </si>
  <si>
    <t>women</t>
  </si>
  <si>
    <t>ya-books</t>
  </si>
  <si>
    <t>ya-fantasy</t>
  </si>
  <si>
    <t>ya-fiction</t>
  </si>
  <si>
    <t>young-adult</t>
  </si>
  <si>
    <t>young-adult-fiction</t>
  </si>
  <si>
    <t>youth</t>
  </si>
  <si>
    <t>2013-reads</t>
  </si>
  <si>
    <t>2014-reads</t>
  </si>
  <si>
    <t>2015-reads</t>
  </si>
  <si>
    <t>2016-reads</t>
  </si>
  <si>
    <t>20th-century</t>
  </si>
  <si>
    <t>3-stars</t>
  </si>
  <si>
    <t>4-stars</t>
  </si>
  <si>
    <t>5-stars</t>
  </si>
  <si>
    <t>abandoned</t>
  </si>
  <si>
    <t>adult-fiction</t>
  </si>
  <si>
    <t>audible</t>
  </si>
  <si>
    <t>audio</t>
  </si>
  <si>
    <t>audio-book</t>
  </si>
  <si>
    <t>audio-books</t>
  </si>
  <si>
    <t>audiobook</t>
  </si>
  <si>
    <t>audiobooks</t>
  </si>
  <si>
    <t>book-club</t>
  </si>
  <si>
    <t>book-club-books</t>
  </si>
  <si>
    <t>book-group</t>
  </si>
  <si>
    <t>bookclub</t>
  </si>
  <si>
    <t>books</t>
  </si>
  <si>
    <t>books-i-have</t>
  </si>
  <si>
    <t>books-i-own</t>
  </si>
  <si>
    <t>bookshelf</t>
  </si>
  <si>
    <t>borrowed</t>
  </si>
  <si>
    <t>calibre</t>
  </si>
  <si>
    <t>chick-lit</t>
  </si>
  <si>
    <t>currently-reading</t>
  </si>
  <si>
    <t>default</t>
  </si>
  <si>
    <t>did-not-finish</t>
  </si>
  <si>
    <t>didn-t-finish</t>
  </si>
  <si>
    <t>dnf</t>
  </si>
  <si>
    <t>e-book</t>
  </si>
  <si>
    <t>e-books</t>
  </si>
  <si>
    <t>ebook</t>
  </si>
  <si>
    <t>ebooks</t>
  </si>
  <si>
    <t>faves</t>
  </si>
  <si>
    <t>favorite</t>
  </si>
  <si>
    <t>favorite-authors</t>
  </si>
  <si>
    <t>favorite-books</t>
  </si>
  <si>
    <t>favorite-series</t>
  </si>
  <si>
    <t>favorites</t>
  </si>
  <si>
    <t>favourites</t>
  </si>
  <si>
    <t>female-author</t>
  </si>
  <si>
    <t>fiction</t>
  </si>
  <si>
    <t>finished</t>
  </si>
  <si>
    <t>first-in-series</t>
  </si>
  <si>
    <t>general</t>
  </si>
  <si>
    <t>general-fiction</t>
  </si>
  <si>
    <t>have</t>
  </si>
  <si>
    <t>home-library</t>
  </si>
  <si>
    <t>i-own</t>
  </si>
  <si>
    <t>kindle</t>
  </si>
  <si>
    <t>kindle-books</t>
  </si>
  <si>
    <t>library</t>
  </si>
  <si>
    <t>library-book</t>
  </si>
  <si>
    <t>library-books</t>
  </si>
  <si>
    <t>listened-to</t>
  </si>
  <si>
    <t>maybe</t>
  </si>
  <si>
    <t>my-books</t>
  </si>
  <si>
    <t>my-bookshelf</t>
  </si>
  <si>
    <t>my-favorites</t>
  </si>
  <si>
    <t>my-library</t>
  </si>
  <si>
    <t>need-to-buy</t>
  </si>
  <si>
    <t>nook</t>
  </si>
  <si>
    <t>novel</t>
  </si>
  <si>
    <t>novels</t>
  </si>
  <si>
    <t>on-hold</t>
  </si>
  <si>
    <t>on-kindle</t>
  </si>
  <si>
    <t>on-my-shelf</t>
  </si>
  <si>
    <t>other</t>
  </si>
  <si>
    <t>own-it</t>
  </si>
  <si>
    <t>own-to-read</t>
  </si>
  <si>
    <t>owned</t>
  </si>
  <si>
    <t>owned-books</t>
  </si>
  <si>
    <t>paperback</t>
  </si>
  <si>
    <t>part-of-a-series</t>
  </si>
  <si>
    <t>personal-library</t>
  </si>
  <si>
    <t>re-read</t>
  </si>
  <si>
    <t>read-2011</t>
  </si>
  <si>
    <t>read-2012</t>
  </si>
  <si>
    <t>read-2013</t>
  </si>
  <si>
    <t>read-2014</t>
  </si>
  <si>
    <t>read-2015</t>
  </si>
  <si>
    <t>read-2016</t>
  </si>
  <si>
    <t>read-2017</t>
  </si>
  <si>
    <t>read-in-2010</t>
  </si>
  <si>
    <t>read-in-2011</t>
  </si>
  <si>
    <t>read-in-2012</t>
  </si>
  <si>
    <t>read-in-2013</t>
  </si>
  <si>
    <t>read-in-2014</t>
  </si>
  <si>
    <t>read-in-2015</t>
  </si>
  <si>
    <t>read-in-2016</t>
  </si>
  <si>
    <t>read-in-2017</t>
  </si>
  <si>
    <t>read-in-english</t>
  </si>
  <si>
    <t>realistic-fiction</t>
  </si>
  <si>
    <t>recommended</t>
  </si>
  <si>
    <t>reread</t>
  </si>
  <si>
    <t>reviewed</t>
  </si>
  <si>
    <t>series</t>
  </si>
  <si>
    <t>shelfari-favorites</t>
  </si>
  <si>
    <t>shelfari-wishlist</t>
  </si>
  <si>
    <t>speculative-fiction</t>
  </si>
  <si>
    <t>stand-alone</t>
  </si>
  <si>
    <t>tbr</t>
  </si>
  <si>
    <t>to-buy</t>
  </si>
  <si>
    <t>to-read</t>
  </si>
  <si>
    <t>to-read-fiction</t>
  </si>
  <si>
    <t>to-read-non-fiction</t>
  </si>
  <si>
    <t>unfinished</t>
  </si>
  <si>
    <t>unread</t>
  </si>
  <si>
    <t>want-to-read</t>
  </si>
  <si>
    <t>wish-list</t>
  </si>
  <si>
    <t>ya</t>
  </si>
  <si>
    <t>delete</t>
  </si>
  <si>
    <t>tag_id</t>
  </si>
  <si>
    <t>Comments</t>
  </si>
  <si>
    <t>ok</t>
  </si>
  <si>
    <t>tag_name</t>
  </si>
  <si>
    <t>new_tag_id</t>
  </si>
  <si>
    <t>new_tag_name</t>
  </si>
  <si>
    <t>Original Tag Data</t>
  </si>
  <si>
    <t>Cleaned Tag Data</t>
  </si>
  <si>
    <t>N/A</t>
  </si>
  <si>
    <t>z_other</t>
  </si>
  <si>
    <t>new id_tag</t>
  </si>
  <si>
    <t>new tag_name</t>
  </si>
  <si>
    <t>new 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</si>
</sst>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2" fillId="0" borderId="10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11" xfId="0" applyFont="1" applyBorder="1"/>
    <xf numFmtId="0" fontId="3" fillId="0" borderId="1" xfId="0" applyFont="1" applyBorder="1"/>
    <xf numFmtId="0" fontId="3" fillId="0" borderId="2" xfId="0" applyFont="1" applyBorder="1"/>
    <xf numFmtId="0" fontId="4" fillId="0" borderId="9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10" xfId="0" applyFont="1" applyBorder="1"/>
    <xf numFmtId="0" fontId="3" fillId="0" borderId="8" xfId="0" applyFont="1" applyBorder="1"/>
    <xf numFmtId="0" fontId="3" fillId="0" borderId="12" xfId="0" applyFont="1" applyBorder="1"/>
    <xf numFmtId="0" fontId="3" fillId="0" borderId="13" xfId="0" applyFont="1" applyBorder="1"/>
    <xf numFmtId="0" fontId="1" fillId="0" borderId="1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93F8-4E79-4411-AB55-9DDE37975249}">
  <dimension ref="A1:F202"/>
  <sheetViews>
    <sheetView tabSelected="1" topLeftCell="A43" zoomScaleNormal="100" workbookViewId="0">
      <selection activeCell="G54" sqref="G54"/>
    </sheetView>
  </sheetViews>
  <sheetFormatPr defaultRowHeight="14.4" x14ac:dyDescent="0.3"/>
  <cols>
    <col min="1" max="1" width="11.5546875" customWidth="1"/>
    <col min="2" max="2" width="22.33203125" customWidth="1"/>
    <col min="3" max="3" width="13.44140625" customWidth="1"/>
    <col min="4" max="5" width="11.44140625" customWidth="1"/>
    <col min="6" max="6" width="15.44140625" customWidth="1"/>
  </cols>
  <sheetData>
    <row r="1" spans="1:6" x14ac:dyDescent="0.3">
      <c r="A1" s="8" t="s">
        <v>207</v>
      </c>
      <c r="B1" s="9"/>
      <c r="C1" s="10"/>
      <c r="D1" s="11" t="s">
        <v>208</v>
      </c>
      <c r="E1" s="16"/>
      <c r="F1" s="9"/>
    </row>
    <row r="2" spans="1:6" x14ac:dyDescent="0.3">
      <c r="A2" s="12" t="s">
        <v>201</v>
      </c>
      <c r="B2" s="13" t="s">
        <v>204</v>
      </c>
      <c r="C2" s="14" t="s">
        <v>202</v>
      </c>
      <c r="D2" s="15" t="s">
        <v>201</v>
      </c>
      <c r="E2" s="17" t="s">
        <v>205</v>
      </c>
      <c r="F2" s="13" t="s">
        <v>206</v>
      </c>
    </row>
    <row r="3" spans="1:6" x14ac:dyDescent="0.3">
      <c r="A3" s="1">
        <v>1540</v>
      </c>
      <c r="B3" s="2" t="s">
        <v>0</v>
      </c>
      <c r="C3" s="3" t="s">
        <v>203</v>
      </c>
      <c r="D3" s="4">
        <f>IF(C3="delete",1,IF(C3="ok",A3,C3))</f>
        <v>1540</v>
      </c>
      <c r="E3" s="18">
        <v>1</v>
      </c>
      <c r="F3" s="2" t="str">
        <f>VLOOKUP(D3,$A$3:$B$202,2,)</f>
        <v>action</v>
      </c>
    </row>
    <row r="4" spans="1:6" x14ac:dyDescent="0.3">
      <c r="A4" s="1">
        <v>1542</v>
      </c>
      <c r="B4" s="2" t="s">
        <v>1</v>
      </c>
      <c r="C4" s="3">
        <v>1540</v>
      </c>
      <c r="D4" s="4">
        <f>IF(C4="delete",1,IF(C4="ok",A4,C4))</f>
        <v>1540</v>
      </c>
      <c r="E4" s="18">
        <v>1</v>
      </c>
      <c r="F4" s="2" t="str">
        <f>VLOOKUP(D4,$A$3:$B$202,2,)</f>
        <v>action</v>
      </c>
    </row>
    <row r="5" spans="1:6" x14ac:dyDescent="0.3">
      <c r="A5" s="1">
        <v>1642</v>
      </c>
      <c r="B5" s="2" t="s">
        <v>2</v>
      </c>
      <c r="C5" s="3" t="s">
        <v>203</v>
      </c>
      <c r="D5" s="4">
        <f>IF(C5="delete",1,IF(C5="ok",A5,C5))</f>
        <v>1642</v>
      </c>
      <c r="E5" s="18">
        <v>2</v>
      </c>
      <c r="F5" s="2" t="str">
        <f>VLOOKUP(D5,$A$3:$B$202,2,)</f>
        <v>adult</v>
      </c>
    </row>
    <row r="6" spans="1:6" x14ac:dyDescent="0.3">
      <c r="A6" s="1">
        <v>1659</v>
      </c>
      <c r="B6" s="2" t="s">
        <v>95</v>
      </c>
      <c r="C6" s="3">
        <v>1642</v>
      </c>
      <c r="D6" s="4">
        <f>IF(C6="delete",1,IF(C6="ok",A6,C6))</f>
        <v>1642</v>
      </c>
      <c r="E6" s="18">
        <v>2</v>
      </c>
      <c r="F6" s="2" t="str">
        <f>VLOOKUP(D6,$A$3:$B$202,2,)</f>
        <v>adult</v>
      </c>
    </row>
    <row r="7" spans="1:6" x14ac:dyDescent="0.3">
      <c r="A7" s="1">
        <v>1691</v>
      </c>
      <c r="B7" s="2" t="s">
        <v>3</v>
      </c>
      <c r="C7" s="3" t="s">
        <v>203</v>
      </c>
      <c r="D7" s="4">
        <f>IF(C7="delete",1,IF(C7="ok",A7,C7))</f>
        <v>1691</v>
      </c>
      <c r="E7" s="18">
        <v>3</v>
      </c>
      <c r="F7" s="2" t="str">
        <f>VLOOKUP(D7,$A$3:$B$202,2,)</f>
        <v>adventure</v>
      </c>
    </row>
    <row r="8" spans="1:6" x14ac:dyDescent="0.3">
      <c r="A8" s="1">
        <v>2104</v>
      </c>
      <c r="B8" s="2" t="s">
        <v>4</v>
      </c>
      <c r="C8" s="3" t="s">
        <v>203</v>
      </c>
      <c r="D8" s="4">
        <f>IF(C8="delete",1,IF(C8="ok",A8,C8))</f>
        <v>2104</v>
      </c>
      <c r="E8" s="18">
        <v>4</v>
      </c>
      <c r="F8" s="2" t="str">
        <f>VLOOKUP(D8,$A$3:$B$202,2,)</f>
        <v>all-time-favorites</v>
      </c>
    </row>
    <row r="9" spans="1:6" x14ac:dyDescent="0.3">
      <c r="A9" s="1">
        <v>2277</v>
      </c>
      <c r="B9" s="2" t="s">
        <v>5</v>
      </c>
      <c r="C9" s="3" t="s">
        <v>203</v>
      </c>
      <c r="D9" s="4">
        <f>IF(C9="delete",1,IF(C9="ok",A9,C9))</f>
        <v>2277</v>
      </c>
      <c r="E9" s="18">
        <v>5</v>
      </c>
      <c r="F9" s="2" t="str">
        <f>VLOOKUP(D9,$A$3:$B$202,2,)</f>
        <v>american</v>
      </c>
    </row>
    <row r="10" spans="1:6" x14ac:dyDescent="0.3">
      <c r="A10" s="1">
        <v>31656</v>
      </c>
      <c r="B10" s="2" t="s">
        <v>77</v>
      </c>
      <c r="C10" s="3">
        <v>2277</v>
      </c>
      <c r="D10" s="4">
        <f>IF(C10="delete",1,IF(C10="ok",A10,C10))</f>
        <v>2277</v>
      </c>
      <c r="E10" s="18">
        <v>5</v>
      </c>
      <c r="F10" s="2" t="str">
        <f>VLOOKUP(D10,$A$3:$B$202,2,)</f>
        <v>american</v>
      </c>
    </row>
    <row r="11" spans="1:6" x14ac:dyDescent="0.3">
      <c r="A11" s="1">
        <v>4605</v>
      </c>
      <c r="B11" s="2" t="s">
        <v>6</v>
      </c>
      <c r="C11" s="3" t="s">
        <v>203</v>
      </c>
      <c r="D11" s="4">
        <f>IF(C11="delete",1,IF(C11="ok",A11,C11))</f>
        <v>4605</v>
      </c>
      <c r="E11" s="18">
        <v>6</v>
      </c>
      <c r="F11" s="2" t="str">
        <f>VLOOKUP(D11,$A$3:$B$202,2,)</f>
        <v>biography</v>
      </c>
    </row>
    <row r="12" spans="1:6" x14ac:dyDescent="0.3">
      <c r="A12" s="1">
        <v>4949</v>
      </c>
      <c r="B12" s="2" t="s">
        <v>102</v>
      </c>
      <c r="C12" s="3">
        <v>5051</v>
      </c>
      <c r="D12" s="4">
        <f>IF(C12="delete",1,IF(C12="ok",A12,C12))</f>
        <v>5051</v>
      </c>
      <c r="E12" s="18">
        <v>7</v>
      </c>
      <c r="F12" s="2" t="str">
        <f>VLOOKUP(D12,$A$3:$B$202,2,)</f>
        <v>bookclub</v>
      </c>
    </row>
    <row r="13" spans="1:6" x14ac:dyDescent="0.3">
      <c r="A13" s="1">
        <v>4959</v>
      </c>
      <c r="B13" s="2" t="s">
        <v>103</v>
      </c>
      <c r="C13" s="3">
        <v>5051</v>
      </c>
      <c r="D13" s="4">
        <f>IF(C13="delete",1,IF(C13="ok",A13,C13))</f>
        <v>5051</v>
      </c>
      <c r="E13" s="18">
        <v>7</v>
      </c>
      <c r="F13" s="2" t="str">
        <f>VLOOKUP(D13,$A$3:$B$202,2,)</f>
        <v>bookclub</v>
      </c>
    </row>
    <row r="14" spans="1:6" x14ac:dyDescent="0.3">
      <c r="A14" s="1">
        <v>4985</v>
      </c>
      <c r="B14" s="2" t="s">
        <v>104</v>
      </c>
      <c r="C14" s="3">
        <v>5051</v>
      </c>
      <c r="D14" s="4">
        <f>IF(C14="delete",1,IF(C14="ok",A14,C14))</f>
        <v>5051</v>
      </c>
      <c r="E14" s="18">
        <v>7</v>
      </c>
      <c r="F14" s="2" t="str">
        <f>VLOOKUP(D14,$A$3:$B$202,2,)</f>
        <v>bookclub</v>
      </c>
    </row>
    <row r="15" spans="1:6" x14ac:dyDescent="0.3">
      <c r="A15" s="1">
        <v>5051</v>
      </c>
      <c r="B15" s="2" t="s">
        <v>105</v>
      </c>
      <c r="C15" s="3" t="s">
        <v>203</v>
      </c>
      <c r="D15" s="4">
        <f>IF(C15="delete",1,IF(C15="ok",A15,C15))</f>
        <v>5051</v>
      </c>
      <c r="E15" s="18">
        <v>7</v>
      </c>
      <c r="F15" s="2" t="str">
        <f>VLOOKUP(D15,$A$3:$B$202,2,)</f>
        <v>bookclub</v>
      </c>
    </row>
    <row r="16" spans="1:6" x14ac:dyDescent="0.3">
      <c r="A16" s="1">
        <v>5751</v>
      </c>
      <c r="B16" s="2" t="s">
        <v>7</v>
      </c>
      <c r="C16" s="3" t="s">
        <v>203</v>
      </c>
      <c r="D16" s="4">
        <f>IF(C16="delete",1,IF(C16="ok",A16,C16))</f>
        <v>5751</v>
      </c>
      <c r="E16" s="18">
        <v>8</v>
      </c>
      <c r="F16" s="2" t="str">
        <f>VLOOKUP(D16,$A$3:$B$202,2,)</f>
        <v>british</v>
      </c>
    </row>
    <row r="17" spans="1:6" x14ac:dyDescent="0.3">
      <c r="A17" s="1">
        <v>6828</v>
      </c>
      <c r="B17" s="2" t="s">
        <v>8</v>
      </c>
      <c r="C17" s="3">
        <v>6857</v>
      </c>
      <c r="D17" s="4">
        <f>IF(C17="delete",1,IF(C17="ok",A17,C17))</f>
        <v>6857</v>
      </c>
      <c r="E17" s="18">
        <v>9</v>
      </c>
      <c r="F17" s="2" t="str">
        <f>VLOOKUP(D17,$A$3:$B$202,2,)</f>
        <v>children</v>
      </c>
    </row>
    <row r="18" spans="1:6" x14ac:dyDescent="0.3">
      <c r="A18" s="1">
        <v>6857</v>
      </c>
      <c r="B18" s="2" t="s">
        <v>9</v>
      </c>
      <c r="C18" s="3" t="s">
        <v>203</v>
      </c>
      <c r="D18" s="4">
        <f>IF(C18="delete",1,IF(C18="ok",A18,C18))</f>
        <v>6857</v>
      </c>
      <c r="E18" s="18">
        <v>9</v>
      </c>
      <c r="F18" s="2" t="str">
        <f>VLOOKUP(D18,$A$3:$B$202,2,)</f>
        <v>children</v>
      </c>
    </row>
    <row r="19" spans="1:6" x14ac:dyDescent="0.3">
      <c r="A19" s="1">
        <v>6888</v>
      </c>
      <c r="B19" s="2" t="s">
        <v>10</v>
      </c>
      <c r="C19" s="3">
        <v>6857</v>
      </c>
      <c r="D19" s="4">
        <f>IF(C19="delete",1,IF(C19="ok",A19,C19))</f>
        <v>6857</v>
      </c>
      <c r="E19" s="18">
        <v>9</v>
      </c>
      <c r="F19" s="2" t="str">
        <f>VLOOKUP(D19,$A$3:$B$202,2,)</f>
        <v>children</v>
      </c>
    </row>
    <row r="20" spans="1:6" x14ac:dyDescent="0.3">
      <c r="A20" s="1">
        <v>6895</v>
      </c>
      <c r="B20" s="2" t="s">
        <v>11</v>
      </c>
      <c r="C20" s="3">
        <v>6857</v>
      </c>
      <c r="D20" s="4">
        <f>IF(C20="delete",1,IF(C20="ok",A20,C20))</f>
        <v>6857</v>
      </c>
      <c r="E20" s="18">
        <v>9</v>
      </c>
      <c r="F20" s="2" t="str">
        <f>VLOOKUP(D20,$A$3:$B$202,2,)</f>
        <v>children</v>
      </c>
    </row>
    <row r="21" spans="1:6" x14ac:dyDescent="0.3">
      <c r="A21" s="1">
        <v>6953</v>
      </c>
      <c r="B21" s="2" t="s">
        <v>12</v>
      </c>
      <c r="C21" s="3">
        <v>6857</v>
      </c>
      <c r="D21" s="4">
        <f>IF(C21="delete",1,IF(C21="ok",A21,C21))</f>
        <v>6857</v>
      </c>
      <c r="E21" s="18">
        <v>9</v>
      </c>
      <c r="F21" s="2" t="str">
        <f>VLOOKUP(D21,$A$3:$B$202,2,)</f>
        <v>children</v>
      </c>
    </row>
    <row r="22" spans="1:6" x14ac:dyDescent="0.3">
      <c r="A22" s="1">
        <v>6960</v>
      </c>
      <c r="B22" s="2" t="s">
        <v>13</v>
      </c>
      <c r="C22" s="3">
        <v>6857</v>
      </c>
      <c r="D22" s="4">
        <f>IF(C22="delete",1,IF(C22="ok",A22,C22))</f>
        <v>6857</v>
      </c>
      <c r="E22" s="18">
        <v>9</v>
      </c>
      <c r="F22" s="2" t="str">
        <f>VLOOKUP(D22,$A$3:$B$202,2,)</f>
        <v>children</v>
      </c>
    </row>
    <row r="23" spans="1:6" x14ac:dyDescent="0.3">
      <c r="A23" s="1">
        <v>7404</v>
      </c>
      <c r="B23" s="2" t="s">
        <v>14</v>
      </c>
      <c r="C23" s="3">
        <v>7457</v>
      </c>
      <c r="D23" s="4">
        <f>IF(C23="delete",1,IF(C23="ok",A23,C23))</f>
        <v>7457</v>
      </c>
      <c r="E23" s="18">
        <v>10</v>
      </c>
      <c r="F23" s="2" t="str">
        <f>VLOOKUP(D23,$A$3:$B$202,2,)</f>
        <v>classics</v>
      </c>
    </row>
    <row r="24" spans="1:6" x14ac:dyDescent="0.3">
      <c r="A24" s="1">
        <v>7457</v>
      </c>
      <c r="B24" s="2" t="s">
        <v>15</v>
      </c>
      <c r="C24" s="3" t="s">
        <v>203</v>
      </c>
      <c r="D24" s="4">
        <f>IF(C24="delete",1,IF(C24="ok",A24,C24))</f>
        <v>7457</v>
      </c>
      <c r="E24" s="18">
        <v>10</v>
      </c>
      <c r="F24" s="2" t="str">
        <f>VLOOKUP(D24,$A$3:$B$202,2,)</f>
        <v>classics</v>
      </c>
    </row>
    <row r="25" spans="1:6" x14ac:dyDescent="0.3">
      <c r="A25" s="1">
        <v>7725</v>
      </c>
      <c r="B25" s="2" t="s">
        <v>16</v>
      </c>
      <c r="C25" s="3" t="s">
        <v>203</v>
      </c>
      <c r="D25" s="4">
        <f>IF(C25="delete",1,IF(C25="ok",A25,C25))</f>
        <v>7725</v>
      </c>
      <c r="E25" s="18">
        <v>11</v>
      </c>
      <c r="F25" s="2" t="str">
        <f>VLOOKUP(D25,$A$3:$B$202,2,)</f>
        <v>comedy</v>
      </c>
    </row>
    <row r="26" spans="1:6" x14ac:dyDescent="0.3">
      <c r="A26" s="1">
        <v>12680</v>
      </c>
      <c r="B26" s="2" t="s">
        <v>33</v>
      </c>
      <c r="C26" s="3">
        <v>7725</v>
      </c>
      <c r="D26" s="4">
        <f>IF(C26="delete",1,IF(C26="ok",A26,C26))</f>
        <v>7725</v>
      </c>
      <c r="E26" s="18">
        <v>11</v>
      </c>
      <c r="F26" s="2" t="str">
        <f>VLOOKUP(D26,$A$3:$B$202,2,)</f>
        <v>comedy</v>
      </c>
    </row>
    <row r="27" spans="1:6" x14ac:dyDescent="0.3">
      <c r="A27" s="1">
        <v>15048</v>
      </c>
      <c r="B27" s="2" t="s">
        <v>39</v>
      </c>
      <c r="C27" s="3">
        <v>7725</v>
      </c>
      <c r="D27" s="4">
        <f>IF(C27="delete",1,IF(C27="ok",A27,C27))</f>
        <v>7725</v>
      </c>
      <c r="E27" s="18">
        <v>11</v>
      </c>
      <c r="F27" s="2" t="str">
        <f>VLOOKUP(D27,$A$3:$B$202,2,)</f>
        <v>comedy</v>
      </c>
    </row>
    <row r="28" spans="1:6" x14ac:dyDescent="0.3">
      <c r="A28" s="1">
        <v>15067</v>
      </c>
      <c r="B28" s="2" t="s">
        <v>40</v>
      </c>
      <c r="C28" s="3">
        <v>7725</v>
      </c>
      <c r="D28" s="4">
        <f>IF(C28="delete",1,IF(C28="ok",A28,C28))</f>
        <v>7725</v>
      </c>
      <c r="E28" s="18">
        <v>11</v>
      </c>
      <c r="F28" s="2" t="str">
        <f>VLOOKUP(D28,$A$3:$B$202,2,)</f>
        <v>comedy</v>
      </c>
    </row>
    <row r="29" spans="1:6" x14ac:dyDescent="0.3">
      <c r="A29" s="1">
        <v>7852</v>
      </c>
      <c r="B29" s="2" t="s">
        <v>17</v>
      </c>
      <c r="C29" s="3" t="s">
        <v>203</v>
      </c>
      <c r="D29" s="4">
        <f>IF(C29="delete",1,IF(C29="ok",A29,C29))</f>
        <v>7852</v>
      </c>
      <c r="E29" s="18">
        <v>12</v>
      </c>
      <c r="F29" s="2" t="str">
        <f>VLOOKUP(D29,$A$3:$B$202,2,)</f>
        <v>coming-of-age</v>
      </c>
    </row>
    <row r="30" spans="1:6" x14ac:dyDescent="0.3">
      <c r="A30" s="1">
        <v>8055</v>
      </c>
      <c r="B30" s="2" t="s">
        <v>18</v>
      </c>
      <c r="C30" s="3" t="s">
        <v>203</v>
      </c>
      <c r="D30" s="4">
        <f>IF(C30="delete",1,IF(C30="ok",A30,C30))</f>
        <v>8055</v>
      </c>
      <c r="E30" s="18">
        <v>13</v>
      </c>
      <c r="F30" s="2" t="str">
        <f>VLOOKUP(D30,$A$3:$B$202,2,)</f>
        <v>contemporary</v>
      </c>
    </row>
    <row r="31" spans="1:6" x14ac:dyDescent="0.3">
      <c r="A31" s="1">
        <v>8067</v>
      </c>
      <c r="B31" s="2" t="s">
        <v>19</v>
      </c>
      <c r="C31" s="3">
        <v>8055</v>
      </c>
      <c r="D31" s="4">
        <f>IF(C31="delete",1,IF(C31="ok",A31,C31))</f>
        <v>8055</v>
      </c>
      <c r="E31" s="18">
        <v>13</v>
      </c>
      <c r="F31" s="2" t="str">
        <f>VLOOKUP(D31,$A$3:$B$202,2,)</f>
        <v>contemporary</v>
      </c>
    </row>
    <row r="32" spans="1:6" x14ac:dyDescent="0.3">
      <c r="A32" s="1">
        <v>8076</v>
      </c>
      <c r="B32" s="2" t="s">
        <v>20</v>
      </c>
      <c r="C32" s="3">
        <v>8055</v>
      </c>
      <c r="D32" s="4">
        <f>IF(C32="delete",1,IF(C32="ok",A32,C32))</f>
        <v>8055</v>
      </c>
      <c r="E32" s="18">
        <v>13</v>
      </c>
      <c r="F32" s="2" t="str">
        <f>VLOOKUP(D32,$A$3:$B$202,2,)</f>
        <v>contemporary</v>
      </c>
    </row>
    <row r="33" spans="1:6" x14ac:dyDescent="0.3">
      <c r="A33" s="1">
        <v>20288</v>
      </c>
      <c r="B33" s="2" t="s">
        <v>49</v>
      </c>
      <c r="C33" s="3">
        <v>8055</v>
      </c>
      <c r="D33" s="4">
        <f>IF(C33="delete",1,IF(C33="ok",A33,C33))</f>
        <v>8055</v>
      </c>
      <c r="E33" s="18">
        <v>13</v>
      </c>
      <c r="F33" s="2" t="str">
        <f>VLOOKUP(D33,$A$3:$B$202,2,)</f>
        <v>contemporary</v>
      </c>
    </row>
    <row r="34" spans="1:6" x14ac:dyDescent="0.3">
      <c r="A34" s="1">
        <v>8517</v>
      </c>
      <c r="B34" s="2" t="s">
        <v>21</v>
      </c>
      <c r="C34" s="3" t="s">
        <v>203</v>
      </c>
      <c r="D34" s="4">
        <f>IF(C34="delete",1,IF(C34="ok",A34,C34))</f>
        <v>8517</v>
      </c>
      <c r="E34" s="18">
        <v>14</v>
      </c>
      <c r="F34" s="2" t="str">
        <f>VLOOKUP(D34,$A$3:$B$202,2,)</f>
        <v>crime</v>
      </c>
    </row>
    <row r="35" spans="1:6" x14ac:dyDescent="0.3">
      <c r="A35" s="1">
        <v>8527</v>
      </c>
      <c r="B35" s="2" t="s">
        <v>22</v>
      </c>
      <c r="C35" s="3">
        <v>8517</v>
      </c>
      <c r="D35" s="4">
        <f>IF(C35="delete",1,IF(C35="ok",A35,C35))</f>
        <v>8517</v>
      </c>
      <c r="E35" s="18">
        <v>14</v>
      </c>
      <c r="F35" s="2" t="str">
        <f>VLOOKUP(D35,$A$3:$B$202,2,)</f>
        <v>crime</v>
      </c>
    </row>
    <row r="36" spans="1:6" x14ac:dyDescent="0.3">
      <c r="A36" s="1">
        <v>8533</v>
      </c>
      <c r="B36" s="2" t="s">
        <v>23</v>
      </c>
      <c r="C36" s="3">
        <v>8517</v>
      </c>
      <c r="D36" s="4">
        <f>IF(C36="delete",1,IF(C36="ok",A36,C36))</f>
        <v>8517</v>
      </c>
      <c r="E36" s="18">
        <v>14</v>
      </c>
      <c r="F36" s="2" t="str">
        <f>VLOOKUP(D36,$A$3:$B$202,2,)</f>
        <v>crime</v>
      </c>
    </row>
    <row r="37" spans="1:6" x14ac:dyDescent="0.3">
      <c r="A37" s="1">
        <v>9336</v>
      </c>
      <c r="B37" s="2" t="s">
        <v>24</v>
      </c>
      <c r="C37" s="3">
        <v>8517</v>
      </c>
      <c r="D37" s="4">
        <f>IF(C37="delete",1,IF(C37="ok",A37,C37))</f>
        <v>8517</v>
      </c>
      <c r="E37" s="18">
        <v>14</v>
      </c>
      <c r="F37" s="2" t="str">
        <f>VLOOKUP(D37,$A$3:$B$202,2,)</f>
        <v>crime</v>
      </c>
    </row>
    <row r="38" spans="1:6" x14ac:dyDescent="0.3">
      <c r="A38" s="1">
        <v>9886</v>
      </c>
      <c r="B38" s="2" t="s">
        <v>25</v>
      </c>
      <c r="C38" s="3" t="s">
        <v>203</v>
      </c>
      <c r="D38" s="4">
        <f>IF(C38="delete",1,IF(C38="ok",A38,C38))</f>
        <v>9886</v>
      </c>
      <c r="E38" s="18">
        <v>15</v>
      </c>
      <c r="F38" s="2" t="str">
        <f>VLOOKUP(D38,$A$3:$B$202,2,)</f>
        <v>drama</v>
      </c>
    </row>
    <row r="39" spans="1:6" x14ac:dyDescent="0.3">
      <c r="A39" s="1">
        <v>10641</v>
      </c>
      <c r="B39" s="2" t="s">
        <v>26</v>
      </c>
      <c r="C39" s="3">
        <v>10644</v>
      </c>
      <c r="D39" s="4">
        <f>IF(C39="delete",1,IF(C39="ok",A39,C39))</f>
        <v>10644</v>
      </c>
      <c r="E39" s="18">
        <v>16</v>
      </c>
      <c r="F39" s="2" t="str">
        <f>VLOOKUP(D39,$A$3:$B$202,2,)</f>
        <v>english</v>
      </c>
    </row>
    <row r="40" spans="1:6" x14ac:dyDescent="0.3">
      <c r="A40" s="1">
        <v>10644</v>
      </c>
      <c r="B40" s="2" t="s">
        <v>27</v>
      </c>
      <c r="C40" s="3" t="s">
        <v>203</v>
      </c>
      <c r="D40" s="4">
        <f>IF(C40="delete",1,IF(C40="ok",A40,C40))</f>
        <v>10644</v>
      </c>
      <c r="E40" s="18">
        <v>16</v>
      </c>
      <c r="F40" s="2" t="str">
        <f>VLOOKUP(D40,$A$3:$B$202,2,)</f>
        <v>english</v>
      </c>
    </row>
    <row r="41" spans="1:6" x14ac:dyDescent="0.3">
      <c r="A41" s="1">
        <v>11221</v>
      </c>
      <c r="B41" s="2" t="s">
        <v>28</v>
      </c>
      <c r="C41" s="3">
        <v>11221</v>
      </c>
      <c r="D41" s="4">
        <f>IF(C41="delete",1,IF(C41="ok",A41,C41))</f>
        <v>11221</v>
      </c>
      <c r="E41" s="18">
        <v>17</v>
      </c>
      <c r="F41" s="2" t="str">
        <f>VLOOKUP(D41,$A$3:$B$202,2,)</f>
        <v>family</v>
      </c>
    </row>
    <row r="42" spans="1:6" x14ac:dyDescent="0.3">
      <c r="A42" s="1">
        <v>11305</v>
      </c>
      <c r="B42" s="2" t="s">
        <v>29</v>
      </c>
      <c r="C42" s="3" t="s">
        <v>203</v>
      </c>
      <c r="D42" s="4">
        <f>IF(C42="delete",1,IF(C42="ok",A42,C42))</f>
        <v>11305</v>
      </c>
      <c r="E42" s="18">
        <v>18</v>
      </c>
      <c r="F42" s="2" t="str">
        <f>VLOOKUP(D42,$A$3:$B$202,2,)</f>
        <v>fantasy</v>
      </c>
    </row>
    <row r="43" spans="1:6" x14ac:dyDescent="0.3">
      <c r="A43" s="1">
        <v>31617</v>
      </c>
      <c r="B43" s="2" t="s">
        <v>76</v>
      </c>
      <c r="C43" s="3">
        <v>11305</v>
      </c>
      <c r="D43" s="4">
        <f>IF(C43="delete",1,IF(C43="ok",A43,C43))</f>
        <v>11305</v>
      </c>
      <c r="E43" s="18">
        <v>18</v>
      </c>
      <c r="F43" s="2" t="str">
        <f>VLOOKUP(D43,$A$3:$B$202,2,)</f>
        <v>fantasy</v>
      </c>
    </row>
    <row r="44" spans="1:6" x14ac:dyDescent="0.3">
      <c r="A44" s="1">
        <v>12600</v>
      </c>
      <c r="B44" s="2" t="s">
        <v>32</v>
      </c>
      <c r="C44" s="3" t="s">
        <v>203</v>
      </c>
      <c r="D44" s="4">
        <f>IF(C44="delete",1,IF(C44="ok",A44,C44))</f>
        <v>12600</v>
      </c>
      <c r="E44" s="18">
        <v>19</v>
      </c>
      <c r="F44" s="2" t="str">
        <f>VLOOKUP(D44,$A$3:$B$202,2,)</f>
        <v>friendship</v>
      </c>
    </row>
    <row r="45" spans="1:6" x14ac:dyDescent="0.3">
      <c r="A45" s="1">
        <v>14467</v>
      </c>
      <c r="B45" s="2" t="s">
        <v>35</v>
      </c>
      <c r="C45" s="3" t="s">
        <v>203</v>
      </c>
      <c r="D45" s="4">
        <f>IF(C45="delete",1,IF(C45="ok",A45,C45))</f>
        <v>14467</v>
      </c>
      <c r="E45" s="18">
        <v>20</v>
      </c>
      <c r="F45" s="2" t="str">
        <f>VLOOKUP(D45,$A$3:$B$202,2,)</f>
        <v>historical</v>
      </c>
    </row>
    <row r="46" spans="1:6" x14ac:dyDescent="0.3">
      <c r="A46" s="1">
        <v>14487</v>
      </c>
      <c r="B46" s="2" t="s">
        <v>36</v>
      </c>
      <c r="C46" s="3">
        <v>14467</v>
      </c>
      <c r="D46" s="4">
        <f>IF(C46="delete",1,IF(C46="ok",A46,C46))</f>
        <v>14467</v>
      </c>
      <c r="E46" s="18">
        <v>20</v>
      </c>
      <c r="F46" s="2" t="str">
        <f>VLOOKUP(D46,$A$3:$B$202,2,)</f>
        <v>historical</v>
      </c>
    </row>
    <row r="47" spans="1:6" x14ac:dyDescent="0.3">
      <c r="A47" s="1">
        <v>14552</v>
      </c>
      <c r="B47" s="2" t="s">
        <v>37</v>
      </c>
      <c r="C47" s="3" t="s">
        <v>203</v>
      </c>
      <c r="D47" s="4">
        <f>IF(C47="delete",1,IF(C47="ok",A47,C47))</f>
        <v>14552</v>
      </c>
      <c r="E47" s="18">
        <v>21</v>
      </c>
      <c r="F47" s="2" t="str">
        <f>VLOOKUP(D47,$A$3:$B$202,2,)</f>
        <v>history</v>
      </c>
    </row>
    <row r="48" spans="1:6" x14ac:dyDescent="0.3">
      <c r="A48" s="1">
        <v>14821</v>
      </c>
      <c r="B48" s="2" t="s">
        <v>38</v>
      </c>
      <c r="C48" s="3" t="s">
        <v>203</v>
      </c>
      <c r="D48" s="4">
        <f>IF(C48="delete",1,IF(C48="ok",A48,C48))</f>
        <v>14821</v>
      </c>
      <c r="E48" s="18">
        <v>22</v>
      </c>
      <c r="F48" s="2" t="str">
        <f>VLOOKUP(D48,$A$3:$B$202,2,)</f>
        <v>horror</v>
      </c>
    </row>
    <row r="49" spans="1:6" x14ac:dyDescent="0.3">
      <c r="A49" s="1">
        <v>16799</v>
      </c>
      <c r="B49" s="2" t="s">
        <v>41</v>
      </c>
      <c r="C49" s="3">
        <v>17124</v>
      </c>
      <c r="D49" s="4">
        <f>IF(C49="delete",1,IF(C49="ok",A49,C49))</f>
        <v>17124</v>
      </c>
      <c r="E49" s="18">
        <v>23</v>
      </c>
      <c r="F49" s="2" t="str">
        <f>VLOOKUP(D49,$A$3:$B$202,2,)</f>
        <v>kids</v>
      </c>
    </row>
    <row r="50" spans="1:6" x14ac:dyDescent="0.3">
      <c r="A50" s="1">
        <v>17124</v>
      </c>
      <c r="B50" s="2" t="s">
        <v>42</v>
      </c>
      <c r="C50" s="3" t="s">
        <v>203</v>
      </c>
      <c r="D50" s="4">
        <f>IF(C50="delete",1,IF(C50="ok",A50,C50))</f>
        <v>17124</v>
      </c>
      <c r="E50" s="18">
        <v>23</v>
      </c>
      <c r="F50" s="2" t="str">
        <f>VLOOKUP(D50,$A$3:$B$202,2,)</f>
        <v>kids</v>
      </c>
    </row>
    <row r="51" spans="1:6" x14ac:dyDescent="0.3">
      <c r="A51" s="1">
        <v>17129</v>
      </c>
      <c r="B51" s="2" t="s">
        <v>43</v>
      </c>
      <c r="C51" s="3">
        <v>17124</v>
      </c>
      <c r="D51" s="4">
        <f>IF(C51="delete",1,IF(C51="ok",A51,C51))</f>
        <v>17124</v>
      </c>
      <c r="E51" s="18">
        <v>23</v>
      </c>
      <c r="F51" s="2" t="str">
        <f>VLOOKUP(D51,$A$3:$B$202,2,)</f>
        <v>kids</v>
      </c>
    </row>
    <row r="52" spans="1:6" x14ac:dyDescent="0.3">
      <c r="A52" s="1">
        <v>18318</v>
      </c>
      <c r="B52" s="2" t="s">
        <v>44</v>
      </c>
      <c r="C52" s="3">
        <v>18367</v>
      </c>
      <c r="D52" s="4">
        <f>IF(C52="delete",1,IF(C52="ok",A52,C52))</f>
        <v>18367</v>
      </c>
      <c r="E52" s="18">
        <v>24</v>
      </c>
      <c r="F52" s="2" t="str">
        <f>VLOOKUP(D52,$A$3:$B$202,2,)</f>
        <v>literature</v>
      </c>
    </row>
    <row r="53" spans="1:6" x14ac:dyDescent="0.3">
      <c r="A53" s="1">
        <v>18326</v>
      </c>
      <c r="B53" s="2" t="s">
        <v>45</v>
      </c>
      <c r="C53" s="3">
        <v>18367</v>
      </c>
      <c r="D53" s="4">
        <f>IF(C53="delete",1,IF(C53="ok",A53,C53))</f>
        <v>18367</v>
      </c>
      <c r="E53" s="18">
        <v>24</v>
      </c>
      <c r="F53" s="2" t="str">
        <f>VLOOKUP(D53,$A$3:$B$202,2,)</f>
        <v>literature</v>
      </c>
    </row>
    <row r="54" spans="1:6" x14ac:dyDescent="0.3">
      <c r="A54" s="1">
        <v>18367</v>
      </c>
      <c r="B54" s="2" t="s">
        <v>46</v>
      </c>
      <c r="C54" s="3" t="s">
        <v>203</v>
      </c>
      <c r="D54" s="4">
        <f>IF(C54="delete",1,IF(C54="ok",A54,C54))</f>
        <v>18367</v>
      </c>
      <c r="E54" s="18">
        <v>24</v>
      </c>
      <c r="F54" s="2" t="str">
        <f>VLOOKUP(D54,$A$3:$B$202,2,)</f>
        <v>literature</v>
      </c>
    </row>
    <row r="55" spans="1:6" x14ac:dyDescent="0.3">
      <c r="A55" s="1">
        <v>18640</v>
      </c>
      <c r="B55" s="2" t="s">
        <v>47</v>
      </c>
      <c r="C55" s="3" t="s">
        <v>203</v>
      </c>
      <c r="D55" s="4">
        <f>IF(C55="delete",1,IF(C55="ok",A55,C55))</f>
        <v>18640</v>
      </c>
      <c r="E55" s="18">
        <v>25</v>
      </c>
      <c r="F55" s="2" t="str">
        <f>VLOOKUP(D55,$A$3:$B$202,2,)</f>
        <v>love</v>
      </c>
    </row>
    <row r="56" spans="1:6" x14ac:dyDescent="0.3">
      <c r="A56" s="1">
        <v>18886</v>
      </c>
      <c r="B56" s="2" t="s">
        <v>48</v>
      </c>
      <c r="C56" s="3" t="s">
        <v>203</v>
      </c>
      <c r="D56" s="4">
        <f>IF(C56="delete",1,IF(C56="ok",A56,C56))</f>
        <v>18886</v>
      </c>
      <c r="E56" s="18">
        <v>26</v>
      </c>
      <c r="F56" s="2" t="str">
        <f>VLOOKUP(D56,$A$3:$B$202,2,)</f>
        <v>magic</v>
      </c>
    </row>
    <row r="57" spans="1:6" x14ac:dyDescent="0.3">
      <c r="A57" s="1">
        <v>20926</v>
      </c>
      <c r="B57" s="2" t="s">
        <v>51</v>
      </c>
      <c r="C57" s="3">
        <v>20939</v>
      </c>
      <c r="D57" s="4">
        <f>IF(C57="delete",1,IF(C57="ok",A57,C57))</f>
        <v>20939</v>
      </c>
      <c r="E57" s="18">
        <v>27</v>
      </c>
      <c r="F57" s="2" t="str">
        <f>VLOOKUP(D57,$A$3:$B$202,2,)</f>
        <v>mystery</v>
      </c>
    </row>
    <row r="58" spans="1:6" x14ac:dyDescent="0.3">
      <c r="A58" s="1">
        <v>20939</v>
      </c>
      <c r="B58" s="2" t="s">
        <v>52</v>
      </c>
      <c r="C58" s="3" t="s">
        <v>203</v>
      </c>
      <c r="D58" s="4">
        <f>IF(C58="delete",1,IF(C58="ok",A58,C58))</f>
        <v>20939</v>
      </c>
      <c r="E58" s="18">
        <v>27</v>
      </c>
      <c r="F58" s="2" t="str">
        <f>VLOOKUP(D58,$A$3:$B$202,2,)</f>
        <v>mystery</v>
      </c>
    </row>
    <row r="59" spans="1:6" x14ac:dyDescent="0.3">
      <c r="A59" s="1">
        <v>20957</v>
      </c>
      <c r="B59" s="2" t="s">
        <v>53</v>
      </c>
      <c r="C59" s="3">
        <v>20939</v>
      </c>
      <c r="D59" s="4">
        <f>IF(C59="delete",1,IF(C59="ok",A59,C59))</f>
        <v>20939</v>
      </c>
      <c r="E59" s="18">
        <v>27</v>
      </c>
      <c r="F59" s="2" t="str">
        <f>VLOOKUP(D59,$A$3:$B$202,2,)</f>
        <v>mystery</v>
      </c>
    </row>
    <row r="60" spans="1:6" x14ac:dyDescent="0.3">
      <c r="A60" s="1">
        <v>20989</v>
      </c>
      <c r="B60" s="2" t="s">
        <v>54</v>
      </c>
      <c r="C60" s="3">
        <v>20939</v>
      </c>
      <c r="D60" s="4">
        <f>IF(C60="delete",1,IF(C60="ok",A60,C60))</f>
        <v>20939</v>
      </c>
      <c r="E60" s="18">
        <v>27</v>
      </c>
      <c r="F60" s="2" t="str">
        <f>VLOOKUP(D60,$A$3:$B$202,2,)</f>
        <v>mystery</v>
      </c>
    </row>
    <row r="61" spans="1:6" x14ac:dyDescent="0.3">
      <c r="A61" s="1">
        <v>20994</v>
      </c>
      <c r="B61" s="2" t="s">
        <v>55</v>
      </c>
      <c r="C61" s="3">
        <v>20939</v>
      </c>
      <c r="D61" s="4">
        <f>IF(C61="delete",1,IF(C61="ok",A61,C61))</f>
        <v>20939</v>
      </c>
      <c r="E61" s="18">
        <v>27</v>
      </c>
      <c r="F61" s="2" t="str">
        <f>VLOOKUP(D61,$A$3:$B$202,2,)</f>
        <v>mystery</v>
      </c>
    </row>
    <row r="62" spans="1:6" x14ac:dyDescent="0.3">
      <c r="A62" s="1">
        <v>21689</v>
      </c>
      <c r="B62" s="2" t="s">
        <v>56</v>
      </c>
      <c r="C62" s="3" t="s">
        <v>203</v>
      </c>
      <c r="D62" s="4">
        <f>IF(C62="delete",1,IF(C62="ok",A62,C62))</f>
        <v>21689</v>
      </c>
      <c r="E62" s="18">
        <v>28</v>
      </c>
      <c r="F62" s="2" t="str">
        <f>VLOOKUP(D62,$A$3:$B$202,2,)</f>
        <v>non-fiction</v>
      </c>
    </row>
    <row r="63" spans="1:6" x14ac:dyDescent="0.3">
      <c r="A63" s="1">
        <v>21773</v>
      </c>
      <c r="B63" s="2" t="s">
        <v>57</v>
      </c>
      <c r="C63" s="3">
        <v>21689</v>
      </c>
      <c r="D63" s="4">
        <f>IF(C63="delete",1,IF(C63="ok",A63,C63))</f>
        <v>21689</v>
      </c>
      <c r="E63" s="18">
        <v>28</v>
      </c>
      <c r="F63" s="2" t="str">
        <f>VLOOKUP(D63,$A$3:$B$202,2,)</f>
        <v>non-fiction</v>
      </c>
    </row>
    <row r="64" spans="1:6" x14ac:dyDescent="0.3">
      <c r="A64" s="1">
        <v>22973</v>
      </c>
      <c r="B64" s="2" t="s">
        <v>58</v>
      </c>
      <c r="C64" s="3" t="s">
        <v>203</v>
      </c>
      <c r="D64" s="4">
        <f>IF(C64="delete",1,IF(C64="ok",A64,C64))</f>
        <v>22973</v>
      </c>
      <c r="E64" s="18">
        <v>29</v>
      </c>
      <c r="F64" s="2" t="str">
        <f>VLOOKUP(D64,$A$3:$B$202,2,)</f>
        <v>paranormal</v>
      </c>
    </row>
    <row r="65" spans="1:6" x14ac:dyDescent="0.3">
      <c r="A65" s="1">
        <v>29011</v>
      </c>
      <c r="B65" s="2" t="s">
        <v>70</v>
      </c>
      <c r="C65" s="3">
        <v>22973</v>
      </c>
      <c r="D65" s="4">
        <f>IF(C65="delete",1,IF(C65="ok",A65,C65))</f>
        <v>22973</v>
      </c>
      <c r="E65" s="18">
        <v>29</v>
      </c>
      <c r="F65" s="2" t="str">
        <f>VLOOKUP(D65,$A$3:$B$202,2,)</f>
        <v>paranormal</v>
      </c>
    </row>
    <row r="66" spans="1:6" x14ac:dyDescent="0.3">
      <c r="A66" s="1">
        <v>23471</v>
      </c>
      <c r="B66" s="2" t="s">
        <v>59</v>
      </c>
      <c r="C66" s="3" t="s">
        <v>203</v>
      </c>
      <c r="D66" s="4">
        <f>IF(C66="delete",1,IF(C66="ok",A66,C66))</f>
        <v>23471</v>
      </c>
      <c r="E66" s="18">
        <v>30</v>
      </c>
      <c r="F66" s="2" t="str">
        <f>VLOOKUP(D66,$A$3:$B$202,2,)</f>
        <v>philosophy</v>
      </c>
    </row>
    <row r="67" spans="1:6" x14ac:dyDescent="0.3">
      <c r="A67" s="1">
        <v>25630</v>
      </c>
      <c r="B67" s="2" t="s">
        <v>60</v>
      </c>
      <c r="C67" s="3" t="s">
        <v>203</v>
      </c>
      <c r="D67" s="4">
        <f>IF(C67="delete",1,IF(C67="ok",A67,C67))</f>
        <v>25630</v>
      </c>
      <c r="E67" s="18">
        <v>31</v>
      </c>
      <c r="F67" s="2" t="str">
        <f>VLOOKUP(D67,$A$3:$B$202,2,)</f>
        <v>relationships</v>
      </c>
    </row>
    <row r="68" spans="1:6" x14ac:dyDescent="0.3">
      <c r="A68" s="1">
        <v>26138</v>
      </c>
      <c r="B68" s="2" t="s">
        <v>61</v>
      </c>
      <c r="C68" s="3" t="s">
        <v>203</v>
      </c>
      <c r="D68" s="4">
        <f>IF(C68="delete",1,IF(C68="ok",A68,C68))</f>
        <v>26138</v>
      </c>
      <c r="E68" s="18">
        <v>32</v>
      </c>
      <c r="F68" s="2" t="str">
        <f>VLOOKUP(D68,$A$3:$B$202,2,)</f>
        <v>romance</v>
      </c>
    </row>
    <row r="69" spans="1:6" x14ac:dyDescent="0.3">
      <c r="A69" s="1">
        <v>14370</v>
      </c>
      <c r="B69" s="2" t="s">
        <v>34</v>
      </c>
      <c r="C69" s="3">
        <v>26735</v>
      </c>
      <c r="D69" s="4">
        <f>IF(C69="delete",1,IF(C69="ok",A69,C69))</f>
        <v>26735</v>
      </c>
      <c r="E69" s="18">
        <v>33</v>
      </c>
      <c r="F69" s="2" t="str">
        <f>VLOOKUP(D69,$A$3:$B$202,2,)</f>
        <v>school</v>
      </c>
    </row>
    <row r="70" spans="1:6" x14ac:dyDescent="0.3">
      <c r="A70" s="1">
        <v>26735</v>
      </c>
      <c r="B70" s="2" t="s">
        <v>62</v>
      </c>
      <c r="C70" s="3" t="s">
        <v>203</v>
      </c>
      <c r="D70" s="4">
        <f>IF(C70="delete",1,IF(C70="ok",A70,C70))</f>
        <v>26735</v>
      </c>
      <c r="E70" s="18">
        <v>33</v>
      </c>
      <c r="F70" s="2" t="str">
        <f>VLOOKUP(D70,$A$3:$B$202,2,)</f>
        <v>school</v>
      </c>
    </row>
    <row r="71" spans="1:6" x14ac:dyDescent="0.3">
      <c r="A71" s="1">
        <v>11370</v>
      </c>
      <c r="B71" s="2" t="s">
        <v>30</v>
      </c>
      <c r="C71" s="3">
        <v>26771</v>
      </c>
      <c r="D71" s="4">
        <f>IF(C71="delete",1,IF(C71="ok",A71,C71))</f>
        <v>26771</v>
      </c>
      <c r="E71" s="18">
        <v>34</v>
      </c>
      <c r="F71" s="2" t="str">
        <f>VLOOKUP(D71,$A$3:$B$202,2,)</f>
        <v>sci-fi</v>
      </c>
    </row>
    <row r="72" spans="1:6" x14ac:dyDescent="0.3">
      <c r="A72" s="1">
        <v>11376</v>
      </c>
      <c r="B72" s="2" t="s">
        <v>31</v>
      </c>
      <c r="C72" s="3">
        <v>26771</v>
      </c>
      <c r="D72" s="4">
        <f>IF(C72="delete",1,IF(C72="ok",A72,C72))</f>
        <v>26771</v>
      </c>
      <c r="E72" s="18">
        <v>34</v>
      </c>
      <c r="F72" s="2" t="str">
        <f>VLOOKUP(D72,$A$3:$B$202,2,)</f>
        <v>sci-fi</v>
      </c>
    </row>
    <row r="73" spans="1:6" x14ac:dyDescent="0.3">
      <c r="A73" s="1">
        <v>26771</v>
      </c>
      <c r="B73" s="2" t="s">
        <v>63</v>
      </c>
      <c r="C73" s="3" t="s">
        <v>203</v>
      </c>
      <c r="D73" s="4">
        <f>IF(C73="delete",1,IF(C73="ok",A73,C73))</f>
        <v>26771</v>
      </c>
      <c r="E73" s="18">
        <v>34</v>
      </c>
      <c r="F73" s="2" t="str">
        <f>VLOOKUP(D73,$A$3:$B$202,2,)</f>
        <v>sci-fi</v>
      </c>
    </row>
    <row r="74" spans="1:6" x14ac:dyDescent="0.3">
      <c r="A74" s="1">
        <v>26785</v>
      </c>
      <c r="B74" s="2" t="s">
        <v>64</v>
      </c>
      <c r="C74" s="3">
        <v>26771</v>
      </c>
      <c r="D74" s="4">
        <f>IF(C74="delete",1,IF(C74="ok",A74,C74))</f>
        <v>26771</v>
      </c>
      <c r="E74" s="18">
        <v>34</v>
      </c>
      <c r="F74" s="2" t="str">
        <f>VLOOKUP(D74,$A$3:$B$202,2,)</f>
        <v>sci-fi</v>
      </c>
    </row>
    <row r="75" spans="1:6" x14ac:dyDescent="0.3">
      <c r="A75" s="1">
        <v>26816</v>
      </c>
      <c r="B75" s="2" t="s">
        <v>65</v>
      </c>
      <c r="C75" s="3">
        <v>26771</v>
      </c>
      <c r="D75" s="4">
        <f>IF(C75="delete",1,IF(C75="ok",A75,C75))</f>
        <v>26771</v>
      </c>
      <c r="E75" s="18">
        <v>34</v>
      </c>
      <c r="F75" s="2" t="str">
        <f>VLOOKUP(D75,$A$3:$B$202,2,)</f>
        <v>sci-fi</v>
      </c>
    </row>
    <row r="76" spans="1:6" x14ac:dyDescent="0.3">
      <c r="A76" s="1">
        <v>26837</v>
      </c>
      <c r="B76" s="2" t="s">
        <v>66</v>
      </c>
      <c r="C76" s="3">
        <v>26771</v>
      </c>
      <c r="D76" s="4">
        <f>IF(C76="delete",1,IF(C76="ok",A76,C76))</f>
        <v>26771</v>
      </c>
      <c r="E76" s="18">
        <v>34</v>
      </c>
      <c r="F76" s="2" t="str">
        <f>VLOOKUP(D76,$A$3:$B$202,2,)</f>
        <v>sci-fi</v>
      </c>
    </row>
    <row r="77" spans="1:6" x14ac:dyDescent="0.3">
      <c r="A77" s="1">
        <v>26842</v>
      </c>
      <c r="B77" s="2" t="s">
        <v>67</v>
      </c>
      <c r="C77" s="3">
        <v>26771</v>
      </c>
      <c r="D77" s="4">
        <f>IF(C77="delete",1,IF(C77="ok",A77,C77))</f>
        <v>26771</v>
      </c>
      <c r="E77" s="18">
        <v>34</v>
      </c>
      <c r="F77" s="2" t="str">
        <f>VLOOKUP(D77,$A$3:$B$202,2,)</f>
        <v>sci-fi</v>
      </c>
    </row>
    <row r="78" spans="1:6" x14ac:dyDescent="0.3">
      <c r="A78" s="1">
        <v>26894</v>
      </c>
      <c r="B78" s="2" t="s">
        <v>68</v>
      </c>
      <c r="C78" s="3">
        <v>26771</v>
      </c>
      <c r="D78" s="4">
        <f>IF(C78="delete",1,IF(C78="ok",A78,C78))</f>
        <v>26771</v>
      </c>
      <c r="E78" s="18">
        <v>34</v>
      </c>
      <c r="F78" s="2" t="str">
        <f>VLOOKUP(D78,$A$3:$B$202,2,)</f>
        <v>sci-fi</v>
      </c>
    </row>
    <row r="79" spans="1:6" x14ac:dyDescent="0.3">
      <c r="A79" s="1">
        <v>26897</v>
      </c>
      <c r="B79" s="2" t="s">
        <v>69</v>
      </c>
      <c r="C79" s="3">
        <v>26771</v>
      </c>
      <c r="D79" s="4">
        <f>IF(C79="delete",1,IF(C79="ok",A79,C79))</f>
        <v>26771</v>
      </c>
      <c r="E79" s="18">
        <v>34</v>
      </c>
      <c r="F79" s="2" t="str">
        <f>VLOOKUP(D79,$A$3:$B$202,2,)</f>
        <v>sci-fi</v>
      </c>
    </row>
    <row r="80" spans="1:6" x14ac:dyDescent="0.3">
      <c r="A80" s="1">
        <v>29076</v>
      </c>
      <c r="B80" s="2" t="s">
        <v>71</v>
      </c>
      <c r="C80" s="3" t="s">
        <v>203</v>
      </c>
      <c r="D80" s="4">
        <f>IF(C80="delete",1,IF(C80="ok",A80,C80))</f>
        <v>29076</v>
      </c>
      <c r="E80" s="18">
        <v>35</v>
      </c>
      <c r="F80" s="2" t="str">
        <f>VLOOKUP(D80,$A$3:$B$202,2,)</f>
        <v>suspense</v>
      </c>
    </row>
    <row r="81" spans="1:6" x14ac:dyDescent="0.3">
      <c r="A81" s="1">
        <v>29083</v>
      </c>
      <c r="B81" s="2" t="s">
        <v>72</v>
      </c>
      <c r="C81" s="3">
        <v>29076</v>
      </c>
      <c r="D81" s="4">
        <f>IF(C81="delete",1,IF(C81="ok",A81,C81))</f>
        <v>29076</v>
      </c>
      <c r="E81" s="18">
        <v>35</v>
      </c>
      <c r="F81" s="2" t="str">
        <f>VLOOKUP(D81,$A$3:$B$202,2,)</f>
        <v>suspense</v>
      </c>
    </row>
    <row r="82" spans="1:6" x14ac:dyDescent="0.3">
      <c r="A82" s="1">
        <v>30358</v>
      </c>
      <c r="B82" s="2" t="s">
        <v>74</v>
      </c>
      <c r="C82" s="3">
        <v>29076</v>
      </c>
      <c r="D82" s="4">
        <f>IF(C82="delete",1,IF(C82="ok",A82,C82))</f>
        <v>29076</v>
      </c>
      <c r="E82" s="18">
        <v>35</v>
      </c>
      <c r="F82" s="2" t="str">
        <f>VLOOKUP(D82,$A$3:$B$202,2,)</f>
        <v>suspense</v>
      </c>
    </row>
    <row r="83" spans="1:6" x14ac:dyDescent="0.3">
      <c r="A83" s="1">
        <v>30386</v>
      </c>
      <c r="B83" s="2" t="s">
        <v>75</v>
      </c>
      <c r="C83" s="3">
        <v>29076</v>
      </c>
      <c r="D83" s="4">
        <f>IF(C83="delete",1,IF(C83="ok",A83,C83))</f>
        <v>29076</v>
      </c>
      <c r="E83" s="18">
        <v>35</v>
      </c>
      <c r="F83" s="2" t="str">
        <f>VLOOKUP(D83,$A$3:$B$202,2,)</f>
        <v>suspense</v>
      </c>
    </row>
    <row r="84" spans="1:6" x14ac:dyDescent="0.3">
      <c r="A84" s="1">
        <v>29452</v>
      </c>
      <c r="B84" s="2" t="s">
        <v>73</v>
      </c>
      <c r="C84" s="3" t="s">
        <v>203</v>
      </c>
      <c r="D84" s="4">
        <f>IF(C84="delete",1,IF(C84="ok",A84,C84))</f>
        <v>29452</v>
      </c>
      <c r="E84" s="18">
        <v>36</v>
      </c>
      <c r="F84" s="2" t="str">
        <f>VLOOKUP(D84,$A$3:$B$202,2,)</f>
        <v>teen</v>
      </c>
    </row>
    <row r="85" spans="1:6" x14ac:dyDescent="0.3">
      <c r="A85" s="1">
        <v>32996</v>
      </c>
      <c r="B85" s="2" t="s">
        <v>80</v>
      </c>
      <c r="C85" s="3">
        <v>29452</v>
      </c>
      <c r="D85" s="4">
        <f>IF(C85="delete",1,IF(C85="ok",A85,C85))</f>
        <v>29452</v>
      </c>
      <c r="E85" s="18">
        <v>36</v>
      </c>
      <c r="F85" s="2" t="str">
        <f>VLOOKUP(D85,$A$3:$B$202,2,)</f>
        <v>teen</v>
      </c>
    </row>
    <row r="86" spans="1:6" x14ac:dyDescent="0.3">
      <c r="A86" s="1">
        <v>33009</v>
      </c>
      <c r="B86" s="2" t="s">
        <v>81</v>
      </c>
      <c r="C86" s="3">
        <v>29452</v>
      </c>
      <c r="D86" s="4">
        <f>IF(C86="delete",1,IF(C86="ok",A86,C86))</f>
        <v>29452</v>
      </c>
      <c r="E86" s="18">
        <v>36</v>
      </c>
      <c r="F86" s="2" t="str">
        <f>VLOOKUP(D86,$A$3:$B$202,2,)</f>
        <v>teen</v>
      </c>
    </row>
    <row r="87" spans="1:6" x14ac:dyDescent="0.3">
      <c r="A87" s="1">
        <v>33012</v>
      </c>
      <c r="B87" s="2" t="s">
        <v>82</v>
      </c>
      <c r="C87" s="3">
        <v>29452</v>
      </c>
      <c r="D87" s="4">
        <f>IF(C87="delete",1,IF(C87="ok",A87,C87))</f>
        <v>29452</v>
      </c>
      <c r="E87" s="18">
        <v>36</v>
      </c>
      <c r="F87" s="2" t="str">
        <f>VLOOKUP(D87,$A$3:$B$202,2,)</f>
        <v>teen</v>
      </c>
    </row>
    <row r="88" spans="1:6" x14ac:dyDescent="0.3">
      <c r="A88" s="1">
        <v>33114</v>
      </c>
      <c r="B88" s="2" t="s">
        <v>83</v>
      </c>
      <c r="C88" s="3">
        <v>29452</v>
      </c>
      <c r="D88" s="4">
        <f>IF(C88="delete",1,IF(C88="ok",A88,C88))</f>
        <v>29452</v>
      </c>
      <c r="E88" s="18">
        <v>36</v>
      </c>
      <c r="F88" s="2" t="str">
        <f>VLOOKUP(D88,$A$3:$B$202,2,)</f>
        <v>teen</v>
      </c>
    </row>
    <row r="89" spans="1:6" x14ac:dyDescent="0.3">
      <c r="A89" s="1">
        <v>33124</v>
      </c>
      <c r="B89" s="2" t="s">
        <v>84</v>
      </c>
      <c r="C89" s="3">
        <v>29452</v>
      </c>
      <c r="D89" s="4">
        <f>IF(C89="delete",1,IF(C89="ok",A89,C89))</f>
        <v>29452</v>
      </c>
      <c r="E89" s="18">
        <v>36</v>
      </c>
      <c r="F89" s="2" t="str">
        <f>VLOOKUP(D89,$A$3:$B$202,2,)</f>
        <v>teen</v>
      </c>
    </row>
    <row r="90" spans="1:6" x14ac:dyDescent="0.3">
      <c r="A90" s="1">
        <v>33165</v>
      </c>
      <c r="B90" s="2" t="s">
        <v>85</v>
      </c>
      <c r="C90" s="3">
        <v>29452</v>
      </c>
      <c r="D90" s="4">
        <f>IF(C90="delete",1,IF(C90="ok",A90,C90))</f>
        <v>29452</v>
      </c>
      <c r="E90" s="18">
        <v>36</v>
      </c>
      <c r="F90" s="2" t="str">
        <f>VLOOKUP(D90,$A$3:$B$202,2,)</f>
        <v>teen</v>
      </c>
    </row>
    <row r="91" spans="1:6" x14ac:dyDescent="0.3">
      <c r="A91" s="1">
        <v>32130</v>
      </c>
      <c r="B91" s="2" t="s">
        <v>78</v>
      </c>
      <c r="C91" s="3" t="s">
        <v>203</v>
      </c>
      <c r="D91" s="4">
        <f>IF(C91="delete",1,IF(C91="ok",A91,C91))</f>
        <v>32130</v>
      </c>
      <c r="E91" s="18">
        <v>37</v>
      </c>
      <c r="F91" s="2" t="str">
        <f>VLOOKUP(D91,$A$3:$B$202,2,)</f>
        <v>war</v>
      </c>
    </row>
    <row r="92" spans="1:6" x14ac:dyDescent="0.3">
      <c r="A92" s="1">
        <v>32686</v>
      </c>
      <c r="B92" s="2" t="s">
        <v>79</v>
      </c>
      <c r="C92" s="3" t="s">
        <v>203</v>
      </c>
      <c r="D92" s="4">
        <f>IF(C92="delete",1,IF(C92="ok",A92,C92))</f>
        <v>32686</v>
      </c>
      <c r="E92" s="18">
        <v>38</v>
      </c>
      <c r="F92" s="2" t="str">
        <f>VLOOKUP(D92,$A$3:$B$202,2,)</f>
        <v>women</v>
      </c>
    </row>
    <row r="93" spans="1:6" x14ac:dyDescent="0.3">
      <c r="A93" s="1">
        <v>722</v>
      </c>
      <c r="B93" s="2" t="s">
        <v>86</v>
      </c>
      <c r="C93" s="3" t="s">
        <v>200</v>
      </c>
      <c r="D93" s="4" t="s">
        <v>209</v>
      </c>
      <c r="E93" s="18">
        <v>99</v>
      </c>
      <c r="F93" s="2" t="s">
        <v>210</v>
      </c>
    </row>
    <row r="94" spans="1:6" x14ac:dyDescent="0.3">
      <c r="A94" s="1">
        <v>751</v>
      </c>
      <c r="B94" s="2" t="s">
        <v>87</v>
      </c>
      <c r="C94" s="3" t="s">
        <v>200</v>
      </c>
      <c r="D94" s="4" t="s">
        <v>209</v>
      </c>
      <c r="E94" s="18">
        <v>99</v>
      </c>
      <c r="F94" s="2" t="s">
        <v>210</v>
      </c>
    </row>
    <row r="95" spans="1:6" x14ac:dyDescent="0.3">
      <c r="A95" s="1">
        <v>783</v>
      </c>
      <c r="B95" s="2" t="s">
        <v>88</v>
      </c>
      <c r="C95" s="3" t="s">
        <v>200</v>
      </c>
      <c r="D95" s="4" t="s">
        <v>209</v>
      </c>
      <c r="E95" s="18">
        <v>99</v>
      </c>
      <c r="F95" s="2" t="s">
        <v>210</v>
      </c>
    </row>
    <row r="96" spans="1:6" x14ac:dyDescent="0.3">
      <c r="A96" s="1">
        <v>831</v>
      </c>
      <c r="B96" s="2" t="s">
        <v>89</v>
      </c>
      <c r="C96" s="3" t="s">
        <v>200</v>
      </c>
      <c r="D96" s="4" t="s">
        <v>209</v>
      </c>
      <c r="E96" s="18">
        <v>99</v>
      </c>
      <c r="F96" s="2" t="s">
        <v>210</v>
      </c>
    </row>
    <row r="97" spans="1:6" x14ac:dyDescent="0.3">
      <c r="A97" s="1">
        <v>923</v>
      </c>
      <c r="B97" s="2" t="s">
        <v>90</v>
      </c>
      <c r="C97" s="3" t="s">
        <v>200</v>
      </c>
      <c r="D97" s="4" t="s">
        <v>209</v>
      </c>
      <c r="E97" s="18">
        <v>99</v>
      </c>
      <c r="F97" s="2" t="s">
        <v>210</v>
      </c>
    </row>
    <row r="98" spans="1:6" x14ac:dyDescent="0.3">
      <c r="A98" s="1">
        <v>1010</v>
      </c>
      <c r="B98" s="2" t="s">
        <v>91</v>
      </c>
      <c r="C98" s="3" t="s">
        <v>200</v>
      </c>
      <c r="D98" s="4" t="s">
        <v>209</v>
      </c>
      <c r="E98" s="18">
        <v>99</v>
      </c>
      <c r="F98" s="2" t="s">
        <v>210</v>
      </c>
    </row>
    <row r="99" spans="1:6" x14ac:dyDescent="0.3">
      <c r="A99" s="1">
        <v>1078</v>
      </c>
      <c r="B99" s="2" t="s">
        <v>92</v>
      </c>
      <c r="C99" s="3" t="s">
        <v>200</v>
      </c>
      <c r="D99" s="4" t="s">
        <v>209</v>
      </c>
      <c r="E99" s="18">
        <v>99</v>
      </c>
      <c r="F99" s="2" t="s">
        <v>210</v>
      </c>
    </row>
    <row r="100" spans="1:6" x14ac:dyDescent="0.3">
      <c r="A100" s="1">
        <v>1128</v>
      </c>
      <c r="B100" s="2" t="s">
        <v>93</v>
      </c>
      <c r="C100" s="3" t="s">
        <v>200</v>
      </c>
      <c r="D100" s="4" t="s">
        <v>209</v>
      </c>
      <c r="E100" s="18">
        <v>99</v>
      </c>
      <c r="F100" s="2" t="s">
        <v>210</v>
      </c>
    </row>
    <row r="101" spans="1:6" x14ac:dyDescent="0.3">
      <c r="A101" s="1">
        <v>1416</v>
      </c>
      <c r="B101" s="2" t="s">
        <v>94</v>
      </c>
      <c r="C101" s="3" t="s">
        <v>200</v>
      </c>
      <c r="D101" s="4" t="s">
        <v>209</v>
      </c>
      <c r="E101" s="18">
        <v>99</v>
      </c>
      <c r="F101" s="2" t="s">
        <v>210</v>
      </c>
    </row>
    <row r="102" spans="1:6" x14ac:dyDescent="0.3">
      <c r="A102" s="1">
        <v>3358</v>
      </c>
      <c r="B102" s="2" t="s">
        <v>96</v>
      </c>
      <c r="C102" s="3" t="s">
        <v>200</v>
      </c>
      <c r="D102" s="4" t="s">
        <v>209</v>
      </c>
      <c r="E102" s="18">
        <v>99</v>
      </c>
      <c r="F102" s="2" t="s">
        <v>210</v>
      </c>
    </row>
    <row r="103" spans="1:6" x14ac:dyDescent="0.3">
      <c r="A103" s="1">
        <v>3371</v>
      </c>
      <c r="B103" s="2" t="s">
        <v>97</v>
      </c>
      <c r="C103" s="3" t="s">
        <v>200</v>
      </c>
      <c r="D103" s="4" t="s">
        <v>209</v>
      </c>
      <c r="E103" s="18">
        <v>99</v>
      </c>
      <c r="F103" s="2" t="s">
        <v>210</v>
      </c>
    </row>
    <row r="104" spans="1:6" x14ac:dyDescent="0.3">
      <c r="A104" s="1">
        <v>3377</v>
      </c>
      <c r="B104" s="2" t="s">
        <v>98</v>
      </c>
      <c r="C104" s="3" t="s">
        <v>200</v>
      </c>
      <c r="D104" s="4" t="s">
        <v>209</v>
      </c>
      <c r="E104" s="18">
        <v>99</v>
      </c>
      <c r="F104" s="2" t="s">
        <v>210</v>
      </c>
    </row>
    <row r="105" spans="1:6" x14ac:dyDescent="0.3">
      <c r="A105" s="1">
        <v>3379</v>
      </c>
      <c r="B105" s="2" t="s">
        <v>99</v>
      </c>
      <c r="C105" s="3" t="s">
        <v>200</v>
      </c>
      <c r="D105" s="4" t="s">
        <v>209</v>
      </c>
      <c r="E105" s="18">
        <v>99</v>
      </c>
      <c r="F105" s="2" t="s">
        <v>210</v>
      </c>
    </row>
    <row r="106" spans="1:6" x14ac:dyDescent="0.3">
      <c r="A106" s="1">
        <v>3389</v>
      </c>
      <c r="B106" s="2" t="s">
        <v>100</v>
      </c>
      <c r="C106" s="3" t="s">
        <v>200</v>
      </c>
      <c r="D106" s="4" t="s">
        <v>209</v>
      </c>
      <c r="E106" s="18">
        <v>99</v>
      </c>
      <c r="F106" s="2" t="s">
        <v>210</v>
      </c>
    </row>
    <row r="107" spans="1:6" x14ac:dyDescent="0.3">
      <c r="A107" s="1">
        <v>3392</v>
      </c>
      <c r="B107" s="2" t="s">
        <v>101</v>
      </c>
      <c r="C107" s="3" t="s">
        <v>200</v>
      </c>
      <c r="D107" s="4" t="s">
        <v>209</v>
      </c>
      <c r="E107" s="18">
        <v>99</v>
      </c>
      <c r="F107" s="2" t="s">
        <v>210</v>
      </c>
    </row>
    <row r="108" spans="1:6" x14ac:dyDescent="0.3">
      <c r="A108" s="1">
        <v>5090</v>
      </c>
      <c r="B108" s="2" t="s">
        <v>106</v>
      </c>
      <c r="C108" s="3" t="s">
        <v>200</v>
      </c>
      <c r="D108" s="4" t="s">
        <v>209</v>
      </c>
      <c r="E108" s="18">
        <v>99</v>
      </c>
      <c r="F108" s="2" t="s">
        <v>210</v>
      </c>
    </row>
    <row r="109" spans="1:6" x14ac:dyDescent="0.3">
      <c r="A109" s="1">
        <v>5180</v>
      </c>
      <c r="B109" s="2" t="s">
        <v>107</v>
      </c>
      <c r="C109" s="3" t="s">
        <v>200</v>
      </c>
      <c r="D109" s="4" t="s">
        <v>209</v>
      </c>
      <c r="E109" s="18">
        <v>99</v>
      </c>
      <c r="F109" s="2" t="s">
        <v>210</v>
      </c>
    </row>
    <row r="110" spans="1:6" x14ac:dyDescent="0.3">
      <c r="A110" s="1">
        <v>5207</v>
      </c>
      <c r="B110" s="2" t="s">
        <v>108</v>
      </c>
      <c r="C110" s="3" t="s">
        <v>200</v>
      </c>
      <c r="D110" s="4" t="s">
        <v>209</v>
      </c>
      <c r="E110" s="18">
        <v>99</v>
      </c>
      <c r="F110" s="2" t="s">
        <v>210</v>
      </c>
    </row>
    <row r="111" spans="1:6" x14ac:dyDescent="0.3">
      <c r="A111" s="1">
        <v>5444</v>
      </c>
      <c r="B111" s="2" t="s">
        <v>109</v>
      </c>
      <c r="C111" s="3" t="s">
        <v>200</v>
      </c>
      <c r="D111" s="4" t="s">
        <v>209</v>
      </c>
      <c r="E111" s="18">
        <v>99</v>
      </c>
      <c r="F111" s="2" t="s">
        <v>210</v>
      </c>
    </row>
    <row r="112" spans="1:6" x14ac:dyDescent="0.3">
      <c r="A112" s="1">
        <v>5481</v>
      </c>
      <c r="B112" s="2" t="s">
        <v>110</v>
      </c>
      <c r="C112" s="3" t="s">
        <v>200</v>
      </c>
      <c r="D112" s="4" t="s">
        <v>209</v>
      </c>
      <c r="E112" s="18">
        <v>99</v>
      </c>
      <c r="F112" s="2" t="s">
        <v>210</v>
      </c>
    </row>
    <row r="113" spans="1:6" x14ac:dyDescent="0.3">
      <c r="A113" s="1">
        <v>6122</v>
      </c>
      <c r="B113" s="2" t="s">
        <v>111</v>
      </c>
      <c r="C113" s="3" t="s">
        <v>200</v>
      </c>
      <c r="D113" s="4" t="s">
        <v>209</v>
      </c>
      <c r="E113" s="18">
        <v>99</v>
      </c>
      <c r="F113" s="2" t="s">
        <v>210</v>
      </c>
    </row>
    <row r="114" spans="1:6" x14ac:dyDescent="0.3">
      <c r="A114" s="1">
        <v>6750</v>
      </c>
      <c r="B114" s="2" t="s">
        <v>112</v>
      </c>
      <c r="C114" s="3" t="s">
        <v>200</v>
      </c>
      <c r="D114" s="4" t="s">
        <v>209</v>
      </c>
      <c r="E114" s="18">
        <v>99</v>
      </c>
      <c r="F114" s="2" t="s">
        <v>210</v>
      </c>
    </row>
    <row r="115" spans="1:6" x14ac:dyDescent="0.3">
      <c r="A115" s="1">
        <v>8717</v>
      </c>
      <c r="B115" s="2" t="s">
        <v>113</v>
      </c>
      <c r="C115" s="3" t="s">
        <v>200</v>
      </c>
      <c r="D115" s="4" t="s">
        <v>209</v>
      </c>
      <c r="E115" s="18">
        <v>99</v>
      </c>
      <c r="F115" s="2" t="s">
        <v>210</v>
      </c>
    </row>
    <row r="116" spans="1:6" x14ac:dyDescent="0.3">
      <c r="A116" s="1">
        <v>9221</v>
      </c>
      <c r="B116" s="2" t="s">
        <v>114</v>
      </c>
      <c r="C116" s="3" t="s">
        <v>200</v>
      </c>
      <c r="D116" s="4" t="s">
        <v>209</v>
      </c>
      <c r="E116" s="18">
        <v>99</v>
      </c>
      <c r="F116" s="2" t="s">
        <v>210</v>
      </c>
    </row>
    <row r="117" spans="1:6" x14ac:dyDescent="0.3">
      <c r="A117" s="1">
        <v>9477</v>
      </c>
      <c r="B117" s="2" t="s">
        <v>115</v>
      </c>
      <c r="C117" s="3" t="s">
        <v>200</v>
      </c>
      <c r="D117" s="4" t="s">
        <v>209</v>
      </c>
      <c r="E117" s="18">
        <v>99</v>
      </c>
      <c r="F117" s="2" t="s">
        <v>210</v>
      </c>
    </row>
    <row r="118" spans="1:6" x14ac:dyDescent="0.3">
      <c r="A118" s="1">
        <v>9484</v>
      </c>
      <c r="B118" s="2" t="s">
        <v>116</v>
      </c>
      <c r="C118" s="3" t="s">
        <v>200</v>
      </c>
      <c r="D118" s="4" t="s">
        <v>209</v>
      </c>
      <c r="E118" s="18">
        <v>99</v>
      </c>
      <c r="F118" s="2" t="s">
        <v>210</v>
      </c>
    </row>
    <row r="119" spans="1:6" x14ac:dyDescent="0.3">
      <c r="A119" s="1">
        <v>9638</v>
      </c>
      <c r="B119" s="2" t="s">
        <v>117</v>
      </c>
      <c r="C119" s="3" t="s">
        <v>200</v>
      </c>
      <c r="D119" s="4" t="s">
        <v>209</v>
      </c>
      <c r="E119" s="18">
        <v>99</v>
      </c>
      <c r="F119" s="2" t="s">
        <v>210</v>
      </c>
    </row>
    <row r="120" spans="1:6" x14ac:dyDescent="0.3">
      <c r="A120" s="1">
        <v>10093</v>
      </c>
      <c r="B120" s="2" t="s">
        <v>118</v>
      </c>
      <c r="C120" s="3" t="s">
        <v>200</v>
      </c>
      <c r="D120" s="4" t="s">
        <v>209</v>
      </c>
      <c r="E120" s="18">
        <v>99</v>
      </c>
      <c r="F120" s="2" t="s">
        <v>210</v>
      </c>
    </row>
    <row r="121" spans="1:6" x14ac:dyDescent="0.3">
      <c r="A121" s="1">
        <v>10094</v>
      </c>
      <c r="B121" s="2" t="s">
        <v>119</v>
      </c>
      <c r="C121" s="3" t="s">
        <v>200</v>
      </c>
      <c r="D121" s="4" t="s">
        <v>209</v>
      </c>
      <c r="E121" s="18">
        <v>99</v>
      </c>
      <c r="F121" s="2" t="s">
        <v>210</v>
      </c>
    </row>
    <row r="122" spans="1:6" x14ac:dyDescent="0.3">
      <c r="A122" s="1">
        <v>10197</v>
      </c>
      <c r="B122" s="2" t="s">
        <v>120</v>
      </c>
      <c r="C122" s="3" t="s">
        <v>200</v>
      </c>
      <c r="D122" s="4" t="s">
        <v>209</v>
      </c>
      <c r="E122" s="18">
        <v>99</v>
      </c>
      <c r="F122" s="2" t="s">
        <v>210</v>
      </c>
    </row>
    <row r="123" spans="1:6" x14ac:dyDescent="0.3">
      <c r="A123" s="1">
        <v>10210</v>
      </c>
      <c r="B123" s="2" t="s">
        <v>121</v>
      </c>
      <c r="C123" s="3" t="s">
        <v>200</v>
      </c>
      <c r="D123" s="4" t="s">
        <v>209</v>
      </c>
      <c r="E123" s="18">
        <v>99</v>
      </c>
      <c r="F123" s="2" t="s">
        <v>210</v>
      </c>
    </row>
    <row r="124" spans="1:6" x14ac:dyDescent="0.3">
      <c r="A124" s="1">
        <v>11491</v>
      </c>
      <c r="B124" s="2" t="s">
        <v>122</v>
      </c>
      <c r="C124" s="3" t="s">
        <v>200</v>
      </c>
      <c r="D124" s="4" t="s">
        <v>209</v>
      </c>
      <c r="E124" s="18">
        <v>99</v>
      </c>
      <c r="F124" s="2" t="s">
        <v>210</v>
      </c>
    </row>
    <row r="125" spans="1:6" x14ac:dyDescent="0.3">
      <c r="A125" s="1">
        <v>11497</v>
      </c>
      <c r="B125" s="2" t="s">
        <v>123</v>
      </c>
      <c r="C125" s="3" t="s">
        <v>200</v>
      </c>
      <c r="D125" s="4" t="s">
        <v>209</v>
      </c>
      <c r="E125" s="18">
        <v>99</v>
      </c>
      <c r="F125" s="2" t="s">
        <v>210</v>
      </c>
    </row>
    <row r="126" spans="1:6" x14ac:dyDescent="0.3">
      <c r="A126" s="1">
        <v>11503</v>
      </c>
      <c r="B126" s="2" t="s">
        <v>124</v>
      </c>
      <c r="C126" s="3" t="s">
        <v>200</v>
      </c>
      <c r="D126" s="4" t="s">
        <v>209</v>
      </c>
      <c r="E126" s="18">
        <v>99</v>
      </c>
      <c r="F126" s="2" t="s">
        <v>210</v>
      </c>
    </row>
    <row r="127" spans="1:6" x14ac:dyDescent="0.3">
      <c r="A127" s="1">
        <v>11505</v>
      </c>
      <c r="B127" s="2" t="s">
        <v>125</v>
      </c>
      <c r="C127" s="3" t="s">
        <v>200</v>
      </c>
      <c r="D127" s="4" t="s">
        <v>209</v>
      </c>
      <c r="E127" s="18">
        <v>99</v>
      </c>
      <c r="F127" s="2" t="s">
        <v>210</v>
      </c>
    </row>
    <row r="128" spans="1:6" x14ac:dyDescent="0.3">
      <c r="A128" s="1">
        <v>11550</v>
      </c>
      <c r="B128" s="2" t="s">
        <v>126</v>
      </c>
      <c r="C128" s="3" t="s">
        <v>200</v>
      </c>
      <c r="D128" s="4" t="s">
        <v>209</v>
      </c>
      <c r="E128" s="18">
        <v>99</v>
      </c>
      <c r="F128" s="2" t="s">
        <v>210</v>
      </c>
    </row>
    <row r="129" spans="1:6" x14ac:dyDescent="0.3">
      <c r="A129" s="1">
        <v>11557</v>
      </c>
      <c r="B129" s="2" t="s">
        <v>127</v>
      </c>
      <c r="C129" s="3" t="s">
        <v>200</v>
      </c>
      <c r="D129" s="4" t="s">
        <v>209</v>
      </c>
      <c r="E129" s="18">
        <v>99</v>
      </c>
      <c r="F129" s="2" t="s">
        <v>210</v>
      </c>
    </row>
    <row r="130" spans="1:6" x14ac:dyDescent="0.3">
      <c r="A130" s="1">
        <v>11590</v>
      </c>
      <c r="B130" s="2" t="s">
        <v>128</v>
      </c>
      <c r="C130" s="3" t="s">
        <v>200</v>
      </c>
      <c r="D130" s="4" t="s">
        <v>209</v>
      </c>
      <c r="E130" s="18">
        <v>99</v>
      </c>
      <c r="F130" s="2" t="s">
        <v>210</v>
      </c>
    </row>
    <row r="131" spans="1:6" x14ac:dyDescent="0.3">
      <c r="A131" s="1">
        <v>11643</v>
      </c>
      <c r="B131" s="2" t="s">
        <v>129</v>
      </c>
      <c r="C131" s="3" t="s">
        <v>200</v>
      </c>
      <c r="D131" s="4" t="s">
        <v>209</v>
      </c>
      <c r="E131" s="18">
        <v>99</v>
      </c>
      <c r="F131" s="2" t="s">
        <v>210</v>
      </c>
    </row>
    <row r="132" spans="1:6" x14ac:dyDescent="0.3">
      <c r="A132" s="1">
        <v>11743</v>
      </c>
      <c r="B132" s="2" t="s">
        <v>130</v>
      </c>
      <c r="C132" s="3" t="s">
        <v>200</v>
      </c>
      <c r="D132" s="4" t="s">
        <v>209</v>
      </c>
      <c r="E132" s="18">
        <v>99</v>
      </c>
      <c r="F132" s="2" t="s">
        <v>210</v>
      </c>
    </row>
    <row r="133" spans="1:6" x14ac:dyDescent="0.3">
      <c r="A133" s="1">
        <v>11978</v>
      </c>
      <c r="B133" s="2" t="s">
        <v>131</v>
      </c>
      <c r="C133" s="3" t="s">
        <v>200</v>
      </c>
      <c r="D133" s="4" t="s">
        <v>209</v>
      </c>
      <c r="E133" s="18">
        <v>99</v>
      </c>
      <c r="F133" s="2" t="s">
        <v>210</v>
      </c>
    </row>
    <row r="134" spans="1:6" x14ac:dyDescent="0.3">
      <c r="A134" s="1">
        <v>12035</v>
      </c>
      <c r="B134" s="2" t="s">
        <v>132</v>
      </c>
      <c r="C134" s="3" t="s">
        <v>200</v>
      </c>
      <c r="D134" s="4" t="s">
        <v>209</v>
      </c>
      <c r="E134" s="18">
        <v>99</v>
      </c>
      <c r="F134" s="2" t="s">
        <v>210</v>
      </c>
    </row>
    <row r="135" spans="1:6" x14ac:dyDescent="0.3">
      <c r="A135" s="1">
        <v>12940</v>
      </c>
      <c r="B135" s="2" t="s">
        <v>133</v>
      </c>
      <c r="C135" s="3" t="s">
        <v>200</v>
      </c>
      <c r="D135" s="4" t="s">
        <v>209</v>
      </c>
      <c r="E135" s="18">
        <v>99</v>
      </c>
      <c r="F135" s="2" t="s">
        <v>210</v>
      </c>
    </row>
    <row r="136" spans="1:6" x14ac:dyDescent="0.3">
      <c r="A136" s="1">
        <v>12948</v>
      </c>
      <c r="B136" s="2" t="s">
        <v>134</v>
      </c>
      <c r="C136" s="3" t="s">
        <v>200</v>
      </c>
      <c r="D136" s="4" t="s">
        <v>209</v>
      </c>
      <c r="E136" s="18">
        <v>99</v>
      </c>
      <c r="F136" s="2" t="s">
        <v>210</v>
      </c>
    </row>
    <row r="137" spans="1:6" x14ac:dyDescent="0.3">
      <c r="A137" s="1">
        <v>14064</v>
      </c>
      <c r="B137" s="2" t="s">
        <v>135</v>
      </c>
      <c r="C137" s="3" t="s">
        <v>200</v>
      </c>
      <c r="D137" s="4" t="s">
        <v>209</v>
      </c>
      <c r="E137" s="18">
        <v>99</v>
      </c>
      <c r="F137" s="2" t="s">
        <v>210</v>
      </c>
    </row>
    <row r="138" spans="1:6" x14ac:dyDescent="0.3">
      <c r="A138" s="1">
        <v>14764</v>
      </c>
      <c r="B138" s="2" t="s">
        <v>136</v>
      </c>
      <c r="C138" s="3" t="s">
        <v>200</v>
      </c>
      <c r="D138" s="4" t="s">
        <v>209</v>
      </c>
      <c r="E138" s="18">
        <v>99</v>
      </c>
      <c r="F138" s="2" t="s">
        <v>210</v>
      </c>
    </row>
    <row r="139" spans="1:6" x14ac:dyDescent="0.3">
      <c r="A139" s="1">
        <v>15169</v>
      </c>
      <c r="B139" s="2" t="s">
        <v>137</v>
      </c>
      <c r="C139" s="3" t="s">
        <v>200</v>
      </c>
      <c r="D139" s="4" t="s">
        <v>209</v>
      </c>
      <c r="E139" s="18">
        <v>99</v>
      </c>
      <c r="F139" s="2" t="s">
        <v>210</v>
      </c>
    </row>
    <row r="140" spans="1:6" x14ac:dyDescent="0.3">
      <c r="A140" s="1">
        <v>17213</v>
      </c>
      <c r="B140" s="2" t="s">
        <v>138</v>
      </c>
      <c r="C140" s="3" t="s">
        <v>200</v>
      </c>
      <c r="D140" s="4" t="s">
        <v>209</v>
      </c>
      <c r="E140" s="18">
        <v>99</v>
      </c>
      <c r="F140" s="2" t="s">
        <v>210</v>
      </c>
    </row>
    <row r="141" spans="1:6" x14ac:dyDescent="0.3">
      <c r="A141" s="1">
        <v>17217</v>
      </c>
      <c r="B141" s="2" t="s">
        <v>139</v>
      </c>
      <c r="C141" s="3" t="s">
        <v>200</v>
      </c>
      <c r="D141" s="4" t="s">
        <v>209</v>
      </c>
      <c r="E141" s="18">
        <v>99</v>
      </c>
      <c r="F141" s="2" t="s">
        <v>210</v>
      </c>
    </row>
    <row r="142" spans="1:6" x14ac:dyDescent="0.3">
      <c r="A142" s="1">
        <v>18045</v>
      </c>
      <c r="B142" s="2" t="s">
        <v>140</v>
      </c>
      <c r="C142" s="3" t="s">
        <v>200</v>
      </c>
      <c r="D142" s="4" t="s">
        <v>209</v>
      </c>
      <c r="E142" s="18">
        <v>99</v>
      </c>
      <c r="F142" s="2" t="s">
        <v>210</v>
      </c>
    </row>
    <row r="143" spans="1:6" x14ac:dyDescent="0.3">
      <c r="A143" s="1">
        <v>18051</v>
      </c>
      <c r="B143" s="2" t="s">
        <v>141</v>
      </c>
      <c r="C143" s="3" t="s">
        <v>200</v>
      </c>
      <c r="D143" s="4" t="s">
        <v>209</v>
      </c>
      <c r="E143" s="18">
        <v>99</v>
      </c>
      <c r="F143" s="2" t="s">
        <v>210</v>
      </c>
    </row>
    <row r="144" spans="1:6" x14ac:dyDescent="0.3">
      <c r="A144" s="1">
        <v>18054</v>
      </c>
      <c r="B144" s="2" t="s">
        <v>142</v>
      </c>
      <c r="C144" s="3" t="s">
        <v>200</v>
      </c>
      <c r="D144" s="4" t="s">
        <v>209</v>
      </c>
      <c r="E144" s="18">
        <v>99</v>
      </c>
      <c r="F144" s="2" t="s">
        <v>210</v>
      </c>
    </row>
    <row r="145" spans="1:6" x14ac:dyDescent="0.3">
      <c r="A145" s="1">
        <v>18284</v>
      </c>
      <c r="B145" s="2" t="s">
        <v>143</v>
      </c>
      <c r="C145" s="3" t="s">
        <v>200</v>
      </c>
      <c r="D145" s="4" t="s">
        <v>209</v>
      </c>
      <c r="E145" s="18">
        <v>99</v>
      </c>
      <c r="F145" s="2" t="s">
        <v>210</v>
      </c>
    </row>
    <row r="146" spans="1:6" x14ac:dyDescent="0.3">
      <c r="A146" s="1">
        <v>19524</v>
      </c>
      <c r="B146" s="2" t="s">
        <v>144</v>
      </c>
      <c r="C146" s="3" t="s">
        <v>200</v>
      </c>
      <c r="D146" s="4" t="s">
        <v>209</v>
      </c>
      <c r="E146" s="18">
        <v>99</v>
      </c>
      <c r="F146" s="2" t="s">
        <v>210</v>
      </c>
    </row>
    <row r="147" spans="1:6" x14ac:dyDescent="0.3">
      <c r="A147" s="1">
        <v>20731</v>
      </c>
      <c r="B147" s="2" t="s">
        <v>50</v>
      </c>
      <c r="C147" s="3" t="s">
        <v>200</v>
      </c>
      <c r="D147" s="4" t="s">
        <v>209</v>
      </c>
      <c r="E147" s="18">
        <v>99</v>
      </c>
      <c r="F147" s="2" t="s">
        <v>210</v>
      </c>
    </row>
    <row r="148" spans="1:6" x14ac:dyDescent="0.3">
      <c r="A148" s="1">
        <v>20774</v>
      </c>
      <c r="B148" s="2" t="s">
        <v>145</v>
      </c>
      <c r="C148" s="3" t="s">
        <v>200</v>
      </c>
      <c r="D148" s="4" t="s">
        <v>209</v>
      </c>
      <c r="E148" s="18">
        <v>99</v>
      </c>
      <c r="F148" s="2" t="s">
        <v>210</v>
      </c>
    </row>
    <row r="149" spans="1:6" x14ac:dyDescent="0.3">
      <c r="A149" s="1">
        <v>20781</v>
      </c>
      <c r="B149" s="2" t="s">
        <v>146</v>
      </c>
      <c r="C149" s="3" t="s">
        <v>200</v>
      </c>
      <c r="D149" s="4" t="s">
        <v>209</v>
      </c>
      <c r="E149" s="18">
        <v>99</v>
      </c>
      <c r="F149" s="2" t="s">
        <v>210</v>
      </c>
    </row>
    <row r="150" spans="1:6" x14ac:dyDescent="0.3">
      <c r="A150" s="1">
        <v>20824</v>
      </c>
      <c r="B150" s="2" t="s">
        <v>147</v>
      </c>
      <c r="C150" s="3" t="s">
        <v>200</v>
      </c>
      <c r="D150" s="4" t="s">
        <v>209</v>
      </c>
      <c r="E150" s="18">
        <v>99</v>
      </c>
      <c r="F150" s="2" t="s">
        <v>210</v>
      </c>
    </row>
    <row r="151" spans="1:6" x14ac:dyDescent="0.3">
      <c r="A151" s="1">
        <v>20849</v>
      </c>
      <c r="B151" s="2" t="s">
        <v>148</v>
      </c>
      <c r="C151" s="3" t="s">
        <v>200</v>
      </c>
      <c r="D151" s="4" t="s">
        <v>209</v>
      </c>
      <c r="E151" s="18">
        <v>99</v>
      </c>
      <c r="F151" s="2" t="s">
        <v>210</v>
      </c>
    </row>
    <row r="152" spans="1:6" x14ac:dyDescent="0.3">
      <c r="A152" s="1">
        <v>21274</v>
      </c>
      <c r="B152" s="2" t="s">
        <v>149</v>
      </c>
      <c r="C152" s="3" t="s">
        <v>200</v>
      </c>
      <c r="D152" s="4" t="s">
        <v>209</v>
      </c>
      <c r="E152" s="18">
        <v>99</v>
      </c>
      <c r="F152" s="2" t="s">
        <v>210</v>
      </c>
    </row>
    <row r="153" spans="1:6" x14ac:dyDescent="0.3">
      <c r="A153" s="1">
        <v>21815</v>
      </c>
      <c r="B153" s="2" t="s">
        <v>150</v>
      </c>
      <c r="C153" s="3" t="s">
        <v>200</v>
      </c>
      <c r="D153" s="4" t="s">
        <v>209</v>
      </c>
      <c r="E153" s="18">
        <v>99</v>
      </c>
      <c r="F153" s="2" t="s">
        <v>210</v>
      </c>
    </row>
    <row r="154" spans="1:6" x14ac:dyDescent="0.3">
      <c r="A154" s="1">
        <v>21989</v>
      </c>
      <c r="B154" s="2" t="s">
        <v>151</v>
      </c>
      <c r="C154" s="3" t="s">
        <v>200</v>
      </c>
      <c r="D154" s="4" t="s">
        <v>209</v>
      </c>
      <c r="E154" s="18">
        <v>99</v>
      </c>
      <c r="F154" s="2" t="s">
        <v>210</v>
      </c>
    </row>
    <row r="155" spans="1:6" x14ac:dyDescent="0.3">
      <c r="A155" s="1">
        <v>22034</v>
      </c>
      <c r="B155" s="2" t="s">
        <v>152</v>
      </c>
      <c r="C155" s="3" t="s">
        <v>200</v>
      </c>
      <c r="D155" s="4" t="s">
        <v>209</v>
      </c>
      <c r="E155" s="18">
        <v>99</v>
      </c>
      <c r="F155" s="2" t="s">
        <v>210</v>
      </c>
    </row>
    <row r="156" spans="1:6" x14ac:dyDescent="0.3">
      <c r="A156" s="1">
        <v>22330</v>
      </c>
      <c r="B156" s="2" t="s">
        <v>153</v>
      </c>
      <c r="C156" s="3" t="s">
        <v>200</v>
      </c>
      <c r="D156" s="4" t="s">
        <v>209</v>
      </c>
      <c r="E156" s="18">
        <v>99</v>
      </c>
      <c r="F156" s="2" t="s">
        <v>210</v>
      </c>
    </row>
    <row r="157" spans="1:6" x14ac:dyDescent="0.3">
      <c r="A157" s="1">
        <v>22333</v>
      </c>
      <c r="B157" s="2" t="s">
        <v>154</v>
      </c>
      <c r="C157" s="3" t="s">
        <v>200</v>
      </c>
      <c r="D157" s="4" t="s">
        <v>209</v>
      </c>
      <c r="E157" s="18">
        <v>99</v>
      </c>
      <c r="F157" s="2" t="s">
        <v>210</v>
      </c>
    </row>
    <row r="158" spans="1:6" x14ac:dyDescent="0.3">
      <c r="A158" s="1">
        <v>22352</v>
      </c>
      <c r="B158" s="2" t="s">
        <v>155</v>
      </c>
      <c r="C158" s="3" t="s">
        <v>200</v>
      </c>
      <c r="D158" s="4" t="s">
        <v>209</v>
      </c>
      <c r="E158" s="18">
        <v>99</v>
      </c>
      <c r="F158" s="2" t="s">
        <v>210</v>
      </c>
    </row>
    <row r="159" spans="1:6" x14ac:dyDescent="0.3">
      <c r="A159" s="1">
        <v>22545</v>
      </c>
      <c r="B159" s="2" t="s">
        <v>156</v>
      </c>
      <c r="C159" s="3" t="s">
        <v>200</v>
      </c>
      <c r="D159" s="4" t="s">
        <v>209</v>
      </c>
      <c r="E159" s="18">
        <v>99</v>
      </c>
      <c r="F159" s="2" t="s">
        <v>210</v>
      </c>
    </row>
    <row r="160" spans="1:6" x14ac:dyDescent="0.3">
      <c r="A160" s="1">
        <v>22689</v>
      </c>
      <c r="B160" s="2" t="s">
        <v>157</v>
      </c>
      <c r="C160" s="3" t="s">
        <v>200</v>
      </c>
      <c r="D160" s="4" t="s">
        <v>209</v>
      </c>
      <c r="E160" s="18">
        <v>99</v>
      </c>
      <c r="F160" s="2" t="s">
        <v>210</v>
      </c>
    </row>
    <row r="161" spans="1:6" x14ac:dyDescent="0.3">
      <c r="A161" s="1">
        <v>22733</v>
      </c>
      <c r="B161" s="2" t="s">
        <v>158</v>
      </c>
      <c r="C161" s="3" t="s">
        <v>200</v>
      </c>
      <c r="D161" s="4" t="s">
        <v>209</v>
      </c>
      <c r="E161" s="18">
        <v>99</v>
      </c>
      <c r="F161" s="2" t="s">
        <v>210</v>
      </c>
    </row>
    <row r="162" spans="1:6" x14ac:dyDescent="0.3">
      <c r="A162" s="1">
        <v>22743</v>
      </c>
      <c r="B162" s="2" t="s">
        <v>159</v>
      </c>
      <c r="C162" s="3" t="s">
        <v>200</v>
      </c>
      <c r="D162" s="4" t="s">
        <v>209</v>
      </c>
      <c r="E162" s="18">
        <v>99</v>
      </c>
      <c r="F162" s="2" t="s">
        <v>210</v>
      </c>
    </row>
    <row r="163" spans="1:6" x14ac:dyDescent="0.3">
      <c r="A163" s="1">
        <v>22753</v>
      </c>
      <c r="B163" s="2" t="s">
        <v>160</v>
      </c>
      <c r="C163" s="3" t="s">
        <v>200</v>
      </c>
      <c r="D163" s="4" t="s">
        <v>209</v>
      </c>
      <c r="E163" s="18">
        <v>99</v>
      </c>
      <c r="F163" s="2" t="s">
        <v>210</v>
      </c>
    </row>
    <row r="164" spans="1:6" x14ac:dyDescent="0.3">
      <c r="A164" s="1">
        <v>22944</v>
      </c>
      <c r="B164" s="2" t="s">
        <v>161</v>
      </c>
      <c r="C164" s="3" t="s">
        <v>200</v>
      </c>
      <c r="D164" s="4" t="s">
        <v>209</v>
      </c>
      <c r="E164" s="18">
        <v>99</v>
      </c>
      <c r="F164" s="2" t="s">
        <v>210</v>
      </c>
    </row>
    <row r="165" spans="1:6" x14ac:dyDescent="0.3">
      <c r="A165" s="1">
        <v>23037</v>
      </c>
      <c r="B165" s="2" t="s">
        <v>162</v>
      </c>
      <c r="C165" s="3" t="s">
        <v>200</v>
      </c>
      <c r="D165" s="4" t="s">
        <v>209</v>
      </c>
      <c r="E165" s="18">
        <v>99</v>
      </c>
      <c r="F165" s="2" t="s">
        <v>210</v>
      </c>
    </row>
    <row r="166" spans="1:6" x14ac:dyDescent="0.3">
      <c r="A166" s="1">
        <v>23349</v>
      </c>
      <c r="B166" s="2" t="s">
        <v>163</v>
      </c>
      <c r="C166" s="3" t="s">
        <v>200</v>
      </c>
      <c r="D166" s="4" t="s">
        <v>209</v>
      </c>
      <c r="E166" s="18">
        <v>99</v>
      </c>
      <c r="F166" s="2" t="s">
        <v>210</v>
      </c>
    </row>
    <row r="167" spans="1:6" x14ac:dyDescent="0.3">
      <c r="A167" s="1">
        <v>24960</v>
      </c>
      <c r="B167" s="2" t="s">
        <v>164</v>
      </c>
      <c r="C167" s="3" t="s">
        <v>200</v>
      </c>
      <c r="D167" s="4" t="s">
        <v>209</v>
      </c>
      <c r="E167" s="18">
        <v>99</v>
      </c>
      <c r="F167" s="2" t="s">
        <v>210</v>
      </c>
    </row>
    <row r="168" spans="1:6" x14ac:dyDescent="0.3">
      <c r="A168" s="1">
        <v>24992</v>
      </c>
      <c r="B168" s="2" t="s">
        <v>165</v>
      </c>
      <c r="C168" s="3" t="s">
        <v>200</v>
      </c>
      <c r="D168" s="4" t="s">
        <v>209</v>
      </c>
      <c r="E168" s="18">
        <v>99</v>
      </c>
      <c r="F168" s="2" t="s">
        <v>210</v>
      </c>
    </row>
    <row r="169" spans="1:6" x14ac:dyDescent="0.3">
      <c r="A169" s="1">
        <v>24993</v>
      </c>
      <c r="B169" s="2" t="s">
        <v>166</v>
      </c>
      <c r="C169" s="3" t="s">
        <v>200</v>
      </c>
      <c r="D169" s="4" t="s">
        <v>209</v>
      </c>
      <c r="E169" s="18">
        <v>99</v>
      </c>
      <c r="F169" s="2" t="s">
        <v>210</v>
      </c>
    </row>
    <row r="170" spans="1:6" x14ac:dyDescent="0.3">
      <c r="A170" s="1">
        <v>24995</v>
      </c>
      <c r="B170" s="2" t="s">
        <v>167</v>
      </c>
      <c r="C170" s="3" t="s">
        <v>200</v>
      </c>
      <c r="D170" s="4" t="s">
        <v>209</v>
      </c>
      <c r="E170" s="18">
        <v>99</v>
      </c>
      <c r="F170" s="2" t="s">
        <v>210</v>
      </c>
    </row>
    <row r="171" spans="1:6" x14ac:dyDescent="0.3">
      <c r="A171" s="1">
        <v>24996</v>
      </c>
      <c r="B171" s="2" t="s">
        <v>168</v>
      </c>
      <c r="C171" s="3" t="s">
        <v>200</v>
      </c>
      <c r="D171" s="4" t="s">
        <v>209</v>
      </c>
      <c r="E171" s="18">
        <v>99</v>
      </c>
      <c r="F171" s="2" t="s">
        <v>210</v>
      </c>
    </row>
    <row r="172" spans="1:6" x14ac:dyDescent="0.3">
      <c r="A172" s="1">
        <v>24997</v>
      </c>
      <c r="B172" s="2" t="s">
        <v>169</v>
      </c>
      <c r="C172" s="3" t="s">
        <v>200</v>
      </c>
      <c r="D172" s="4" t="s">
        <v>209</v>
      </c>
      <c r="E172" s="18">
        <v>99</v>
      </c>
      <c r="F172" s="2" t="s">
        <v>210</v>
      </c>
    </row>
    <row r="173" spans="1:6" x14ac:dyDescent="0.3">
      <c r="A173" s="1">
        <v>24999</v>
      </c>
      <c r="B173" s="2" t="s">
        <v>170</v>
      </c>
      <c r="C173" s="3" t="s">
        <v>200</v>
      </c>
      <c r="D173" s="4" t="s">
        <v>209</v>
      </c>
      <c r="E173" s="18">
        <v>99</v>
      </c>
      <c r="F173" s="2" t="s">
        <v>210</v>
      </c>
    </row>
    <row r="174" spans="1:6" x14ac:dyDescent="0.3">
      <c r="A174" s="1">
        <v>25000</v>
      </c>
      <c r="B174" s="2" t="s">
        <v>171</v>
      </c>
      <c r="C174" s="3" t="s">
        <v>200</v>
      </c>
      <c r="D174" s="4" t="s">
        <v>209</v>
      </c>
      <c r="E174" s="18">
        <v>99</v>
      </c>
      <c r="F174" s="2" t="s">
        <v>210</v>
      </c>
    </row>
    <row r="175" spans="1:6" x14ac:dyDescent="0.3">
      <c r="A175" s="1">
        <v>25146</v>
      </c>
      <c r="B175" s="2" t="s">
        <v>172</v>
      </c>
      <c r="C175" s="3" t="s">
        <v>200</v>
      </c>
      <c r="D175" s="4" t="s">
        <v>209</v>
      </c>
      <c r="E175" s="18">
        <v>99</v>
      </c>
      <c r="F175" s="2" t="s">
        <v>210</v>
      </c>
    </row>
    <row r="176" spans="1:6" x14ac:dyDescent="0.3">
      <c r="A176" s="1">
        <v>25147</v>
      </c>
      <c r="B176" s="2" t="s">
        <v>173</v>
      </c>
      <c r="C176" s="3" t="s">
        <v>200</v>
      </c>
      <c r="D176" s="4" t="s">
        <v>209</v>
      </c>
      <c r="E176" s="18">
        <v>99</v>
      </c>
      <c r="F176" s="2" t="s">
        <v>210</v>
      </c>
    </row>
    <row r="177" spans="1:6" x14ac:dyDescent="0.3">
      <c r="A177" s="1">
        <v>25148</v>
      </c>
      <c r="B177" s="2" t="s">
        <v>174</v>
      </c>
      <c r="C177" s="3" t="s">
        <v>200</v>
      </c>
      <c r="D177" s="4" t="s">
        <v>209</v>
      </c>
      <c r="E177" s="18">
        <v>99</v>
      </c>
      <c r="F177" s="2" t="s">
        <v>210</v>
      </c>
    </row>
    <row r="178" spans="1:6" x14ac:dyDescent="0.3">
      <c r="A178" s="1">
        <v>25149</v>
      </c>
      <c r="B178" s="2" t="s">
        <v>175</v>
      </c>
      <c r="C178" s="3" t="s">
        <v>200</v>
      </c>
      <c r="D178" s="4" t="s">
        <v>209</v>
      </c>
      <c r="E178" s="18">
        <v>99</v>
      </c>
      <c r="F178" s="2" t="s">
        <v>210</v>
      </c>
    </row>
    <row r="179" spans="1:6" x14ac:dyDescent="0.3">
      <c r="A179" s="1">
        <v>25150</v>
      </c>
      <c r="B179" s="2" t="s">
        <v>176</v>
      </c>
      <c r="C179" s="3" t="s">
        <v>200</v>
      </c>
      <c r="D179" s="4" t="s">
        <v>209</v>
      </c>
      <c r="E179" s="18">
        <v>99</v>
      </c>
      <c r="F179" s="2" t="s">
        <v>210</v>
      </c>
    </row>
    <row r="180" spans="1:6" x14ac:dyDescent="0.3">
      <c r="A180" s="1">
        <v>25151</v>
      </c>
      <c r="B180" s="2" t="s">
        <v>177</v>
      </c>
      <c r="C180" s="3" t="s">
        <v>200</v>
      </c>
      <c r="D180" s="4" t="s">
        <v>209</v>
      </c>
      <c r="E180" s="18">
        <v>99</v>
      </c>
      <c r="F180" s="2" t="s">
        <v>210</v>
      </c>
    </row>
    <row r="181" spans="1:6" x14ac:dyDescent="0.3">
      <c r="A181" s="1">
        <v>25152</v>
      </c>
      <c r="B181" s="2" t="s">
        <v>178</v>
      </c>
      <c r="C181" s="3" t="s">
        <v>200</v>
      </c>
      <c r="D181" s="4" t="s">
        <v>209</v>
      </c>
      <c r="E181" s="18">
        <v>99</v>
      </c>
      <c r="F181" s="2" t="s">
        <v>210</v>
      </c>
    </row>
    <row r="182" spans="1:6" x14ac:dyDescent="0.3">
      <c r="A182" s="1">
        <v>25153</v>
      </c>
      <c r="B182" s="2" t="s">
        <v>179</v>
      </c>
      <c r="C182" s="3" t="s">
        <v>200</v>
      </c>
      <c r="D182" s="4" t="s">
        <v>209</v>
      </c>
      <c r="E182" s="18">
        <v>99</v>
      </c>
      <c r="F182" s="2" t="s">
        <v>210</v>
      </c>
    </row>
    <row r="183" spans="1:6" x14ac:dyDescent="0.3">
      <c r="A183" s="1">
        <v>25167</v>
      </c>
      <c r="B183" s="2" t="s">
        <v>180</v>
      </c>
      <c r="C183" s="3" t="s">
        <v>200</v>
      </c>
      <c r="D183" s="4" t="s">
        <v>209</v>
      </c>
      <c r="E183" s="18">
        <v>99</v>
      </c>
      <c r="F183" s="2" t="s">
        <v>210</v>
      </c>
    </row>
    <row r="184" spans="1:6" x14ac:dyDescent="0.3">
      <c r="A184" s="1">
        <v>25438</v>
      </c>
      <c r="B184" s="2" t="s">
        <v>181</v>
      </c>
      <c r="C184" s="3" t="s">
        <v>200</v>
      </c>
      <c r="D184" s="4" t="s">
        <v>209</v>
      </c>
      <c r="E184" s="18">
        <v>99</v>
      </c>
      <c r="F184" s="2" t="s">
        <v>210</v>
      </c>
    </row>
    <row r="185" spans="1:6" x14ac:dyDescent="0.3">
      <c r="A185" s="1">
        <v>25506</v>
      </c>
      <c r="B185" s="2" t="s">
        <v>182</v>
      </c>
      <c r="C185" s="3" t="s">
        <v>200</v>
      </c>
      <c r="D185" s="4" t="s">
        <v>209</v>
      </c>
      <c r="E185" s="18">
        <v>99</v>
      </c>
      <c r="F185" s="2" t="s">
        <v>210</v>
      </c>
    </row>
    <row r="186" spans="1:6" x14ac:dyDescent="0.3">
      <c r="A186" s="1">
        <v>25765</v>
      </c>
      <c r="B186" s="2" t="s">
        <v>183</v>
      </c>
      <c r="C186" s="3" t="s">
        <v>200</v>
      </c>
      <c r="D186" s="4" t="s">
        <v>209</v>
      </c>
      <c r="E186" s="18">
        <v>99</v>
      </c>
      <c r="F186" s="2" t="s">
        <v>210</v>
      </c>
    </row>
    <row r="187" spans="1:6" x14ac:dyDescent="0.3">
      <c r="A187" s="1">
        <v>25822</v>
      </c>
      <c r="B187" s="2" t="s">
        <v>184</v>
      </c>
      <c r="C187" s="3" t="s">
        <v>200</v>
      </c>
      <c r="D187" s="4" t="s">
        <v>209</v>
      </c>
      <c r="E187" s="18">
        <v>99</v>
      </c>
      <c r="F187" s="2" t="s">
        <v>210</v>
      </c>
    </row>
    <row r="188" spans="1:6" x14ac:dyDescent="0.3">
      <c r="A188" s="1">
        <v>27199</v>
      </c>
      <c r="B188" s="2" t="s">
        <v>185</v>
      </c>
      <c r="C188" s="3" t="s">
        <v>200</v>
      </c>
      <c r="D188" s="4" t="s">
        <v>209</v>
      </c>
      <c r="E188" s="18">
        <v>99</v>
      </c>
      <c r="F188" s="2" t="s">
        <v>210</v>
      </c>
    </row>
    <row r="189" spans="1:6" x14ac:dyDescent="0.3">
      <c r="A189" s="1">
        <v>27535</v>
      </c>
      <c r="B189" s="2" t="s">
        <v>186</v>
      </c>
      <c r="C189" s="3" t="s">
        <v>200</v>
      </c>
      <c r="D189" s="4" t="s">
        <v>209</v>
      </c>
      <c r="E189" s="18">
        <v>99</v>
      </c>
      <c r="F189" s="2" t="s">
        <v>210</v>
      </c>
    </row>
    <row r="190" spans="1:6" x14ac:dyDescent="0.3">
      <c r="A190" s="1">
        <v>27556</v>
      </c>
      <c r="B190" s="2" t="s">
        <v>187</v>
      </c>
      <c r="C190" s="3" t="s">
        <v>200</v>
      </c>
      <c r="D190" s="4" t="s">
        <v>209</v>
      </c>
      <c r="E190" s="18">
        <v>99</v>
      </c>
      <c r="F190" s="2" t="s">
        <v>210</v>
      </c>
    </row>
    <row r="191" spans="1:6" x14ac:dyDescent="0.3">
      <c r="A191" s="1">
        <v>28300</v>
      </c>
      <c r="B191" s="2" t="s">
        <v>188</v>
      </c>
      <c r="C191" s="3" t="s">
        <v>200</v>
      </c>
      <c r="D191" s="4" t="s">
        <v>209</v>
      </c>
      <c r="E191" s="18">
        <v>99</v>
      </c>
      <c r="F191" s="2" t="s">
        <v>210</v>
      </c>
    </row>
    <row r="192" spans="1:6" x14ac:dyDescent="0.3">
      <c r="A192" s="1">
        <v>28525</v>
      </c>
      <c r="B192" s="2" t="s">
        <v>189</v>
      </c>
      <c r="C192" s="3" t="s">
        <v>200</v>
      </c>
      <c r="D192" s="4" t="s">
        <v>209</v>
      </c>
      <c r="E192" s="18">
        <v>99</v>
      </c>
      <c r="F192" s="2" t="s">
        <v>210</v>
      </c>
    </row>
    <row r="193" spans="1:6" x14ac:dyDescent="0.3">
      <c r="A193" s="1">
        <v>29316</v>
      </c>
      <c r="B193" s="2" t="s">
        <v>190</v>
      </c>
      <c r="C193" s="3" t="s">
        <v>200</v>
      </c>
      <c r="D193" s="4" t="s">
        <v>209</v>
      </c>
      <c r="E193" s="18">
        <v>99</v>
      </c>
      <c r="F193" s="2" t="s">
        <v>210</v>
      </c>
    </row>
    <row r="194" spans="1:6" x14ac:dyDescent="0.3">
      <c r="A194" s="1">
        <v>30521</v>
      </c>
      <c r="B194" s="2" t="s">
        <v>191</v>
      </c>
      <c r="C194" s="3" t="s">
        <v>200</v>
      </c>
      <c r="D194" s="4" t="s">
        <v>209</v>
      </c>
      <c r="E194" s="18">
        <v>99</v>
      </c>
      <c r="F194" s="2" t="s">
        <v>210</v>
      </c>
    </row>
    <row r="195" spans="1:6" x14ac:dyDescent="0.3">
      <c r="A195" s="1">
        <v>30574</v>
      </c>
      <c r="B195" s="2" t="s">
        <v>192</v>
      </c>
      <c r="C195" s="3" t="s">
        <v>200</v>
      </c>
      <c r="D195" s="4" t="s">
        <v>209</v>
      </c>
      <c r="E195" s="18">
        <v>99</v>
      </c>
      <c r="F195" s="2" t="s">
        <v>210</v>
      </c>
    </row>
    <row r="196" spans="1:6" x14ac:dyDescent="0.3">
      <c r="A196" s="1">
        <v>30672</v>
      </c>
      <c r="B196" s="2" t="s">
        <v>193</v>
      </c>
      <c r="C196" s="3" t="s">
        <v>200</v>
      </c>
      <c r="D196" s="4" t="s">
        <v>209</v>
      </c>
      <c r="E196" s="18">
        <v>99</v>
      </c>
      <c r="F196" s="2" t="s">
        <v>210</v>
      </c>
    </row>
    <row r="197" spans="1:6" x14ac:dyDescent="0.3">
      <c r="A197" s="1">
        <v>30755</v>
      </c>
      <c r="B197" s="2" t="s">
        <v>194</v>
      </c>
      <c r="C197" s="3" t="s">
        <v>200</v>
      </c>
      <c r="D197" s="4" t="s">
        <v>209</v>
      </c>
      <c r="E197" s="18">
        <v>99</v>
      </c>
      <c r="F197" s="2" t="s">
        <v>210</v>
      </c>
    </row>
    <row r="198" spans="1:6" x14ac:dyDescent="0.3">
      <c r="A198" s="1">
        <v>31505</v>
      </c>
      <c r="B198" s="2" t="s">
        <v>195</v>
      </c>
      <c r="C198" s="3" t="s">
        <v>200</v>
      </c>
      <c r="D198" s="4" t="s">
        <v>209</v>
      </c>
      <c r="E198" s="18">
        <v>99</v>
      </c>
      <c r="F198" s="2" t="s">
        <v>210</v>
      </c>
    </row>
    <row r="199" spans="1:6" x14ac:dyDescent="0.3">
      <c r="A199" s="1">
        <v>31557</v>
      </c>
      <c r="B199" s="2" t="s">
        <v>196</v>
      </c>
      <c r="C199" s="3" t="s">
        <v>200</v>
      </c>
      <c r="D199" s="4" t="s">
        <v>209</v>
      </c>
      <c r="E199" s="18">
        <v>99</v>
      </c>
      <c r="F199" s="2" t="s">
        <v>210</v>
      </c>
    </row>
    <row r="200" spans="1:6" x14ac:dyDescent="0.3">
      <c r="A200" s="1">
        <v>32099</v>
      </c>
      <c r="B200" s="2" t="s">
        <v>197</v>
      </c>
      <c r="C200" s="3" t="s">
        <v>200</v>
      </c>
      <c r="D200" s="4" t="s">
        <v>209</v>
      </c>
      <c r="E200" s="18">
        <v>99</v>
      </c>
      <c r="F200" s="2" t="s">
        <v>210</v>
      </c>
    </row>
    <row r="201" spans="1:6" x14ac:dyDescent="0.3">
      <c r="A201" s="1">
        <v>32586</v>
      </c>
      <c r="B201" s="2" t="s">
        <v>198</v>
      </c>
      <c r="C201" s="3" t="s">
        <v>200</v>
      </c>
      <c r="D201" s="4" t="s">
        <v>209</v>
      </c>
      <c r="E201" s="18">
        <v>99</v>
      </c>
      <c r="F201" s="2" t="s">
        <v>210</v>
      </c>
    </row>
    <row r="202" spans="1:6" ht="15" thickBot="1" x14ac:dyDescent="0.35">
      <c r="A202" s="5">
        <v>32989</v>
      </c>
      <c r="B202" s="6" t="s">
        <v>199</v>
      </c>
      <c r="C202" s="7" t="s">
        <v>200</v>
      </c>
      <c r="D202" s="4" t="s">
        <v>209</v>
      </c>
      <c r="E202" s="18">
        <v>99</v>
      </c>
      <c r="F202" s="2" t="s">
        <v>210</v>
      </c>
    </row>
  </sheetData>
  <sortState ref="A3:F202">
    <sortCondition ref="E3:E20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2500-05E9-4CF8-8568-9407F13BB860}">
  <dimension ref="A1:H11"/>
  <sheetViews>
    <sheetView zoomScale="115" zoomScaleNormal="115" workbookViewId="0">
      <selection activeCell="F17" sqref="F17"/>
    </sheetView>
  </sheetViews>
  <sheetFormatPr defaultRowHeight="14.4" x14ac:dyDescent="0.3"/>
  <cols>
    <col min="1" max="1" width="8.77734375" customWidth="1"/>
    <col min="2" max="2" width="13.77734375" customWidth="1"/>
    <col min="3" max="3" width="8.77734375" customWidth="1"/>
    <col min="4" max="4" width="13.77734375" customWidth="1"/>
    <col min="5" max="5" width="8.77734375" customWidth="1"/>
    <col min="6" max="6" width="13.77734375" customWidth="1"/>
    <col min="7" max="7" width="8.77734375" customWidth="1"/>
    <col min="8" max="8" width="13.77734375" customWidth="1"/>
  </cols>
  <sheetData>
    <row r="1" spans="1:8" ht="24.6" customHeight="1" x14ac:dyDescent="0.3">
      <c r="A1" s="19" t="s">
        <v>213</v>
      </c>
      <c r="B1" s="19" t="s">
        <v>212</v>
      </c>
      <c r="C1" s="19" t="s">
        <v>211</v>
      </c>
      <c r="D1" s="19" t="s">
        <v>212</v>
      </c>
      <c r="E1" s="19" t="s">
        <v>211</v>
      </c>
      <c r="F1" s="19" t="s">
        <v>212</v>
      </c>
      <c r="G1" s="19" t="s">
        <v>211</v>
      </c>
      <c r="H1" s="19" t="s">
        <v>212</v>
      </c>
    </row>
    <row r="2" spans="1:8" x14ac:dyDescent="0.3">
      <c r="A2" s="19">
        <v>1</v>
      </c>
      <c r="B2" s="19" t="s">
        <v>0</v>
      </c>
      <c r="C2" s="19">
        <v>11</v>
      </c>
      <c r="D2" s="19" t="s">
        <v>16</v>
      </c>
      <c r="E2" s="19">
        <v>21</v>
      </c>
      <c r="F2" s="19" t="s">
        <v>37</v>
      </c>
      <c r="G2" s="19">
        <v>31</v>
      </c>
      <c r="H2" s="19" t="s">
        <v>60</v>
      </c>
    </row>
    <row r="3" spans="1:8" x14ac:dyDescent="0.3">
      <c r="A3" s="19">
        <v>2</v>
      </c>
      <c r="B3" s="19" t="s">
        <v>2</v>
      </c>
      <c r="C3" s="19">
        <v>12</v>
      </c>
      <c r="D3" s="19" t="s">
        <v>17</v>
      </c>
      <c r="E3" s="19">
        <v>22</v>
      </c>
      <c r="F3" s="19" t="s">
        <v>38</v>
      </c>
      <c r="G3" s="19">
        <v>32</v>
      </c>
      <c r="H3" s="19" t="s">
        <v>61</v>
      </c>
    </row>
    <row r="4" spans="1:8" x14ac:dyDescent="0.3">
      <c r="A4" s="19">
        <v>3</v>
      </c>
      <c r="B4" s="19" t="s">
        <v>3</v>
      </c>
      <c r="C4" s="19">
        <v>13</v>
      </c>
      <c r="D4" s="19" t="s">
        <v>18</v>
      </c>
      <c r="E4" s="19">
        <v>23</v>
      </c>
      <c r="F4" s="19" t="s">
        <v>42</v>
      </c>
      <c r="G4" s="19">
        <v>33</v>
      </c>
      <c r="H4" s="19" t="s">
        <v>62</v>
      </c>
    </row>
    <row r="5" spans="1:8" x14ac:dyDescent="0.3">
      <c r="A5" s="19">
        <v>4</v>
      </c>
      <c r="B5" s="19" t="s">
        <v>4</v>
      </c>
      <c r="C5" s="19">
        <v>14</v>
      </c>
      <c r="D5" s="19" t="s">
        <v>21</v>
      </c>
      <c r="E5" s="19">
        <v>24</v>
      </c>
      <c r="F5" s="19" t="s">
        <v>46</v>
      </c>
      <c r="G5" s="19">
        <v>34</v>
      </c>
      <c r="H5" s="19" t="s">
        <v>63</v>
      </c>
    </row>
    <row r="6" spans="1:8" x14ac:dyDescent="0.3">
      <c r="A6" s="19">
        <v>5</v>
      </c>
      <c r="B6" s="19" t="s">
        <v>5</v>
      </c>
      <c r="C6" s="19">
        <v>15</v>
      </c>
      <c r="D6" s="19" t="s">
        <v>25</v>
      </c>
      <c r="E6" s="19">
        <v>25</v>
      </c>
      <c r="F6" s="19" t="s">
        <v>47</v>
      </c>
      <c r="G6" s="19">
        <v>35</v>
      </c>
      <c r="H6" s="19" t="s">
        <v>71</v>
      </c>
    </row>
    <row r="7" spans="1:8" x14ac:dyDescent="0.3">
      <c r="A7" s="19">
        <v>6</v>
      </c>
      <c r="B7" s="19" t="s">
        <v>6</v>
      </c>
      <c r="C7" s="19">
        <v>16</v>
      </c>
      <c r="D7" s="19" t="s">
        <v>27</v>
      </c>
      <c r="E7" s="19">
        <v>26</v>
      </c>
      <c r="F7" s="19" t="s">
        <v>48</v>
      </c>
      <c r="G7" s="19">
        <v>36</v>
      </c>
      <c r="H7" s="19" t="s">
        <v>73</v>
      </c>
    </row>
    <row r="8" spans="1:8" x14ac:dyDescent="0.3">
      <c r="A8" s="19">
        <v>7</v>
      </c>
      <c r="B8" s="19" t="s">
        <v>105</v>
      </c>
      <c r="C8" s="19">
        <v>17</v>
      </c>
      <c r="D8" s="19" t="s">
        <v>28</v>
      </c>
      <c r="E8" s="19">
        <v>27</v>
      </c>
      <c r="F8" s="19" t="s">
        <v>52</v>
      </c>
      <c r="G8" s="19">
        <v>37</v>
      </c>
      <c r="H8" s="19" t="s">
        <v>78</v>
      </c>
    </row>
    <row r="9" spans="1:8" x14ac:dyDescent="0.3">
      <c r="A9" s="19">
        <v>8</v>
      </c>
      <c r="B9" s="19" t="s">
        <v>7</v>
      </c>
      <c r="C9" s="19">
        <v>18</v>
      </c>
      <c r="D9" s="19" t="s">
        <v>29</v>
      </c>
      <c r="E9" s="19">
        <v>28</v>
      </c>
      <c r="F9" s="19" t="s">
        <v>56</v>
      </c>
      <c r="G9" s="19">
        <v>38</v>
      </c>
      <c r="H9" s="19" t="s">
        <v>79</v>
      </c>
    </row>
    <row r="10" spans="1:8" x14ac:dyDescent="0.3">
      <c r="A10" s="19">
        <v>9</v>
      </c>
      <c r="B10" s="19" t="s">
        <v>9</v>
      </c>
      <c r="C10" s="19">
        <v>19</v>
      </c>
      <c r="D10" s="19" t="s">
        <v>32</v>
      </c>
      <c r="E10" s="19">
        <v>29</v>
      </c>
      <c r="F10" s="19" t="s">
        <v>58</v>
      </c>
      <c r="G10" s="19">
        <v>99</v>
      </c>
      <c r="H10" s="19" t="s">
        <v>210</v>
      </c>
    </row>
    <row r="11" spans="1:8" x14ac:dyDescent="0.3">
      <c r="A11" s="19">
        <v>10</v>
      </c>
      <c r="B11" s="19" t="s">
        <v>15</v>
      </c>
      <c r="C11" s="19">
        <v>20</v>
      </c>
      <c r="D11" s="19" t="s">
        <v>35</v>
      </c>
      <c r="E11" s="19">
        <v>30</v>
      </c>
      <c r="F11" s="19" t="s">
        <v>59</v>
      </c>
      <c r="G11" s="19"/>
      <c r="H11" s="19"/>
    </row>
  </sheetData>
  <sortState ref="B2:B202">
    <sortCondition ref="B2:B2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Tags Cleaning</vt:lpstr>
      <vt:lpstr>Cleaned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Cristian</dc:creator>
  <cp:lastModifiedBy>Cristian Cristian</cp:lastModifiedBy>
  <dcterms:created xsi:type="dcterms:W3CDTF">2019-08-06T13:57:40Z</dcterms:created>
  <dcterms:modified xsi:type="dcterms:W3CDTF">2019-08-07T14:27:09Z</dcterms:modified>
</cp:coreProperties>
</file>