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10633924.sharepoint.com/sites/GreentechUnited2/Shared Documents/Product Management/Supporting Documents/Vendor Catalogues/Tigo Energy/"/>
    </mc:Choice>
  </mc:AlternateContent>
  <xr:revisionPtr revIDLastSave="0" documentId="8_{5DAB937E-DB6F-4ACF-A464-B47188813D32}" xr6:coauthVersionLast="47" xr6:coauthVersionMax="47" xr10:uidLastSave="{00000000-0000-0000-0000-000000000000}"/>
  <bookViews>
    <workbookView xWindow="-108" yWindow="-108" windowWidth="23256" windowHeight="12456" xr2:uid="{69FECCB0-629C-46B1-93FF-58AB669A8A56}"/>
  </bookViews>
  <sheets>
    <sheet name="Sheet2" sheetId="1" r:id="rId1"/>
  </sheets>
  <definedNames>
    <definedName name="_xlnm._FilterDatabase" localSheetId="0" hidden="1">Sheet2!$A$1:$H$48</definedName>
  </definedNames>
  <calcPr calcId="191028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<sst xmlns="http://schemas.openxmlformats.org/spreadsheetml/2006/main" count="236" uniqueCount="144">
  <si>
    <t>Product</t>
  </si>
  <si>
    <t>Part Name</t>
  </si>
  <si>
    <t>Part Number</t>
  </si>
  <si>
    <t>SKU No</t>
  </si>
  <si>
    <t>Description</t>
  </si>
  <si>
    <t>Minimum Order Qty.</t>
  </si>
  <si>
    <t>Price per Unit / Package</t>
  </si>
  <si>
    <t>Status</t>
  </si>
  <si>
    <t>Listing Status</t>
  </si>
  <si>
    <t>Total Product</t>
  </si>
  <si>
    <t>3.8kW Hybrid Inverter - 50A</t>
  </si>
  <si>
    <t>601-2103K8-0002</t>
  </si>
  <si>
    <t>3.8kW Energy Storage Hybrid Inverter, Ethernet/WiFi, compatible with 50A ATS</t>
  </si>
  <si>
    <t>Not Listed</t>
  </si>
  <si>
    <t>Already Listed</t>
  </si>
  <si>
    <t>3.8kW Hybrid Inverter w/ Cell 5yr
Backup - 50A</t>
  </si>
  <si>
    <t>601-2103K8-0502</t>
  </si>
  <si>
    <t>3.8kW Energy Storage Hybrid Inverter, Ethernet/WiFi,
5-year Cellular for backup data*, compatible with 50A ATS</t>
  </si>
  <si>
    <t>7.6kW Hybrid Inverter - 50A</t>
  </si>
  <si>
    <t>601-2107K6-0002</t>
  </si>
  <si>
    <t>7.6kW Energy Storage Hybrid Inverter, Ethernet/WiFi, compatible with 50A ATS</t>
  </si>
  <si>
    <t>Grand Total</t>
  </si>
  <si>
    <t>7.6kW Hybrid Inverter w/ Cell 5yr
Backup - 50A</t>
  </si>
  <si>
    <t>601-2107K6-0502</t>
  </si>
  <si>
    <t>7.6kW Energy Storage Hybrid Inverter, Ethernet/WiFi, 5-year Cellular for backup
data*, compatible with 50A ATS</t>
  </si>
  <si>
    <t>Automatic Transfer Switch - 50A</t>
  </si>
  <si>
    <t>801-200050-0001</t>
  </si>
  <si>
    <t>50A MLO Auto Transfer Switch, Backup/Grid</t>
  </si>
  <si>
    <t>Energy Meter for Battery</t>
  </si>
  <si>
    <t>804-200200-0001</t>
  </si>
  <si>
    <t>2 CT's, 200A Meter, Paired with 50A ATS and/or No ATS**</t>
  </si>
  <si>
    <t>7.6kW Hybrid Inverter - 200A</t>
  </si>
  <si>
    <t>601-2107K6-0003</t>
  </si>
  <si>
    <t>7.6kW Energy Storage Hybrid Inverter, Ethernet/WiFi, compatible with 200A ATS</t>
  </si>
  <si>
    <t>7.6kW Hybrid Inverter w/ Cell 5yr
Backup - 200A</t>
  </si>
  <si>
    <t>601-2107K6-0503</t>
  </si>
  <si>
    <t>7.6kW Energy Storage Hybrid Inverter, Ethernet/WiFi, 5-year Cellular for backup
data*, compatible with 200A ATS</t>
  </si>
  <si>
    <t>11.4kW Hybrid Inverter - 200A</t>
  </si>
  <si>
    <t>601-2111K4-0003</t>
  </si>
  <si>
    <t>11.4kW Energy Storage Hybrid Inverter, Ethernet/WiFi, compatible with 200A ATS</t>
  </si>
  <si>
    <t>11.4kW Hybrid Inverter w/ Cell 5yr
Backup - 200A</t>
  </si>
  <si>
    <t>601-2111K4-0503</t>
  </si>
  <si>
    <t>11.4kW Energy Storage Hybrid Inverter, Ethernet/WiFi, 5-year Cellular for backup
data*, compatible with 200A ATS</t>
  </si>
  <si>
    <t>Automatic Transfer Switch - 200A</t>
  </si>
  <si>
    <t>801-200200-0201</t>
  </si>
  <si>
    <t>200A MCB Auto Transfer Switch, Backup/Grid, Energy Meter included</t>
  </si>
  <si>
    <t>Batteries &amp; Cabinet Unit - 9.9kWh</t>
  </si>
  <si>
    <t>701-2010H0-0002</t>
  </si>
  <si>
    <t>Battery with enclosure, 9.9kWh (1 battery enclosure and (3) battery modules)</t>
  </si>
  <si>
    <t>2 CT's, 200A Meter, Paired with 50A ATS and/or No ATS</t>
  </si>
  <si>
    <t>TS4-A-O</t>
  </si>
  <si>
    <t>461-00252-32</t>
  </si>
  <si>
    <t>USSSP110-1448</t>
  </si>
  <si>
    <t>MLPE - Optimization, Monitoring &amp; Rapid Shutdown</t>
  </si>
  <si>
    <t>15A, 700W, 1500V UL / 1000VIEC/1500VUL,
0.12/1.2M Cable, MC4</t>
  </si>
  <si>
    <t>MLPE - Optimization, Monitoring &amp; Rapid Shutdown - Long Cables</t>
  </si>
  <si>
    <t>TS4-A-O, Long</t>
  </si>
  <si>
    <t>461-00252-62</t>
  </si>
  <si>
    <t>15A, 700W, 1500V UL / 1000V IEC, 0.62/1.2m
Cable, MC4</t>
  </si>
  <si>
    <t>MLPE - Monitoring &amp; Rapid Shutdown</t>
  </si>
  <si>
    <t>TS4-A-S</t>
  </si>
  <si>
    <t>466-00252-32</t>
  </si>
  <si>
    <t>USSSP110-1450</t>
  </si>
  <si>
    <t>15A, 700W, 1500V UL / 1000V IEC, 0.12/1.2m
cable, MC4</t>
  </si>
  <si>
    <t>MLPE - Monitoring &amp; Rapid Shutdown - Long Cables</t>
  </si>
  <si>
    <t>TS4-A-S, Long</t>
  </si>
  <si>
    <t>466-00252-62</t>
  </si>
  <si>
    <t>15A, 700W, 1500V UL / 1000V IEC, 0.62/1.2m
cable, MC4</t>
  </si>
  <si>
    <t>MLPE - Monitoring</t>
  </si>
  <si>
    <t>TS4-A-M</t>
  </si>
  <si>
    <t>455-00252-32</t>
  </si>
  <si>
    <t>15A, 500W, 1500VUL/1000VIEC, 0.12/1.2M
Cable, MC4</t>
  </si>
  <si>
    <t>Cloud Connect Advanced Data Logger Kit</t>
  </si>
  <si>
    <t>CCA Kit</t>
  </si>
  <si>
    <t>348-00000-52</t>
  </si>
  <si>
    <t>USSSP110-1436</t>
  </si>
  <si>
    <t>TAP, Din Rail PS, Outdoor box</t>
  </si>
  <si>
    <t>Cloud Connect Advanced Data Logger</t>
  </si>
  <si>
    <t>CCA</t>
  </si>
  <si>
    <t>346-00000-00</t>
  </si>
  <si>
    <t>USSSP110-1437</t>
  </si>
  <si>
    <t>Standalone Unit</t>
  </si>
  <si>
    <t>Tigo Access Point (TAP)**</t>
  </si>
  <si>
    <t>TAP</t>
  </si>
  <si>
    <t>158-00000-02</t>
  </si>
  <si>
    <t>USSSP110-1445</t>
  </si>
  <si>
    <t>Tigo Access Point - Zigbee and BLE</t>
  </si>
  <si>
    <t>MLPE - Rapid Shutdown Only, 15A</t>
  </si>
  <si>
    <t>TS4-A-F, 15A</t>
  </si>
  <si>
    <t>459-00252-32</t>
  </si>
  <si>
    <t>USSSP110-1447</t>
  </si>
  <si>
    <t>15A, 700W, 1500VUL/1000VIEC, 0.12/1.2M
Cable, MC4</t>
  </si>
  <si>
    <t>MLPE - Rapid Shutdown Only - Long Cables, 15A</t>
  </si>
  <si>
    <t>TS4-A-F, 15A, Long</t>
  </si>
  <si>
    <t>481-00252-62</t>
  </si>
  <si>
    <t>15A, 700W, 1500VUL/1000VIEC, 0.62/1.2m
Cable, MC4</t>
  </si>
  <si>
    <t>MLPE - Rapid Shutdown Only, 25A</t>
  </si>
  <si>
    <t>TS4-A-F, 25A</t>
  </si>
  <si>
    <t>486-00252-32</t>
  </si>
  <si>
    <t>25A, 700W, 1500VUL/1000VIEC, 0.12/1.2m
Cable, MC4</t>
  </si>
  <si>
    <t>MLPE - Rapid Shutdown Only - Long Cables, 25A</t>
  </si>
  <si>
    <t>TS4-A-F, 25A, Long</t>
  </si>
  <si>
    <t>486-00252-62</t>
  </si>
  <si>
    <t>25A, 700W, 1500VUL/1000V IEC, 0.62/1.2m
Cable, MC4</t>
  </si>
  <si>
    <t>MLPE - 2 Module Rapid Shutdown Only, 15A</t>
  </si>
  <si>
    <t>TS4-A-2F, 15A</t>
  </si>
  <si>
    <t>484-00252-22</t>
  </si>
  <si>
    <t>USSSP110-1449</t>
  </si>
  <si>
    <t>15A, 1000W, 1500VUL/1000VIEC/1500VUL,
0.12/0.2/2.2M Cable, MC4</t>
  </si>
  <si>
    <t>MLPE - 2 Module Rapid Shutdown Only - Long Cables, 15A</t>
  </si>
  <si>
    <t>TS4-A-2F, 15A, Long</t>
  </si>
  <si>
    <t>484-00252-24</t>
  </si>
  <si>
    <t>USSSP110-1452</t>
  </si>
  <si>
    <t>15A, 1000W, 1500VUL/1500VUL, 1.2/1.3/2.4m
Cable, MC4</t>
  </si>
  <si>
    <t>MLPE - 2 Module Rapid Shutdown Only, 25A</t>
  </si>
  <si>
    <t>TS4-A-2F, 25A</t>
  </si>
  <si>
    <t>485-00252-22</t>
  </si>
  <si>
    <t>25A, 1400W, 1500VUL/1000VIEC,
0.12/0.2/2.2M Cable, MC4</t>
  </si>
  <si>
    <t>MLPE - 2 Module Rapid Shutdown Only - Long Cables, 25A</t>
  </si>
  <si>
    <t>TS4-A-2F, 25A, Long</t>
  </si>
  <si>
    <t>485-00252-24</t>
  </si>
  <si>
    <t>25A, 1400W, 1500VUL/1000VIEC, 1.2/1.3/2.4m
Cable, MC4</t>
  </si>
  <si>
    <t>RSS Transmitter - Pure Signal Single Core (no enclosure)</t>
  </si>
  <si>
    <t>RSS Transmitter</t>
  </si>
  <si>
    <t>490-00000-51</t>
  </si>
  <si>
    <t>Single Core, Pure Signal RSS Transmitter, Din
Rail (no PS or enclosure)</t>
  </si>
  <si>
    <t>RSS Transmitter - Pure Signal Dual Core (no enclosure)</t>
  </si>
  <si>
    <t>490-00000-52</t>
  </si>
  <si>
    <t>Dual Core, Pure Signal RSS Transmitter, Din Rail
(no PS or enclosure)</t>
  </si>
  <si>
    <t>RSS Transmitter Kit - Commercial Pure Signal Dual Core
(no enclosure)</t>
  </si>
  <si>
    <t>RSS Transmitter Kit</t>
  </si>
  <si>
    <t>493-00000-52</t>
  </si>
  <si>
    <t>Dual Core, Pure Signal RSS Transmitter, Din
Rail, Commercial 480/277VAC PS (no enclosure)</t>
  </si>
  <si>
    <t>RSS Transmitter Kit - Pure Signal Single Core (with enclosure kit)</t>
  </si>
  <si>
    <t>492-00000-51</t>
  </si>
  <si>
    <t>Single Core, Pure Signal RSS Transmitter, Din
Rail, 120/240VAC PS, Outdoor Enclosure kit</t>
  </si>
  <si>
    <t>RSS Transmitter Kit - Pure Signal Dual Core (with enclosure kit)</t>
  </si>
  <si>
    <t>492-00000-52</t>
  </si>
  <si>
    <t>USSSP110-1440</t>
  </si>
  <si>
    <t>Dual Core, Pure Signal RSS Transmitter, Din
Rail, 120/240VAC PS, Outdoor Enclosure kit</t>
  </si>
  <si>
    <t>RSS Signal Detector</t>
  </si>
  <si>
    <t>RSS</t>
  </si>
  <si>
    <t>400-00900-00</t>
  </si>
  <si>
    <t>USSSP110-1442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</si>
</sst>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8" fontId="0" fillId="0" borderId="1" xfId="0" applyNumberFormat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8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ka" refreshedDate="45196.894683680555" createdVersion="8" refreshedVersion="8" minRefreshableVersion="3" recordCount="47" xr:uid="{E217D009-F461-4CCC-8E21-AD28572A173F}">
  <cacheSource type="worksheet">
    <worksheetSource ref="A1:H48" sheet="Sheet2"/>
  </cacheSource>
  <cacheFields count="8">
    <cacheField name="Product" numFmtId="0">
      <sharedItems/>
    </cacheField>
    <cacheField name="Part Name" numFmtId="0">
      <sharedItems containsBlank="1" containsMixedTypes="1" containsNumber="1" minValue="988.3" maxValue="1926.3200000000002"/>
    </cacheField>
    <cacheField name="Part Number" numFmtId="0">
      <sharedItems/>
    </cacheField>
    <cacheField name="SKU No" numFmtId="0">
      <sharedItems containsBlank="1"/>
    </cacheField>
    <cacheField name="Description" numFmtId="0">
      <sharedItems/>
    </cacheField>
    <cacheField name="Minimum Order Qty." numFmtId="0">
      <sharedItems containsSemiMixedTypes="0" containsString="0" containsNumber="1" containsInteger="1" minValue="1" maxValue="12000"/>
    </cacheField>
    <cacheField name="Price per Unit / Package" numFmtId="0">
      <sharedItems containsString="0" containsBlank="1" containsNumber="1" minValue="19.79" maxValue="28340.12"/>
    </cacheField>
    <cacheField name="Status" numFmtId="0">
      <sharedItems count="2">
        <s v="Not Listed"/>
        <s v="Already Lis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3.8kW Hybrid Inverter - 50A"/>
    <m/>
    <s v="601-2103K8-0002"/>
    <m/>
    <s v="3.8kW Energy Storage Hybrid Inverter, Ethernet/WiFi, compatible with 50A ATS"/>
    <n v="1"/>
    <n v="988.3"/>
    <x v="0"/>
  </r>
  <r>
    <s v="3.8kW Hybrid Inverter w/ Cell 5yr_x000a_Backup - 50A"/>
    <m/>
    <s v="601-2103K8-0502"/>
    <m/>
    <s v="3.8kW Energy Storage Hybrid Inverter, Ethernet/WiFi,_x000a_5-year Cellular for backup data*, compatible with 50A ATS"/>
    <n v="1"/>
    <n v="1193.8800000000001"/>
    <x v="0"/>
  </r>
  <r>
    <s v="7.6kW Hybrid Inverter - 50A"/>
    <m/>
    <s v="601-2107K6-0002"/>
    <m/>
    <s v="7.6kW Energy Storage Hybrid Inverter, Ethernet/WiFi, compatible with 50A ATS"/>
    <n v="1"/>
    <n v="1353.77"/>
    <x v="0"/>
  </r>
  <r>
    <s v="7.6kW Hybrid Inverter w/ Cell 5yr_x000a_Backup - 50A"/>
    <m/>
    <s v="601-2107K6-0502"/>
    <m/>
    <s v="7.6kW Energy Storage Hybrid Inverter, Ethernet/WiFi, 5-year Cellular for backup_x000a_data*, compatible with 50A ATS"/>
    <n v="1"/>
    <n v="1560.87"/>
    <x v="0"/>
  </r>
  <r>
    <s v="Automatic Transfer Switch - 50A"/>
    <m/>
    <s v="801-200050-0001"/>
    <m/>
    <s v="50A MLO Auto Transfer Switch, Backup/Grid"/>
    <n v="1"/>
    <n v="761.4"/>
    <x v="0"/>
  </r>
  <r>
    <s v="Energy Meter for Battery"/>
    <n v="1926.3200000000002"/>
    <s v="804-200200-0001"/>
    <m/>
    <s v="2 CT's, 200A Meter, Paired with 50A ATS and/or No ATS**"/>
    <n v="1"/>
    <n v="175.12"/>
    <x v="0"/>
  </r>
  <r>
    <s v="7.6kW Hybrid Inverter - 200A"/>
    <n v="988.3"/>
    <s v="601-2107K6-0003"/>
    <m/>
    <s v="7.6kW Energy Storage Hybrid Inverter, Ethernet/WiFi, compatible with 200A ATS"/>
    <n v="1"/>
    <n v="1353.77"/>
    <x v="0"/>
  </r>
  <r>
    <s v="7.6kW Hybrid Inverter w/ Cell 5yr_x000a_Backup - 200A"/>
    <m/>
    <s v="601-2107K6-0503"/>
    <m/>
    <s v="7.6kW Energy Storage Hybrid Inverter, Ethernet/WiFi, 5-year Cellular for backup_x000a_data*, compatible with 200A ATS"/>
    <n v="1"/>
    <n v="1560.87"/>
    <x v="0"/>
  </r>
  <r>
    <s v="11.4kW Hybrid Inverter - 200A"/>
    <m/>
    <s v="601-2111K4-0003"/>
    <m/>
    <s v="11.4kW Energy Storage Hybrid Inverter, Ethernet/WiFi, compatible with 200A ATS"/>
    <n v="1"/>
    <n v="1675.08"/>
    <x v="0"/>
  </r>
  <r>
    <s v="11.4kW Hybrid Inverter w/ Cell 5yr_x000a_Backup - 200A"/>
    <m/>
    <s v="601-2111K4-0503"/>
    <m/>
    <s v="11.4kW Energy Storage Hybrid Inverter, Ethernet/WiFi, 5-year Cellular for backup_x000a_data*, compatible with 200A ATS"/>
    <n v="1"/>
    <n v="1892.84"/>
    <x v="0"/>
  </r>
  <r>
    <s v="Automatic Transfer Switch - 200A"/>
    <m/>
    <s v="801-200200-0201"/>
    <m/>
    <s v="200A MCB Auto Transfer Switch, Backup/Grid, Energy Meter included"/>
    <n v="1"/>
    <n v="1796.9"/>
    <x v="0"/>
  </r>
  <r>
    <s v="Batteries &amp; Cabinet Unit - 9.9kWh"/>
    <m/>
    <s v="701-2010H0-0002"/>
    <m/>
    <s v="Battery with enclosure, 9.9kWh (1 battery enclosure and (3) battery modules)"/>
    <n v="1"/>
    <n v="5940"/>
    <x v="0"/>
  </r>
  <r>
    <s v="3.8kW Hybrid Inverter - 50A"/>
    <m/>
    <s v="601-2103K8-0002"/>
    <m/>
    <s v="3.8kW Energy Storage Hybrid Inverter, Ethernet/WiFi, compatible with 50A ATS"/>
    <n v="1"/>
    <n v="7474.8"/>
    <x v="0"/>
  </r>
  <r>
    <s v="Batteries &amp; Cabinet Unit - 9.9kWh"/>
    <m/>
    <s v="701-2010H0-0002"/>
    <m/>
    <s v="Battery with enclosure, 9.9kWh (1 battery enclosure and (3) battery modules)"/>
    <n v="1"/>
    <m/>
    <x v="0"/>
  </r>
  <r>
    <s v="Energy Meter for Battery"/>
    <m/>
    <s v="804-200200-0001"/>
    <m/>
    <s v="2 CT's, 200A Meter, Paired with 50A ATS and/or No ATS"/>
    <n v="1"/>
    <m/>
    <x v="0"/>
  </r>
  <r>
    <s v="TS4-A-O"/>
    <m/>
    <s v="461-00252-32"/>
    <s v="USSSP110-1448"/>
    <s v="MLPE - Optimization, Monitoring &amp; Rapid Shutdown"/>
    <n v="11"/>
    <m/>
    <x v="1"/>
  </r>
  <r>
    <s v="7.6kW Hybrid Inverter - 50A"/>
    <m/>
    <s v="601-2107K6-0002"/>
    <m/>
    <s v="7.6kW Energy Storage Hybrid Inverter, Ethernet/WiFi, compatible with 50A ATS"/>
    <n v="1"/>
    <n v="14909.05"/>
    <x v="0"/>
  </r>
  <r>
    <s v="Batteries &amp; Cabinet Unit - 9.9kWh"/>
    <m/>
    <s v="701-2010H0-0002"/>
    <m/>
    <s v="Battery with enclosure, 9.9kWh (1 battery enclosure and (3) battery modules)"/>
    <n v="2"/>
    <m/>
    <x v="0"/>
  </r>
  <r>
    <s v="Automatic Transfer Switch - 50A"/>
    <m/>
    <s v="801-200050-0001"/>
    <m/>
    <s v="50A MLO Auto Transfer Switch, Backup/Grid"/>
    <n v="1"/>
    <m/>
    <x v="0"/>
  </r>
  <r>
    <s v="Energy Meter for Battery"/>
    <m/>
    <s v="804-200200-0001"/>
    <m/>
    <s v="2 CT's, 200A Meter, Paired with 50A ATS and/or No ATS**"/>
    <n v="1"/>
    <m/>
    <x v="0"/>
  </r>
  <r>
    <s v="TS4-A-O"/>
    <m/>
    <s v="461-00252-32"/>
    <s v="USSSP110-1448"/>
    <s v="MLPE - Optimization, Monitoring &amp; Rapid Shutdown"/>
    <n v="22"/>
    <m/>
    <x v="1"/>
  </r>
  <r>
    <s v="11.4kW Hybrid Inverter - 200A"/>
    <m/>
    <s v="601-2111K4-0003"/>
    <m/>
    <s v="11.4kW Energy Storage Hybrid Inverter, Ethernet/WiFi, compatible with 200A ATS"/>
    <n v="1"/>
    <n v="28340.12"/>
    <x v="0"/>
  </r>
  <r>
    <s v="Batteries &amp; Cabinet Unit - 9.9kWh"/>
    <m/>
    <s v="701-2010H0-0002"/>
    <m/>
    <s v="Battery with enclosure, 9.9kWh (1 battery enclosure and (3) battery modules)"/>
    <n v="4"/>
    <m/>
    <x v="0"/>
  </r>
  <r>
    <s v="Automatic Transfer Switch - 200A"/>
    <m/>
    <s v="801-200200-0201"/>
    <m/>
    <s v="200A MCB Auto Transfer Switch, Backup/Grid, Energy Meter included"/>
    <n v="1"/>
    <m/>
    <x v="0"/>
  </r>
  <r>
    <s v="TS4-A-O"/>
    <m/>
    <s v="461-00252-32"/>
    <s v="USSSP110-1448"/>
    <s v="MLPE - Optimization, Monitoring &amp; Rapid Shutdown"/>
    <n v="33"/>
    <m/>
    <x v="1"/>
  </r>
  <r>
    <s v="MLPE - Optimization, Monitoring &amp; Rapid Shutdown"/>
    <s v="TS4-A-O"/>
    <s v="461-00252-32"/>
    <s v="USSSP110-1448"/>
    <s v="15A, 700W, 1500V UL / 1000VIEC/1500VUL,_x000a_0.12/1.2M Cable, MC4"/>
    <n v="1200"/>
    <n v="33.58"/>
    <x v="1"/>
  </r>
  <r>
    <s v="MLPE - Optimization, Monitoring &amp; Rapid Shutdown - Long Cables"/>
    <s v="TS4-A-O, Long"/>
    <s v="461-00252-62"/>
    <m/>
    <s v="15A, 700W, 1500V UL / 1000V IEC, 0.62/1.2m_x000a_Cable, MC4"/>
    <n v="1200"/>
    <n v="34.729999999999997"/>
    <x v="0"/>
  </r>
  <r>
    <s v="MLPE - Monitoring &amp; Rapid Shutdown"/>
    <s v="TS4-A-S"/>
    <s v="466-00252-32"/>
    <s v="USSSP110-1450"/>
    <s v="15A, 700W, 1500V UL / 1000V IEC, 0.12/1.2m_x000a_cable, MC4"/>
    <n v="1200"/>
    <n v="25.15"/>
    <x v="1"/>
  </r>
  <r>
    <s v="MLPE - Monitoring &amp; Rapid Shutdown - Long Cables"/>
    <s v="TS4-A-S, Long"/>
    <s v="466-00252-62"/>
    <m/>
    <s v="15A, 700W, 1500V UL / 1000V IEC, 0.62/1.2m_x000a_Cable, MC4"/>
    <n v="1200"/>
    <n v="26.3"/>
    <x v="0"/>
  </r>
  <r>
    <s v="MLPE - Monitoring"/>
    <s v="TS4-A-M"/>
    <s v="455-00252-32"/>
    <m/>
    <s v="15A, 500W, 1500VUL/1000VIEC, 0.12/1.2M_x000a_Cable, MC4"/>
    <n v="12000"/>
    <n v="19.79"/>
    <x v="0"/>
  </r>
  <r>
    <s v="Cloud Connect Advanced Data Logger Kit"/>
    <s v="CCA Kit"/>
    <s v="348-00000-52"/>
    <s v="USSSP110-1436"/>
    <s v="TAP, Din Rail PS, Outdoor box"/>
    <n v="8"/>
    <n v="233.83"/>
    <x v="1"/>
  </r>
  <r>
    <s v="Cloud Connect Advanced Data Logger"/>
    <s v="CCA"/>
    <s v="346-00000-00"/>
    <s v="USSSP110-1437"/>
    <s v="Standalone Unit"/>
    <n v="20"/>
    <n v="105.2"/>
    <x v="1"/>
  </r>
  <r>
    <s v="Tigo Access Point (TAP)**"/>
    <s v="TAP"/>
    <s v="158-00000-02"/>
    <s v="USSSP110-1445"/>
    <s v="Tigo Access Point - Zigbee and BLE"/>
    <n v="10"/>
    <n v="43.18"/>
    <x v="1"/>
  </r>
  <r>
    <s v="MLPE - Rapid Shutdown Only, 15A"/>
    <s v="TS4-A-F, 15A"/>
    <s v="459-00252-32"/>
    <s v="USSSP110-1447"/>
    <s v="15A, 700W, 1500VUL/1000VIEC, 0.12/1.2M_x000a_Cable, MC4"/>
    <n v="1200"/>
    <n v="21.59"/>
    <x v="1"/>
  </r>
  <r>
    <s v="MLPE - Rapid Shutdown Only - Long Cables, 15A"/>
    <s v="TS4-A-F, 15A, Long"/>
    <s v="481-00252-62"/>
    <m/>
    <s v="15A, 700W, 1500VUL/1000VIEC, 0.62/1.2m_x000a_Cable, MC4"/>
    <n v="1080"/>
    <n v="22.69"/>
    <x v="0"/>
  </r>
  <r>
    <s v="MLPE - Rapid Shutdown Only, 25A"/>
    <s v="TS4-A-F, 25A"/>
    <s v="486-00252-32"/>
    <m/>
    <s v="25A, 700W, 1500VUL/1000VIEC, 0.12/1.2m_x000a_Cable, MC4"/>
    <n v="1200"/>
    <n v="27.37"/>
    <x v="0"/>
  </r>
  <r>
    <s v="MLPE - Rapid Shutdown Only - Long Cables, 25A"/>
    <s v="TS4-A-F, 25A, Long"/>
    <s v="486-00252-62"/>
    <m/>
    <s v="25A, 700W, 1500VUL/1000V IEC, 0.62/1.2m_x000a_Cable, MC4"/>
    <n v="1080"/>
    <n v="28.47"/>
    <x v="0"/>
  </r>
  <r>
    <s v="MLPE - 2 Module Rapid Shutdown Only, 15A"/>
    <s v="TS4-A-2F, 15A"/>
    <s v="484-00252-22"/>
    <s v="USSSP110-1449"/>
    <s v="15A, 1000W, 1500VUL/1000VIEC/1500VUL,_x000a_0.12/0.2/2.2M Cable, MC4"/>
    <n v="900"/>
    <n v="32.9"/>
    <x v="1"/>
  </r>
  <r>
    <s v="MLPE - 2 Module Rapid Shutdown Only - Long Cables, 15A"/>
    <s v="TS4-A-2F, 15A, Long"/>
    <s v="484-00252-24"/>
    <s v="USSSP110-1452"/>
    <s v="15A, 1000W, 1500VUL/1500VUL, 1.2/1.3/2.4m_x000a_Cable, MC4"/>
    <n v="720"/>
    <n v="36.5"/>
    <x v="1"/>
  </r>
  <r>
    <s v="MLPE - 2 Module Rapid Shutdown Only, 25A"/>
    <s v="TS4-A-2F, 25A"/>
    <s v="485-00252-22"/>
    <m/>
    <s v="25A, 1400W, 1500VUL/1000VIEC,_x000a_0.12/0.2/2.2M Cable, MC4"/>
    <n v="900"/>
    <n v="37.4"/>
    <x v="0"/>
  </r>
  <r>
    <s v="MLPE - 2 Module Rapid Shutdown Only - Long Cables, 25A"/>
    <s v="TS4-A-2F, 25A, Long"/>
    <s v="485-00252-24"/>
    <m/>
    <s v="25A, 1400W, 1500VUL/1000VIEC, 1.2/1.3/2.4m_x000a_Cable, MC4"/>
    <n v="720"/>
    <n v="41"/>
    <x v="0"/>
  </r>
  <r>
    <s v="RSS Transmitter - Pure Signal Single Core (no enclosure)"/>
    <s v="RSS Transmitter"/>
    <s v="490-00000-51"/>
    <m/>
    <s v="Single Core, Pure Signal RSS Transmitter, Din_x000a_Rail (no PS or enclosure)"/>
    <n v="12"/>
    <n v="33.58"/>
    <x v="0"/>
  </r>
  <r>
    <s v="RSS Transmitter - Pure Signal Dual Core (no enclosure)"/>
    <s v="RSS Transmitter"/>
    <s v="490-00000-52"/>
    <m/>
    <s v="Dual Core, Pure Signal RSS Transmitter, Din Rail_x000a_(no PS or enclosure)"/>
    <n v="12"/>
    <n v="38.700000000000003"/>
    <x v="0"/>
  </r>
  <r>
    <s v="RSS Transmitter Kit - Commercial Pure Signal Dual Core_x000a_(no enclosure)"/>
    <s v="RSS Transmitter Kit"/>
    <s v="493-00000-52"/>
    <m/>
    <s v="Dual Core, Pure Signal RSS Transmitter, Din_x000a_Rail, Commercial 480/277VAC PS (no enclosure)"/>
    <n v="12"/>
    <n v="127.93"/>
    <x v="0"/>
  </r>
  <r>
    <s v="RSS Transmitter Kit - Pure Signal Single Core (with enclosure kit)"/>
    <s v="RSS Transmitter Kit"/>
    <s v="492-00000-51"/>
    <m/>
    <s v="Single Core, Pure Signal RSS Transmitter, Din_x000a_Rail, 120/240VAC PS, Outdoor Enclosure kit"/>
    <n v="8"/>
    <n v="109.6"/>
    <x v="0"/>
  </r>
  <r>
    <s v="RSS Transmitter Kit - Pure Signal Dual Core (with enclosure kit)"/>
    <s v="RSS Transmitter Kit"/>
    <s v="492-00000-52"/>
    <s v="USSSP110-1440"/>
    <s v="Dual Core, Pure Signal RSS Transmitter, Din_x000a_Rail, 120/240VAC PS, Outdoor Enclosure kit"/>
    <n v="8"/>
    <n v="114.77"/>
    <x v="1"/>
  </r>
  <r>
    <s v="RSS Signal Detector"/>
    <s v="RSS"/>
    <s v="400-00900-00"/>
    <s v="USSSP110-1442"/>
    <s v="RSS Signal Detector"/>
    <n v="1"/>
    <n v="243.8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5DE9C-A9C9-481B-8CE7-09A8B4E9AC3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isting Status">
  <location ref="K1:L4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Total Produc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D810-7968-4C4C-B832-798716D2F35A}">
  <dimension ref="A1:L48"/>
  <sheetViews>
    <sheetView tabSelected="1" zoomScaleNormal="100" workbookViewId="0"/>
  </sheetViews>
  <sheetFormatPr defaultRowHeight="14.4" x14ac:dyDescent="0.3"/>
  <cols>
    <col min="1" max="1" width="64.44140625" bestFit="1" customWidth="1"/>
    <col min="2" max="2" width="17.88671875" bestFit="1" customWidth="1"/>
    <col min="3" max="3" width="17.109375" bestFit="1" customWidth="1"/>
    <col min="4" max="4" width="17.109375" customWidth="1"/>
    <col min="5" max="5" width="104.109375" bestFit="1" customWidth="1"/>
    <col min="6" max="6" width="26" style="5" bestFit="1" customWidth="1"/>
    <col min="7" max="7" width="25.33203125" bestFit="1" customWidth="1"/>
    <col min="8" max="8" width="13.33203125" bestFit="1" customWidth="1"/>
    <col min="11" max="11" width="13.88671875" bestFit="1" customWidth="1"/>
    <col min="12" max="12" width="14.5546875" bestFit="1" customWidth="1"/>
  </cols>
  <sheetData>
    <row r="1" spans="1:1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K1" s="6" t="s">
        <v>8</v>
      </c>
      <c r="L1" t="s">
        <v>9</v>
      </c>
    </row>
    <row r="2" spans="1:12" x14ac:dyDescent="0.3">
      <c r="A2" s="2" t="s">
        <v>10</v>
      </c>
      <c r="B2" s="2"/>
      <c r="C2" s="2" t="s">
        <v>11</v>
      </c>
      <c r="D2" s="2"/>
      <c r="E2" s="2" t="s">
        <v>12</v>
      </c>
      <c r="F2" s="4">
        <v>1</v>
      </c>
      <c r="G2" s="1">
        <v>988.3</v>
      </c>
      <c r="H2" s="2" t="s">
        <v>13</v>
      </c>
      <c r="K2" s="7" t="s">
        <v>14</v>
      </c>
      <c r="L2">
        <v>13</v>
      </c>
    </row>
    <row r="3" spans="1:12" x14ac:dyDescent="0.3">
      <c r="A3" s="2" t="s">
        <v>15</v>
      </c>
      <c r="B3" s="2"/>
      <c r="C3" s="2" t="s">
        <v>16</v>
      </c>
      <c r="D3" s="2"/>
      <c r="E3" s="2" t="s">
        <v>17</v>
      </c>
      <c r="F3" s="4">
        <v>1</v>
      </c>
      <c r="G3" s="1">
        <v>1193.8800000000001</v>
      </c>
      <c r="H3" s="2" t="s">
        <v>13</v>
      </c>
      <c r="K3" s="7" t="s">
        <v>13</v>
      </c>
      <c r="L3">
        <v>34</v>
      </c>
    </row>
    <row r="4" spans="1:12" x14ac:dyDescent="0.3">
      <c r="A4" s="2" t="s">
        <v>18</v>
      </c>
      <c r="B4" s="2"/>
      <c r="C4" s="2" t="s">
        <v>19</v>
      </c>
      <c r="D4" s="2"/>
      <c r="E4" s="2" t="s">
        <v>20</v>
      </c>
      <c r="F4" s="4">
        <v>1</v>
      </c>
      <c r="G4" s="1">
        <v>1353.77</v>
      </c>
      <c r="H4" s="2" t="s">
        <v>13</v>
      </c>
      <c r="K4" s="7" t="s">
        <v>21</v>
      </c>
      <c r="L4">
        <v>47</v>
      </c>
    </row>
    <row r="5" spans="1:12" x14ac:dyDescent="0.3">
      <c r="A5" s="2" t="s">
        <v>22</v>
      </c>
      <c r="B5" s="2"/>
      <c r="C5" s="2" t="s">
        <v>23</v>
      </c>
      <c r="D5" s="2"/>
      <c r="E5" s="2" t="s">
        <v>24</v>
      </c>
      <c r="F5" s="4">
        <v>1</v>
      </c>
      <c r="G5" s="1">
        <v>1560.87</v>
      </c>
      <c r="H5" s="2" t="s">
        <v>13</v>
      </c>
    </row>
    <row r="6" spans="1:12" x14ac:dyDescent="0.3">
      <c r="A6" s="2" t="s">
        <v>25</v>
      </c>
      <c r="B6" s="2"/>
      <c r="C6" s="2" t="s">
        <v>26</v>
      </c>
      <c r="D6" s="2"/>
      <c r="E6" s="2" t="s">
        <v>27</v>
      </c>
      <c r="F6" s="4">
        <v>1</v>
      </c>
      <c r="G6" s="1">
        <v>761.4</v>
      </c>
      <c r="H6" s="2" t="s">
        <v>13</v>
      </c>
    </row>
    <row r="7" spans="1:12" x14ac:dyDescent="0.3">
      <c r="A7" s="2" t="s">
        <v>28</v>
      </c>
      <c r="B7" s="2">
        <f>+G7*11</f>
        <v>1926.3200000000002</v>
      </c>
      <c r="C7" s="2" t="s">
        <v>29</v>
      </c>
      <c r="D7" s="2"/>
      <c r="E7" s="2" t="s">
        <v>30</v>
      </c>
      <c r="F7" s="4">
        <v>1</v>
      </c>
      <c r="G7" s="1">
        <v>175.12</v>
      </c>
      <c r="H7" s="2" t="s">
        <v>13</v>
      </c>
    </row>
    <row r="8" spans="1:12" x14ac:dyDescent="0.3">
      <c r="A8" s="2" t="s">
        <v>31</v>
      </c>
      <c r="B8" s="2">
        <v>988.3</v>
      </c>
      <c r="C8" s="2" t="s">
        <v>32</v>
      </c>
      <c r="D8" s="2"/>
      <c r="E8" s="2" t="s">
        <v>33</v>
      </c>
      <c r="F8" s="4">
        <v>1</v>
      </c>
      <c r="G8" s="1">
        <v>1353.77</v>
      </c>
      <c r="H8" s="2" t="s">
        <v>13</v>
      </c>
    </row>
    <row r="9" spans="1:12" x14ac:dyDescent="0.3">
      <c r="A9" s="2" t="s">
        <v>34</v>
      </c>
      <c r="B9" s="2"/>
      <c r="C9" s="2" t="s">
        <v>35</v>
      </c>
      <c r="D9" s="2"/>
      <c r="E9" s="2" t="s">
        <v>36</v>
      </c>
      <c r="F9" s="4">
        <v>1</v>
      </c>
      <c r="G9" s="1">
        <v>1560.87</v>
      </c>
      <c r="H9" s="2" t="s">
        <v>13</v>
      </c>
    </row>
    <row r="10" spans="1:12" x14ac:dyDescent="0.3">
      <c r="A10" s="2" t="s">
        <v>37</v>
      </c>
      <c r="B10" s="2"/>
      <c r="C10" s="2" t="s">
        <v>38</v>
      </c>
      <c r="D10" s="2"/>
      <c r="E10" s="2" t="s">
        <v>39</v>
      </c>
      <c r="F10" s="4">
        <v>1</v>
      </c>
      <c r="G10" s="1">
        <v>1675.08</v>
      </c>
      <c r="H10" s="2" t="s">
        <v>13</v>
      </c>
    </row>
    <row r="11" spans="1:12" x14ac:dyDescent="0.3">
      <c r="A11" s="2" t="s">
        <v>40</v>
      </c>
      <c r="B11" s="2"/>
      <c r="C11" s="2" t="s">
        <v>41</v>
      </c>
      <c r="D11" s="2"/>
      <c r="E11" s="2" t="s">
        <v>42</v>
      </c>
      <c r="F11" s="4">
        <v>1</v>
      </c>
      <c r="G11" s="1">
        <v>1892.84</v>
      </c>
      <c r="H11" s="2" t="s">
        <v>13</v>
      </c>
    </row>
    <row r="12" spans="1:12" x14ac:dyDescent="0.3">
      <c r="A12" s="2" t="s">
        <v>43</v>
      </c>
      <c r="B12" s="2"/>
      <c r="C12" s="2" t="s">
        <v>44</v>
      </c>
      <c r="D12" s="2"/>
      <c r="E12" s="2" t="s">
        <v>45</v>
      </c>
      <c r="F12" s="4">
        <v>1</v>
      </c>
      <c r="G12" s="1">
        <v>1796.9</v>
      </c>
      <c r="H12" s="2" t="s">
        <v>13</v>
      </c>
    </row>
    <row r="13" spans="1:12" x14ac:dyDescent="0.3">
      <c r="A13" s="2" t="s">
        <v>46</v>
      </c>
      <c r="B13" s="2"/>
      <c r="C13" s="2" t="s">
        <v>47</v>
      </c>
      <c r="D13" s="2"/>
      <c r="E13" s="2" t="s">
        <v>48</v>
      </c>
      <c r="F13" s="4">
        <v>1</v>
      </c>
      <c r="G13" s="1">
        <v>5940</v>
      </c>
      <c r="H13" s="2" t="s">
        <v>13</v>
      </c>
    </row>
    <row r="14" spans="1:12" x14ac:dyDescent="0.3">
      <c r="A14" s="2" t="s">
        <v>10</v>
      </c>
      <c r="B14" s="2"/>
      <c r="C14" s="2" t="s">
        <v>11</v>
      </c>
      <c r="D14" s="2"/>
      <c r="E14" s="2" t="s">
        <v>12</v>
      </c>
      <c r="F14" s="4">
        <v>1</v>
      </c>
      <c r="G14" s="8">
        <v>7474.8</v>
      </c>
      <c r="H14" s="2" t="s">
        <v>13</v>
      </c>
    </row>
    <row r="15" spans="1:12" x14ac:dyDescent="0.3">
      <c r="A15" s="2" t="s">
        <v>46</v>
      </c>
      <c r="B15" s="2"/>
      <c r="C15" s="2" t="s">
        <v>47</v>
      </c>
      <c r="D15" s="2"/>
      <c r="E15" s="2" t="s">
        <v>48</v>
      </c>
      <c r="F15" s="4">
        <v>1</v>
      </c>
      <c r="G15" s="9"/>
      <c r="H15" s="2" t="s">
        <v>13</v>
      </c>
    </row>
    <row r="16" spans="1:12" x14ac:dyDescent="0.3">
      <c r="A16" s="2" t="s">
        <v>28</v>
      </c>
      <c r="B16" s="2"/>
      <c r="C16" s="2" t="s">
        <v>29</v>
      </c>
      <c r="D16" s="2"/>
      <c r="E16" s="2" t="s">
        <v>49</v>
      </c>
      <c r="F16" s="4">
        <v>1</v>
      </c>
      <c r="G16" s="9"/>
      <c r="H16" s="2" t="s">
        <v>13</v>
      </c>
    </row>
    <row r="17" spans="1:8" x14ac:dyDescent="0.3">
      <c r="A17" s="2" t="s">
        <v>50</v>
      </c>
      <c r="B17" s="2"/>
      <c r="C17" s="2" t="s">
        <v>51</v>
      </c>
      <c r="D17" s="2" t="s">
        <v>52</v>
      </c>
      <c r="E17" s="2" t="s">
        <v>53</v>
      </c>
      <c r="F17" s="4">
        <v>11</v>
      </c>
      <c r="G17" s="9"/>
      <c r="H17" s="2" t="s">
        <v>14</v>
      </c>
    </row>
    <row r="18" spans="1:8" x14ac:dyDescent="0.3">
      <c r="A18" s="2" t="s">
        <v>18</v>
      </c>
      <c r="B18" s="2"/>
      <c r="C18" s="2" t="s">
        <v>19</v>
      </c>
      <c r="D18" s="2"/>
      <c r="E18" s="2" t="s">
        <v>20</v>
      </c>
      <c r="F18" s="4">
        <v>1</v>
      </c>
      <c r="G18" s="8">
        <v>14909.05</v>
      </c>
      <c r="H18" s="2" t="s">
        <v>13</v>
      </c>
    </row>
    <row r="19" spans="1:8" x14ac:dyDescent="0.3">
      <c r="A19" s="2" t="s">
        <v>46</v>
      </c>
      <c r="B19" s="2"/>
      <c r="C19" s="2" t="s">
        <v>47</v>
      </c>
      <c r="D19" s="2"/>
      <c r="E19" s="2" t="s">
        <v>48</v>
      </c>
      <c r="F19" s="4">
        <v>2</v>
      </c>
      <c r="G19" s="9"/>
      <c r="H19" s="2" t="s">
        <v>13</v>
      </c>
    </row>
    <row r="20" spans="1:8" x14ac:dyDescent="0.3">
      <c r="A20" s="2" t="s">
        <v>25</v>
      </c>
      <c r="B20" s="2"/>
      <c r="C20" s="2" t="s">
        <v>26</v>
      </c>
      <c r="D20" s="2"/>
      <c r="E20" s="2" t="s">
        <v>27</v>
      </c>
      <c r="F20" s="4">
        <v>1</v>
      </c>
      <c r="G20" s="9"/>
      <c r="H20" s="2" t="s">
        <v>13</v>
      </c>
    </row>
    <row r="21" spans="1:8" x14ac:dyDescent="0.3">
      <c r="A21" s="2" t="s">
        <v>28</v>
      </c>
      <c r="B21" s="2"/>
      <c r="C21" s="2" t="s">
        <v>29</v>
      </c>
      <c r="D21" s="2"/>
      <c r="E21" s="2" t="s">
        <v>30</v>
      </c>
      <c r="F21" s="4">
        <v>1</v>
      </c>
      <c r="G21" s="9"/>
      <c r="H21" s="2" t="s">
        <v>13</v>
      </c>
    </row>
    <row r="22" spans="1:8" x14ac:dyDescent="0.3">
      <c r="A22" s="2" t="s">
        <v>50</v>
      </c>
      <c r="B22" s="2"/>
      <c r="C22" s="2" t="s">
        <v>51</v>
      </c>
      <c r="D22" s="2" t="s">
        <v>52</v>
      </c>
      <c r="E22" s="2" t="s">
        <v>53</v>
      </c>
      <c r="F22" s="4">
        <v>22</v>
      </c>
      <c r="G22" s="9"/>
      <c r="H22" s="2" t="s">
        <v>14</v>
      </c>
    </row>
    <row r="23" spans="1:8" x14ac:dyDescent="0.3">
      <c r="A23" s="2" t="s">
        <v>37</v>
      </c>
      <c r="B23" s="2"/>
      <c r="C23" s="2" t="s">
        <v>38</v>
      </c>
      <c r="D23" s="2"/>
      <c r="E23" s="2" t="s">
        <v>39</v>
      </c>
      <c r="F23" s="4">
        <v>1</v>
      </c>
      <c r="G23" s="8">
        <v>28340.12</v>
      </c>
      <c r="H23" s="2" t="s">
        <v>13</v>
      </c>
    </row>
    <row r="24" spans="1:8" x14ac:dyDescent="0.3">
      <c r="A24" s="2" t="s">
        <v>46</v>
      </c>
      <c r="B24" s="2"/>
      <c r="C24" s="2" t="s">
        <v>47</v>
      </c>
      <c r="D24" s="2"/>
      <c r="E24" s="2" t="s">
        <v>48</v>
      </c>
      <c r="F24" s="4">
        <v>4</v>
      </c>
      <c r="G24" s="9"/>
      <c r="H24" s="2" t="s">
        <v>13</v>
      </c>
    </row>
    <row r="25" spans="1:8" x14ac:dyDescent="0.3">
      <c r="A25" s="2" t="s">
        <v>43</v>
      </c>
      <c r="B25" s="2"/>
      <c r="C25" s="2" t="s">
        <v>44</v>
      </c>
      <c r="D25" s="2"/>
      <c r="E25" s="2" t="s">
        <v>45</v>
      </c>
      <c r="F25" s="4">
        <v>1</v>
      </c>
      <c r="G25" s="9"/>
      <c r="H25" s="2" t="s">
        <v>13</v>
      </c>
    </row>
    <row r="26" spans="1:8" x14ac:dyDescent="0.3">
      <c r="A26" s="2" t="s">
        <v>50</v>
      </c>
      <c r="B26" s="2"/>
      <c r="C26" s="2" t="s">
        <v>51</v>
      </c>
      <c r="D26" s="2" t="s">
        <v>52</v>
      </c>
      <c r="E26" s="2" t="s">
        <v>53</v>
      </c>
      <c r="F26" s="4">
        <v>33</v>
      </c>
      <c r="G26" s="9"/>
      <c r="H26" s="2" t="s">
        <v>14</v>
      </c>
    </row>
    <row r="27" spans="1:8" x14ac:dyDescent="0.3">
      <c r="A27" s="2" t="s">
        <v>53</v>
      </c>
      <c r="B27" s="2" t="s">
        <v>50</v>
      </c>
      <c r="C27" s="2" t="s">
        <v>51</v>
      </c>
      <c r="D27" s="2" t="s">
        <v>52</v>
      </c>
      <c r="E27" s="2" t="s">
        <v>54</v>
      </c>
      <c r="F27" s="4">
        <v>1200</v>
      </c>
      <c r="G27" s="2">
        <v>33.58</v>
      </c>
      <c r="H27" s="2" t="s">
        <v>14</v>
      </c>
    </row>
    <row r="28" spans="1:8" x14ac:dyDescent="0.3">
      <c r="A28" s="2" t="s">
        <v>55</v>
      </c>
      <c r="B28" s="2" t="s">
        <v>56</v>
      </c>
      <c r="C28" s="2" t="s">
        <v>57</v>
      </c>
      <c r="D28" s="2"/>
      <c r="E28" s="2" t="s">
        <v>58</v>
      </c>
      <c r="F28" s="4">
        <v>1200</v>
      </c>
      <c r="G28" s="2">
        <v>34.729999999999997</v>
      </c>
      <c r="H28" s="2" t="s">
        <v>13</v>
      </c>
    </row>
    <row r="29" spans="1:8" x14ac:dyDescent="0.3">
      <c r="A29" s="2" t="s">
        <v>59</v>
      </c>
      <c r="B29" s="2" t="s">
        <v>60</v>
      </c>
      <c r="C29" s="2" t="s">
        <v>61</v>
      </c>
      <c r="D29" s="2" t="s">
        <v>62</v>
      </c>
      <c r="E29" s="2" t="s">
        <v>63</v>
      </c>
      <c r="F29" s="4">
        <v>1200</v>
      </c>
      <c r="G29" s="2">
        <v>25.15</v>
      </c>
      <c r="H29" s="2" t="s">
        <v>14</v>
      </c>
    </row>
    <row r="30" spans="1:8" x14ac:dyDescent="0.3">
      <c r="A30" s="2" t="s">
        <v>64</v>
      </c>
      <c r="B30" s="2" t="s">
        <v>65</v>
      </c>
      <c r="C30" s="2" t="s">
        <v>66</v>
      </c>
      <c r="D30" s="2"/>
      <c r="E30" s="2" t="s">
        <v>67</v>
      </c>
      <c r="F30" s="4">
        <v>1200</v>
      </c>
      <c r="G30" s="2">
        <v>26.3</v>
      </c>
      <c r="H30" s="2" t="s">
        <v>13</v>
      </c>
    </row>
    <row r="31" spans="1:8" x14ac:dyDescent="0.3">
      <c r="A31" s="2" t="s">
        <v>68</v>
      </c>
      <c r="B31" s="2" t="s">
        <v>69</v>
      </c>
      <c r="C31" s="2" t="s">
        <v>70</v>
      </c>
      <c r="D31" s="2"/>
      <c r="E31" s="2" t="s">
        <v>71</v>
      </c>
      <c r="F31" s="4">
        <v>12000</v>
      </c>
      <c r="G31" s="2">
        <v>19.79</v>
      </c>
      <c r="H31" s="2" t="s">
        <v>13</v>
      </c>
    </row>
    <row r="32" spans="1:8" x14ac:dyDescent="0.3">
      <c r="A32" s="2" t="s">
        <v>72</v>
      </c>
      <c r="B32" s="2" t="s">
        <v>73</v>
      </c>
      <c r="C32" s="2" t="s">
        <v>74</v>
      </c>
      <c r="D32" s="2" t="s">
        <v>75</v>
      </c>
      <c r="E32" s="2" t="s">
        <v>76</v>
      </c>
      <c r="F32" s="4">
        <v>8</v>
      </c>
      <c r="G32" s="2">
        <v>233.83</v>
      </c>
      <c r="H32" s="2" t="s">
        <v>14</v>
      </c>
    </row>
    <row r="33" spans="1:8" x14ac:dyDescent="0.3">
      <c r="A33" s="2" t="s">
        <v>77</v>
      </c>
      <c r="B33" s="2" t="s">
        <v>78</v>
      </c>
      <c r="C33" s="2" t="s">
        <v>79</v>
      </c>
      <c r="D33" s="2" t="s">
        <v>80</v>
      </c>
      <c r="E33" s="2" t="s">
        <v>81</v>
      </c>
      <c r="F33" s="4">
        <v>20</v>
      </c>
      <c r="G33" s="2">
        <v>105.2</v>
      </c>
      <c r="H33" s="2" t="s">
        <v>14</v>
      </c>
    </row>
    <row r="34" spans="1:8" x14ac:dyDescent="0.3">
      <c r="A34" s="2" t="s">
        <v>82</v>
      </c>
      <c r="B34" s="2" t="s">
        <v>83</v>
      </c>
      <c r="C34" s="2" t="s">
        <v>84</v>
      </c>
      <c r="D34" s="2" t="s">
        <v>85</v>
      </c>
      <c r="E34" s="2" t="s">
        <v>86</v>
      </c>
      <c r="F34" s="4">
        <v>10</v>
      </c>
      <c r="G34" s="2">
        <v>43.18</v>
      </c>
      <c r="H34" s="2" t="s">
        <v>14</v>
      </c>
    </row>
    <row r="35" spans="1:8" x14ac:dyDescent="0.3">
      <c r="A35" s="2" t="s">
        <v>87</v>
      </c>
      <c r="B35" s="2" t="s">
        <v>88</v>
      </c>
      <c r="C35" s="2" t="s">
        <v>89</v>
      </c>
      <c r="D35" s="2" t="s">
        <v>90</v>
      </c>
      <c r="E35" s="2" t="s">
        <v>91</v>
      </c>
      <c r="F35" s="4">
        <v>1200</v>
      </c>
      <c r="G35" s="1">
        <v>21.59</v>
      </c>
      <c r="H35" s="2" t="s">
        <v>14</v>
      </c>
    </row>
    <row r="36" spans="1:8" x14ac:dyDescent="0.3">
      <c r="A36" s="2" t="s">
        <v>92</v>
      </c>
      <c r="B36" s="2" t="s">
        <v>93</v>
      </c>
      <c r="C36" s="2" t="s">
        <v>94</v>
      </c>
      <c r="D36" s="2"/>
      <c r="E36" s="2" t="s">
        <v>95</v>
      </c>
      <c r="F36" s="4">
        <v>1080</v>
      </c>
      <c r="G36" s="1">
        <v>22.69</v>
      </c>
      <c r="H36" s="2" t="s">
        <v>13</v>
      </c>
    </row>
    <row r="37" spans="1:8" x14ac:dyDescent="0.3">
      <c r="A37" s="2" t="s">
        <v>96</v>
      </c>
      <c r="B37" s="2" t="s">
        <v>97</v>
      </c>
      <c r="C37" s="2" t="s">
        <v>98</v>
      </c>
      <c r="D37" s="2"/>
      <c r="E37" s="2" t="s">
        <v>99</v>
      </c>
      <c r="F37" s="4">
        <v>1200</v>
      </c>
      <c r="G37" s="1">
        <v>27.37</v>
      </c>
      <c r="H37" s="2" t="s">
        <v>13</v>
      </c>
    </row>
    <row r="38" spans="1:8" x14ac:dyDescent="0.3">
      <c r="A38" s="2" t="s">
        <v>100</v>
      </c>
      <c r="B38" s="2" t="s">
        <v>101</v>
      </c>
      <c r="C38" s="2" t="s">
        <v>102</v>
      </c>
      <c r="D38" s="2"/>
      <c r="E38" s="2" t="s">
        <v>103</v>
      </c>
      <c r="F38" s="4">
        <v>1080</v>
      </c>
      <c r="G38" s="1">
        <v>28.47</v>
      </c>
      <c r="H38" s="2" t="s">
        <v>13</v>
      </c>
    </row>
    <row r="39" spans="1:8" x14ac:dyDescent="0.3">
      <c r="A39" s="2" t="s">
        <v>104</v>
      </c>
      <c r="B39" s="2" t="s">
        <v>105</v>
      </c>
      <c r="C39" s="2" t="s">
        <v>106</v>
      </c>
      <c r="D39" s="2" t="s">
        <v>107</v>
      </c>
      <c r="E39" s="2" t="s">
        <v>108</v>
      </c>
      <c r="F39" s="4">
        <v>900</v>
      </c>
      <c r="G39" s="1">
        <v>32.9</v>
      </c>
      <c r="H39" s="2" t="s">
        <v>14</v>
      </c>
    </row>
    <row r="40" spans="1:8" x14ac:dyDescent="0.3">
      <c r="A40" s="2" t="s">
        <v>109</v>
      </c>
      <c r="B40" s="2" t="s">
        <v>110</v>
      </c>
      <c r="C40" s="2" t="s">
        <v>111</v>
      </c>
      <c r="D40" s="2" t="s">
        <v>112</v>
      </c>
      <c r="E40" s="2" t="s">
        <v>113</v>
      </c>
      <c r="F40" s="4">
        <v>720</v>
      </c>
      <c r="G40" s="1">
        <v>36.5</v>
      </c>
      <c r="H40" s="2" t="s">
        <v>14</v>
      </c>
    </row>
    <row r="41" spans="1:8" x14ac:dyDescent="0.3">
      <c r="A41" s="2" t="s">
        <v>114</v>
      </c>
      <c r="B41" s="2" t="s">
        <v>115</v>
      </c>
      <c r="C41" s="2" t="s">
        <v>116</v>
      </c>
      <c r="D41" s="2"/>
      <c r="E41" s="2" t="s">
        <v>117</v>
      </c>
      <c r="F41" s="4">
        <v>900</v>
      </c>
      <c r="G41" s="1">
        <v>37.4</v>
      </c>
      <c r="H41" s="2" t="s">
        <v>13</v>
      </c>
    </row>
    <row r="42" spans="1:8" x14ac:dyDescent="0.3">
      <c r="A42" s="2" t="s">
        <v>118</v>
      </c>
      <c r="B42" s="2" t="s">
        <v>119</v>
      </c>
      <c r="C42" s="2" t="s">
        <v>120</v>
      </c>
      <c r="D42" s="2"/>
      <c r="E42" s="2" t="s">
        <v>121</v>
      </c>
      <c r="F42" s="4">
        <v>720</v>
      </c>
      <c r="G42" s="1">
        <v>41</v>
      </c>
      <c r="H42" s="2" t="s">
        <v>13</v>
      </c>
    </row>
    <row r="43" spans="1:8" x14ac:dyDescent="0.3">
      <c r="A43" s="2" t="s">
        <v>122</v>
      </c>
      <c r="B43" s="2" t="s">
        <v>123</v>
      </c>
      <c r="C43" s="2" t="s">
        <v>124</v>
      </c>
      <c r="D43" s="2"/>
      <c r="E43" s="2" t="s">
        <v>125</v>
      </c>
      <c r="F43" s="4">
        <v>12</v>
      </c>
      <c r="G43" s="1">
        <v>33.58</v>
      </c>
      <c r="H43" s="2" t="s">
        <v>13</v>
      </c>
    </row>
    <row r="44" spans="1:8" x14ac:dyDescent="0.3">
      <c r="A44" s="2" t="s">
        <v>126</v>
      </c>
      <c r="B44" s="2" t="s">
        <v>123</v>
      </c>
      <c r="C44" s="2" t="s">
        <v>127</v>
      </c>
      <c r="D44" s="2"/>
      <c r="E44" s="2" t="s">
        <v>128</v>
      </c>
      <c r="F44" s="4">
        <v>12</v>
      </c>
      <c r="G44" s="1">
        <v>38.700000000000003</v>
      </c>
      <c r="H44" s="2" t="s">
        <v>13</v>
      </c>
    </row>
    <row r="45" spans="1:8" x14ac:dyDescent="0.3">
      <c r="A45" s="2" t="s">
        <v>129</v>
      </c>
      <c r="B45" s="2" t="s">
        <v>130</v>
      </c>
      <c r="C45" s="2" t="s">
        <v>131</v>
      </c>
      <c r="D45" s="2"/>
      <c r="E45" s="2" t="s">
        <v>132</v>
      </c>
      <c r="F45" s="4">
        <v>12</v>
      </c>
      <c r="G45" s="1">
        <v>127.93</v>
      </c>
      <c r="H45" s="2" t="s">
        <v>13</v>
      </c>
    </row>
    <row r="46" spans="1:8" x14ac:dyDescent="0.3">
      <c r="A46" s="2" t="s">
        <v>133</v>
      </c>
      <c r="B46" s="2" t="s">
        <v>130</v>
      </c>
      <c r="C46" s="2" t="s">
        <v>134</v>
      </c>
      <c r="D46" s="2"/>
      <c r="E46" s="2" t="s">
        <v>135</v>
      </c>
      <c r="F46" s="4">
        <v>8</v>
      </c>
      <c r="G46" s="1">
        <v>109.6</v>
      </c>
      <c r="H46" s="2" t="s">
        <v>13</v>
      </c>
    </row>
    <row r="47" spans="1:8" x14ac:dyDescent="0.3">
      <c r="A47" s="2" t="s">
        <v>136</v>
      </c>
      <c r="B47" s="2" t="s">
        <v>130</v>
      </c>
      <c r="C47" s="2" t="s">
        <v>137</v>
      </c>
      <c r="D47" s="2" t="s">
        <v>138</v>
      </c>
      <c r="E47" s="2" t="s">
        <v>139</v>
      </c>
      <c r="F47" s="4">
        <v>8</v>
      </c>
      <c r="G47" s="1">
        <v>114.77</v>
      </c>
      <c r="H47" s="2" t="s">
        <v>14</v>
      </c>
    </row>
    <row r="48" spans="1:8" x14ac:dyDescent="0.3">
      <c r="A48" s="2" t="s">
        <v>140</v>
      </c>
      <c r="B48" s="2" t="s">
        <v>141</v>
      </c>
      <c r="C48" s="2" t="s">
        <v>142</v>
      </c>
      <c r="D48" s="2" t="s">
        <v>143</v>
      </c>
      <c r="E48" s="2" t="s">
        <v>140</v>
      </c>
      <c r="F48" s="4">
        <v>1</v>
      </c>
      <c r="G48" s="1">
        <v>243.87</v>
      </c>
      <c r="H48" s="2" t="s">
        <v>14</v>
      </c>
    </row>
  </sheetData>
  <autoFilter ref="A1:H48" xr:uid="{8F63D810-7968-4C4C-B832-798716D2F35A}"/>
  <mergeCells count="3">
    <mergeCell ref="G14:G17"/>
    <mergeCell ref="G18:G22"/>
    <mergeCell ref="G23:G26"/>
  </mergeCells>
  <conditionalFormatting sqref="C1:D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952cf8-52d2-4d3b-bf30-a31c5b190d55">
      <Terms xmlns="http://schemas.microsoft.com/office/infopath/2007/PartnerControls"/>
    </lcf76f155ced4ddcb4097134ff3c332f>
    <TaxCatchAll xmlns="ba0f2f39-8cb7-457e-a4a5-0cf8a4c677ec" xsi:nil="true"/>
    <Refund xmlns="7b952cf8-52d2-4d3b-bf30-a31c5b190d5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0B4A6CA6361B45A0641B77DBC88B3B" ma:contentTypeVersion="15" ma:contentTypeDescription="Create a new document." ma:contentTypeScope="" ma:versionID="14639a1dc3ee42c076f7575366e24b1d">
  <xsd:schema xmlns:xsd="http://www.w3.org/2001/XMLSchema" xmlns:xs="http://www.w3.org/2001/XMLSchema" xmlns:p="http://schemas.microsoft.com/office/2006/metadata/properties" xmlns:ns2="7b952cf8-52d2-4d3b-bf30-a31c5b190d55" xmlns:ns3="ba0f2f39-8cb7-457e-a4a5-0cf8a4c677ec" targetNamespace="http://schemas.microsoft.com/office/2006/metadata/properties" ma:root="true" ma:fieldsID="e8b654102c64467f2197239e702c7ee9" ns2:_="" ns3:_="">
    <xsd:import namespace="7b952cf8-52d2-4d3b-bf30-a31c5b190d55"/>
    <xsd:import namespace="ba0f2f39-8cb7-457e-a4a5-0cf8a4c677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Ref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952cf8-52d2-4d3b-bf30-a31c5b190d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65cd94f-e639-4751-aa05-eaf8837f30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Refund" ma:index="22" nillable="true" ma:displayName="Refund" ma:format="Dropdown" ma:internalName="Refun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0f2f39-8cb7-457e-a4a5-0cf8a4c677e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f34d41f1-209a-46b9-8c10-9c743565a91a}" ma:internalName="TaxCatchAll" ma:showField="CatchAllData" ma:web="ba0f2f39-8cb7-457e-a4a5-0cf8a4c677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59A47A-EFAC-40B3-A786-0935628800B7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7b952cf8-52d2-4d3b-bf30-a31c5b190d55"/>
    <ds:schemaRef ds:uri="http://purl.org/dc/dcmitype/"/>
    <ds:schemaRef ds:uri="ba0f2f39-8cb7-457e-a4a5-0cf8a4c677ec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9C05B83-997C-42C8-8265-5351A2E260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9E9DAB-578B-44FB-AFC7-3AF9171D39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Gaurav Singh</dc:creator>
  <cp:keywords/>
  <dc:description/>
  <cp:lastModifiedBy>Gaurav Singh</cp:lastModifiedBy>
  <cp:revision/>
  <dcterms:created xsi:type="dcterms:W3CDTF">2023-09-27T15:54:39Z</dcterms:created>
  <dcterms:modified xsi:type="dcterms:W3CDTF">2023-10-25T12:39:22Z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0x0101000F0B4A6CA6361B45A0641B77DBC88B3B</vt:lpwstr>
  </property>
  <property fmtid="{D5CDD505-2E9C-101B-9397-08002B2CF9AE}" pid="3" name="MediaServiceImageTags">
    <vt:lpwstr/>
  </property>
</Properties>
</file>