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astro\WeatherBox\AM_WeatherBox\Documentation\"/>
    </mc:Choice>
  </mc:AlternateContent>
  <xr:revisionPtr revIDLastSave="0" documentId="13_ncr:1_{2AD6EAF7-80FD-4998-8F5F-658E7EAC3DA6}" xr6:coauthVersionLast="45" xr6:coauthVersionMax="45" xr10:uidLastSave="{00000000-0000-0000-0000-000000000000}"/>
  <bookViews>
    <workbookView minimized="1" xWindow="2232" yWindow="2232" windowWidth="16512" windowHeight="9420" xr2:uid="{00000000-000D-0000-FFFF-FFFF00000000}"/>
  </bookViews>
  <sheets>
    <sheet name="Bill of Materials" sheetId="1" r:id="rId1"/>
    <sheet name="mounting plate" sheetId="2" r:id="rId2"/>
    <sheet name="enclosure machin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7" i="1" l="1"/>
  <c r="G6" i="1"/>
  <c r="G14" i="1" l="1"/>
  <c r="G13" i="1"/>
  <c r="G12" i="1"/>
  <c r="G10" i="1"/>
  <c r="G8" i="1"/>
</calcChain>
</file>

<file path=xl/sharedStrings.xml><?xml version="1.0" encoding="utf-8"?>
<sst xmlns="http://schemas.openxmlformats.org/spreadsheetml/2006/main" count="53" uniqueCount="50">
  <si>
    <t>Astronomy weather monitor bill of materials</t>
  </si>
  <si>
    <t>Alan Sliski</t>
  </si>
  <si>
    <t>qty</t>
  </si>
  <si>
    <t>description</t>
  </si>
  <si>
    <t>price ea</t>
  </si>
  <si>
    <t>price</t>
  </si>
  <si>
    <t>MFR</t>
  </si>
  <si>
    <t>Mfr</t>
  </si>
  <si>
    <t>P/N</t>
  </si>
  <si>
    <t>Vendor</t>
  </si>
  <si>
    <t>link</t>
  </si>
  <si>
    <t>optical rain sensor</t>
  </si>
  <si>
    <t>Hydreon</t>
  </si>
  <si>
    <t>RG-11</t>
  </si>
  <si>
    <t>http://rainsensors.com/</t>
  </si>
  <si>
    <t>plastic outdoor enclosure</t>
  </si>
  <si>
    <t>Infrared thermometer shield</t>
  </si>
  <si>
    <t>https://www.amazon.com/WINGONEER-MLX90614-ESF-BAA-000-TU-ND-Infrared-Thermometer/dp/B06XHJZ24W/ref=sr_1_3?ie=UTF8&amp;qid=1549507089&amp;sr=8-3&amp;keywords=MLX90614</t>
  </si>
  <si>
    <t>Wingoneer</t>
  </si>
  <si>
    <t>GY-906</t>
  </si>
  <si>
    <t>ethernet cable gland</t>
  </si>
  <si>
    <t>Uxcell</t>
  </si>
  <si>
    <t>https://www.amazon.com/uxcell-Ethernet-Outdoor-Waterproof-Connector/dp/B00YM42W7E/ref=sr_1_24?ie=UTF8&amp;qid=1549507310&amp;sr=8-24&amp;keywords=ethernet+cable+gland</t>
  </si>
  <si>
    <t>https://www.ebay.com/itm/uxcell-3-2-x6-3-x2-2-80mmx160mmx55mm-ABS-Waterproof-Universal-Project/323401091774?hash=item4b4c350abe:g:IVkAAOSwy09bdyqf:rk:20:pf:0</t>
  </si>
  <si>
    <t>Arduino Mega 2560 R3</t>
  </si>
  <si>
    <t>https://www.amazon.com/Exiron-Ethernet-Network-Arduino-Support/dp/B07CWVJHK4/ref=sr_1_8?keywords=poe+shield+arduino&amp;qid=1554061420&amp;s=gateway&amp;sr=8-8</t>
  </si>
  <si>
    <t>Arduino ethernet shield with PoE</t>
  </si>
  <si>
    <t>12V PoE PD Module</t>
  </si>
  <si>
    <t>https://www.ebay.com/itm/12V-PoE-PD-Module-Power-over-Ethernet-for-Arduino-Ethernet-Shield-IEEE802-3af/172769040863?epid=26004836685&amp;hash=item2839d659df:g:~MIAAOSwQ59ZX5UD</t>
  </si>
  <si>
    <t>https://www.amazon.com/ELEGOO-ATmega2560-ATMEGA16U2-Compatible-Arduino/dp/B0719HSWQ4</t>
  </si>
  <si>
    <t>Arduino mounting plate</t>
  </si>
  <si>
    <t>Sliski</t>
  </si>
  <si>
    <t>Enclosure machining</t>
  </si>
  <si>
    <t>a/r</t>
  </si>
  <si>
    <t>silicone sealant</t>
  </si>
  <si>
    <t>GE</t>
  </si>
  <si>
    <t>https://www.amazon.com/gp/product/B000M2UPAG/ref=ppx_yo_dt_b_search_asin_title?ie=UTF8&amp;psc=1</t>
  </si>
  <si>
    <t>10-32 x 1" pan head screw, Stainless</t>
  </si>
  <si>
    <t>10-32 hex nut, stainless</t>
  </si>
  <si>
    <t>rev 3</t>
  </si>
  <si>
    <t>1 foot</t>
  </si>
  <si>
    <t>4 conductor cable</t>
  </si>
  <si>
    <t>https://www.amazon.com/4-Conductor-stranded-approved-voltage-applications/dp/B076238FK2/ref=sr_1_18?keywords=4+conductor+cable+22ga&amp;qid=1565279959&amp;s=lawn-garden&amp;sr=8-18</t>
  </si>
  <si>
    <t>similar to</t>
  </si>
  <si>
    <t>altenate</t>
  </si>
  <si>
    <t>Arduino Mega with ethernet &amp; POE</t>
  </si>
  <si>
    <t>RobotDyn</t>
  </si>
  <si>
    <t>https://smile.amazon.com/gp/product/B07L34YTSR</t>
  </si>
  <si>
    <t>https://smile.amazon.com/DZS-Elec-Converter-Adjustable-Regulator/dp/B07L64GJ42</t>
  </si>
  <si>
    <t xml:space="preserve">step up voltage regulator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</si>
</sst>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103467</xdr:colOff>
      <xdr:row>42</xdr:row>
      <xdr:rowOff>65691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466667" cy="78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112763</xdr:colOff>
      <xdr:row>42</xdr:row>
      <xdr:rowOff>141881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304763" cy="7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ile.amazon.com/gp/product/B07L34YTSR" TargetMode="External"/><Relationship Id="rId3" Type="http://schemas.openxmlformats.org/officeDocument/2006/relationships/hyperlink" Target="https://www.amazon.com/Exiron-Ethernet-Network-Arduino-Support/dp/B07CWVJHK4/ref=sr_1_8?keywords=poe+shield+arduino&amp;qid=1554061420&amp;s=gateway&amp;sr=8-8" TargetMode="External"/><Relationship Id="rId7" Type="http://schemas.openxmlformats.org/officeDocument/2006/relationships/hyperlink" Target="https://www.amazon.com/WINGONEER-MLX90614-ESF-BAA-000-TU-ND-Infrared-Thermometer/dp/B06XHJZ24W/ref=sr_1_3?ie=UTF8&amp;qid=1549507089&amp;sr=8-3&amp;keywords=MLX90614" TargetMode="External"/><Relationship Id="rId2" Type="http://schemas.openxmlformats.org/officeDocument/2006/relationships/hyperlink" Target="https://www.amazon.com/ELEGOO-ATmega2560-ATMEGA16U2-Compatible-Arduino/dp/B0719HSWQ4" TargetMode="External"/><Relationship Id="rId1" Type="http://schemas.openxmlformats.org/officeDocument/2006/relationships/hyperlink" Target="https://www.ebay.com/itm/12V-PoE-PD-Module-Power-over-Ethernet-for-Arduino-Ethernet-Shield-IEEE802-3af/172769040863?epid=26004836685&amp;hash=item2839d659df:g:~MIAAOSwQ59ZX5UD" TargetMode="External"/><Relationship Id="rId6" Type="http://schemas.openxmlformats.org/officeDocument/2006/relationships/hyperlink" Target="https://www.amazon.com/4-Conductor-stranded-approved-voltage-applications/dp/B076238FK2/ref=sr_1_18?keywords=4+conductor+cable+22ga&amp;qid=1565279959&amp;s=lawn-garden&amp;sr=8-18" TargetMode="External"/><Relationship Id="rId5" Type="http://schemas.openxmlformats.org/officeDocument/2006/relationships/hyperlink" Target="https://www.amazon.com/gp/product/B000M2UPAG/ref=ppx_yo_dt_b_search_asin_title?ie=UTF8&amp;psc=1" TargetMode="External"/><Relationship Id="rId4" Type="http://schemas.openxmlformats.org/officeDocument/2006/relationships/hyperlink" Target="https://www.amazon.com/uxcell-Ethernet-Outdoor-Waterproof-Connector/dp/B00YM42W7E/ref=sr_1_24?ie=UTF8&amp;qid=1549507310&amp;sr=8-24&amp;keywords=ethernet+cable+glan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"/>
  <sheetViews>
    <sheetView tabSelected="1" workbookViewId="0">
      <selection activeCell="H9" sqref="H9"/>
    </sheetView>
  </sheetViews>
  <sheetFormatPr defaultRowHeight="14.4" x14ac:dyDescent="0.3"/>
  <cols>
    <col min="2" max="2" width="31.109375" customWidth="1"/>
    <col min="3" max="3" width="10.44140625" customWidth="1"/>
    <col min="6" max="6" width="8.88671875" style="1"/>
    <col min="7" max="7" width="10.5546875" style="1" customWidth="1"/>
  </cols>
  <sheetData>
    <row r="1" spans="1:9" x14ac:dyDescent="0.3">
      <c r="A1" t="s">
        <v>0</v>
      </c>
      <c r="G1" s="1" t="s">
        <v>1</v>
      </c>
      <c r="H1">
        <v>190808</v>
      </c>
      <c r="I1" t="s">
        <v>39</v>
      </c>
    </row>
    <row r="4" spans="1:9" x14ac:dyDescent="0.3">
      <c r="D4" t="s">
        <v>7</v>
      </c>
      <c r="E4" t="s">
        <v>9</v>
      </c>
      <c r="H4" t="s">
        <v>10</v>
      </c>
    </row>
    <row r="5" spans="1:9" x14ac:dyDescent="0.3">
      <c r="A5" t="s">
        <v>2</v>
      </c>
      <c r="B5" t="s">
        <v>3</v>
      </c>
      <c r="C5" t="s">
        <v>6</v>
      </c>
      <c r="D5" t="s">
        <v>8</v>
      </c>
      <c r="E5" t="s">
        <v>8</v>
      </c>
      <c r="F5" s="1" t="s">
        <v>4</v>
      </c>
      <c r="G5" s="1" t="s">
        <v>5</v>
      </c>
    </row>
    <row r="6" spans="1:9" x14ac:dyDescent="0.3">
      <c r="A6">
        <v>1</v>
      </c>
      <c r="B6" t="s">
        <v>24</v>
      </c>
      <c r="F6" s="1">
        <v>14.99</v>
      </c>
      <c r="G6" s="1">
        <f t="shared" ref="G6:G14" si="0">A6*F6</f>
        <v>14.99</v>
      </c>
      <c r="H6" s="2" t="s">
        <v>29</v>
      </c>
    </row>
    <row r="7" spans="1:9" x14ac:dyDescent="0.3">
      <c r="A7">
        <v>1</v>
      </c>
      <c r="B7" t="s">
        <v>27</v>
      </c>
      <c r="F7" s="1">
        <v>11.95</v>
      </c>
      <c r="G7" s="1">
        <f t="shared" si="0"/>
        <v>11.95</v>
      </c>
      <c r="H7" s="2" t="s">
        <v>28</v>
      </c>
    </row>
    <row r="8" spans="1:9" x14ac:dyDescent="0.3">
      <c r="A8">
        <v>1</v>
      </c>
      <c r="B8" t="s">
        <v>26</v>
      </c>
      <c r="F8" s="1">
        <v>19.55</v>
      </c>
      <c r="G8" s="1">
        <f t="shared" si="0"/>
        <v>19.55</v>
      </c>
      <c r="H8" s="2" t="s">
        <v>25</v>
      </c>
    </row>
    <row r="9" spans="1:9" x14ac:dyDescent="0.3">
      <c r="A9" t="s">
        <v>44</v>
      </c>
      <c r="B9" t="s">
        <v>45</v>
      </c>
      <c r="C9" t="s">
        <v>46</v>
      </c>
      <c r="F9" s="1">
        <v>48</v>
      </c>
      <c r="H9" s="2" t="s">
        <v>47</v>
      </c>
    </row>
    <row r="10" spans="1:9" x14ac:dyDescent="0.3">
      <c r="A10">
        <v>1</v>
      </c>
      <c r="B10" t="s">
        <v>11</v>
      </c>
      <c r="C10" t="s">
        <v>12</v>
      </c>
      <c r="D10" t="s">
        <v>13</v>
      </c>
      <c r="F10" s="1">
        <v>59</v>
      </c>
      <c r="G10" s="1">
        <f t="shared" si="0"/>
        <v>59</v>
      </c>
      <c r="H10" t="s">
        <v>14</v>
      </c>
    </row>
    <row r="11" spans="1:9" x14ac:dyDescent="0.3">
      <c r="A11">
        <v>1</v>
      </c>
      <c r="B11" t="s">
        <v>49</v>
      </c>
      <c r="F11" s="1">
        <v>3</v>
      </c>
      <c r="G11" s="1">
        <f t="shared" si="0"/>
        <v>3</v>
      </c>
      <c r="H11" t="s">
        <v>48</v>
      </c>
    </row>
    <row r="12" spans="1:9" x14ac:dyDescent="0.3">
      <c r="A12">
        <v>1</v>
      </c>
      <c r="B12" t="s">
        <v>15</v>
      </c>
      <c r="C12" t="s">
        <v>21</v>
      </c>
      <c r="F12" s="1">
        <v>12.86</v>
      </c>
      <c r="G12" s="1">
        <f t="shared" si="0"/>
        <v>12.86</v>
      </c>
      <c r="H12" t="s">
        <v>23</v>
      </c>
    </row>
    <row r="13" spans="1:9" x14ac:dyDescent="0.3">
      <c r="A13">
        <v>1</v>
      </c>
      <c r="B13" t="s">
        <v>16</v>
      </c>
      <c r="C13" t="s">
        <v>18</v>
      </c>
      <c r="D13" t="s">
        <v>19</v>
      </c>
      <c r="F13" s="1">
        <v>12.5</v>
      </c>
      <c r="G13" s="1">
        <f t="shared" si="0"/>
        <v>12.5</v>
      </c>
      <c r="H13" s="2" t="s">
        <v>17</v>
      </c>
    </row>
    <row r="14" spans="1:9" x14ac:dyDescent="0.3">
      <c r="A14">
        <v>1</v>
      </c>
      <c r="B14" t="s">
        <v>20</v>
      </c>
      <c r="C14" t="s">
        <v>21</v>
      </c>
      <c r="F14" s="1">
        <v>10.5</v>
      </c>
      <c r="G14" s="1">
        <f t="shared" si="0"/>
        <v>10.5</v>
      </c>
      <c r="H14" s="2" t="s">
        <v>22</v>
      </c>
    </row>
    <row r="15" spans="1:9" x14ac:dyDescent="0.3">
      <c r="A15">
        <v>1</v>
      </c>
      <c r="B15" t="s">
        <v>30</v>
      </c>
      <c r="C15" t="s">
        <v>31</v>
      </c>
    </row>
    <row r="16" spans="1:9" x14ac:dyDescent="0.3">
      <c r="A16">
        <v>1</v>
      </c>
      <c r="B16" t="s">
        <v>32</v>
      </c>
      <c r="C16" t="s">
        <v>31</v>
      </c>
    </row>
    <row r="17" spans="1:8" x14ac:dyDescent="0.3">
      <c r="A17" t="s">
        <v>33</v>
      </c>
      <c r="B17" t="s">
        <v>34</v>
      </c>
      <c r="C17" t="s">
        <v>35</v>
      </c>
      <c r="H17" s="2" t="s">
        <v>36</v>
      </c>
    </row>
    <row r="18" spans="1:8" x14ac:dyDescent="0.3">
      <c r="A18">
        <v>2</v>
      </c>
      <c r="B18" t="s">
        <v>37</v>
      </c>
    </row>
    <row r="19" spans="1:8" x14ac:dyDescent="0.3">
      <c r="A19">
        <v>4</v>
      </c>
      <c r="B19" t="s">
        <v>38</v>
      </c>
    </row>
    <row r="20" spans="1:8" x14ac:dyDescent="0.3">
      <c r="A20" t="s">
        <v>40</v>
      </c>
      <c r="B20" t="s">
        <v>41</v>
      </c>
      <c r="F20" s="1" t="s">
        <v>43</v>
      </c>
      <c r="H20" s="2" t="s">
        <v>42</v>
      </c>
    </row>
  </sheetData>
  <hyperlinks>
    <hyperlink ref="H7" r:id="rId1" xr:uid="{00000000-0004-0000-0000-000000000000}"/>
    <hyperlink ref="H6" r:id="rId2" xr:uid="{00000000-0004-0000-0000-000001000000}"/>
    <hyperlink ref="H8" r:id="rId3" xr:uid="{00000000-0004-0000-0000-000002000000}"/>
    <hyperlink ref="H14" r:id="rId4" xr:uid="{00000000-0004-0000-0000-000003000000}"/>
    <hyperlink ref="H17" r:id="rId5" xr:uid="{00000000-0004-0000-0000-000004000000}"/>
    <hyperlink ref="H20" r:id="rId6" xr:uid="{00000000-0004-0000-0000-000005000000}"/>
    <hyperlink ref="H13" r:id="rId7" xr:uid="{6E6C1D13-508D-4617-8B47-BFA4598AE3BA}"/>
    <hyperlink ref="H9" r:id="rId8" xr:uid="{05658201-8119-49F2-A737-F2389650B84E}"/>
  </hyperlinks>
  <pageMargins left="0.7" right="0.7" top="0.75" bottom="0.75" header="0.3" footer="0.3"/>
  <pageSetup paperSize="261" orientation="landscape" horizontalDpi="180" verticalDpi="18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Materials</vt:lpstr>
      <vt:lpstr>mounting plate</vt:lpstr>
      <vt:lpstr>enclosure machining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Sliski</dc:creator>
  <cp:lastModifiedBy>George Silvis</cp:lastModifiedBy>
  <dcterms:created xsi:type="dcterms:W3CDTF">2019-02-07T02:26:40Z</dcterms:created>
  <dcterms:modified xsi:type="dcterms:W3CDTF">2020-09-15T13:33:30Z</dcterms:modified>
</cp:coreProperties>
</file>