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3469E838-AD4F-422B-80D1-02B64A10A5AC}" xr6:coauthVersionLast="47" xr6:coauthVersionMax="47" xr10:uidLastSave="{00000000-0000-0000-0000-000000000000}"/>
  <bookViews>
    <workbookView showSheetTabs="0" xWindow="-110" yWindow="-110" windowWidth="19420" windowHeight="10300" firstSheet="2" activeTab="4" xr2:uid="{00000000-000D-0000-FFFF-FFFF00000000}"/>
  </bookViews>
  <sheets>
    <sheet name="Detail1" sheetId="20" state="hidden" r:id="rId1"/>
    <sheet name="TotalSales" sheetId="19" r:id="rId2"/>
    <sheet name="Country Bar chart" sheetId="21" r:id="rId3"/>
    <sheet name="Top5 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4" i="17"/>
  <c r="N46" i="17"/>
  <c r="N58" i="17"/>
  <c r="N70" i="17"/>
  <c r="N82" i="17"/>
  <c r="N94" i="17"/>
  <c r="N106" i="17"/>
  <c r="N118" i="17"/>
  <c r="N130" i="17"/>
  <c r="N142" i="17"/>
  <c r="N154" i="17"/>
  <c r="N166" i="17"/>
  <c r="N178" i="17"/>
  <c r="N190" i="17"/>
  <c r="N202" i="17"/>
  <c r="N214" i="17"/>
  <c r="N226" i="17"/>
  <c r="N238" i="17"/>
  <c r="N250" i="17"/>
  <c r="N262" i="17"/>
  <c r="N274" i="17"/>
  <c r="N286" i="17"/>
  <c r="N298" i="17"/>
  <c r="N310" i="17"/>
  <c r="N322" i="17"/>
  <c r="N334" i="17"/>
  <c r="N346" i="17"/>
  <c r="N358" i="17"/>
  <c r="N370" i="17"/>
  <c r="N382" i="17"/>
  <c r="N394" i="17"/>
  <c r="N406" i="17"/>
  <c r="N418" i="17"/>
  <c r="N430" i="17"/>
  <c r="N442" i="17"/>
  <c r="N454" i="17"/>
  <c r="N466" i="17"/>
  <c r="N478" i="17"/>
  <c r="N490" i="17"/>
  <c r="N502" i="17"/>
  <c r="N514" i="17"/>
  <c r="N526" i="17"/>
  <c r="N538" i="17"/>
  <c r="N550" i="17"/>
  <c r="N562" i="17"/>
  <c r="N574" i="17"/>
  <c r="N586" i="17"/>
  <c r="N598" i="17"/>
  <c r="N610" i="17"/>
  <c r="N622" i="17"/>
  <c r="N634" i="17"/>
  <c r="N646" i="17"/>
  <c r="N658" i="17"/>
  <c r="N670" i="17"/>
  <c r="N682" i="17"/>
  <c r="N694" i="17"/>
  <c r="N706" i="17"/>
  <c r="N718" i="17"/>
  <c r="N730" i="17"/>
  <c r="N742" i="17"/>
  <c r="N754" i="17"/>
  <c r="N766" i="17"/>
  <c r="N778" i="17"/>
  <c r="N790" i="17"/>
  <c r="N802" i="17"/>
  <c r="N814" i="17"/>
  <c r="N826" i="17"/>
  <c r="N838" i="17"/>
  <c r="N850" i="17"/>
  <c r="N862" i="17"/>
  <c r="N874" i="17"/>
  <c r="N886" i="17"/>
  <c r="N898" i="17"/>
  <c r="N910" i="17"/>
  <c r="N922" i="17"/>
  <c r="N934" i="17"/>
  <c r="N946" i="17"/>
  <c r="N958" i="17"/>
  <c r="N970" i="17"/>
  <c r="N982" i="17"/>
  <c r="N994" i="17"/>
  <c r="M6" i="17"/>
  <c r="M12" i="17"/>
  <c r="M18" i="17"/>
  <c r="M24" i="17"/>
  <c r="M30" i="17"/>
  <c r="M36" i="17"/>
  <c r="M42" i="17"/>
  <c r="M48" i="17"/>
  <c r="M54" i="17"/>
  <c r="M60" i="17"/>
  <c r="M66" i="17"/>
  <c r="M72" i="17"/>
  <c r="M78" i="17"/>
  <c r="M90" i="17"/>
  <c r="M102" i="17"/>
  <c r="M114" i="17"/>
  <c r="M126" i="17"/>
  <c r="M138" i="17"/>
  <c r="M150" i="17"/>
  <c r="M162" i="17"/>
  <c r="M174" i="17"/>
  <c r="M186" i="17"/>
  <c r="M198" i="17"/>
  <c r="M210" i="17"/>
  <c r="M222" i="17"/>
  <c r="M234" i="17"/>
  <c r="M246" i="17"/>
  <c r="M258" i="17"/>
  <c r="M270" i="17"/>
  <c r="M282" i="17"/>
  <c r="M294" i="17"/>
  <c r="M306" i="17"/>
  <c r="M318" i="17"/>
  <c r="M330" i="17"/>
  <c r="M342" i="17"/>
  <c r="M354" i="17"/>
  <c r="M366" i="17"/>
  <c r="M378" i="17"/>
  <c r="M390" i="17"/>
  <c r="M402" i="17"/>
  <c r="M414" i="17"/>
  <c r="M426" i="17"/>
  <c r="M438" i="17"/>
  <c r="M450" i="17"/>
  <c r="M462" i="17"/>
  <c r="M474" i="17"/>
  <c r="M486" i="17"/>
  <c r="M498" i="17"/>
  <c r="M510" i="17"/>
  <c r="M522" i="17"/>
  <c r="M534" i="17"/>
  <c r="M546" i="17"/>
  <c r="M558" i="17"/>
  <c r="M570" i="17"/>
  <c r="M582" i="17"/>
  <c r="M594" i="17"/>
  <c r="M606" i="17"/>
  <c r="M618" i="17"/>
  <c r="M630" i="17"/>
  <c r="M642" i="17"/>
  <c r="M654" i="17"/>
  <c r="M666" i="17"/>
  <c r="M678" i="17"/>
  <c r="M690" i="17"/>
  <c r="M702" i="17"/>
  <c r="M714" i="17"/>
  <c r="M726" i="17"/>
  <c r="M738" i="17"/>
  <c r="M750" i="17"/>
  <c r="M762" i="17"/>
  <c r="M774" i="17"/>
  <c r="M786" i="17"/>
  <c r="M798" i="17"/>
  <c r="M810" i="17"/>
  <c r="M822" i="17"/>
  <c r="M834" i="17"/>
  <c r="M846" i="17"/>
  <c r="M858" i="17"/>
  <c r="M870" i="17"/>
  <c r="M882" i="17"/>
  <c r="M894" i="17"/>
  <c r="M906" i="17"/>
  <c r="M918" i="17"/>
  <c r="M930" i="17"/>
  <c r="M942" i="17"/>
  <c r="M954" i="17"/>
  <c r="M966" i="17"/>
  <c r="M978" i="17"/>
  <c r="M990"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<sst xmlns="http://schemas.openxmlformats.org/spreadsheetml/2006/main" count="11167" uniqueCount="6224">
  <si>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</si>
  <si>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</si>
  <si>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</si>
  <si>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</si>
  <si>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</si>
  <si>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</si>
  <si>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</si>
  <si>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</si>
  <si>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</si>
  <si>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</si>
  <si>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</si>
  <si>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</si>
  <si>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</si>
  <si>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</si>
  <si>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</si>
  <si>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</si>
  <si>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</si>
  <si>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</si>
  <si>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</si>
  <si>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</si>
  <si>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</si>
  <si>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</si>
  <si>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</si>
  <si>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</si>
  <si>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</si>
  <si>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</si>
  <si>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</si>
  <si>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</si>
  <si>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</si>
  <si>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</si>
  <si>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</si>
  <si>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</si>
  <si>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</si>
  <si>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</si>
  <si>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</si>
  <si>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</si>
  <si>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</si>
  <si>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</si>
  <si>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</si>
  <si>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</si>
  <si>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</si>
  <si>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</si>
  <si>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</si>
  <si>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</si>
  <si>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</si>
  <si>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</si>
  <si>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</si>
  <si>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</si>
  <si>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</si>
  <si>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</si>
  <si>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</si>
  <si>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</si>
  <si>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</si>
  <si>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</si>
  <si>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</si>
  <si>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</si>
  <si>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</si>
  <si>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</si>
  <si>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</si>
  <si>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</si>
  <si>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</si>
  <si>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</si>
  <si>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</si>
  <si>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</si>
  <si>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</si>
  <si>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</si>
  <si>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</si>
  <si>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</si>
  <si>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</si>
  <si>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</si>
  <si>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</si>
  <si>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</si>
  <si>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</si>
  <si>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</si>
  <si>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</si>
  <si>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</si>
  <si>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</si>
  <si>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</si>
  <si>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</si>
  <si>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</si>
  <si>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</si>
  <si>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</si>
  <si>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</si>
  <si>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</si>
  <si>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</si>
  <si>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</si>
  <si>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</si>
  <si>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</si>
  <si>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</si>
  <si>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</si>
  <si>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</si>
  <si>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</si>
  <si>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</si>
  <si>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</si>
  <si>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</si>
  <si>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</si>
  <si>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</si>
  <si>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</si>
  <si>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</si>
  <si>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</si>
  <si>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</si>
  <si>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</si>
  <si>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</si>
  <si>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</si>
  <si>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</si>
  <si>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</si>
  <si>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</si>
  <si>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</si>
  <si>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</si>
  <si>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</si>
  <si>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</si>
  <si>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</si>
  <si>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</si>
  <si>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</si>
  <si>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</si>
  <si>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</si>
  <si>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</si>
  <si>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</si>
  <si>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</si>
  <si>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</si>
  <si>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</si>
  <si>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</si>
  <si>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</si>
  <si>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</si>
  <si>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</si>
  <si>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</si>
  <si>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</si>
  <si>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</si>
  <si>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</si>
  <si>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</si>
  <si>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</si>
  <si>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</si>
  <si>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</si>
  <si>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</si>
  <si>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</si>
  <si>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</si>
  <si>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</si>
  <si>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</si>
  <si>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</si>
  <si>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</si>
  <si>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</si>
  <si>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</si>
  <si>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</si>
  <si>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</si>
  <si>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</si>
  <si>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</si>
  <si>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</si>
  <si>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</si>
  <si>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</si>
  <si>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</si>
  <si>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</si>
  <si>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</si>
  <si>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</si>
  <si>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</si>
  <si>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</si>
  <si>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</si>
  <si>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</si>
  <si>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</si>
  <si>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</si>
  <si>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</si>
  <si>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</si>
  <si>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</si>
  <si>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</si>
  <si>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</si>
  <si>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</si>
  <si>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</si>
  <si>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</si>
  <si>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</si>
  <si>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</si>
  <si>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</si>
  <si>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</si>
  <si>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</si>
  <si>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</si>
  <si>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</si>
  <si>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</si>
  <si>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</si>
  <si>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</si>
  <si>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</si>
  <si>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</si>
  <si>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</si>
  <si>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</si>
  <si>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</si>
  <si>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</si>
  <si>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</si>
  <si>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</si>
  <si>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</si>
  <si>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</si>
  <si>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</si>
  <si>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</si>
  <si>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</si>
  <si>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</si>
  <si>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</si>
  <si>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</si>
  <si>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</si>
  <si>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</si>
  <si>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</si>
  <si>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</si>
  <si>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</si>
  <si>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</si>
  <si>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</si>
  <si>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</si>
  <si>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</si>
  <si>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</si>
  <si>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</si>
  <si>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</si>
  <si>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</si>
  <si>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</si>
  <si>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</si>
  <si>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</si>
  <si>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</si>
  <si>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</si>
  <si>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</si>
  <si>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</si>
  <si>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</si>
  <si>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</si>
  <si>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</si>
  <si>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</si>
  <si>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</si>
  <si>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</si>
  <si>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</si>
  <si>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</si>
  <si>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</si>
  <si>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</si>
  <si>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</si>
  <si>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</si>
  <si>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</si>
  <si>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</si>
  <si>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</si>
  <si>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</si>
  <si>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</si>
  <si>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</si>
  <si>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</si>
  <si>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</si>
  <si>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</si>
  <si>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</si>
  <si>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</si>
  <si>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</si>
  <si>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</si>
  <si>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</si>
  <si>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</si>
  <si>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</si>
  <si>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</si>
  <si>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</si>
  <si>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</si>
  <si>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</si>
  <si>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</si>
  <si>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</si>
  <si>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</si>
  <si>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</si>
  <si>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</si>
  <si>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</si>
  <si>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</si>
  <si>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</si>
  <si>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</si>
  <si>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</si>
  <si>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</si>
  <si>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</si>
  <si>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</si>
  <si>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</si>
  <si>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</si>
  <si>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</si>
  <si>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</si>
  <si>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</si>
  <si>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</si>
  <si>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</si>
  <si>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</si>
  <si>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</si>
  <si>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</si>
  <si>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</si>
  <si>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</si>
  <si>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</si>
  <si>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</si>
  <si>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</si>
  <si>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</si>
  <si>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</si>
  <si>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</si>
  <si>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</si>
  <si>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</si>
  <si>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</si>
  <si>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</si>
  <si>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</si>
  <si>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</si>
  <si>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</si>
  <si>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</si>
  <si>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</si>
  <si>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</si>
  <si>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</si>
  <si>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</si>
  <si>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</si>
  <si>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</si>
  <si>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</si>
  <si>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</si>
  <si>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</si>
  <si>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</si>
  <si>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</si>
  <si>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</si>
  <si>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</si>
  <si>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</si>
  <si>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</si>
  <si>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</si>
  <si>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</si>
  <si>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</si>
  <si>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</si>
  <si>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</si>
  <si>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</si>
  <si>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</si>
  <si>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</si>
  <si>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</si>
  <si>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</si>
  <si>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</si>
  <si>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</si>
  <si>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</si>
  <si>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</si>
  <si>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</si>
  <si>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</si>
  <si>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</si>
  <si>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</si>
  <si>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</si>
  <si>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</si>
  <si>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</si>
  <si>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</si>
  <si>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</si>
  <si>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</si>
  <si>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</si>
  <si>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</si>
  <si>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</si>
  <si>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</si>
  <si>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</si>
  <si>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</si>
  <si>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</si>
  <si>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</si>
  <si>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</si>
  <si>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</si>
  <si>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</si>
  <si>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</si>
  <si>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</si>
  <si>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</si>
  <si>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</si>
  <si>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</si>
  <si>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</si>
  <si>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</si>
  <si>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</si>
  <si>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</si>
  <si>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</si>
  <si>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</si>
  <si>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</si>
  <si>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</si>
  <si>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</si>
  <si>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</si>
  <si>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</si>
  <si>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</si>
  <si>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</si>
  <si>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</si>
  <si>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</si>
  <si>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</si>
  <si>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</si>
  <si>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</si>
  <si>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</si>
  <si>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</si>
  <si>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</si>
  <si>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</si>
  <si>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</si>
  <si>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</si>
  <si>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</si>
  <si>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</si>
  <si>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</si>
  <si>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</si>
  <si>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</si>
  <si>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</si>
  <si>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</si>
  <si>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</si>
  <si>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</si>
  <si>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</si>
  <si>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</si>
  <si>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</si>
  <si>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</si>
  <si>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</si>
  <si>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</si>
  <si>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</si>
  <si>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</si>
  <si>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</si>
  <si>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</si>
  <si>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</si>
  <si>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</si>
  <si>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</si>
  <si>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</si>
  <si>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</si>
  <si>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</si>
  <si>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</si>
  <si>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</si>
  <si>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</si>
  <si>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</si>
  <si>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</si>
  <si>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</si>
  <si>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</si>
  <si>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</si>
  <si>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</si>
  <si>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</si>
  <si>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</si>
  <si>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</si>
  <si>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</si>
  <si>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</si>
  <si>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</si>
  <si>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</si>
  <si>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</si>
  <si>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</si>
  <si>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</si>
  <si>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</si>
  <si>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</si>
  <si>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</si>
  <si>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</si>
  <si>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</si>
  <si>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</si>
  <si>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</si>
  <si>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</si>
  <si>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</si>
  <si>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</si>
  <si>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</si>
  <si>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</si>
  <si>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</si>
  <si>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</si>
  <si>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</si>
  <si>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</si>
  <si>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</si>
  <si>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</si>
  <si>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</si>
  <si>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</si>
  <si>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</si>
  <si>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</si>
  <si>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</si>
  <si>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</si>
  <si>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</si>
  <si>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</si>
  <si>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</si>
  <si>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</si>
  <si>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</si>
  <si>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</si>
  <si>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</si>
  <si>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</si>
  <si>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</si>
  <si>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</si>
  <si>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</si>
  <si>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</si>
  <si>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</si>
  <si>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</si>
  <si>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</si>
  <si>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</si>
  <si>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</si>
  <si>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</si>
  <si>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</si>
  <si>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</si>
  <si>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</si>
  <si>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</si>
  <si>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</si>
  <si>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</si>
  <si>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</si>
  <si>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</si>
  <si>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</si>
  <si>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</si>
  <si>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</si>
  <si>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</si>
  <si>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</si>
  <si>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</si>
  <si>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</si>
  <si>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</si>
  <si>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</si>
  <si>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</si>
  <si>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</si>
  <si>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</si>
  <si>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</si>
  <si>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</si>
  <si>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</si>
  <si>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</si>
  <si>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</si>
  <si>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</si>
  <si>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</si>
  <si>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</si>
  <si>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</si>
  <si>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</si>
  <si>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</si>
  <si>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</si>
  <si>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</si>
  <si>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</si>
  <si>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</si>
  <si>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</si>
  <si>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</si>
  <si>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</si>
  <si>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</si>
  <si>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</si>
  <si>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</si>
  <si>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</si>
  <si>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</si>
  <si>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</si>
  <si>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</si>
  <si>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</si>
  <si>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</si>
  <si>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</si>
  <si>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</si>
  <si>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</si>
  <si>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</si>
  <si>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</si>
  <si>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</si>
  <si>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</si>
  <si>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</si>
  <si>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</si>
  <si>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</si>
  <si>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</si>
  <si>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</si>
  <si>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</si>
  <si>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</si>
  <si>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</si>
  <si>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</si>
  <si>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</si>
  <si>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</si>
  <si>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</si>
  <si>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</si>
  <si>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</si>
  <si>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</si>
  <si>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</si>
  <si>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</si>
  <si>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</si>
  <si>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</si>
  <si>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</si>
  <si>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</si>
  <si>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</si>
  <si>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</si>
  <si>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</si>
  <si>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</si>
  <si>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</si>
  <si>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</si>
  <si>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</si>
  <si>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</si>
  <si>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</si>
  <si>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</si>
  <si>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</si>
  <si>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</si>
  <si>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</si>
  <si>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</si>
  <si>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</si>
  <si>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</si>
  <si>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</si>
  <si>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</si>
  <si>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</si>
  <si>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</si>
  <si>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</si>
  <si>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</si>
  <si>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</si>
  <si>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</si>
  <si>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</si>
  <si>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</si>
  <si>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</si>
  <si>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</si>
  <si>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</si>
  <si>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</si>
  <si>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</si>
  <si>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</si>
  <si>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</si>
  <si>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</si>
  <si>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</si>
  <si>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</si>
  <si>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</si>
  <si>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</si>
  <si>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</si>
  <si>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</si>
  <si>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</si>
  <si>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</si>
  <si>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</si>
  <si>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</si>
  <si>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</si>
  <si>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</si>
  <si>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</si>
  <si>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</si>
  <si>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</si>
  <si>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</si>
  <si>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</si>
  <si>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</si>
  <si>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</si>
  <si>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</si>
  <si>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</si>
  <si>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</si>
  <si>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</si>
  <si>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</si>
  <si>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</si>
  <si>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</si>
  <si>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</si>
  <si>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</si>
  <si>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</si>
  <si>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</si>
  <si>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</si>
  <si>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</si>
  <si>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</si>
  <si>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</si>
  <si>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</si>
  <si>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</si>
  <si>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</si>
  <si>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</si>
  <si>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</si>
  <si>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</si>
  <si>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</si>
  <si>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</si>
  <si>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</si>
  <si>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</si>
  <si>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</si>
  <si>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</si>
  <si>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</si>
  <si>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</si>
  <si>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</si>
  <si>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</si>
  <si>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</si>
  <si>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</si>
  <si>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</si>
  <si>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</si>
  <si>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</si>
  <si>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</si>
  <si>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</si>
  <si>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</si>
  <si>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</si>
  <si>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</si>
  <si>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</si>
  <si>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</si>
  <si>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</si>
  <si>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</si>
  <si>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</si>
  <si>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</si>
  <si>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</si>
  <si>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</si>
  <si>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</si>
  <si>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</si>
  <si>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</si>
  <si>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</si>
  <si>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</si>
  <si>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</si>
  <si>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</si>
  <si>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</si>
  <si>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</si>
  <si>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</si>
  <si>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</si>
  <si>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</si>
  <si>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</si>
  <si>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</si>
  <si>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</si>
  <si>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</si>
  <si>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</si>
  <si>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</si>
  <si>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</si>
  <si>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</si>
  <si>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</si>
  <si>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</si>
  <si>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</si>
  <si>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</si>
  <si>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</si>
  <si>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</si>
  <si>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</si>
  <si>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</si>
  <si>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</si>
  <si>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</si>
  <si>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</si>
  <si>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</si>
  <si>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</si>
  <si>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</si>
  <si>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</si>
  <si>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</si>
  <si>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</si>
  <si>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</si>
  <si>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</si>
  <si>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</si>
  <si>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</si>
  <si>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</si>
  <si>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</si>
  <si>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</si>
  <si>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</si>
  <si>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</si>
  <si>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</si>
  <si>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</si>
  <si>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</si>
  <si>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</si>
  <si>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</si>
  <si>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</si>
  <si>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</si>
  <si>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</si>
  <si>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</si>
  <si>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</si>
  <si>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</si>
  <si>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</si>
  <si>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</si>
  <si>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</si>
  <si>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</si>
  <si>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</si>
  <si>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</si>
  <si>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</si>
  <si>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</si>
  <si>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</si>
  <si>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</si>
  <si>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</si>
  <si>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</si>
  <si>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</si>
  <si>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</si>
  <si>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</si>
  <si>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</si>
  <si>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</si>
  <si>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</si>
  <si>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</si>
  <si>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</si>
  <si>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</si>
  <si>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</si>
  <si>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</si>
  <si>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</si>
  <si>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</si>
  <si>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</si>
  <si>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</si>
  <si>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</si>
  <si>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</si>
  <si>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</si>
  <si>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</si>
  <si>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</si>
  <si>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</si>
  <si>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</si>
  <si>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</si>
  <si>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</si>
  <si>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</si>
  <si>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</si>
  <si>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</si>
  <si>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</si>
  <si>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</si>
  <si>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</si>
  <si>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</si>
  <si>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</si>
  <si>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</si>
  <si>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</si>
  <si>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</si>
  <si>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</si>
  <si>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</si>
  <si>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</si>
  <si>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</si>
  <si>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</si>
  <si>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</si>
  <si>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</si>
  <si>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</si>
  <si>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</si>
  <si>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</si>
  <si>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</si>
  <si>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</si>
  <si>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</si>
  <si>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</si>
  <si>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</si>
  <si>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</si>
  <si>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</si>
  <si>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</si>
  <si>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</si>
  <si>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</si>
  <si>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</si>
  <si>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</si>
  <si>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</si>
  <si>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</si>
  <si>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</si>
  <si>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</si>
  <si>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</si>
  <si>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</si>
  <si>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</si>
  <si>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</si>
  <si>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</si>
  <si>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</si>
  <si>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</si>
  <si>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</si>
  <si>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</si>
  <si>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</si>
  <si>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</si>
  <si>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</si>
  <si>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</si>
  <si>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</si>
  <si>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</si>
  <si>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</si>
  <si>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</si>
  <si>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</si>
  <si>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</si>
  <si>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</si>
  <si>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</si>
  <si>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</si>
  <si>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</si>
  <si>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</si>
  <si>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</si>
  <si>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</si>
  <si>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</si>
  <si>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</si>
  <si>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</si>
  <si>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</si>
  <si>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</si>
  <si>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</si>
  <si>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</si>
  <si>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</si>
  <si>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</si>
  <si>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</si>
  <si>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</si>
  <si>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</si>
  <si>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</si>
  <si>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</si>
  <si>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</si>
  <si>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</si>
  <si>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</si>
  <si>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</si>
  <si>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</si>
  <si>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</si>
  <si>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</si>
  <si>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</si>
  <si>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</si>
  <si>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</si>
  <si>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</si>
  <si>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</si>
  <si>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</si>
  <si>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</si>
  <si>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</si>
  <si>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</si>
  <si>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</si>
  <si>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</si>
  <si>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</si>
  <si>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</si>
  <si>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</si>
  <si>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</si>
  <si>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</si>
  <si>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</si>
  <si>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</si>
  <si>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</si>
  <si>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</si>
  <si>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</si>
  <si>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</si>
  <si>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</si>
  <si>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</si>
  <si>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</si>
  <si>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</si>
  <si>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</si>
  <si>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</si>
  <si>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</si>
  <si>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</si>
  <si>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</si>
  <si>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</si>
  <si>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</si>
  <si>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</si>
  <si>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</si>
  <si>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</si>
  <si>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</si>
  <si>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</si>
  <si>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</si>
  <si>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</si>
  <si>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</si>
  <si>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</si>
  <si>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</si>
  <si>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</si>
  <si>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</si>
  <si>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</si>
  <si>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</si>
  <si>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</si>
  <si>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</si>
  <si>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</si>
  <si>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</si>
  <si>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</si>
  <si>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</si>
  <si>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</si>
  <si>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</si>
  <si>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</si>
  <si>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</si>
  <si>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</si>
  <si>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</si>
  <si>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</si>
  <si>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</si>
  <si>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</si>
  <si>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</si>
  <si>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</si>
  <si>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</si>
  <si>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</si>
  <si>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</si>
  <si>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</si>
  <si>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</si>
  <si>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</si>
  <si>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</si>
  <si>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</si>
  <si>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</si>
  <si>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</si>
  <si>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</si>
  <si>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</si>
  <si>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</si>
  <si>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</si>
  <si>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</si>
  <si>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</si>
  <si>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</si>
  <si>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</si>
  <si>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</si>
  <si>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</si>
  <si>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</si>
  <si>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</si>
  <si>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</si>
  <si>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</si>
  <si>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</si>
  <si>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</si>
  <si>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</si>
  <si>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</si>
  <si>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</si>
  <si>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</si>
  <si>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</si>
  <si>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</si>
  <si>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</si>
  <si>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</si>
  <si>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</si>
  <si>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</si>
  <si>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</si>
  <si>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</si>
  <si>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</si>
  <si>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</si>
  <si>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</si>
  <si>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</si>
  <si>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</si>
  <si>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</si>
  <si>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</si>
  <si>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</si>
  <si>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</si>
  <si>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</si>
  <si>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</si>
  <si>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</si>
  <si>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</si>
  <si>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</si>
  <si>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</si>
  <si>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</si>
  <si>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</si>
  <si>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</si>
  <si>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</si>
  <si>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</si>
  <si>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</si>
  <si>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</si>
  <si>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</si>
  <si>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</si>
  <si>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</si>
  <si>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</si>
  <si>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</si>
  <si>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</si>
  <si>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</si>
  <si>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</si>
  <si>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</si>
  <si>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</si>
  <si>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</si>
  <si>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</si>
  <si>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</si>
  <si>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</si>
  <si>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</si>
  <si>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</si>
  <si>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</si>
  <si>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</si>
  <si>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</si>
  <si>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</si>
  <si>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</si>
  <si>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</si>
  <si>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</si>
  <si>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</si>
  <si>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</si>
  <si>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</si>
  <si>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</si>
  <si>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</si>
  <si>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</si>
  <si>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</si>
  <si>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</si>
  <si>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</si>
  <si>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</si>
  <si>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</si>
  <si>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</si>
  <si>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</si>
  <si>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</si>
  <si>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</si>
  <si>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</si>
  <si>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</si>
  <si>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</si>
  <si>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</si>
  <si>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</si>
  <si>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</si>
  <si>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</si>
  <si>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</si>
  <si>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</si>
  <si>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</si>
  <si>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</si>
  <si>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</si>
  <si>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</si>
  <si>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</si>
  <si>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</si>
  <si>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</si>
  <si>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</si>
  <si>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</si>
  <si>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</si>
  <si>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</si>
  <si>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</si>
  <si>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</si>
  <si>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</si>
  <si>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</si>
  <si>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</si>
  <si>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</si>
  <si>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</si>
  <si>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</si>
  <si>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</si>
  <si>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</si>
  <si>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</si>
  <si>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</si>
  <si>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</si>
  <si>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</si>
  <si>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</si>
  <si>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</si>
  <si>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</si>
  <si>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</si>
  <si>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</si>
  <si>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</si>
  <si>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</si>
  <si>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</si>
  <si>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</si>
  <si>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</si>
  <si>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</si>
  <si>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</si>
  <si>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</si>
  <si>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</si>
  <si>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</si>
  <si>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</si>
  <si>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</si>
  <si>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</si>
  <si>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</si>
  <si>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</si>
  <si>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</si>
  <si>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</si>
  <si>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</si>
  <si>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</si>
  <si>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</si>
  <si>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</si>
  <si>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</si>
  <si>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</si>
  <si>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</si>
  <si>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</si>
  <si>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</si>
  <si>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</si>
  <si>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</si>
  <si>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</si>
  <si>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</si>
  <si>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</si>
  <si>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</si>
  <si>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</si>
  <si>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</si>
  <si>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</si>
  <si>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</si>
  <si>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</si>
  <si>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</si>
  <si>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</si>
  <si>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</si>
  <si>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</si>
  <si>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</si>
  <si>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</si>
  <si>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</si>
  <si>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</si>
  <si>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</si>
  <si>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</si>
  <si>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</si>
  <si>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</si>
  <si>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</si>
  <si>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</si>
  <si>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</si>
  <si>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</si>
  <si>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</si>
  <si>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</si>
  <si>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</si>
  <si>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</si>
  <si>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</si>
  <si>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</si>
  <si>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</si>
  <si>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</si>
  <si>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</si>
  <si>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</si>
  <si>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</si>
  <si>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</si>
  <si>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</si>
  <si>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</si>
  <si>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</si>
  <si>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</si>
  <si>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</si>
  <si>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</si>
  <si>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</si>
  <si>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</si>
  <si>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</si>
  <si>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</si>
  <si>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</si>
  <si>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</si>
  <si>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</si>
  <si>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</si>
  <si>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</si>
  <si>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</si>
  <si>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</si>
  <si>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</si>
  <si>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</si>
  <si>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</si>
  <si>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</si>
  <si>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</si>
  <si>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</si>
  <si>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</si>
  <si>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</si>
  <si>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</si>
  <si>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</si>
  <si>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</si>
  <si>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</si>
  <si>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</si>
  <si>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</si>
  <si>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</si>
  <si>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</si>
  <si>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</si>
  <si>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</si>
  <si>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</si>
  <si>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</si>
  <si>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</si>
  <si>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</si>
  <si>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</si>
  <si>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</si>
  <si>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</si>
  <si>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</si>
  <si>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</si>
  <si>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</si>
  <si>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</si>
  <si>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</si>
  <si>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</si>
  <si>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</si>
  <si>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</si>
  <si>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</si>
  <si>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</si>
  <si>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</si>
  <si>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</si>
  <si>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</si>
  <si>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</si>
  <si>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</si>
  <si>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</si>
  <si>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</si>
  <si>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</si>
  <si>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</si>
  <si>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</si>
  <si>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</si>
  <si>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</si>
  <si>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</si>
  <si>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</si>
  <si>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</si>
  <si>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</si>
  <si>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</si>
  <si>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</si>
  <si>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</si>
  <si>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</si>
  <si>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</si>
  <si>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</si>
  <si>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</si>
  <si>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</si>
  <si>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</si>
  <si>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</si>
  <si>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</si>
  <si>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</si>
  <si>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</si>
  <si>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</si>
  <si>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</si>
  <si>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</si>
  <si>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</si>
  <si>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</si>
  <si>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</si>
  <si>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</si>
  <si>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</si>
  <si>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</si>
  <si>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</si>
  <si>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</si>
  <si>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</si>
  <si>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</si>
  <si>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</si>
  <si>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</si>
  <si>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</si>
  <si>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</si>
  <si>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</si>
  <si>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</si>
  <si>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</si>
  <si>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</si>
  <si>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</si>
  <si>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</si>
  <si>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</si>
  <si>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</si>
  <si>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</si>
  <si>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</si>
  <si>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</si>
  <si>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</si>
  <si>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</si>
  <si>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</si>
  <si>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</si>
  <si>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</si>
  <si>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</si>
  <si>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</si>
  <si>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</si>
  <si>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</si>
  <si>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</si>
  <si>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</si>
  <si>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</si>
  <si>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</si>
  <si>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</si>
  <si>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</si>
  <si>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</si>
  <si>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</si>
  <si>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</si>
  <si>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</si>
  <si>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</si>
  <si>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</si>
  <si>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</si>
  <si>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</si>
  <si>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</si>
  <si>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</si>
  <si>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</si>
  <si>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</si>
  <si>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</si>
  <si>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</si>
  <si>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</si>
  <si>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</si>
  <si>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</si>
  <si>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</si>
  <si>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</si>
  <si>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</si>
  <si>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</si>
  <si>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</si>
  <si>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</si>
  <si>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</si>
  <si>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</si>
  <si>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</si>
  <si>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</si>
  <si>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</si>
  <si>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</si>
  <si>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</si>
  <si>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</si>
  <si>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</si>
  <si>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</si>
  <si>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</si>
  <si>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</si>
  <si>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</si>
  <si>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</si>
  <si>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</si>
  <si>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</si>
  <si>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</si>
  <si>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</si>
  <si>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</si>
  <si>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</si>
  <si>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</si>
  <si>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</si>
  <si>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</si>
  <si>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</si>
  <si>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</si>
  <si>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</si>
  <si>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</si>
  <si>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</si>
  <si>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</si>
  <si>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</si>
  <si>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</si>
  <si>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</si>
  <si>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</si>
  <si>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</si>
  <si>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</si>
  <si>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</si>
  <si>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</si>
  <si>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</si>
  <si>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</si>
  <si>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</si>
  <si>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</si>
  <si>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</si>
  <si>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</si>
  <si>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</si>
  <si>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</si>
  <si>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</si>
  <si>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</si>
  <si>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</si>
  <si>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</si>
  <si>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</si>
  <si>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</si>
  <si>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</si>
  <si>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</si>
  <si>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</si>
  <si>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</si>
  <si>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</si>
  <si>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</si>
  <si>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</si>
  <si>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</si>
  <si>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</si>
  <si>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</si>
  <si>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</si>
  <si>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</si>
  <si>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</si>
  <si>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</si>
  <si>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</si>
  <si>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</si>
  <si>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</si>
  <si>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</si>
  <si>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</si>
  <si>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</si>
  <si>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</si>
  <si>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</si>
  <si>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</si>
  <si>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</si>
  <si>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</si>
  <si>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</si>
  <si>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</si>
  <si>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</si>
  <si>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</si>
  <si>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</si>
  <si>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</si>
  <si>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</si>
  <si>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</si>
  <si>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</si>
  <si>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</si>
  <si>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</si>
  <si>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</si>
  <si>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</si>
  <si>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</si>
  <si>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</si>
  <si>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</si>
  <si>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</si>
  <si>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</si>
  <si>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</si>
  <si>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</si>
  <si>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</si>
  <si>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</si>
  <si>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</si>
  <si>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</si>
  <si>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</si>
  <si>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</si>
  <si>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</si>
  <si>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</si>
  <si>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</si>
  <si>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</si>
  <si>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</si>
  <si>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</si>
  <si>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</si>
  <si>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</si>
  <si>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</si>
  <si>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</si>
  <si>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</si>
  <si>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</si>
  <si>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</si>
  <si>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</si>
  <si>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</si>
  <si>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</si>
  <si>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</si>
  <si>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</si>
  <si>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</si>
  <si>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</si>
  <si>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</si>
  <si>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</si>
  <si>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</si>
  <si>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</si>
  <si>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</si>
  <si>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</si>
  <si>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</si>
  <si>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</si>
  <si>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</si>
  <si>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</si>
  <si>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</si>
  <si>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</si>
  <si>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</si>
  <si>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</si>
  <si>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</si>
  <si>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</si>
  <si>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</si>
  <si>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</si>
  <si>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</si>
  <si>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</si>
  <si>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</si>
  <si>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</si>
  <si>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</si>
  <si>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</si>
  <si>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</si>
  <si>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</si>
  <si>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</si>
  <si>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</si>
  <si>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</si>
  <si>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</si>
  <si>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</si>
  <si>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</si>
  <si>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</si>
  <si>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</si>
  <si>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</si>
  <si>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</si>
  <si>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</si>
  <si>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</si>
  <si>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</si>
  <si>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</si>
  <si>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</si>
  <si>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</si>
  <si>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</si>
  <si>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</si>
  <si>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</si>
  <si>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</si>
  <si>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</si>
  <si>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</si>
  <si>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</si>
  <si>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</si>
  <si>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</si>
  <si>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</si>
  <si>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</si>
  <si>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</si>
  <si>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</si>
  <si>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</si>
  <si>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</si>
  <si>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</si>
  <si>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</si>
  <si>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</si>
  <si>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</si>
  <si>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</si>
  <si>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</si>
  <si>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</si>
  <si>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</si>
  <si>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</si>
  <si>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</si>
  <si>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</si>
  <si>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</si>
  <si>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</si>
  <si>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</si>
  <si>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</si>
  <si>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</si>
  <si>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</si>
  <si>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</si>
  <si>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</si>
  <si>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</si>
  <si>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</si>
  <si>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</si>
  <si>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</si>
  <si>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</si>
  <si>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</si>
  <si>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</si>
  <si>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</si>
  <si>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</si>
  <si>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</si>
  <si>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</si>
  <si>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</si>
  <si>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</si>
  <si>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</si>
  <si>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</si>
  <si>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</si>
  <si>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</si>
  <si>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</si>
  <si>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</si>
  <si>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</si>
  <si>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</si>
  <si>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</si>
  <si>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</si>
  <si>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</si>
  <si>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</si>
  <si>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</si>
  <si>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</si>
  <si>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</si>
  <si>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</si>
  <si>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</si>
  <si>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</si>
  <si>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</si>
  <si>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</si>
  <si>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</si>
  <si>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</si>
  <si>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</si>
  <si>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</si>
  <si>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</si>
  <si>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</si>
  <si>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</si>
  <si>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</si>
  <si>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</si>
  <si>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</si>
  <si>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</si>
  <si>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</si>
  <si>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</si>
  <si>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</si>
  <si>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</si>
  <si>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</si>
  <si>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</si>
  <si>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</si>
  <si>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</si>
  <si>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</si>
  <si>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</si>
  <si>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</si>
  <si>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</si>
  <si>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</si>
  <si>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</si>
  <si>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</si>
  <si>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</si>
  <si>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</si>
  <si>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</si>
  <si>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</si>
  <si>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</si>
  <si>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</si>
  <si>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</si>
  <si>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</si>
  <si>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</si>
  <si>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</si>
  <si>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</si>
  <si>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</si>
  <si>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</si>
  <si>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</si>
  <si>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</si>
  <si>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</si>
  <si>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</si>
  <si>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</si>
  <si>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</si>
  <si>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</si>
  <si>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</si>
  <si>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</si>
  <si>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</si>
  <si>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</si>
  <si>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</si>
  <si>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</si>
  <si>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</si>
  <si>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</si>
  <si>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</si>
  <si>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</si>
  <si>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</si>
  <si>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</si>
  <si>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</si>
  <si>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</si>
  <si>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</si>
  <si>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</si>
  <si>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</si>
  <si>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</si>
  <si>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</si>
  <si>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</si>
  <si>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</si>
  <si>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</si>
  <si>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</si>
  <si>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</si>
  <si>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</si>
  <si>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</si>
  <si>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</si>
  <si>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</si>
  <si>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</si>
  <si>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</si>
  <si>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</si>
  <si>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</si>
  <si>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</si>
  <si>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</si>
  <si>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</si>
  <si>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</si>
  <si>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</si>
  <si>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</si>
  <si>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</si>
  <si>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</si>
  <si>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</si>
  <si>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</si>
  <si>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</si>
  <si>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</si>
  <si>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</si>
  <si>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</si>
  <si>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</si>
  <si>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</si>
  <si>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</si>
  <si>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</si>
  <si>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</si>
  <si>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</si>
  <si>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</si>
  <si>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</si>
  <si>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</si>
  <si>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</si>
  <si>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</si>
  <si>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</si>
  <si>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</si>
  <si>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</si>
  <si>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</si>
  <si>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</si>
  <si>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</si>
  <si>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</si>
  <si>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</si>
  <si>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</si>
  <si>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</si>
  <si>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</si>
  <si>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</si>
  <si>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</si>
  <si>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</si>
  <si>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</si>
  <si>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</si>
  <si>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</si>
  <si>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</si>
  <si>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</si>
  <si>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</si>
  <si>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</si>
  <si>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</si>
  <si>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</si>
  <si>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</si>
  <si>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</si>
  <si>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</si>
  <si>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</si>
  <si>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</si>
  <si>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</si>
  <si>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</si>
  <si>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</si>
  <si>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</si>
  <si>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</si>
  <si>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</si>
  <si>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</si>
  <si>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</si>
  <si>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</si>
  <si>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</si>
  <si>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</si>
  <si>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</si>
  <si>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</si>
  <si>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</si>
  <si>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</si>
  <si>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</si>
  <si>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</si>
  <si>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</si>
  <si>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</si>
  <si>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</si>
  <si>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</si>
  <si>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</si>
  <si>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</si>
  <si>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</si>
  <si>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</si>
  <si>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</si>
  <si>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</si>
  <si>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</si>
  <si>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</si>
  <si>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</si>
  <si>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</si>
  <si>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</si>
  <si>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</si>
  <si>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</si>
  <si>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</si>
  <si>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</si>
  <si>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</si>
  <si>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</si>
  <si>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</si>
  <si>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</si>
  <si>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</si>
  <si>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</si>
  <si>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</si>
  <si>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</si>
  <si>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</si>
  <si>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</si>
  <si>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</si>
  <si>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</si>
  <si>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</si>
  <si>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</si>
  <si>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</si>
  <si>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</si>
  <si>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</si>
  <si>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</si>
  <si>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</si>
  <si>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</si>
  <si>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</si>
  <si>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</si>
  <si>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</si>
  <si>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</si>
  <si>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</si>
  <si>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</si>
  <si>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</si>
  <si>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</si>
  <si>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</si>
  <si>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</si>
  <si>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</si>
  <si>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</si>
  <si>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</si>
  <si>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</si>
  <si>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</si>
  <si>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</si>
  <si>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</si>
  <si>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</si>
  <si>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</si>
  <si>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</si>
  <si>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</si>
  <si>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</si>
  <si>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</si>
  <si>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</si>
  <si>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</si>
  <si>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</si>
  <si>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</si>
  <si>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</si>
  <si>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</si>
  <si>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</si>
  <si>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</si>
  <si>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</si>
  <si>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</si>
  <si>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</si>
  <si>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</si>
  <si>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</si>
  <si>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</si>
  <si>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</si>
  <si>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</si>
  <si>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</si>
  <si>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</si>
  <si>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</si>
  <si>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</si>
  <si>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</si>
  <si>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</si>
  <si>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</si>
  <si>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</si>
  <si>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</si>
  <si>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</si>
  <si>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</si>
  <si>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</si>
  <si>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</si>
  <si>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</si>
  <si>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</si>
  <si>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</si>
  <si>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</si>
  <si>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</si>
  <si>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</si>
  <si>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</si>
  <si>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</si>
  <si>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</si>
  <si>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</si>
  <si>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</si>
  <si>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</si>
  <si>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</si>
  <si>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</si>
  <si>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</si>
  <si>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</si>
  <si>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</si>
  <si>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</si>
  <si>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</si>
  <si>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</si>
  <si>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</si>
  <si>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</si>
  <si>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</si>
  <si>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</si>
  <si>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</si>
  <si>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</si>
  <si>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</si>
  <si>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</si>
  <si>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</si>
  <si>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</si>
  <si>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</si>
  <si>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</si>
  <si>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</si>
  <si>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</si>
  <si>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</si>
  <si>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</si>
  <si>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</si>
  <si>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</si>
  <si>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</si>
  <si>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</si>
  <si>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</si>
  <si>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</si>
  <si>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</si>
  <si>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</si>
  <si>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</si>
  <si>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</si>
  <si>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</si>
  <si>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</si>
  <si>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</si>
  <si>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</si>
  <si>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</si>
  <si>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</si>
  <si>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</si>
  <si>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</si>
  <si>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</si>
  <si>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</si>
  <si>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</si>
  <si>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</si>
  <si>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</si>
  <si>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</si>
  <si>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</si>
  <si>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</si>
  <si>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</si>
  <si>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</si>
  <si>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</si>
  <si>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</si>
  <si>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</si>
  <si>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</si>
  <si>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</si>
  <si>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</si>
  <si>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</si>
  <si>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</si>
  <si>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</si>
  <si>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</si>
  <si>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</si>
  <si>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</si>
  <si>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</si>
  <si>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</si>
  <si>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</si>
  <si>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</si>
  <si>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</si>
  <si>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</si>
  <si>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</si>
  <si>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</si>
  <si>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</si>
  <si>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</si>
  <si>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</si>
  <si>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</si>
  <si>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</si>
  <si>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</si>
  <si>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</si>
  <si>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</si>
  <si>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</si>
  <si>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</si>
  <si>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</si>
  <si>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</si>
  <si>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</si>
  <si>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</si>
  <si>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</si>
  <si>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</si>
  <si>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</si>
  <si>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</si>
  <si>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</si>
  <si>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</si>
  <si>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</si>
  <si>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</si>
  <si>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</si>
  <si>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</si>
  <si>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</si>
  <si>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</si>
  <si>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</si>
  <si>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</si>
  <si>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</si>
  <si>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</si>
  <si>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</si>
  <si>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</si>
  <si>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</si>
  <si>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</si>
  <si>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</si>
  <si>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</si>
  <si>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</si>
  <si>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</si>
  <si>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</si>
  <si>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</si>
  <si>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</si>
  <si>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</si>
  <si>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</si>
  <si>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</si>
  <si>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</si>
  <si>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</si>
  <si>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</si>
  <si>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</si>
  <si>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</si>
  <si>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</si>
  <si>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</si>
  <si>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</si>
  <si>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</si>
  <si>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</si>
  <si>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</si>
  <si>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</si>
  <si>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</si>
  <si>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</si>
  <si>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</si>
  <si>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</si>
  <si>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</si>
  <si>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</si>
  <si>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</si>
  <si>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</si>
  <si>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</si>
  <si>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</si>
  <si>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</si>
  <si>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</si>
  <si>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</si>
  <si>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</si>
  <si>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</si>
  <si>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</si>
  <si>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</si>
  <si>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</si>
  <si>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</si>
  <si>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</si>
  <si>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</si>
  <si>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</si>
  <si>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</si>
  <si>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</si>
  <si>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</si>
  <si>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</si>
  <si>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</si>
  <si>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</si>
  <si>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</si>
  <si>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</si>
  <si>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</si>
  <si>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</si>
  <si>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</si>
  <si>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</si>
  <si>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</si>
  <si>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</si>
  <si>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</si>
  <si>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</si>
  <si>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</si>
  <si>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</si>
  <si>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</si>
  <si>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</si>
  <si>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</si>
  <si>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</si>
  <si>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</si>
  <si>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</si>
  <si>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</si>
  <si>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</si>
  <si>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</si>
  <si>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</si>
  <si>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</si>
  <si>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</si>
  <si>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</si>
  <si>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</si>
  <si>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</si>
  <si>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</si>
  <si>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</si>
  <si>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</si>
  <si>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</si>
  <si>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</si>
  <si>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</si>
  <si>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</si>
  <si>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</si>
  <si>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</si>
  <si>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</si>
  <si>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</si>
  <si>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</si>
  <si>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</si>
  <si>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</si>
  <si>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</si>
  <si>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</si>
  <si>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</si>
  <si>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</si>
  <si>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</si>
  <si>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</si>
  <si>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</si>
  <si>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</si>
  <si>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</si>
  <si>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</si>
  <si>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</si>
  <si>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</si>
  <si>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</si>
  <si>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</si>
  <si>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</si>
  <si>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</si>
  <si>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</si>
  <si>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</si>
  <si>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</si>
  <si>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</si>
  <si>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</si>
  <si>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</si>
  <si>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</si>
  <si>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</si>
  <si>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</si>
  <si>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</si>
  <si>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</si>
  <si>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</si>
  <si>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</si>
  <si>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</si>
  <si>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</si>
  <si>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</si>
  <si>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</si>
  <si>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</si>
  <si>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</si>
  <si>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</si>
  <si>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</si>
  <si>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</si>
  <si>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</si>
  <si>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</si>
  <si>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</si>
  <si>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</si>
  <si>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</si>
  <si>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</si>
  <si>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</si>
  <si>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</si>
  <si>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</si>
  <si>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</si>
  <si>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</si>
  <si>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</si>
  <si>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</si>
  <si>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</si>
  <si>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</si>
  <si>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</si>
  <si>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</si>
  <si>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</si>
  <si>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</si>
  <si>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</si>
  <si>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</si>
  <si>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</si>
  <si>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</si>
  <si>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</si>
  <si>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</si>
  <si>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</si>
  <si>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</si>
  <si>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</si>
  <si>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</si>
  <si>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</si>
  <si>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</si>
  <si>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</si>
  <si>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</si>
  <si>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</si>
  <si>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</si>
  <si>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</si>
  <si>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</si>
  <si>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</si>
  <si>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</si>
  <si>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</si>
  <si>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</si>
  <si>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</si>
  <si>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</si>
  <si>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</si>
  <si>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</si>
  <si>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</si>
  <si>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</si>
  <si>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</si>
  <si>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</si>
  <si>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</si>
  <si>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</si>
  <si>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</si>
  <si>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</si>
  <si>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</si>
  <si>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</si>
  <si>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</si>
  <si>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</si>
  <si>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</si>
  <si>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</si>
  <si>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</si>
  <si>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</si>
  <si>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</si>
  <si>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</si>
  <si>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</si>
  <si>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</si>
  <si>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</si>
  <si>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</si>
  <si>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</si>
  <si>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</si>
  <si>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</si>
  <si>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</si>
  <si>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</si>
  <si>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</si>
  <si>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</si>
  <si>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</si>
  <si>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</si>
  <si>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</si>
  <si>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</si>
  <si>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</si>
  <si>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</si>
  <si>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</si>
  <si>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</si>
  <si>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</si>
  <si>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</si>
  <si>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</si>
  <si>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</si>
  <si>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</si>
  <si>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</si>
  <si>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</si>
  <si>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</si>
  <si>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</si>
  <si>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</si>
  <si>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</si>
  <si>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</si>
  <si>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</si>
  <si>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</si>
  <si>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</si>
  <si>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</si>
  <si>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</si>
  <si>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</si>
  <si>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</si>
  <si>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</si>
  <si>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</si>
  <si>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</si>
  <si>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</si>
  <si>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</si>
  <si>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</si>
  <si>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</si>
  <si>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</si>
  <si>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</si>
  <si>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</si>
  <si>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</si>
  <si>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</si>
  <si>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</si>
  <si>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</si>
  <si>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</si>
  <si>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</si>
  <si>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</si>
  <si>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</si>
  <si>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</si>
  <si>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</si>
  <si>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</si>
  <si>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</si>
  <si>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</si>
  <si>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</si>
  <si>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</si>
  <si>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</si>
  <si>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</si>
  <si>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</si>
  <si>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</si>
  <si>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</si>
  <si>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</si>
  <si>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</si>
  <si>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</si>
  <si>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</si>
  <si>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</si>
  <si>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</si>
  <si>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</si>
  <si>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</si>
  <si>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</si>
  <si>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</si>
  <si>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</si>
  <si>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</si>
  <si>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</si>
  <si>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</si>
  <si>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</si>
  <si>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</si>
  <si>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</si>
  <si>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</si>
  <si>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</si>
  <si>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</si>
  <si>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</si>
  <si>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</si>
  <si>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</si>
  <si>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</si>
  <si>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</si>
  <si>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</si>
  <si>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</si>
  <si>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</si>
  <si>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</si>
  <si>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</si>
  <si>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</si>
  <si>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</si>
  <si>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</si>
  <si>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</si>
  <si>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</si>
  <si>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</si>
  <si>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</si>
  <si>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</si>
  <si>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</si>
  <si>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</si>
  <si>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</si>
  <si>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</si>
  <si>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</si>
  <si>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</si>
  <si>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</si>
  <si>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</si>
  <si>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</si>
  <si>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</si>
  <si>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</si>
  <si>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</si>
  <si>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</si>
  <si>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</si>
  <si>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</si>
  <si>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</si>
  <si>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</si>
  <si>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</si>
  <si>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</si>
  <si>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</si>
  <si>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</si>
  <si>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</si>
  <si>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</si>
  <si>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</si>
  <si>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</si>
  <si>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</si>
  <si>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</si>
  <si>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</si>
  <si>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</si>
  <si>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</si>
  <si>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</si>
  <si>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</si>
  <si>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</si>
  <si>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</si>
  <si>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</si>
  <si>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</si>
  <si>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</si>
  <si>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</si>
  <si>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</si>
  <si>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</si>
  <si>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</si>
  <si>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</si>
  <si>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</si>
  <si>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</si>
  <si>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</si>
  <si>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</si>
  <si>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</si>
  <si>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</si>
  <si>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</si>
  <si>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</si>
  <si>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</si>
  <si>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</si>
  <si>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</si>
  <si>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</si>
  <si>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</si>
  <si>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</si>
  <si>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</si>
  <si>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</si>
  <si>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</si>
  <si>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</si>
  <si>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</si>
  <si>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</si>
  <si>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</si>
  <si>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</si>
  <si>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</si>
  <si>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</si>
  <si>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</si>
  <si>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</si>
  <si>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</si>
  <si>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</si>
  <si>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</si>
  <si>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</si>
  <si>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</si>
  <si>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</si>
  <si>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</si>
  <si>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</si>
  <si>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</si>
  <si>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</si>
  <si>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</si>
  <si>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</si>
  <si>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</si>
  <si>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</si>
  <si>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</si>
  <si>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</si>
  <si>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</si>
  <si>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</si>
  <si>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</si>
  <si>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</si>
  <si>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</si>
  <si>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</si>
  <si>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</si>
  <si>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</si>
  <si>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</si>
  <si>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</si>
  <si>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</si>
  <si>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</si>
  <si>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</si>
  <si>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</si>
  <si>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</si>
  <si>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</si>
  <si>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</si>
  <si>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</si>
  <si>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</si>
  <si>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</si>
  <si>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</si>
  <si>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</si>
  <si>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</si>
  <si>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</si>
  <si>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</si>
  <si>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</si>
  <si>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</si>
  <si>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</si>
  <si>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</si>
  <si>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</si>
  <si>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</si>
  <si>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</si>
  <si>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</si>
  <si>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</si>
  <si>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</si>
  <si>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</si>
  <si>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</si>
  <si>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</si>
  <si>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</si>
  <si>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</si>
  <si>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</si>
  <si>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</si>
  <si>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</si>
  <si>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</si>
  <si>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</si>
  <si>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</si>
  <si>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</si>
  <si>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</si>
  <si>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</si>
  <si>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</si>
  <si>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</si>
  <si>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</si>
  <si>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</si>
  <si>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</si>
  <si>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</si>
  <si>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</si>
  <si>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</si>
  <si>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</si>
  <si>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</si>
  <si>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</si>
  <si>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</si>
  <si>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</si>
  <si>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</si>
  <si>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</si>
  <si>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</si>
  <si>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</si>
  <si>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</si>
  <si>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</si>
  <si>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</si>
  <si>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</si>
  <si>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</si>
  <si>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</si>
  <si>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</si>
  <si>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</si>
  <si>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</si>
  <si>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</si>
  <si>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</si>
  <si>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</si>
  <si>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</si>
  <si>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</si>
  <si>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</si>
  <si>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</si>
  <si>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</si>
  <si>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</si>
  <si>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</si>
  <si>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</si>
  <si>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</si>
  <si>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</si>
  <si>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</si>
  <si>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</si>
  <si>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</si>
  <si>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</si>
  <si>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</si>
  <si>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</si>
  <si>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</si>
  <si>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</si>
  <si>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</si>
  <si>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</si>
  <si>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</si>
  <si>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</si>
  <si>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</si>
  <si>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</si>
  <si>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</si>
  <si>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</si>
  <si>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</si>
  <si>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</si>
  <si>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</si>
  <si>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</si>
  <si>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</si>
  <si>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</si>
  <si>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</si>
  <si>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</si>
  <si>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</si>
  <si>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</si>
  <si>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</si>
  <si>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</si>
  <si>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</si>
  <si>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</si>
  <si>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</si>
  <si>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</si>
  <si>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</si>
  <si>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</si>
  <si>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</si>
  <si>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</si>
  <si>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</si>
  <si>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</si>
  <si>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</si>
  <si>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</si>
  <si>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</si>
  <si>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</si>
  <si>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</si>
  <si>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</si>
  <si>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</si>
  <si>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</si>
  <si>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</si>
  <si>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</si>
  <si>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</si>
  <si>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</si>
  <si>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</si>
  <si>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</si>
  <si>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</si>
  <si>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</si>
  <si>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</si>
  <si>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</si>
  <si>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</si>
  <si>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</si>
  <si>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</si>
  <si>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</si>
  <si>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</si>
  <si>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</si>
  <si>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</si>
  <si>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</si>
  <si>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</si>
  <si>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</si>
  <si>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</si>
  <si>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</si>
  <si>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</si>
  <si>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</si>
  <si>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</si>
  <si>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</si>
  <si>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</si>
  <si>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</si>
  <si>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</si>
  <si>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</si>
  <si>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</si>
  <si>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</si>
  <si>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</si>
  <si>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</si>
  <si>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</si>
  <si>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</si>
  <si>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</si>
  <si>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</si>
  <si>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</si>
  <si>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</si>
  <si>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</si>
  <si>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</si>
  <si>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</si>
  <si>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</si>
  <si>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</si>
  <si>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</si>
  <si>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</si>
  <si>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</si>
  <si>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</si>
  <si>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</si>
  <si>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</si>
  <si>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</si>
  <si>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</si>
  <si>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</si>
  <si>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</si>
  <si>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</si>
  <si>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</si>
  <si>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</si>
  <si>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</si>
  <si>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</si>
  <si>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</si>
  <si>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</si>
  <si>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</si>
  <si>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</si>
  <si>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</si>
  <si>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</si>
  <si>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</si>
  <si>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</si>
  <si>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</si>
  <si>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</si>
  <si>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</si>
  <si>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</si>
  <si>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</si>
  <si>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</si>
  <si>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</si>
  <si>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</si>
  <si>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</si>
  <si>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</si>
  <si>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</si>
  <si>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</si>
  <si>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</si>
  <si>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</si>
  <si>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</si>
  <si>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</si>
  <si>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</si>
  <si>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</si>
  <si>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</si>
  <si>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</si>
  <si>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</si>
  <si>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</si>
  <si>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</si>
  <si>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</si>
  <si>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</si>
  <si>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</si>
  <si>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</si>
  <si>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</si>
  <si>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</si>
  <si>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</si>
  <si>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</si>
  <si>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</si>
  <si>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</si>
  <si>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</si>
  <si>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</si>
  <si>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</si>
  <si>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</si>
  <si>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</si>
  <si>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</si>
  <si>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</si>
  <si>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</si>
  <si>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</si>
  <si>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</si>
  <si>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</si>
  <si>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</si>
  <si>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</si>
  <si>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</si>
  <si>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</si>
  <si>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</si>
  <si>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</si>
  <si>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</si>
  <si>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</si>
  <si>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</si>
  <si>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</si>
  <si>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</si>
  <si>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</si>
  <si>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</si>
  <si>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</si>
  <si>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</si>
  <si>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</si>
  <si>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</si>
  <si>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</si>
  <si>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</si>
  <si>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</si>
  <si>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</si>
  <si>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</si>
  <si>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</si>
  <si>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</si>
  <si>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</si>
  <si>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</si>
  <si>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</si>
  <si>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</si>
  <si>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</si>
  <si>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</si>
  <si>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</si>
  <si>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</si>
  <si>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</si>
  <si>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</si>
  <si>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</si>
  <si>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</si>
  <si>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</si>
  <si>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</si>
  <si>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</si>
  <si>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</si>
  <si>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</si>
  <si>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</si>
  <si>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</si>
  <si>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</si>
  <si>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</si>
  <si>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</si>
  <si>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</si>
  <si>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</si>
  <si>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</si>
  <si>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</si>
  <si>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</si>
  <si>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</si>
  <si>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</si>
  <si>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</si>
  <si>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</si>
  <si>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</si>
  <si>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</si>
  <si>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</si>
  <si>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</si>
  <si>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</si>
  <si>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</si>
  <si>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</si>
  <si>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</si>
  <si>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</si>
  <si>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</si>
  <si>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</si>
  <si>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</si>
  <si>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</si>
  <si>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</si>
  <si>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</si>
  <si>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</si>
  <si>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</si>
  <si>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</si>
  <si>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</si>
  <si>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</si>
  <si>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</si>
  <si>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</si>
  <si>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</si>
  <si>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</si>
  <si>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</si>
  <si>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</si>
  <si>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</si>
  <si>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</si>
  <si>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</si>
  <si>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</si>
  <si>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</si>
  <si>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</si>
  <si>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</si>
  <si>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</si>
  <si>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</si>
  <si>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</si>
  <si>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</si>
  <si>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</si>
  <si>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</si>
  <si>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</si>
  <si>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</si>
  <si>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</si>
  <si>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</si>
  <si>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</si>
  <si>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</si>
  <si>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</si>
  <si>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</si>
  <si>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</si>
  <si>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</si>
  <si>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</si>
  <si>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</si>
  <si>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</si>
  <si>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</si>
  <si>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</si>
  <si>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</si>
  <si>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</si>
  <si>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</si>
  <si>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</si>
  <si>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</si>
  <si>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</si>
  <si>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</si>
  <si>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</si>
  <si>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</si>
  <si>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</si>
  <si>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</si>
  <si>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</si>
  <si>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</si>
  <si>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</si>
  <si>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</si>
  <si>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</si>
  <si>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</si>
  <si>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</si>
  <si>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</si>
  <si>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</si>
  <si>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</si>
  <si>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</si>
  <si>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</si>
  <si>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</si>
  <si>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</si>
  <si>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</si>
  <si>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</si>
  <si>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</si>
  <si>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</si>
  <si>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</si>
  <si>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</si>
  <si>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</si>
  <si>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</si>
  <si>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</si>
  <si>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</si>
  <si>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</si>
  <si>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</si>
  <si>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</si>
  <si>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</si>
  <si>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</si>
  <si>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</si>
  <si>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</si>
  <si>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</si>
  <si>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</si>
  <si>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</si>
  <si>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</si>
  <si>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</si>
  <si>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</si>
  <si>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</si>
  <si>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</si>
  <si>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</si>
  <si>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</si>
  <si>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</si>
  <si>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</si>
  <si>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</si>
  <si>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</si>
  <si>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</si>
  <si>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</si>
  <si>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</si>
  <si>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</si>
  <si>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</si>
  <si>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</si>
  <si>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</si>
  <si>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</si>
  <si>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</si>
  <si>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</si>
  <si>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</si>
  <si>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</si>
  <si>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</si>
  <si>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</si>
  <si>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</si>
  <si>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</si>
  <si>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</si>
  <si>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</si>
  <si>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</si>
  <si>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</si>
  <si>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</si>
  <si>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</si>
  <si>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</si>
  <si>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</si>
  <si>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</si>
  <si>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</si>
  <si>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</si>
  <si>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</si>
  <si>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</si>
  <si>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</si>
  <si>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</si>
  <si>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</si>
  <si>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</si>
  <si>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</si>
  <si>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</si>
  <si>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</si>
  <si>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</si>
  <si>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</si>
  <si>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</si>
  <si>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</si>
  <si>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</si>
  <si>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</si>
  <si>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</si>
  <si>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</si>
  <si>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</si>
  <si>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</si>
  <si>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</si>
  <si>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</si>
  <si>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</si>
  <si>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</si>
  <si>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</si>
  <si>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</si>
  <si>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</si>
  <si>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</si>
  <si>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</si>
  <si>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</si>
  <si>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</si>
  <si>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</si>
  <si>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</si>
  <si>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</si>
  <si>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</si>
  <si>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</si>
  <si>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</si>
  <si>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</si>
  <si>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</si>
  <si>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</si>
  <si>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</si>
  <si>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</si>
  <si>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</si>
  <si>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</si>
  <si>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</si>
  <si>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</si>
  <si>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</si>
  <si>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</si>
  <si>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</si>
  <si>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</si>
  <si>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</si>
  <si>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</si>
  <si>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</si>
  <si>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</si>
  <si>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</si>
  <si>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</si>
  <si>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</si>
  <si>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</si>
  <si>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</si>
  <si>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</si>
  <si>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</si>
  <si>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</si>
  <si>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</si>
  <si>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</si>
  <si>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</si>
  <si>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</si>
  <si>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</si>
  <si>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</si>
  <si>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</si>
  <si>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</si>
  <si>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</si>
  <si>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</si>
  <si>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</si>
  <si>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</si>
  <si>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</si>
  <si>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</si>
  <si>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</si>
  <si>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</si>
  <si>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</si>
  <si>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</si>
  <si>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</si>
  <si>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</si>
  <si>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</si>
  <si>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</si>
  <si>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</si>
  <si>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</si>
  <si>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</si>
  <si>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</si>
  <si>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</si>
  <si>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</si>
  <si>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</si>
  <si>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</si>
  <si>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</si>
  <si>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</si>
  <si>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</si>
  <si>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</si>
  <si>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</si>
  <si>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</si>
  <si>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</si>
  <si>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</si>
  <si>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</si>
  <si>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</si>
  <si>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</si>
  <si>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</si>
  <si>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</si>
  <si>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</si>
  <si>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</si>
  <si>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</si>
  <si>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</si>
  <si>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</si>
  <si>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</si>
  <si>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</si>
  <si>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</si>
  <si>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</si>
  <si>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</si>
  <si>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</si>
  <si>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</si>
  <si>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</si>
  <si>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</si>
  <si>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</si>
  <si>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</si>
  <si>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</si>
  <si>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</si>
  <si>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</si>
  <si>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</si>
  <si>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</si>
  <si>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</si>
  <si>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</si>
  <si>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</si>
  <si>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</si>
  <si>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</si>
  <si>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</si>
  <si>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</si>
  <si>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</si>
  <si>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</si>
  <si>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</si>
  <si>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</si>
  <si>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</si>
  <si>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</si>
  <si>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</si>
  <si>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</si>
  <si>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</si>
  <si>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</si>
  <si>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</si>
  <si>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</si>
  <si>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</si>
  <si>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</si>
  <si>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</si>
  <si>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</si>
  <si>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</si>
  <si>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</si>
  <si>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</si>
  <si>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</si>
  <si>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</si>
  <si>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</si>
  <si>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</si>
  <si>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</si>
  <si>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</si>
  <si>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</si>
  <si>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</si>
  <si>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</si>
  <si>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</si>
  <si>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</si>
  <si>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</si>
  <si>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</si>
  <si>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</si>
  <si>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</si>
  <si>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</si>
  <si>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</si>
  <si>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</si>
  <si>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</si>
  <si>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</si>
  <si>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</si>
  <si>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</si>
  <si>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</si>
  <si>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</si>
  <si>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</si>
  <si>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</si>
  <si>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</si>
  <si>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</si>
  <si>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</si>
  <si>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</si>
  <si>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</si>
  <si>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</si>
  <si>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</si>
  <si>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</si>
  <si>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</si>
  <si>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</si>
  <si>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</si>
  <si>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</si>
  <si>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</si>
  <si>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</si>
  <si>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</si>
  <si>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</si>
  <si>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</si>
  <si>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</si>
  <si>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</si>
  <si>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</si>
  <si>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</si>
  <si>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</si>
  <si>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</si>
  <si>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</si>
  <si>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</si>
  <si>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</si>
  <si>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</si>
  <si>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</si>
  <si>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</si>
  <si>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</si>
  <si>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</si>
  <si>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</si>
  <si>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</si>
  <si>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</si>
  <si>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</si>
  <si>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</si>
  <si>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</si>
  <si>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</si>
  <si>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</si>
  <si>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</si>
  <si>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</si>
  <si>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</si>
  <si>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</si>
  <si>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</si>
  <si>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</si>
  <si>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</si>
  <si>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</si>
  <si>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</si>
  <si>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</si>
  <si>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</si>
  <si>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</si>
  <si>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</si>
  <si>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</si>
  <si>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</si>
  <si>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</si>
  <si>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</si>
  <si>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</si>
  <si>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</si>
  <si>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</si>
  <si>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</si>
  <si>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</si>
  <si>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</si>
  <si>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</si>
  <si>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</si>
  <si>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</si>
  <si>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</si>
  <si>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</si>
  <si>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</si>
  <si>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</si>
  <si>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</si>
  <si>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</si>
  <si>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</si>
  <si>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</si>
  <si>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</si>
  <si>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</si>
  <si>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</si>
  <si>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</si>
  <si>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</si>
  <si>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</si>
  <si>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</si>
  <si>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</si>
  <si>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</si>
  <si>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</si>
  <si>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</si>
  <si>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</si>
  <si>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</si>
  <si>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</si>
  <si>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</si>
  <si>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</si>
  <si>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</si>
  <si>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</si>
  <si>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</si>
  <si>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</si>
  <si>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</si>
  <si>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</si>
  <si>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</si>
  <si>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</si>
  <si>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</si>
  <si>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</si>
  <si>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</si>
  <si>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</si>
  <si>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</si>
  <si>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</si>
  <si>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</si>
  <si>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</si>
  <si>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</si>
  <si>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</si>
  <si>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</si>
  <si>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</si>
  <si>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</si>
  <si>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</si>
  <si>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</si>
  <si>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</si>
  <si>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</si>
  <si>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</si>
  <si>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</si>
  <si>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</si>
  <si>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</si>
  <si>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</si>
  <si>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</si>
  <si>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</si>
  <si>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</si>
  <si>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</si>
  <si>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</si>
  <si>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</si>
  <si>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</si>
  <si>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</si>
  <si>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</si>
  <si>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</si>
  <si>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</si>
  <si>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</si>
  <si>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</si>
  <si>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</si>
  <si>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</si>
  <si>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</si>
  <si>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</si>
  <si>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</si>
  <si>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</si>
  <si>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</si>
  <si>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</si>
  <si>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</si>
  <si>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</si>
  <si>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</si>
  <si>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</si>
  <si>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</si>
  <si>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</si>
  <si>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</si>
  <si>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</si>
  <si>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</si>
  <si>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</si>
  <si>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</si>
  <si>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</si>
  <si>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</si>
  <si>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</si>
  <si>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</si>
  <si>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</si>
  <si>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</si>
  <si>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</si>
  <si>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</si>
  <si>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</si>
  <si>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</si>
  <si>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</si>
  <si>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</si>
  <si>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</si>
  <si>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</si>
  <si>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</si>
  <si>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</si>
  <si>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</si>
  <si>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</si>
  <si>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</si>
  <si>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</si>
  <si>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</si>
  <si>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</si>
  <si>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</si>
  <si>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</si>
  <si>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</si>
  <si>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</si>
  <si>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</si>
  <si>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</si>
  <si>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</si>
  <si>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</si>
  <si>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</si>
  <si>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</si>
  <si>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</si>
  <si>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</si>
  <si>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</si>
  <si>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</si>
  <si>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</si>
  <si>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</si>
  <si>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</si>
  <si>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</si>
  <si>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</si>
  <si>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</si>
  <si>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</si>
  <si>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</si>
  <si>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</si>
  <si>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</si>
  <si>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</si>
  <si>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</si>
  <si>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</si>
  <si>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</si>
  <si>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</si>
  <si>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</si>
  <si>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</si>
  <si>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</si>
  <si>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</si>
  <si>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</si>
  <si>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</si>
  <si>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</si>
  <si>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</si>
  <si>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</si>
  <si>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</si>
  <si>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</si>
  <si>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</si>
  <si>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</si>
  <si>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</si>
  <si>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</si>
  <si>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</si>
  <si>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</si>
  <si>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</si>
  <si>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</si>
  <si>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</si>
  <si>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</si>
  <si>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</si>
  <si>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</si>
  <si>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</si>
  <si>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</si>
  <si>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</si>
  <si>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</si>
  <si>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</si>
  <si>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</si>
  <si>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</si>
  <si>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</si>
  <si>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</si>
  <si>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</si>
  <si>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</si>
  <si>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</si>
  <si>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</si>
  <si>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</si>
  <si>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</si>
  <si>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</si>
  <si>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</si>
  <si>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</si>
  <si>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</si>
  <si>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</si>
  <si>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</si>
  <si>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</si>
  <si>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</si>
  <si>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</si>
  <si>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</si>
  <si>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</si>
  <si>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</si>
  <si>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</si>
  <si>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</si>
  <si>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</si>
  <si>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</si>
  <si>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</si>
  <si>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</si>
  <si>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</si>
  <si>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</si>
  <si>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</si>
  <si>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</si>
  <si>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</si>
  <si>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</si>
  <si>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</si>
  <si>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</si>
  <si>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</si>
  <si>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</si>
  <si>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</si>
  <si>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</si>
  <si>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</si>
  <si>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</si>
  <si>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</si>
  <si>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</si>
  <si>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</si>
  <si>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</si>
  <si>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</si>
  <si>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</si>
  <si>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</si>
  <si>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</si>
  <si>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</si>
  <si>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</si>
  <si>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</si>
  <si>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</si>
  <si>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</si>
  <si>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</si>
  <si>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</si>
  <si>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</si>
  <si>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</si>
  <si>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</si>
  <si>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</si>
  <si>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</si>
  <si>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</si>
  <si>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</si>
  <si>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</si>
  <si>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</si>
  <si>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</si>
  <si>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</si>
  <si>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</si>
  <si>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</si>
  <si>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</si>
  <si>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</si>
  <si>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</si>
  <si>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</si>
  <si>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</si>
  <si>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</si>
  <si>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</si>
  <si>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</si>
  <si>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</si>
  <si>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</si>
  <si>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</si>
  <si>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</si>
  <si>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</si>
  <si>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</si>
  <si>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</si>
  <si>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</si>
  <si>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</si>
  <si>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</si>
  <si>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</si>
  <si>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</si>
  <si>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</si>
  <si>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</si>
  <si>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</si>
  <si>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</si>
  <si>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</si>
  <si>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</si>
  <si>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</si>
  <si>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</si>
  <si>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</si>
  <si>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</si>
  <si>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</si>
  <si>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</si>
  <si>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</si>
  <si>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</si>
  <si>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</si>
  <si>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</si>
  <si>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</si>
  <si>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</si>
  <si>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</si>
  <si>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</si>
  <si>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</si>
  <si>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</si>
  <si>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</si>
  <si>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</si>
  <si>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</si>
  <si>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</si>
  <si>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</si>
  <si>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</si>
  <si>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</si>
  <si>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</si>
  <si>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</si>
  <si>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</si>
  <si>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</si>
  <si>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</si>
  <si>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</si>
  <si>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</si>
  <si>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</si>
  <si>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</si>
  <si>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</si>
  <si>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</si>
  <si>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</si>
  <si>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</si>
  <si>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</si>
  <si>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</si>
  <si>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</si>
  <si>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</si>
  <si>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</si>
  <si>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</si>
  <si>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</si>
  <si>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</si>
  <si>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</si>
  <si>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</si>
  <si>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</si>
  <si>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</si>
  <si>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</si>
  <si>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</si>
  <si>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</si>
  <si>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</si>
  <si>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</si>
  <si>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</si>
  <si>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</si>
  <si>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</si>
  <si>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</si>
  <si>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</si>
  <si>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</si>
  <si>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</si>
  <si>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</si>
  <si>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</si>
  <si>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</si>
  <si>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</si>
  <si>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</si>
  <si>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</si>
  <si>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</si>
  <si>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</si>
  <si>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</si>
  <si>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</si>
  <si>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</si>
  <si>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</si>
  <si>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</si>
  <si>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</si>
  <si>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</si>
  <si>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</si>
  <si>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</si>
  <si>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</si>
  <si>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</si>
  <si>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</si>
  <si>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</si>
  <si>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</si>
  <si>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</si>
  <si>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</si>
  <si>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</si>
  <si>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</si>
  <si>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</si>
  <si>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</si>
  <si>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</si>
  <si>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</si>
  <si>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</si>
  <si>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</si>
  <si>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</si>
  <si>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</si>
  <si>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</si>
  <si>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</si>
  <si>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</si>
  <si>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</si>
  <si>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</si>
  <si>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</si>
  <si>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</si>
  <si>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</si>
  <si>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</si>
  <si>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</si>
  <si>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</si>
  <si>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</si>
  <si>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</si>
  <si>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</si>
  <si>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</si>
  <si>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</si>
  <si>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</si>
  <si>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</si>
  <si>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</si>
  <si>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</si>
  <si>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</si>
  <si>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</si>
  <si>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</si>
  <si>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</si>
  <si>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</si>
  <si>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</si>
  <si>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</si>
  <si>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</si>
  <si>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</si>
  <si>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</si>
  <si>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</si>
  <si>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</si>
  <si>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</si>
  <si>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</si>
  <si>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</si>
  <si>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</si>
  <si>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</si>
  <si>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</si>
  <si>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</si>
  <si>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</si>
  <si>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</si>
  <si>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</si>
  <si>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</si>
  <si>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</si>
  <si>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</si>
  <si>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</si>
  <si>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</si>
  <si>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</si>
  <si>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</si>
  <si>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</si>
  <si>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</si>
  <si>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</si>
  <si>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</si>
  <si>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</si>
  <si>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</si>
  <si>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</si>
  <si>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</si>
  <si>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</si>
  <si>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</si>
  <si>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</si>
  <si>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</si>
  <si>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</si>
  <si>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</si>
  <si>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</si>
  <si>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</si>
  <si>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</si>
  <si>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</si>
  <si>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</si>
  <si>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</si>
  <si>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</si>
  <si>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</si>
  <si>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</si>
  <si>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</si>
  <si>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</si>
  <si>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</si>
  <si>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</si>
  <si>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</si>
  <si>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</si>
  <si>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</si>
  <si>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</si>
  <si>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</si>
  <si>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</si>
  <si>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</si>
  <si>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</si>
  <si>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</si>
  <si>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</si>
  <si>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</si>
  <si>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</si>
  <si>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</si>
  <si>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</si>
  <si>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</si>
  <si>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</si>
  <si>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</si>
  <si>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</si>
  <si>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</si>
  <si>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</si>
  <si>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</si>
  <si>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</si>
  <si>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</si>
  <si>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</si>
  <si>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</si>
  <si>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</si>
  <si>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</si>
  <si>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</si>
  <si>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</si>
  <si>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</si>
  <si>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</si>
  <si>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</si>
  <si>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</si>
  <si>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</si>
  <si>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</si>
  <si>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</si>
  <si>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</si>
  <si>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</si>
  <si>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</si>
  <si>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</si>
  <si>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</si>
  <si>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</si>
  <si>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</si>
  <si>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</si>
  <si>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</si>
  <si>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</si>
  <si>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</si>
  <si>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</si>
  <si>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</si>
  <si>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</si>
  <si>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</si>
  <si>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</si>
  <si>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</si>
  <si>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</si>
  <si>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</si>
  <si>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</si>
  <si>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</si>
  <si>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</si>
  <si>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</si>
  <si>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</si>
  <si>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</si>
  <si>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</si>
  <si>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</si>
  <si>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</si>
  <si>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</si>
  <si>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</si>
  <si>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</si>
  <si>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</si>
  <si>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</si>
  <si>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</si>
  <si>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</si>
  <si>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</si>
  <si>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</si>
  <si>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</si>
  <si>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</si>
  <si>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</si>
  <si>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</si>
  <si>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</si>
  <si>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</si>
  <si>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</si>
  <si>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</si>
  <si>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</si>
  <si>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</si>
  <si>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</si>
  <si>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</si>
  <si>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</si>
  <si>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</si>
  <si>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</si>
  <si>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</si>
  <si>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</si>
  <si>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</si>
  <si>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</si>
  <si>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</si>
  <si>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</si>
  <si>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</si>
  <si>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</si>
  <si>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</si>
  <si>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</si>
  <si>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</si>
  <si>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</si>
  <si>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</si>
  <si>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</si>
  <si>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</si>
  <si>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</si>
  <si>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</si>
  <si>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</si>
  <si>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</si>
  <si>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</si>
  <si>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</si>
  <si>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</si>
  <si>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</si>
  <si>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</si>
  <si>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</si>
  <si>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</si>
  <si>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</si>
  <si>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</si>
  <si>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</si>
  <si>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</si>
  <si>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</si>
  <si>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</si>
  <si>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</si>
  <si>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</si>
  <si>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</si>
  <si>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</si>
  <si>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</si>
  <si>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</si>
  <si>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</si>
  <si>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</si>
  <si>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</si>
  <si>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</si>
  <si>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</si>
  <si>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</si>
  <si>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</si>
  <si>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</si>
  <si>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</si>
  <si>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</si>
  <si>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</si>
  <si>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</si>
  <si>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</si>
  <si>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</si>
  <si>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</si>
  <si>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</si>
  <si>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</si>
  <si>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</si>
  <si>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</si>
  <si>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</si>
  <si>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</si>
  <si>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</si>
  <si>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</si>
  <si>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</si>
  <si>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</si>
  <si>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</si>
  <si>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</si>
  <si>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</si>
  <si>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</si>
  <si>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</si>
  <si>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</si>
  <si>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</si>
  <si>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</si>
  <si>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</si>
  <si>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</si>
  <si>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</si>
  <si>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</si>
  <si>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</si>
  <si>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</si>
  <si>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</si>
  <si>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</si>
  <si>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</si>
  <si>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</si>
  <si>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</si>
  <si>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</si>
  <si>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</si>
  <si>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</si>
  <si>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</si>
  <si>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</si>
  <si>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</si>
  <si>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</si>
  <si>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</si>
  <si>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</si>
  <si>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</si>
  <si>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</si>
  <si>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</si>
  <si>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</si>
  <si>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</si>
  <si>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</si>
  <si>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</si>
  <si>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</si>
  <si>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</si>
  <si>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</si>
  <si>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</si>
  <si>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</si>
  <si>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</si>
  <si>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</si>
  <si>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</si>
  <si>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</si>
  <si>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</si>
  <si>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</si>
  <si>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</si>
  <si>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</si>
  <si>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</si>
  <si>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</si>
  <si>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</si>
  <si>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</si>
  <si>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</si>
  <si>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</si>
  <si>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</si>
  <si>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</si>
  <si>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</si>
  <si>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</si>
  <si>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</si>
  <si>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</si>
  <si>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</si>
  <si>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</si>
  <si>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</si>
  <si>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</si>
  <si>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</si>
  <si>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</si>
  <si>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</si>
  <si>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</si>
  <si>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</si>
  <si>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</si>
  <si>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</si>
  <si>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</si>
  <si>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</si>
  <si>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</si>
  <si>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</si>
  <si>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</si>
  <si>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</si>
  <si>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</si>
  <si>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</si>
  <si>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</si>
  <si>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</si>
  <si>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</si>
  <si>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</si>
  <si>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</si>
  <si>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</si>
  <si>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</si>
  <si>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</si>
  <si>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</si>
  <si>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</si>
  <si>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</si>
  <si>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</si>
  <si>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</si>
  <si>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</si>
  <si>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</si>
  <si>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</si>
  <si>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</si>
  <si>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</si>
  <si>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</si>
  <si>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</si>
  <si>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</si>
  <si>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</si>
  <si>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</si>
  <si>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</si>
  <si>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</si>
  <si>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</si>
  <si>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</si>
  <si>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</si>
  <si>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</si>
  <si>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</si>
  <si>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</si>
  <si>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</si>
  <si>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</si>
  <si>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</si>
  <si>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</si>
  <si>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</si>
  <si>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</si>
  <si>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</si>
  <si>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</si>
  <si>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</si>
  <si>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</si>
  <si>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</si>
  <si>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</si>
  <si>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</si>
  <si>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</si>
  <si>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</si>
  <si>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</si>
  <si>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</si>
  <si>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</si>
  <si>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</si>
  <si>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</si>
  <si>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</si>
  <si>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</si>
  <si>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</si>
  <si>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</si>
  <si>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</si>
  <si>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</si>
  <si>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</si>
  <si>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</si>
  <si>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</si>
  <si>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</si>
  <si>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</si>
  <si>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</si>
  <si>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</si>
  <si>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</si>
  <si>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</si>
  <si>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</si>
  <si>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</si>
  <si>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</si>
  <si>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</si>
  <si>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</si>
  <si>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</si>
  <si>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</si>
  <si>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</si>
  <si>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</si>
  <si>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</si>
  <si>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</si>
  <si>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</si>
  <si>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</si>
  <si>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</si>
  <si>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</si>
  <si>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</si>
  <si>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</si>
  <si>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</si>
  <si>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</si>
  <si>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</si>
  <si>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</si>
  <si>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</si>
  <si>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</si>
  <si>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</si>
  <si>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</si>
  <si>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</si>
  <si>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</si>
  <si>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</si>
  <si>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</si>
  <si>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</si>
  <si>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</si>
  <si>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</si>
  <si>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</si>
  <si>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</si>
  <si>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</si>
  <si>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</si>
  <si>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</si>
  <si>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</si>
  <si>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</si>
  <si>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</si>
  <si>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</si>
  <si>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</si>
  <si>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</si>
  <si>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</si>
  <si>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</si>
  <si>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</si>
  <si>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</si>
  <si>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</si>
  <si>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</si>
  <si>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</si>
  <si>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</si>
  <si>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</si>
  <si>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</si>
  <si>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</si>
  <si>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</si>
  <si>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</si>
  <si>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</si>
  <si>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</si>
  <si>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</si>
  <si>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</si>
  <si>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</si>
  <si>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</si>
  <si>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</si>
  <si>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</si>
  <si>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</si>
  <si>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</si>
  <si>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</si>
  <si>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</si>
  <si>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</si>
  <si>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</si>
  <si>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</si>
  <si>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</si>
  <si>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</si>
  <si>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</si>
  <si>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</si>
  <si>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</si>
  <si>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</si>
  <si>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</si>
  <si>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</si>
  <si>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</si>
  <si>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</si>
  <si>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</si>
  <si>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</si>
  <si>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</si>
  <si>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</si>
  <si>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</si>
  <si>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</si>
  <si>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</si>
  <si>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</si>
  <si>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</si>
  <si>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</si>
  <si>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</si>
  <si>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</si>
  <si>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</si>
  <si>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</si>
  <si>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</si>
  <si>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</si>
  <si>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</si>
  <si>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</si>
  <si>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</si>
  <si>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</si>
  <si>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</si>
  <si>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</si>
  <si>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</si>
  <si>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</si>
  <si>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</si>
  <si>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</si>
  <si>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</si>
  <si>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</si>
  <si>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</si>
  <si>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</si>
  <si>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</si>
  <si>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</si>
  <si>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</si>
  <si>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</si>
  <si>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</si>
  <si>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</si>
  <si>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</si>
  <si>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</si>
  <si>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</si>
  <si>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</si>
  <si>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</si>
  <si>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</si>
  <si>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</si>
  <si>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</si>
  <si>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</si>
  <si>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</si>
  <si>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</si>
  <si>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</si>
  <si>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</si>
  <si>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</si>
  <si>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</si>
  <si>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</si>
  <si>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</si>
  <si>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</si>
  <si>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</si>
  <si>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</si>
  <si>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</si>
  <si>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</si>
  <si>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</si>
  <si>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</si>
  <si>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</si>
  <si>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</si>
  <si>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</si>
  <si>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</si>
  <si>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</si>
  <si>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</si>
  <si>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</si>
  <si>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</si>
  <si>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</si>
  <si>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</si>
  <si>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</si>
  <si>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</si>
  <si>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</si>
  <si>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</si>
  <si>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</si>
  <si>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</si>
  <si>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</si>
  <si>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</si>
  <si>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</si>
  <si>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</si>
  <si>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</si>
  <si>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</si>
  <si>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</si>
  <si>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</si>
  <si>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</si>
  <si>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</si>
  <si>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</si>
  <si>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</si>
  <si>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</si>
  <si>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</si>
  <si>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</si>
  <si>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</si>
  <si>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</si>
  <si>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</si>
  <si>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</si>
  <si>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</si>
  <si>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</si>
  <si>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</si>
  <si>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</si>
  <si>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</si>
  <si>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</si>
  <si>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</si>
  <si>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</si>
  <si>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</si>
  <si>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</si>
  <si>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</si>
  <si>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</si>
  <si>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</si>
  <si>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</si>
  <si>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</si>
  <si>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</si>
  <si>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</si>
  <si>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</si>
  <si>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</si>
  <si>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</si>
  <si>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</si>
  <si>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</si>
  <si>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</si>
  <si>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</si>
  <si>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</si>
  <si>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</si>
  <si>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</si>
  <si>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</si>
  <si>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</si>
  <si>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</si>
  <si>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</si>
  <si>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</si>
  <si>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</si>
  <si>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</si>
  <si>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</si>
  <si>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</si>
  <si>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</si>
  <si>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</si>
  <si>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</si>
  <si>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</si>
  <si>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</si>
  <si>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</si>
  <si>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</si>
  <si>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</si>
  <si>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</si>
  <si>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</si>
  <si>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</si>
  <si>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</si>
  <si>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</si>
  <si>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</si>
  <si>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</si>
  <si>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</si>
  <si>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</si>
  <si>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</si>
  <si>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</si>
  <si>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</si>
  <si>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</si>
  <si>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</si>
  <si>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</si>
  <si>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</si>
  <si>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</si>
  <si>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</si>
  <si>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</si>
  <si>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</si>
  <si>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</si>
  <si>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</si>
  <si>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</si>
  <si>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</si>
  <si>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</si>
  <si>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</si>
  <si>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</si>
  <si>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</si>
  <si>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</si>
  <si>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</si>
  <si>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</si>
  <si>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</si>
  <si>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</si>
  <si>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</si>
  <si>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</si>
  <si>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</si>
  <si>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</si>
  <si>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</si>
  <si>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</si>
  <si>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</si>
  <si>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</si>
  <si>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</si>
  <si>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</si>
  <si>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</si>
  <si>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</si>
  <si>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</si>
  <si>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</si>
  <si>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</si>
  <si>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</si>
  <si>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</si>
  <si>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</si>
  <si>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</si>
  <si>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</si>
  <si>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</si>
  <si>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</si>
  <si>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</si>
  <si>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</si>
  <si>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</si>
  <si>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</si>
  <si>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</si>
  <si>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</si>
  <si>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</si>
  <si>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</si>
  <si>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</si>
  <si>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</si>
  <si>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</si>
  <si>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</si>
  <si>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</si>
  <si>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</si>
  <si>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</si>
  <si>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</si>
  <si>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</si>
  <si>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</si>
  <si>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</si>
  <si>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</si>
  <si>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</si>
  <si>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</si>
  <si>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</si>
  <si>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</si>
  <si>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</si>
  <si>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</si>
  <si>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</si>
  <si>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</si>
  <si>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</si>
  <si>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</si>
  <si>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</si>
  <si>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</si>
  <si>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</si>
  <si>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</si>
  <si>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</si>
  <si>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</si>
  <si>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</si>
  <si>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</si>
  <si>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</si>
  <si>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</si>
  <si>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</si>
  <si>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</si>
  <si>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</si>
  <si>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</si>
  <si>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</si>
  <si>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</si>
  <si>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</si>
  <si>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</si>
  <si>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</si>
  <si>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</si>
  <si>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</si>
  <si>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</si>
  <si>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</si>
  <si>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</si>
  <si>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</si>
  <si>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</si>
  <si>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</si>
  <si>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</si>
  <si>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</si>
  <si>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</si>
  <si>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</si>
  <si>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</si>
  <si>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</si>
  <si>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</si>
  <si>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</si>
  <si>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</si>
  <si>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</si>
  <si>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</si>
  <si>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</si>
  <si>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</si>
  <si>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</si>
  <si>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</si>
  <si>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</si>
  <si>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</si>
  <si>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</si>
  <si>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</si>
  <si>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</si>
  <si>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</si>
  <si>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</si>
  <si>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</si>
  <si>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</si>
  <si>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</si>
  <si>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</si>
  <si>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</si>
  <si>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</si>
  <si>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</si>
  <si>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</si>
  <si>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</si>
  <si>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</si>
  <si>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</si>
  <si>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</si>
  <si>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</si>
  <si>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</si>
  <si>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</si>
  <si>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</si>
  <si>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</si>
  <si>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</si>
  <si>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</si>
  <si>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</si>
  <si>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</si>
  <si>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</si>
  <si>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</si>
  <si>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</si>
  <si>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</si>
  <si>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</si>
  <si>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</si>
  <si>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</si>
  <si>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</si>
  <si>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</si>
  <si>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</si>
  <si>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</si>
  <si>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</si>
  <si>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</si>
  <si>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</si>
  <si>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</si>
  <si>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</si>
  <si>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</si>
  <si>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</si>
  <si>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</si>
  <si>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</si>
  <si>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</si>
  <si>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</si>
  <si>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</si>
  <si>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</si>
  <si>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</si>
  <si>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</si>
  <si>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</si>
  <si>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</si>
  <si>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</si>
  <si>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</si>
  <si>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</si>
  <si>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</si>
  <si>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</si>
  <si>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</si>
  <si>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</si>
  <si>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</si>
  <si>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</si>
  <si>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</si>
  <si>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</si>
  <si>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</si>
  <si>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</si>
  <si>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</si>
  <si>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</si>
  <si>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</si>
  <si>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</si>
  <si>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</si>
  <si>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</si>
  <si>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</si>
  <si>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</si>
  <si>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</si>
  <si>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</si>
  <si>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</si>
  <si>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</si>
  <si>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</si>
  <si>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</si>
  <si>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</si>
  <si>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</si>
  <si>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</si>
  <si>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</si>
  <si>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</si>
  <si>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</si>
  <si>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</si>
  <si>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</si>
  <si>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</si>
  <si>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</si>
  <si>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</si>
  <si>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</si>
  <si>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</si>
  <si>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</si>
  <si>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</si>
  <si>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</si>
  <si>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</si>
  <si>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</si>
  <si>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</si>
  <si>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</si>
  <si>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</si>
  <si>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</si>
  <si>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</si>
  <si>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</si>
  <si>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</si>
  <si>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</si>
  <si>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</si>
  <si>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</si>
  <si>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</si>
  <si>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</si>
  <si>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</si>
  <si>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</si>
  <si>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</si>
  <si>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</si>
  <si>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</si>
  <si>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</si>
  <si>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</si>
  <si>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</si>
  <si>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</si>
  <si>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</si>
  <si>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</si>
  <si>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</si>
  <si>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</si>
  <si>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</si>
  <si>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</si>
  <si>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</si>
  <si>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</si>
  <si>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</si>
  <si>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</si>
  <si>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</si>
  <si>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</si>
  <si>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</si>
  <si>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</si>
  <si>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</si>
  <si>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</si>
  <si>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</si>
  <si>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</si>
  <si>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</si>
  <si>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</si>
  <si>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</si>
  <si>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</si>
  <si>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</si>
  <si>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</si>
  <si>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</si>
  <si>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</si>
  <si>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</si>
  <si>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</si>
  <si>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</si>
  <si>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</si>
  <si>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</si>
  <si>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</si>
  <si>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</si>
  <si>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</si>
  <si>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</si>
  <si>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</si>
  <si>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</si>
  <si>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</si>
  <si>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</si>
  <si>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</si>
  <si>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</si>
  <si>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</si>
  <si>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</si>
  <si>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</si>
  <si>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</si>
  <si>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</si>
  <si>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</si>
  <si>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</si>
  <si>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</si>
  <si>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</si>
  <si>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</si>
  <si>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</si>
  <si>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</si>
  <si>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</si>
  <si>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</si>
  <si>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</si>
  <si>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</si>
  <si>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</si>
  <si>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</si>
  <si>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</si>
  <si>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</si>
  <si>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</si>
  <si>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</si>
  <si>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</si>
  <si>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</si>
  <si>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</si>
  <si>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</si>
  <si>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</si>
  <si>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</si>
  <si>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</si>
  <si>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</si>
  <si>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</si>
  <si>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</si>
  <si>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</si>
  <si>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</si>
  <si>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</si>
  <si>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</si>
  <si>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</si>
  <si>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</si>
  <si>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</si>
  <si>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</si>
  <si>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</si>
  <si>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</si>
  <si>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</si>
  <si>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</si>
  <si>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</si>
  <si>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</si>
  <si>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</si>
  <si>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</si>
  <si>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</si>
  <si>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</si>
  <si>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</si>
  <si>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</si>
  <si>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</si>
  <si>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</si>
  <si>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</si>
  <si>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</si>
  <si>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</si>
  <si>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</si>
  <si>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</si>
  <si>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</si>
  <si>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</si>
  <si>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</si>
  <si>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</si>
  <si>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</si>
  <si>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</si>
  <si>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</si>
  <si>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</si>
  <si>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</si>
  <si>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</si>
  <si>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</si>
  <si>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</si>
  <si>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</si>
  <si>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</si>
  <si>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</si>
  <si>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</si>
  <si>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</si>
  <si>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</si>
  <si>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</si>
  <si>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</si>
  <si>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</si>
  <si>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</si>
  <si>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</si>
  <si>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</si>
  <si>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</si>
  <si>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</si>
  <si>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</si>
  <si>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</si>
  <si>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</si>
  <si>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</si>
  <si>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</si>
  <si>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</si>
  <si>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</si>
  <si>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</si>
  <si>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</si>
  <si>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</si>
  <si>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</si>
  <si>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</si>
  <si>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</si>
  <si>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</si>
  <si>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</si>
  <si>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</si>
  <si>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</si>
  <si>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</si>
  <si>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</si>
  <si>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</si>
  <si>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</si>
  <si>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</si>
  <si>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</si>
  <si>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</si>
  <si>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</si>
  <si>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</si>
  <si>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</si>
  <si>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</si>
  <si>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</si>
  <si>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</si>
  <si>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</si>
  <si>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</si>
  <si>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</si>
  <si>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</si>
  <si>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</si>
  <si>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</si>
  <si>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</si>
  <si>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</si>
  <si>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</si>
  <si>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</si>
  <si>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</si>
  <si>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</si>
  <si>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</si>
  <si>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</si>
  <si>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</si>
  <si>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</si>
  <si>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</si>
  <si>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</si>
  <si>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</si>
  <si>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</si>
  <si>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</si>
  <si>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</si>
  <si>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</si>
  <si>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</si>
  <si>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</si>
  <si>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</si>
  <si>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</si>
  <si>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</si>
  <si>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</si>
  <si>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</si>
  <si>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</si>
  <si>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</si>
  <si>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</si>
  <si>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</si>
  <si>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</si>
  <si>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</si>
  <si>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</si>
  <si>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</si>
  <si>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</si>
  <si>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</si>
  <si>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</si>
  <si>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</si>
  <si>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</si>
  <si>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</si>
  <si>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</si>
  <si>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</si>
  <si>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</si>
  <si>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</si>
  <si>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</si>
  <si>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</si>
  <si>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</si>
  <si>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</si>
  <si>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</si>
  <si>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</si>
  <si>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</si>
  <si>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</si>
  <si>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</si>
  <si>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</si>
  <si>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</si>
  <si>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</si>
  <si>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</si>
  <si>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</si>
  <si>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</si>
  <si>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</si>
  <si>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</si>
  <si>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</si>
  <si>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</si>
  <si>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</si>
  <si>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</si>
  <si>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</si>
  <si>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</si>
  <si>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</si>
  <si>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</si>
  <si>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</si>
  <si>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</si>
  <si>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</si>
  <si>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</si>
  <si>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</si>
  <si>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</si>
  <si>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</si>
  <si>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</si>
  <si>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</si>
  <si>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</si>
  <si>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</si>
  <si>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</si>
  <si>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</si>
  <si>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</si>
  <si>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</si>
  <si>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</si>
  <si>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</si>
  <si>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</si>
  <si>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</si>
  <si>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</si>
  <si>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</si>
  <si>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</si>
  <si>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</si>
  <si>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</si>
  <si>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</si>
  <si>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</si>
  <si>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</si>
  <si>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</si>
  <si>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</si>
  <si>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</si>
  <si>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</si>
  <si>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</si>
  <si>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</si>
  <si>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</si>
  <si>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</si>
  <si>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</si>
  <si>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</si>
  <si>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</si>
  <si>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</si>
  <si>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</si>
  <si>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</si>
  <si>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</si>
  <si>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</si>
  <si>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</si>
  <si>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</si>
  <si>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</si>
  <si>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</si>
  <si>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</si>
  <si>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</si>
  <si>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</si>
  <si>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</si>
  <si>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</si>
  <si>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</si>
  <si>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</si>
  <si>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</si>
  <si>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</si>
  <si>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</si>
  <si>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</si>
  <si>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</si>
  <si>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</si>
  <si>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</si>
  <si>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</si>
  <si>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</si>
  <si>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</si>
  <si>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</si>
  <si>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</si>
  <si>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</si>
  <si>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</si>
  <si>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</si>
  <si>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</si>
  <si>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</si>
  <si>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</si>
  <si>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</si>
  <si>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</si>
  <si>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</si>
  <si>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</si>
  <si>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</si>
  <si>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</si>
  <si>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</si>
  <si>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</si>
  <si>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</si>
  <si>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</si>
  <si>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</si>
  <si>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</si>
  <si>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</si>
  <si>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</si>
  <si>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</si>
  <si>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</si>
  <si>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</si>
  <si>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</si>
  <si>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</si>
  <si>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</si>
  <si>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</si>
  <si>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</si>
  <si>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</si>
  <si>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</si>
  <si>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</si>
  <si>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</si>
  <si>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</si>
  <si>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</si>
  <si>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</si>
  <si>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</si>
  <si>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</si>
  <si>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</si>
  <si>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</si>
  <si>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</si>
  <si>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</si>
  <si>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</si>
  <si>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</si>
  <si>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</si>
  <si>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</si>
  <si>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</si>
  <si>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</si>
  <si>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</si>
  <si>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</si>
  <si>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</si>
  <si>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</si>
  <si>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</si>
  <si>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</si>
  <si>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</si>
  <si>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</si>
  <si>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</si>
  <si>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</si>
  <si>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</si>
  <si>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</si>
  <si>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</si>
  <si>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</si>
  <si>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</si>
  <si>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</si>
  <si>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</si>
  <si>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</si>
  <si>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</si>
  <si>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</si>
  <si>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</si>
  <si>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</si>
  <si>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</si>
  <si>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</si>
  <si>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</si>
  <si>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</si>
  <si>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</si>
  <si>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</si>
  <si>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</si>
  <si>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</si>
  <si>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</si>
  <si>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</si>
  <si>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</si>
  <si>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</si>
  <si>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</si>
  <si>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</si>
  <si>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</si>
  <si>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</si>
  <si>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</si>
  <si>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</si>
  <si>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</si>
  <si>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</si>
  <si>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</si>
  <si>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</si>
  <si>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</si>
  <si>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</si>
  <si>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</si>
  <si>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</si>
  <si>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</si>
  <si>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</si>
  <si>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</si>
  <si>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</si>
  <si>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</si>
  <si>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</si>
  <si>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</si>
  <si>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</si>
  <si>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</si>
  <si>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</si>
  <si>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</si>
  <si>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</si>
  <si>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</si>
  <si>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</si>
  <si>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</si>
  <si>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</si>
  <si>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</si>
  <si>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</si>
  <si>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</si>
  <si>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</si>
  <si>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</si>
  <si>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</si>
  <si>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</si>
  <si>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</si>
  <si>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</si>
  <si>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</si>
  <si>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</si>
  <si>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</si>
  <si>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</si>
  <si>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</si>
  <si>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</si>
  <si>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</si>
  <si>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</si>
  <si>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</si>
  <si>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</si>
  <si>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</si>
  <si>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</si>
  <si>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</si>
  <si>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</si>
  <si>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</si>
  <si>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</si>
  <si>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</si>
  <si>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</si>
  <si>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</si>
  <si>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</si>
  <si>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</si>
  <si>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</si>
  <si>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</si>
  <si>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</si>
  <si>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</si>
  <si>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</si>
  <si>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</si>
  <si>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</si>
  <si>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</si>
  <si>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</si>
  <si>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</si>
  <si>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</si>
  <si>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</si>
  <si>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</si>
  <si>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</si>
  <si>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</si>
  <si>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</si>
  <si>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</si>
  <si>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</si>
  <si>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</si>
  <si>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</si>
  <si>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</si>
  <si>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</si>
  <si>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</si>
  <si>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</si>
  <si>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</si>
  <si>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</si>
  <si>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</si>
  <si>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</si>
  <si>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</si>
  <si>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</si>
  <si>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</si>
  <si>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</si>
  <si>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</si>
  <si>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</si>
  <si>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</si>
  <si>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</si>
  <si>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</si>
  <si>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</si>
  <si>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</si>
  <si>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</si>
  <si>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</si>
  <si>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</si>
  <si>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</si>
  <si>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</si>
  <si>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</si>
  <si>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</si>
  <si>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</si>
  <si>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</si>
  <si>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</si>
  <si>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</si>
  <si>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</si>
  <si>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</si>
  <si>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</si>
  <si>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</si>
  <si>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</si>
  <si>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</si>
  <si>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</si>
  <si>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</si>
  <si>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</si>
  <si>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</si>
  <si>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</si>
  <si>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</si>
  <si>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</si>
  <si>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</si>
  <si>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</si>
  <si>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</si>
  <si>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</si>
  <si>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</si>
  <si>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</si>
  <si>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</si>
  <si>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</si>
  <si>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</si>
  <si>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</si>
  <si>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</si>
  <si>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</si>
  <si>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</si>
  <si>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</si>
  <si>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</si>
  <si>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</si>
  <si>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</si>
  <si>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</si>
  <si>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</si>
  <si>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</si>
  <si>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</si>
  <si>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</si>
  <si>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</si>
  <si>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</si>
  <si>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</si>
  <si>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</si>
  <si>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</si>
  <si>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</si>
  <si>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</si>
  <si>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</si>
  <si>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</si>
  <si>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</si>
  <si>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</si>
  <si>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</si>
  <si>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</si>
  <si>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</si>
  <si>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</si>
  <si>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</si>
  <si>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</si>
  <si>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</si>
  <si>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</si>
  <si>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</si>
  <si>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</si>
  <si>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</si>
  <si>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</si>
  <si>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</si>
  <si>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</si>
  <si>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</si>
  <si>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</si>
  <si>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</si>
  <si>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</si>
  <si>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</si>
  <si>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</si>
  <si>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</si>
  <si>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</si>
  <si>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</si>
  <si>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</si>
  <si>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</si>
  <si>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</si>
  <si>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</si>
  <si>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</si>
  <si>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</si>
  <si>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</si>
  <si>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</si>
  <si>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</si>
  <si>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</si>
  <si>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</si>
  <si>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</si>
  <si>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</si>
  <si>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</si>
  <si>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</si>
  <si>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</si>
  <si>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</si>
  <si>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</si>
  <si>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</si>
  <si>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</si>
  <si>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</si>
  <si>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</si>
  <si>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</si>
  <si>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</si>
  <si>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</si>
  <si>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</si>
  <si>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</si>
  <si>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</si>
  <si>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</si>
  <si>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</si>
  <si>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</si>
  <si>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</si>
  <si>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</si>
  <si>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</si>
  <si>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</si>
  <si>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</si>
  <si>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</si>
  <si>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</si>
  <si>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</si>
  <si>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</si>
  <si>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</si>
  <si>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</si>
  <si>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</si>
  <si>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</si>
  <si>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</si>
  <si>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</si>
  <si>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</si>
  <si>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</si>
  <si>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</si>
  <si>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</si>
  <si>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</si>
  <si>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</si>
  <si>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</si>
  <si>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</si>
  <si>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</si>
  <si>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</si>
  <si>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</si>
  <si>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</si>
  <si>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</si>
  <si>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</si>
  <si>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</si>
  <si>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</si>
  <si>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</si>
  <si>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</si>
  <si>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</si>
  <si>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</si>
  <si>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</si>
  <si>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</si>
  <si>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</si>
  <si>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</si>
  <si>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</si>
  <si>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</si>
  <si>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</si>
  <si>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</si>
  <si>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</si>
  <si>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</si>
  <si>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</si>
  <si>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</si>
  <si>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</si>
  <si>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</si>
  <si>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</si>
  <si>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</si>
  <si>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</si>
  <si>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</si>
  <si>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</si>
  <si>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</si>
  <si>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</si>
  <si>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</si>
  <si>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</si>
  <si>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</si>
  <si>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</si>
  <si>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</si>
  <si>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</si>
  <si>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</si>
  <si>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</si>
  <si>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</si>
  <si>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</si>
  <si>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</si>
  <si>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</si>
  <si>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</si>
  <si>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</si>
  <si>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</si>
  <si>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</si>
  <si>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</si>
  <si>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</si>
  <si>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</si>
  <si>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</si>
  <si>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</si>
  <si>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</si>
  <si>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</si>
  <si>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</si>
  <si>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</si>
  <si>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</si>
  <si>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</si>
  <si>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</si>
  <si>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</si>
  <si>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</si>
  <si>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</si>
  <si>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</si>
  <si>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</si>
  <si>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</si>
  <si>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</si>
  <si>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</si>
  <si>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</si>
  <si>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</si>
  <si>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</si>
  <si>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</si>
  <si>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</si>
  <si>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</si>
  <si>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</si>
  <si>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</si>
  <si>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</si>
  <si>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</si>
  <si>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</si>
  <si>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</si>
  <si>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</si>
  <si>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</si>
  <si>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</si>
  <si>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</si>
  <si>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</si>
  <si>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</si>
  <si>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</si>
  <si>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</si>
  <si>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</si>
  <si>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</si>
  <si>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</si>
  <si>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</si>
  <si>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</si>
  <si>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</si>
  <si>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</si>
  <si>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</si>
  <si>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</si>
  <si>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</si>
  <si>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</si>
  <si>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</si>
  <si>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</si>
  <si>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</si>
  <si>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</si>
  <si>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</si>
  <si>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</si>
  <si>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</si>
  <si>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</si>
  <si>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</si>
  <si>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</si>
  <si>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</si>
  <si>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</si>
  <si>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</si>
  <si>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</si>
  <si>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</si>
  <si>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</si>
  <si>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</si>
  <si>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</si>
  <si>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</si>
  <si>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</si>
  <si>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</si>
  <si>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</si>
  <si>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</si>
  <si>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</si>
  <si>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</si>
  <si>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</si>
  <si>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</si>
  <si>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</si>
  <si>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</si>
  <si>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</si>
  <si>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</si>
  <si>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</si>
  <si>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</si>
  <si>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</si>
  <si>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</si>
  <si>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</si>
  <si>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</si>
  <si>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</si>
  <si>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</si>
  <si>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</si>
  <si>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</si>
  <si>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</si>
  <si>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</si>
  <si>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</si>
  <si>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</si>
  <si>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</si>
  <si>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</si>
  <si>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</si>
  <si>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</si>
  <si>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</si>
  <si>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</si>
  <si>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</si>
  <si>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</si>
  <si>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</si>
  <si>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</si>
  <si>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</si>
  <si>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</si>
  <si>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</si>
  <si>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</si>
  <si>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</si>
  <si>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</si>
  <si>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</si>
  <si>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</si>
  <si>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</si>
  <si>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</si>
  <si>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</si>
  <si>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</si>
  <si>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</si>
  <si>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</si>
  <si>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</si>
  <si>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</si>
  <si>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</si>
  <si>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</si>
  <si>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</si>
  <si>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</si>
  <si>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</si>
  <si>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</si>
  <si>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</si>
  <si>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</si>
  <si>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</si>
  <si>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</si>
  <si>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</si>
  <si>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</si>
  <si>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</si>
  <si>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</si>
  <si>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</si>
  <si>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</si>
  <si>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</si>
  <si>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</si>
  <si>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</si>
  <si>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</si>
  <si>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</si>
  <si>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</si>
  <si>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</si>
  <si>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</si>
  <si>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</si>
  <si>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</si>
  <si>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</si>
  <si>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</si>
  <si>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</si>
  <si>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</si>
  <si>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</si>
  <si>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</si>
  <si>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</si>
  <si>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</si>
  <si>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</si>
  <si>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</si>
  <si>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</si>
  <si>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</si>
  <si>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</si>
  <si>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</si>
  <si>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</si>
  <si>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</si>
  <si>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</si>
  <si>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</si>
  <si>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</si>
  <si>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</si>
  <si>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</si>
  <si>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</si>
  <si>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</si>
  <si>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</si>
  <si>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</si>
  <si>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</si>
  <si>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</si>
  <si>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</si>
  <si>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</si>
  <si>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</si>
  <si>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</si>
  <si>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</si>
  <si>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</si>
  <si>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</si>
  <si>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</si>
  <si>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</si>
  <si>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</si>
  <si>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</si>
  <si>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</si>
  <si>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</si>
  <si>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</si>
  <si>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</si>
  <si>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</si>
  <si>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</si>
  <si>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</si>
  <si>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</si>
  <si>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</si>
  <si>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</si>
  <si>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</si>
  <si>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</si>
  <si>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</si>
  <si>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</si>
  <si>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</si>
  <si>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</si>
  <si>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</si>
  <si>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</si>
  <si>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</si>
  <si>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</si>
  <si>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</si>
  <si>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</si>
  <si>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</si>
  <si>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</si>
  <si>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</si>
  <si>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</si>
  <si>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</si>
  <si>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</si>
  <si>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</si>
  <si>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</si>
  <si>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</si>
  <si>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</si>
  <si>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</si>
  <si>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</si>
  <si>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</si>
  <si>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</si>
  <si>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</si>
  <si>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</si>
  <si>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</si>
  <si>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</si>
  <si>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</si>
  <si>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</si>
  <si>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</si>
  <si>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</si>
  <si>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</si>
  <si>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</si>
  <si>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</si>
  <si>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</si>
  <si>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</si>
  <si>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</si>
  <si>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</si>
  <si>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</si>
  <si>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</si>
  <si>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</si>
  <si>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</si>
  <si>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</si>
  <si>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</si>
  <si>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</si>
  <si>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</si>
  <si>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</si>
  <si>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</si>
  <si>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</si>
  <si>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</si>
  <si>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</si>
  <si>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</si>
  <si>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</si>
  <si>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</si>
  <si>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</si>
  <si>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</si>
  <si>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</si>
  <si>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</si>
  <si>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</si>
  <si>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</si>
  <si>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</si>
  <si>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</si>
  <si>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</si>
  <si>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</si>
  <si>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</si>
  <si>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</si>
  <si>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</si>
  <si>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</si>
  <si>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</si>
  <si>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</si>
  <si>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</si>
  <si>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</si>
  <si>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</si>
  <si>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</si>
  <si>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</si>
  <si>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</si>
  <si>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</si>
  <si>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</si>
  <si>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</si>
  <si>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</si>
  <si>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</si>
  <si>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</si>
  <si>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</si>
  <si>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</si>
  <si>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</si>
  <si>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</si>
  <si>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</si>
  <si>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</si>
  <si>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</si>
  <si>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</si>
  <si>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</si>
  <si>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</si>
  <si>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</si>
  <si>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</si>
  <si>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</si>
  <si>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</si>
  <si>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</si>
  <si>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</si>
  <si>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</si>
  <si>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</si>
  <si>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</si>
  <si>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</si>
  <si>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</si>
  <si>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</si>
  <si>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</si>
  <si>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</si>
  <si>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</si>
  <si>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</si>
  <si>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</si>
  <si>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</si>
  <si>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</si>
  <si>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</si>
  <si>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</si>
  <si>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</si>
  <si>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</si>
  <si>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</si>
  <si>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</si>
  <si>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</si>
  <si>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</si>
  <si>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</si>
  <si>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</si>
  <si>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</si>
  <si>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</si>
  <si>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</si>
  <si>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</si>
  <si>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</si>
  <si>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</si>
  <si>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</si>
  <si>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</si>
  <si>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</si>
  <si>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</si>
  <si>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</si>
  <si>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</si>
  <si>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</si>
  <si>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</si>
  <si>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</si>
  <si>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</si>
  <si>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</si>
  <si>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</si>
  <si>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</si>
  <si>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</si>
  <si>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</si>
  <si>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</si>
  <si>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</si>
  <si>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</si>
  <si>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</si>
  <si>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</si>
  <si>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</si>
  <si>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</si>
  <si>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</si>
  <si>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</si>
  <si>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</si>
  <si>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</si>
  <si>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</si>
  <si>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</si>
  <si>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</si>
  <si>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</si>
  <si>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</si>
  <si>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</si>
  <si>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</si>
  <si>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</si>
  <si>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</si>
  <si>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</si>
  <si>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</si>
  <si>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</si>
  <si>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</si>
  <si>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</si>
  <si>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</si>
  <si>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</si>
  <si>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</si>
  <si>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</si>
  <si>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</si>
  <si>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</si>
  <si>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</si>
  <si>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</si>
  <si>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</si>
  <si>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</si>
  <si>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</si>
  <si>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</si>
  <si>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</si>
  <si>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</si>
  <si>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</si>
  <si>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</si>
  <si>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</si>
  <si>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</si>
  <si>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</si>
  <si>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</si>
  <si>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</si>
  <si>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</si>
  <si>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</si>
  <si>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</si>
  <si>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</si>
  <si>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</si>
  <si>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</si>
  <si>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</si>
  <si>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</si>
  <si>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</si>
  <si>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</si>
  <si>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</si>
  <si>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</si>
  <si>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</si>
  <si>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</si>
  <si>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</si>
  <si>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</si>
  <si>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</si>
  <si>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</si>
  <si>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</si>
  <si>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</si>
  <si>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</si>
  <si>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</si>
  <si>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</si>
  <si>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</si>
  <si>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</si>
  <si>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</si>
  <si>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</si>
  <si>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</si>
  <si>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</si>
  <si>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</si>
  <si>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</si>
  <si>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</si>
  <si>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</si>
  <si>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</si>
  <si>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</si>
  <si>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</si>
  <si>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</si>
  <si>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</si>
  <si>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</si>
  <si>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</si>
  <si>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</si>
  <si>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</si>
  <si>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</si>
  <si>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</si>
  <si>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</si>
  <si>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</si>
  <si>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</si>
  <si>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</si>
  <si>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</si>
  <si>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</si>
  <si>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</si>
  <si>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</si>
  <si>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</si>
  <si>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</si>
  <si>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</si>
  <si>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</si>
  <si>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</si>
  <si>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</si>
  <si>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</si>
  <si>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</si>
  <si>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</si>
  <si>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</si>
  <si>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</si>
  <si>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</si>
  <si>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</si>
  <si>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</si>
  <si>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</si>
  <si>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</si>
  <si>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</si>
  <si>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</si>
  <si>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</si>
  <si>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</si>
  <si>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</si>
  <si>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</si>
  <si>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</si>
  <si>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</si>
  <si>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</si>
  <si>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</si>
  <si>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</si>
  <si>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</si>
  <si>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</si>
  <si>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</si>
  <si>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</si>
  <si>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</si>
  <si>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</si>
  <si>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</si>
  <si>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</si>
  <si>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</si>
  <si>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</si>
  <si>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</si>
  <si>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</si>
  <si>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</si>
  <si>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</si>
  <si>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</si>
  <si>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</si>
  <si>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</si>
  <si>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</si>
  <si>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</si>
  <si>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</si>
  <si>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</si>
  <si>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</si>
  <si>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</si>
  <si>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</si>
  <si>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</si>
  <si>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</si>
  <si>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</si>
  <si>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</si>
  <si>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</si>
  <si>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</si>
  <si>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</si>
  <si>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</si>
  <si>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</si>
  <si>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</si>
  <si>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</si>
  <si>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</si>
  <si>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</si>
  <si>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</si>
  <si>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</si>
  <si>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</si>
  <si>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</si>
  <si>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</si>
  <si>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</si>
  <si>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</si>
  <si>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</si>
  <si>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</si>
  <si>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</si>
  <si>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</si>
  <si>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</si>
  <si>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</si>
  <si>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</si>
  <si>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</si>
  <si>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</si>
  <si>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</si>
  <si>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</si>
  <si>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</si>
  <si>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</si>
  <si>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</si>
  <si>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</si>
  <si>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</si>
  <si>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</si>
  <si>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</si>
  <si>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</si>
  <si>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</si>
  <si>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</si>
  <si>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</si>
  <si>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</si>
  <si>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</si>
  <si>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</si>
  <si>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</si>
  <si>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</si>
  <si>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</si>
  <si>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</si>
  <si>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</si>
  <si>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</si>
  <si>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</si>
  <si>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</si>
  <si>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</si>
  <si>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</si>
  <si>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</si>
  <si>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</si>
  <si>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</si>
  <si>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</si>
  <si>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</si>
  <si>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</si>
  <si>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</si>
  <si>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</si>
  <si>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</si>
  <si>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</si>
  <si>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</si>
  <si>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</si>
  <si>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</si>
  <si>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</si>
  <si>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</si>
  <si>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</si>
  <si>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</si>
  <si>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</si>
  <si>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</si>
  <si>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</si>
  <si>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</si>
  <si>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</si>
  <si>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</si>
  <si>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</si>
  <si>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</si>
  <si>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</si>
  <si>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</si>
  <si>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</si>
  <si>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</si>
  <si>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</si>
  <si>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</si>
  <si>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</si>
  <si>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</si>
  <si>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</si>
  <si>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</si>
  <si>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</si>
  <si>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</si>
  <si>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</si>
  <si>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</si>
  <si>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</si>
  <si>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</si>
  <si>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</si>
  <si>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</si>
  <si>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</si>
  <si>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</si>
  <si>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</si>
  <si>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</si>
  <si>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</si>
  <si>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</si>
  <si>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</si>
  <si>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</si>
  <si>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</si>
  <si>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</si>
  <si>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</si>
  <si>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</si>
  <si>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</si>
  <si>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</si>
  <si>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</si>
  <si>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</si>
  <si>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</si>
  <si>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</si>
  <si>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</si>
  <si>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</si>
  <si>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</si>
  <si>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</si>
  <si>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</si>
  <si>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</si>
  <si>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</si>
  <si>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</si>
  <si>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</si>
  <si>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</si>
  <si>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</si>
  <si>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</si>
  <si>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</si>
  <si>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</si>
  <si>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</si>
  <si>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</si>
  <si>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</si>
  <si>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</si>
  <si>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</si>
  <si>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</si>
  <si>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</si>
  <si>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</si>
  <si>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</si>
  <si>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</si>
  <si>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</si>
  <si>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</si>
  <si>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</si>
  <si>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</si>
  <si>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</si>
  <si>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</si>
  <si>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</si>
  <si>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</si>
  <si>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</si>
  <si>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</si>
  <si>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</si>
  <si>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</si>
  <si>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</si>
  <si>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</si>
  <si>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</si>
  <si>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</si>
  <si>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</si>
  <si>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</si>
  <si>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</si>
  <si>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</si>
  <si>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</si>
  <si>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</si>
  <si>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</si>
  <si>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</si>
  <si>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</si>
  <si>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</si>
  <si>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</si>
  <si>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</si>
  <si>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</si>
  <si>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</si>
  <si>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</si>
  <si>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</si>
  <si>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</si>
  <si>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</si>
  <si>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</si>
  <si>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</si>
  <si>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</si>
  <si>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</si>
  <si>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</si>
  <si>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</si>
  <si>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</si>
  <si>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</si>
  <si>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</si>
  <si>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</si>
  <si>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</si>
  <si>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</si>
  <si>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</si>
  <si>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</si>
  <si>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</si>
  <si>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</si>
  <si>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</si>
  <si>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</si>
  <si>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</si>
  <si>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</si>
  <si>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</si>
  <si>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</si>
  <si>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</si>
  <si>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</si>
  <si>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</si>
  <si>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</si>
  <si>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</si>
  <si>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</si>
  <si>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</si>
  <si>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</si>
  <si>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</si>
  <si>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</si>
  <si>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</si>
  <si>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</si>
  <si>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</si>
  <si>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</si>
  <si>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</si>
  <si>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</si>
  <si>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</si>
  <si>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</si>
  <si>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</si>
  <si>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</si>
  <si>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</si>
  <si>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</si>
  <si>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</si>
  <si>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</si>
  <si>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</si>
  <si>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</si>
  <si>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</si>
  <si>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</si>
  <si>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</si>
  <si>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</si>
  <si>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</si>
  <si>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</si>
  <si>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</si>
  <si>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</si>
  <si>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</si>
  <si>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</si>
  <si>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</si>
  <si>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</si>
  <si>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</si>
  <si>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</si>
  <si>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</si>
  <si>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</si>
  <si>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</si>
  <si>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</si>
  <si>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</si>
  <si>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</si>
  <si>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</si>
  <si>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</si>
  <si>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</si>
  <si>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</si>
  <si>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</si>
  <si>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</si>
  <si>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</si>
  <si>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</si>
  <si>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</si>
  <si>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</si>
  <si>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</si>
  <si>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</si>
  <si>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</si>
  <si>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</si>
  <si>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</si>
  <si>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</si>
  <si>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</si>
  <si>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</si>
  <si>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</si>
  <si>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</si>
  <si>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</si>
  <si>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</si>
  <si>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</si>
  <si>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</si>
  <si>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</si>
  <si>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</si>
  <si>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</si>
  <si>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</si>
  <si>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</si>
  <si>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</si>
  <si>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</si>
  <si>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</si>
  <si>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</si>
  <si>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</si>
  <si>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</si>
  <si>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</si>
  <si>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</si>
  <si>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</si>
  <si>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</si>
  <si>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</si>
  <si>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</si>
  <si>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</si>
  <si>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</si>
  <si>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</si>
  <si>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</si>
  <si>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</si>
  <si>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</si>
  <si>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</si>
  <si>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</si>
  <si>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</si>
  <si>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</si>
  <si>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</si>
  <si>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</si>
  <si>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</si>
  <si>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</si>
  <si>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</si>
  <si>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</si>
  <si>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</si>
  <si>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</si>
  <si>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</si>
  <si>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</si>
  <si>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</si>
  <si>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</si>
  <si>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</si>
  <si>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</si>
  <si>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</si>
  <si>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</si>
  <si>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</si>
  <si>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</si>
  <si>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</si>
  <si>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</si>
  <si>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</si>
  <si>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</si>
  <si>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</si>
  <si>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</si>
  <si>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</si>
  <si>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</si>
  <si>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</si>
  <si>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</si>
  <si>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</si>
  <si>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</si>
  <si>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</si>
  <si>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</si>
  <si>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</si>
  <si>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</si>
  <si>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</si>
  <si>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</si>
  <si>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</si>
  <si>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</si>
  <si>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</si>
  <si>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</si>
  <si>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</si>
  <si>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</si>
  <si>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</si>
  <si>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</si>
  <si>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</si>
  <si>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</si>
  <si>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</si>
  <si>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</si>
  <si>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</si>
  <si>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</si>
  <si>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</si>
  <si>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</si>
  <si>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</si>
  <si>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</si>
  <si>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</si>
  <si>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</si>
  <si>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</si>
  <si>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</si>
  <si>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</si>
  <si>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</si>
  <si>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</si>
  <si>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</si>
  <si>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</si>
  <si>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</si>
  <si>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</si>
  <si>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</si>
  <si>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</si>
  <si>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</si>
  <si>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</si>
  <si>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</si>
  <si>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</si>
  <si>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</si>
  <si>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</si>
  <si>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</si>
  <si>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</si>
  <si>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</si>
  <si>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</si>
  <si>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</si>
  <si>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</si>
  <si>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</si>
  <si>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</si>
  <si>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</si>
  <si>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</si>
  <si>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</si>
  <si>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</si>
  <si>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</si>
  <si>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</si>
  <si>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</si>
  <si>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</si>
  <si>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</si>
  <si>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</si>
  <si>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</si>
  <si>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</si>
  <si>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</si>
  <si>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</si>
  <si>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</si>
  <si>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</si>
  <si>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</si>
  <si>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</si>
  <si>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</si>
  <si>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</si>
  <si>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</si>
  <si>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</si>
  <si>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</si>
  <si>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</si>
  <si>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</si>
  <si>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</si>
  <si>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</si>
  <si>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</si>
  <si>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</si>
  <si>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</si>
  <si>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</si>
  <si>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</si>
  <si>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</si>
  <si>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</si>
  <si>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</si>
  <si>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</si>
  <si>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</si>
  <si>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</si>
  <si>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</si>
  <si>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</si>
  <si>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</si>
  <si>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</si>
  <si>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</si>
  <si>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</si>
  <si>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</si>
  <si>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</si>
  <si>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</si>
  <si>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</si>
  <si>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</si>
  <si>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</si>
  <si>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</si>
  <si>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</si>
  <si>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</si>
  <si>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</si>
  <si>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</si>
  <si>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</si>
  <si>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</si>
  <si>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</si>
  <si>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</si>
  <si>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</si>
  <si>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</si>
  <si>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</si>
  <si>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</si>
  <si>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</si>
  <si>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</si>
  <si>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</si>
  <si>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</si>
  <si>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</si>
  <si>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</si>
  <si>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</si>
  <si>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</si>
  <si>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</si>
  <si>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</si>
  <si>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</si>
  <si>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</si>
  <si>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</si>
  <si>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</si>
  <si>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</si>
  <si>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</si>
  <si>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</si>
  <si>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</si>
  <si>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</si>
  <si>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</si>
  <si>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</si>
  <si>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</si>
  <si>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</si>
  <si>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</si>
  <si>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</si>
  <si>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</si>
  <si>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</si>
  <si>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</si>
  <si>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</si>
  <si>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</si>
  <si>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</si>
  <si>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</si>
  <si>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</si>
  <si>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</si>
  <si>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</si>
  <si>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</si>
  <si>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</si>
  <si>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</si>
  <si>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</si>
  <si>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</si>
  <si>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</si>
  <si>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</si>
  <si>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</si>
  <si>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</si>
  <si>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</si>
  <si>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</si>
  <si>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</si>
  <si>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</si>
  <si>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</si>
  <si>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</si>
  <si>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</si>
  <si>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</si>
  <si>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</si>
  <si>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</si>
  <si>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</si>
  <si>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</si>
  <si>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</si>
  <si>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</si>
  <si>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</si>
  <si>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</si>
  <si>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</si>
  <si>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</si>
  <si>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</si>
  <si>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</si>
  <si>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</si>
  <si>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</si>
  <si>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</si>
  <si>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</si>
  <si>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</si>
  <si>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</si>
  <si>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</si>
  <si>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</si>
  <si>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</si>
  <si>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</si>
  <si>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</si>
  <si>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</si>
  <si>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</si>
  <si>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</si>
  <si>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</si>
  <si>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</si>
  <si>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</si>
  <si>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</si>
  <si>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</si>
  <si>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</si>
  <si>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</si>
  <si>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</si>
  <si>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</si>
  <si>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</si>
  <si>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</si>
  <si>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</si>
  <si>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</si>
  <si>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</si>
  <si>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</si>
  <si>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</si>
  <si>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</si>
  <si>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</si>
  <si>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</si>
  <si>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</si>
  <si>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</si>
  <si>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</si>
  <si>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</si>
  <si>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</si>
  <si>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</si>
  <si>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</si>
  <si>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</si>
  <si>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</si>
  <si>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</si>
  <si>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</si>
  <si>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</si>
  <si>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</si>
  <si>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</si>
  <si>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</si>
  <si>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</si>
  <si>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</si>
  <si>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</si>
  <si>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</si>
  <si>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</si>
  <si>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</si>
  <si>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</si>
  <si>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</si>
  <si>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</si>
  <si>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</si>
  <si>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</si>
  <si>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</si>
  <si>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</si>
  <si>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</si>
  <si>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</si>
  <si>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</si>
  <si>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</si>
  <si>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</si>
  <si>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</si>
  <si>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</si>
  <si>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</si>
  <si>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</si>
  <si>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</si>
  <si>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</si>
  <si>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</si>
  <si>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</si>
  <si>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</si>
  <si>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</si>
  <si>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</si>
  <si>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</si>
  <si>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</si>
  <si>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</si>
  <si>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</si>
  <si>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</si>
  <si>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</si>
  <si>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</si>
  <si>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</si>
  <si>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</si>
  <si>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</si>
  <si>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</si>
  <si>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</si>
  <si>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</si>
  <si>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</si>
  <si>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</si>
  <si>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</si>
  <si>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</si>
  <si>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</si>
  <si>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</si>
  <si>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</si>
  <si>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</si>
  <si>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</si>
  <si>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</si>
  <si>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</si>
  <si>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</si>
  <si>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</si>
  <si>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</si>
  <si>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</si>
  <si>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</si>
  <si>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</si>
  <si>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</si>
  <si>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</si>
  <si>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</si>
  <si>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</si>
  <si>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</si>
  <si>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</si>
  <si>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</si>
  <si>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</si>
  <si>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</si>
  <si>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</si>
  <si>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</si>
  <si>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</si>
  <si>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</si>
  <si>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</si>
  <si>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</si>
  <si>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</si>
  <si>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</si>
  <si>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</si>
  <si>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</si>
  <si>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</si>
  <si>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</si>
  <si>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</si>
  <si>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</si>
  <si>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</si>
  <si>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</si>
  <si>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</si>
  <si>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</si>
  <si>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</si>
  <si>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</si>
  <si>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</si>
  <si>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</si>
  <si>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</si>
  <si>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</si>
  <si>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</si>
  <si>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</si>
  <si>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</si>
  <si>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</si>
  <si>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</si>
  <si>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</si>
  <si>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</si>
  <si>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</si>
  <si>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</si>
  <si>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</si>
  <si>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</si>
  <si>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</si>
  <si>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</si>
  <si>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</si>
  <si>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</si>
  <si>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</si>
  <si>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</si>
  <si>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</si>
  <si>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</si>
  <si>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</si>
  <si>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</si>
  <si>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</si>
  <si>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</si>
  <si>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</si>
  <si>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</si>
  <si>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</si>
  <si>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</si>
  <si>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</si>
  <si>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</si>
  <si>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</si>
  <si>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</si>
  <si>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</si>
  <si>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</si>
  <si>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</si>
  <si>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</si>
  <si>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</si>
  <si>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</si>
  <si>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</si>
  <si>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</si>
  <si>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</si>
  <si>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</si>
  <si>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</si>
  <si>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</si>
  <si>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</si>
  <si>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</si>
  <si>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</si>
  <si>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</si>
  <si>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</si>
  <si>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</si>
  <si>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</si>
  <si>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</si>
  <si>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</si>
  <si>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</si>
  <si>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</si>
  <si>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</si>
  <si>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</si>
  <si>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</si>
  <si>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</si>
  <si>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</si>
  <si>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</si>
  <si>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</si>
  <si>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</si>
  <si>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</si>
  <si>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</si>
  <si>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</si>
  <si>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</si>
  <si>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</si>
  <si>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</si>
  <si>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</si>
  <si>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</si>
  <si>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</si>
  <si>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</si>
  <si>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</si>
  <si>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</si>
  <si>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</si>
  <si>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</si>
  <si>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</si>
  <si>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</si>
  <si>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</si>
  <si>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</si>
  <si>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</si>
  <si>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</si>
  <si>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</si>
  <si>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</si>
  <si>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</si>
  <si>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</si>
  <si>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</si>
  <si>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</si>
  <si>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</si>
  <si>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</si>
  <si>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</si>
  <si>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</si>
  <si>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</si>
  <si>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</si>
  <si>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</si>
  <si>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</si>
  <si>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</si>
  <si>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</si>
  <si>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</si>
  <si>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</si>
  <si>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</si>
  <si>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</si>
  <si>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</si>
  <si>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</si>
  <si>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</si>
  <si>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</si>
  <si>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</si>
  <si>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</si>
  <si>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</si>
  <si>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</si>
  <si>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</si>
  <si>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</si>
  <si>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</si>
  <si>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</si>
  <si>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</si>
  <si>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</si>
  <si>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</si>
  <si>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</si>
  <si>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</si>
  <si>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</si>
  <si>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</si>
  <si>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</si>
  <si>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</si>
  <si>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</si>
  <si>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</si>
  <si>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</si>
  <si>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</si>
  <si>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</si>
  <si>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</si>
  <si>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</si>
  <si>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</si>
  <si>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</si>
  <si>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</si>
  <si>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</si>
  <si>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</si>
  <si>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</si>
  <si>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</si>
  <si>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</si>
  <si>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</si>
  <si>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</si>
  <si>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</si>
  <si>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</si>
  <si>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</si>
  <si>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</si>
  <si>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</si>
  <si>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</si>
  <si>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</si>
  <si>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</si>
  <si>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</si>
  <si>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</si>
  <si>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</si>
  <si>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</si>
  <si>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</si>
  <si>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</si>
  <si>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</si>
  <si>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</si>
  <si>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</si>
  <si>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</si>
  <si>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</si>
  <si>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</si>
  <si>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</si>
  <si>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</si>
  <si>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</si>
  <si>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</si>
  <si>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</si>
  <si>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</si>
  <si>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</si>
  <si>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</si>
  <si>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</si>
  <si>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</si>
  <si>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</si>
  <si>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</si>
  <si>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</si>
  <si>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</si>
  <si>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</si>
  <si>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</si>
  <si>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</si>
  <si>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</si>
  <si>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</si>
  <si>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</si>
  <si>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</si>
  <si>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</si>
  <si>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</si>
  <si>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</si>
  <si>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</si>
  <si>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</si>
  <si>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</si>
  <si>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</si>
  <si>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</si>
  <si>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</si>
  <si>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</si>
  <si>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</si>
  <si>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</si>
  <si>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</si>
  <si>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</si>
  <si>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</si>
  <si>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</si>
  <si>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</si>
  <si>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</si>
  <si>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</si>
  <si>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</si>
  <si>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</si>
  <si>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</si>
  <si>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</si>
  <si>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</si>
  <si>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</si>
  <si>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</si>
  <si>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</si>
  <si>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</si>
  <si>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</si>
  <si>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</si>
  <si>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</si>
  <si>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</si>
  <si>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</si>
  <si>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</si>
  <si>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</si>
  <si>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</si>
  <si>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</si>
  <si>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</si>
  <si>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</si>
  <si>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</si>
  <si>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</si>
  <si>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</si>
  <si>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</si>
  <si>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</si>
  <si>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</si>
  <si>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</si>
  <si>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</si>
  <si>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</si>
  <si>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</si>
  <si>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</si>
  <si>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</si>
  <si>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</si>
  <si>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</si>
  <si>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</si>
  <si>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</si>
  <si>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</si>
  <si>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</si>
  <si>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</si>
  <si>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</si>
  <si>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</si>
  <si>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</si>
  <si>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</si>
  <si>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</si>
  <si>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</si>
  <si>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</si>
  <si>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</si>
  <si>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</si>
  <si>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</si>
  <si>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</si>
  <si>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</si>
  <si>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</si>
  <si>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</si>
  <si>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</si>
  <si>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</si>
  <si>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</si>
  <si>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</si>
  <si>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</si>
  <si>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</si>
  <si>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</si>
  <si>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</si>
  <si>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</si>
  <si>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</si>
  <si>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</si>
  <si>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</si>
  <si>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</si>
  <si>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</si>
  <si>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</si>
  <si>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</si>
  <si>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</si>
  <si>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</si>
  <si>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</si>
  <si>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</si>
  <si>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</si>
  <si>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</si>
  <si>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</si>
  <si>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</si>
  <si>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</si>
  <si>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</si>
  <si>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</si>
  <si>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</si>
  <si>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</si>
  <si>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</si>
  <si>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</si>
  <si>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</si>
  <si>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</si>
  <si>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</si>
  <si>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</si>
  <si>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</si>
  <si>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</si>
  <si>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</si>
  <si>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</si>
  <si>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</si>
  <si>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</si>
  <si>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</si>
  <si>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</si>
  <si>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</si>
  <si>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</si>
  <si>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</si>
  <si>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</si>
  <si>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</si>
  <si>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</si>
  <si>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</si>
  <si>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</si>
  <si>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</si>
  <si>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</si>
  <si>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</si>
  <si>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</si>
  <si>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</si>
  <si>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</si>
  <si>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</si>
  <si>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</si>
  <si>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</si>
  <si>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</si>
  <si>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</si>
  <si>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</si>
  <si>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</si>
  <si>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</si>
  <si>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</si>
  <si>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</si>
  <si>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</si>
  <si>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</si>
  <si>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</si>
  <si>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</si>
  <si>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</si>
  <si>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</si>
  <si>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</si>
  <si>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</si>
  <si>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</si>
  <si>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</si>
  <si>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</si>
  <si>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</si>
  <si>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</si>
  <si>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</si>
  <si>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</si>
  <si>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</si>
  <si>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</si>
  <si>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</si>
  <si>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</si>
  <si>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</si>
  <si>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</si>
  <si>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</si>
  <si>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</si>
  <si>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</si>
  <si>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</si>
  <si>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</si>
  <si>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</si>
  <si>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</si>
  <si>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</si>
  <si>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</si>
  <si>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</si>
  <si>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</si>
  <si>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</si>
  <si>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</si>
  <si>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</si>
  <si>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</si>
  <si>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</si>
  <si>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</si>
  <si>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</si>
  <si>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</si>
  <si>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</si>
  <si>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</si>
  <si>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</si>
  <si>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</si>
  <si>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</si>
  <si>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</si>
  <si>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</si>
  <si>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</si>
  <si>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</si>
  <si>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</si>
  <si>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Light</t>
  </si>
  <si>
    <t>Dark</t>
  </si>
  <si>
    <t>Details for Sum of Sales - Months (Order Date): May, Years (Order Date): 2019, Coffe Type Name: Arabica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</si>
</sst>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sz val="11"/>
      <color rgb="FF3C1464"/>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7" fontId="0" fillId="0" borderId="0" xfId="0" applyNumberFormat="1"/>
    <xf numFmtId="0" fontId="3" fillId="0" borderId="0" xfId="0" applyFont="1"/>
    <xf numFmtId="14" fontId="0" fillId="0" borderId="0" xfId="0" applyNumberFormat="1"/>
    <xf numFmtId="0" fontId="4" fillId="0" borderId="0" xfId="0" applyFont="1"/>
    <xf numFmtId="5" fontId="0" fillId="0" borderId="0" xfId="0" applyNumberFormat="1"/>
  </cellXfs>
  <cellStyles count="2">
    <cellStyle name="Currency" xfId="1" builtinId="4"/>
    <cellStyle name="Normal" xfId="0" builtinId="0"/>
  </cellStyles>
  <dxfs count="19">
    <dxf>
      <font>
        <b/>
        <i val="0"/>
        <color theme="0"/>
        <name val="Calibri"/>
        <family val="2"/>
        <scheme val="minor"/>
      </font>
      <border>
        <left style="thin">
          <color auto="1"/>
        </left>
        <right style="thin">
          <color auto="1"/>
        </right>
        <top style="thin">
          <color auto="1"/>
        </top>
        <bottom style="thin">
          <color auto="1"/>
        </bottom>
      </border>
    </dxf>
    <dxf>
      <fill>
        <patternFill>
          <bgColor rgb="FF002060"/>
        </patternFill>
      </fill>
      <border>
        <left style="thin">
          <color auto="1"/>
        </left>
        <right style="thin">
          <color auto="1"/>
        </right>
        <top style="thin">
          <color auto="1"/>
        </top>
        <bottom style="thin">
          <color auto="1"/>
        </bottom>
      </border>
    </dxf>
    <dxf>
      <numFmt numFmtId="19" formatCode="m/d/yyyy"/>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New Timeline style 2" pivot="0" table="0" count="8" xr9:uid="{4844EF19-D830-4875-8223-AB9E85A8E535}">
      <tableStyleElement type="wholeTable" dxfId="18"/>
      <tableStyleElement type="headerRow" dxfId="17"/>
    </tableStyle>
    <tableStyle name="Purple Timeline Style" pivot="0" table="0" count="8" xr9:uid="{7F38C159-7CFB-42D7-8ED3-06161BC70935}">
      <tableStyleElement type="wholeTable" dxfId="16"/>
      <tableStyleElement type="headerRow" dxfId="15"/>
    </tableStyle>
    <tableStyle name="Slicer Style purple" pivot="0" table="0" count="10" xr9:uid="{69A41F57-174E-441A-867D-4704B3778E49}">
      <tableStyleElement type="wholeTable" dxfId="1"/>
      <tableStyleElement type="headerRow" dxfId="0"/>
    </tableStyle>
  </tableStyles>
  <colors>
    <mruColors>
      <color rgb="FFF8F8F8"/>
      <color rgb="FF3C1E64"/>
      <color rgb="FF3C1464"/>
      <color rgb="FF8A3DD7"/>
      <color rgb="FFB07CE4"/>
      <color rgb="FFDCC5F3"/>
      <color rgb="FFE8D9F7"/>
      <color rgb="FFD5B9F1"/>
      <color rgb="FF3C1400"/>
    </mruColors>
  </colors>
  <extLst>
    <ext xmlns:x14="http://schemas.microsoft.com/office/spreadsheetml/2009/9/main" uri="{46F421CA-312F-682f-3DD2-61675219B42D}">
      <x14:dxfs count="24">
        <dxf>
          <font>
            <b val="0"/>
            <i val="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name val="Calibri"/>
            <family val="2"/>
            <scheme val="minor"/>
          </font>
          <border diagonalUp="0" diagonalDown="0">
            <left style="thin">
              <color rgb="FFF8F8F8"/>
            </left>
            <right style="thin">
              <color rgb="FFF8F8F8"/>
            </right>
            <top style="thin">
              <color rgb="FFF8F8F8"/>
            </top>
            <bottom style="thin">
              <color rgb="FFF8F8F8"/>
            </bottom>
            <vertical/>
            <horizontal/>
          </border>
        </dxf>
        <dxf>
          <font>
            <b val="0"/>
            <i val="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name val="Calibri"/>
            <family val="2"/>
            <scheme val="minor"/>
          </font>
          <border diagonalUp="0" diagonalDown="0">
            <left style="thin">
              <color rgb="FFF8F8F8"/>
            </left>
            <right style="thin">
              <color rgb="FFF8F8F8"/>
            </right>
            <top style="thin">
              <color rgb="FFF8F8F8"/>
            </top>
            <bottom style="thin">
              <color rgb="FFF8F8F8"/>
            </bottom>
            <vertical/>
            <horizontal/>
          </border>
        </dxf>
        <dxf>
          <font>
            <b val="0"/>
            <i val="0"/>
            <name val="Calibri"/>
            <family val="2"/>
            <scheme val="minor"/>
          </font>
          <border>
            <left style="thin">
              <color theme="0"/>
            </left>
            <right style="thin">
              <color theme="0"/>
            </right>
            <top style="thin">
              <color theme="0"/>
            </top>
            <bottom style="thin">
              <color theme="0"/>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color theme="0"/>
            <name val="Calibri"/>
            <family val="2"/>
            <scheme val="minor"/>
          </font>
          <border diagonalUp="0" diagonalDown="0">
            <left style="thin">
              <color rgb="FFF8F8F8"/>
            </left>
            <right style="thin">
              <color rgb="FFF8F8F8"/>
            </right>
            <top style="thin">
              <color rgb="FFF8F8F8"/>
            </top>
            <bottom style="thin">
              <color rgb="FFF8F8F8"/>
            </bottom>
            <vertical/>
            <horizontal/>
          </border>
        </dxf>
      </x14:dxfs>
    </ext>
    <ext xmlns:x14="http://schemas.microsoft.com/office/spreadsheetml/2009/9/main" uri="{EB79DEF2-80B8-43e5-95BD-54CBDDF9020C}">
      <x14:slicerStyles defaultSlicerStyle="SlicerStyleLight1">
        <x14:slicerStyle name="Slicer Style purp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8A3DD7"/>
            </patternFill>
          </fill>
        </dxf>
        <dxf>
          <font>
            <b/>
            <i val="0"/>
            <sz val="9"/>
            <color theme="0"/>
            <name val="Calibri"/>
            <family val="2"/>
            <scheme val="minor"/>
          </font>
        </dxf>
        <dxf>
          <font>
            <b/>
            <i val="0"/>
            <sz val="9"/>
            <color theme="0"/>
            <name val="Calibri"/>
            <family val="2"/>
            <scheme val="minor"/>
          </font>
        </dxf>
        <dxf>
          <font>
            <b/>
            <i val="0"/>
            <sz val="9"/>
            <color theme="0" tint="-4.9989318521683403E-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6D-4195-AF8C-8081ACCDE1F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6D-4195-AF8C-8081ACCDE1F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6D-4195-AF8C-8081ACCDE1F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6D-4195-AF8C-8081ACCDE1F6}"/>
            </c:ext>
          </c:extLst>
        </c:ser>
        <c:dLbls>
          <c:showLegendKey val="0"/>
          <c:showVal val="0"/>
          <c:showCatName val="0"/>
          <c:showSerName val="0"/>
          <c:showPercent val="0"/>
          <c:showBubbleSize val="0"/>
        </c:dLbls>
        <c:smooth val="0"/>
        <c:axId val="1515951295"/>
        <c:axId val="1515963295"/>
      </c:lineChart>
      <c:catAx>
        <c:axId val="151595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515963295"/>
        <c:crosses val="autoZero"/>
        <c:auto val="1"/>
        <c:lblAlgn val="ctr"/>
        <c:lblOffset val="100"/>
        <c:noMultiLvlLbl val="0"/>
      </c:catAx>
      <c:valAx>
        <c:axId val="15159632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15951295"/>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rot="0"/>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rgbClr val="F8F8F8"/>
            </a:solidFill>
          </a:ln>
          <a:effectLst/>
        </c:spPr>
      </c:pivotFmt>
      <c:pivotFmt>
        <c:idx val="2"/>
        <c:spPr>
          <a:solidFill>
            <a:schemeClr val="accent6"/>
          </a:solidFill>
          <a:ln w="25400">
            <a:solidFill>
              <a:srgbClr val="F8F8F8"/>
            </a:solidFill>
          </a:ln>
          <a:effectLst/>
        </c:spPr>
      </c:pivotFmt>
      <c:pivotFmt>
        <c:idx val="3"/>
        <c:spPr>
          <a:solidFill>
            <a:schemeClr val="accent6">
              <a:lumMod val="60000"/>
              <a:lumOff val="40000"/>
            </a:schemeClr>
          </a:solidFill>
          <a:ln w="25400">
            <a:solidFill>
              <a:srgbClr val="F8F8F8"/>
            </a:solidFill>
          </a:ln>
          <a:effectLst/>
        </c:spPr>
      </c:pivotFmt>
      <c:pivotFmt>
        <c:idx val="4"/>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rgbClr val="F8F8F8"/>
            </a:solidFill>
          </a:ln>
          <a:effectLst/>
        </c:spPr>
      </c:pivotFmt>
      <c:pivotFmt>
        <c:idx val="6"/>
        <c:spPr>
          <a:solidFill>
            <a:schemeClr val="accent6"/>
          </a:solidFill>
          <a:ln w="25400">
            <a:solidFill>
              <a:srgbClr val="F8F8F8"/>
            </a:solidFill>
          </a:ln>
          <a:effectLst/>
        </c:spPr>
      </c:pivotFmt>
      <c:pivotFmt>
        <c:idx val="7"/>
        <c:spPr>
          <a:solidFill>
            <a:schemeClr val="accent6">
              <a:lumMod val="75000"/>
            </a:schemeClr>
          </a:solidFill>
          <a:ln w="25400">
            <a:solidFill>
              <a:srgbClr val="F8F8F8"/>
            </a:solidFill>
          </a:ln>
          <a:effectLst/>
        </c:spPr>
      </c:pivotFmt>
      <c:pivotFmt>
        <c:idx val="8"/>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6"/>
            </a:solidFill>
            <a:ln w="25400">
              <a:solidFill>
                <a:srgbClr val="F8F8F8"/>
              </a:solidFill>
            </a:ln>
            <a:effectLst/>
          </c:spPr>
          <c:invertIfNegative val="0"/>
          <c:dPt>
            <c:idx val="0"/>
            <c:invertIfNegative val="0"/>
            <c:bubble3D val="0"/>
            <c:extLst>
              <c:ext xmlns:c16="http://schemas.microsoft.com/office/drawing/2014/chart" uri="{C3380CC4-5D6E-409C-BE32-E72D297353CC}">
                <c16:uniqueId val="{00000000-0865-499E-A8B0-94878C1093F1}"/>
              </c:ext>
            </c:extLst>
          </c:dPt>
          <c:dPt>
            <c:idx val="1"/>
            <c:invertIfNegative val="0"/>
            <c:bubble3D val="0"/>
            <c:extLst>
              <c:ext xmlns:c16="http://schemas.microsoft.com/office/drawing/2014/chart" uri="{C3380CC4-5D6E-409C-BE32-E72D297353CC}">
                <c16:uniqueId val="{00000001-0865-499E-A8B0-94878C1093F1}"/>
              </c:ext>
            </c:extLst>
          </c:dPt>
          <c:dPt>
            <c:idx val="2"/>
            <c:invertIfNegative val="0"/>
            <c:bubble3D val="0"/>
            <c:extLst>
              <c:ext xmlns:c16="http://schemas.microsoft.com/office/drawing/2014/chart" uri="{C3380CC4-5D6E-409C-BE32-E72D297353CC}">
                <c16:uniqueId val="{00000002-0865-499E-A8B0-94878C1093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865-499E-A8B0-94878C1093F1}"/>
            </c:ext>
          </c:extLst>
        </c:ser>
        <c:dLbls>
          <c:showLegendKey val="0"/>
          <c:showVal val="0"/>
          <c:showCatName val="0"/>
          <c:showSerName val="0"/>
          <c:showPercent val="0"/>
          <c:showBubbleSize val="0"/>
        </c:dLbls>
        <c:gapWidth val="182"/>
        <c:axId val="308145839"/>
        <c:axId val="308151119"/>
      </c:barChart>
      <c:catAx>
        <c:axId val="3081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51119"/>
        <c:crosses val="autoZero"/>
        <c:auto val="1"/>
        <c:lblAlgn val="ctr"/>
        <c:lblOffset val="100"/>
        <c:noMultiLvlLbl val="0"/>
      </c:catAx>
      <c:valAx>
        <c:axId val="308151119"/>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rgbClr val="F8F8F8"/>
            </a:solidFill>
          </a:ln>
          <a:effectLst/>
        </c:spPr>
      </c:pivotFmt>
      <c:pivotFmt>
        <c:idx val="2"/>
        <c:spPr>
          <a:solidFill>
            <a:schemeClr val="accent6"/>
          </a:solidFill>
          <a:ln w="25400">
            <a:solidFill>
              <a:srgbClr val="F8F8F8"/>
            </a:solidFill>
          </a:ln>
          <a:effectLst/>
        </c:spPr>
      </c:pivotFmt>
      <c:pivotFmt>
        <c:idx val="3"/>
        <c:spPr>
          <a:solidFill>
            <a:schemeClr val="accent6">
              <a:lumMod val="60000"/>
              <a:lumOff val="40000"/>
            </a:schemeClr>
          </a:solidFill>
          <a:ln w="25400">
            <a:solidFill>
              <a:srgbClr val="F8F8F8"/>
            </a:solidFill>
          </a:ln>
          <a:effectLst/>
        </c:spPr>
      </c:pivotFmt>
      <c:pivotFmt>
        <c:idx val="4"/>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rgbClr val="F8F8F8"/>
            </a:solidFill>
          </a:ln>
          <a:effectLst/>
        </c:spPr>
      </c:pivotFmt>
      <c:pivotFmt>
        <c:idx val="6"/>
        <c:spPr>
          <a:solidFill>
            <a:schemeClr val="accent6"/>
          </a:solidFill>
          <a:ln w="25400">
            <a:solidFill>
              <a:srgbClr val="F8F8F8"/>
            </a:solidFill>
          </a:ln>
          <a:effectLst/>
        </c:spPr>
      </c:pivotFmt>
      <c:pivotFmt>
        <c:idx val="7"/>
        <c:spPr>
          <a:solidFill>
            <a:schemeClr val="accent6">
              <a:lumMod val="75000"/>
            </a:schemeClr>
          </a:solidFill>
          <a:ln w="25400">
            <a:solidFill>
              <a:srgbClr val="F8F8F8"/>
            </a:solidFill>
          </a:ln>
          <a:effectLst/>
        </c:spPr>
      </c:pivotFmt>
      <c:pivotFmt>
        <c:idx val="8"/>
        <c:spPr>
          <a:solidFill>
            <a:schemeClr val="accent6"/>
          </a:solidFill>
          <a:ln w="25400">
            <a:solidFill>
              <a:srgbClr val="F8F8F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rgbClr val="F8F8F8"/>
            </a:solidFill>
          </a:ln>
          <a:effectLst/>
        </c:spPr>
      </c:pivotFmt>
      <c:pivotFmt>
        <c:idx val="10"/>
        <c:spPr>
          <a:solidFill>
            <a:schemeClr val="accent6"/>
          </a:solidFill>
          <a:ln w="25400">
            <a:solidFill>
              <a:srgbClr val="F8F8F8"/>
            </a:solidFill>
          </a:ln>
          <a:effectLst/>
        </c:spPr>
      </c:pivotFmt>
      <c:pivotFmt>
        <c:idx val="11"/>
        <c:spPr>
          <a:solidFill>
            <a:schemeClr val="accent6">
              <a:lumMod val="75000"/>
            </a:schemeClr>
          </a:solidFill>
          <a:ln w="25400">
            <a:solidFill>
              <a:srgbClr val="F8F8F8"/>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5400">
              <a:solidFill>
                <a:srgbClr val="F8F8F8"/>
              </a:solidFill>
            </a:ln>
            <a:effectLst/>
          </c:spPr>
          <c:invertIfNegative val="0"/>
          <c:dPt>
            <c:idx val="0"/>
            <c:invertIfNegative val="0"/>
            <c:bubble3D val="0"/>
            <c:spPr>
              <a:solidFill>
                <a:schemeClr val="accent6">
                  <a:lumMod val="60000"/>
                  <a:lumOff val="40000"/>
                </a:schemeClr>
              </a:solidFill>
              <a:ln w="25400">
                <a:solidFill>
                  <a:srgbClr val="F8F8F8"/>
                </a:solidFill>
              </a:ln>
              <a:effectLst/>
            </c:spPr>
            <c:extLst>
              <c:ext xmlns:c16="http://schemas.microsoft.com/office/drawing/2014/chart" uri="{C3380CC4-5D6E-409C-BE32-E72D297353CC}">
                <c16:uniqueId val="{00000001-7757-428F-A8C5-5A034BC680EC}"/>
              </c:ext>
            </c:extLst>
          </c:dPt>
          <c:dPt>
            <c:idx val="1"/>
            <c:invertIfNegative val="0"/>
            <c:bubble3D val="0"/>
            <c:spPr>
              <a:solidFill>
                <a:schemeClr val="accent6"/>
              </a:solidFill>
              <a:ln w="25400">
                <a:solidFill>
                  <a:srgbClr val="F8F8F8"/>
                </a:solidFill>
              </a:ln>
              <a:effectLst/>
            </c:spPr>
            <c:extLst>
              <c:ext xmlns:c16="http://schemas.microsoft.com/office/drawing/2014/chart" uri="{C3380CC4-5D6E-409C-BE32-E72D297353CC}">
                <c16:uniqueId val="{00000003-7757-428F-A8C5-5A034BC680EC}"/>
              </c:ext>
            </c:extLst>
          </c:dPt>
          <c:dPt>
            <c:idx val="2"/>
            <c:invertIfNegative val="0"/>
            <c:bubble3D val="0"/>
            <c:spPr>
              <a:solidFill>
                <a:schemeClr val="accent6">
                  <a:lumMod val="75000"/>
                </a:schemeClr>
              </a:solidFill>
              <a:ln w="25400">
                <a:solidFill>
                  <a:srgbClr val="F8F8F8"/>
                </a:solidFill>
              </a:ln>
              <a:effectLst/>
            </c:spPr>
            <c:extLst>
              <c:ext xmlns:c16="http://schemas.microsoft.com/office/drawing/2014/chart" uri="{C3380CC4-5D6E-409C-BE32-E72D297353CC}">
                <c16:uniqueId val="{00000005-7757-428F-A8C5-5A034BC680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757-428F-A8C5-5A034BC680EC}"/>
            </c:ext>
          </c:extLst>
        </c:ser>
        <c:dLbls>
          <c:showLegendKey val="0"/>
          <c:showVal val="0"/>
          <c:showCatName val="0"/>
          <c:showSerName val="0"/>
          <c:showPercent val="0"/>
          <c:showBubbleSize val="0"/>
        </c:dLbls>
        <c:gapWidth val="182"/>
        <c:axId val="308145839"/>
        <c:axId val="308151119"/>
      </c:barChart>
      <c:catAx>
        <c:axId val="3081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51119"/>
        <c:crosses val="autoZero"/>
        <c:auto val="1"/>
        <c:lblAlgn val="ctr"/>
        <c:lblOffset val="100"/>
        <c:noMultiLvlLbl val="0"/>
      </c:catAx>
      <c:valAx>
        <c:axId val="308151119"/>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81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177800</xdr:rowOff>
    </xdr:to>
    <xdr:sp macro="" textlink="">
      <xdr:nvSpPr>
        <xdr:cNvPr id="2" name="Rectangle 1">
          <a:extLst>
            <a:ext uri="{FF2B5EF4-FFF2-40B4-BE49-F238E27FC236}">
              <a16:creationId xmlns:a16="http://schemas.microsoft.com/office/drawing/2014/main" id="{C8D853C6-758F-C641-1619-124B3A4E22FA}"/>
            </a:ext>
          </a:extLst>
        </xdr:cNvPr>
        <xdr:cNvSpPr/>
      </xdr:nvSpPr>
      <xdr:spPr>
        <a:xfrm>
          <a:off x="115455" y="63500"/>
          <a:ext cx="14420272" cy="731982"/>
        </a:xfrm>
        <a:prstGeom prst="rect">
          <a:avLst/>
        </a:prstGeom>
        <a:solidFill>
          <a:srgbClr val="3C1E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4800">
              <a:solidFill>
                <a:schemeClr val="bg1"/>
              </a:solidFill>
            </a:rPr>
            <a:t>COFFEE SALES DASHBOARD</a:t>
          </a:r>
        </a:p>
        <a:p>
          <a:pPr algn="ctr"/>
          <a:endParaRPr lang="en-AE" sz="1100">
            <a:solidFill>
              <a:schemeClr val="bg1"/>
            </a:solidFill>
          </a:endParaRPr>
        </a:p>
      </xdr:txBody>
    </xdr:sp>
    <xdr:clientData/>
  </xdr:twoCellAnchor>
  <xdr:twoCellAnchor>
    <xdr:from>
      <xdr:col>1</xdr:col>
      <xdr:colOff>0</xdr:colOff>
      <xdr:row>16</xdr:row>
      <xdr:rowOff>122902</xdr:rowOff>
    </xdr:from>
    <xdr:to>
      <xdr:col>15</xdr:col>
      <xdr:colOff>0</xdr:colOff>
      <xdr:row>39</xdr:row>
      <xdr:rowOff>184354</xdr:rowOff>
    </xdr:to>
    <xdr:graphicFrame macro="">
      <xdr:nvGraphicFramePr>
        <xdr:cNvPr id="3" name="Chart 2">
          <a:extLst>
            <a:ext uri="{FF2B5EF4-FFF2-40B4-BE49-F238E27FC236}">
              <a16:creationId xmlns:a16="http://schemas.microsoft.com/office/drawing/2014/main" id="{E6EDF945-06DF-4D21-ADB1-0695534D2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111290</xdr:colOff>
      <xdr:row>6</xdr:row>
      <xdr:rowOff>0</xdr:rowOff>
    </xdr:from>
    <xdr:to>
      <xdr:col>18</xdr:col>
      <xdr:colOff>0</xdr:colOff>
      <xdr:row>16</xdr:row>
      <xdr:rowOff>587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ADEF62C-2825-4BF3-B283-F27E85D2BDB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290" y="999191"/>
              <a:ext cx="9824592" cy="1868234"/>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19</xdr:col>
      <xdr:colOff>0</xdr:colOff>
      <xdr:row>11</xdr:row>
      <xdr:rowOff>75338</xdr:rowOff>
    </xdr:from>
    <xdr:to>
      <xdr:col>22</xdr:col>
      <xdr:colOff>4161</xdr:colOff>
      <xdr:row>16</xdr:row>
      <xdr:rowOff>39835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6270D40-F2BE-4A9A-8A81-AD069EC4C1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47941" y="2008353"/>
              <a:ext cx="1825117" cy="8983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27</xdr:col>
      <xdr:colOff>0</xdr:colOff>
      <xdr:row>11</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1D0D521-9EBD-4BC2-AAFE-817AECBCBD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47941" y="999191"/>
              <a:ext cx="4360956" cy="9338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114213</xdr:colOff>
      <xdr:row>11</xdr:row>
      <xdr:rowOff>77580</xdr:rowOff>
    </xdr:from>
    <xdr:to>
      <xdr:col>27</xdr:col>
      <xdr:colOff>0</xdr:colOff>
      <xdr:row>16</xdr:row>
      <xdr:rowOff>40227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57C5938-0B16-4465-BDEE-375598F9C8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83110" y="2010595"/>
              <a:ext cx="2425787" cy="89647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115453</xdr:colOff>
      <xdr:row>28</xdr:row>
      <xdr:rowOff>85945</xdr:rowOff>
    </xdr:from>
    <xdr:to>
      <xdr:col>26</xdr:col>
      <xdr:colOff>611908</xdr:colOff>
      <xdr:row>40</xdr:row>
      <xdr:rowOff>0</xdr:rowOff>
    </xdr:to>
    <xdr:graphicFrame macro="">
      <xdr:nvGraphicFramePr>
        <xdr:cNvPr id="8" name="Chart 7">
          <a:extLst>
            <a:ext uri="{FF2B5EF4-FFF2-40B4-BE49-F238E27FC236}">
              <a16:creationId xmlns:a16="http://schemas.microsoft.com/office/drawing/2014/main" id="{ED44BE60-27D3-4054-8C80-850D2A152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115453</xdr:colOff>
      <xdr:row>16</xdr:row>
      <xdr:rowOff>124239</xdr:rowOff>
    </xdr:from>
    <xdr:to>
      <xdr:col>26</xdr:col>
      <xdr:colOff>611908</xdr:colOff>
      <xdr:row>28</xdr:row>
      <xdr:rowOff>0</xdr:rowOff>
    </xdr:to>
    <xdr:graphicFrame macro="">
      <xdr:nvGraphicFramePr>
        <xdr:cNvPr id="9" name="Chart 8">
          <a:extLst>
            <a:ext uri="{FF2B5EF4-FFF2-40B4-BE49-F238E27FC236}">
              <a16:creationId xmlns:a16="http://schemas.microsoft.com/office/drawing/2014/main" id="{847FF505-4583-4A05-A4EA-CC36EC04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7.466875925929" createdVersion="8" refreshedVersion="8" minRefreshableVersion="3" recordCount="1000" xr:uid="{7A069095-E916-4579-8A7D-A2C4FF6BF58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12886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51F10-3080-4D24-9DA5-EACDD13AF12E}"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668559-5717-4EC5-B0C5-53AC60555D3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12">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86146-3D01-456F-9BE1-E5CF23D34285}"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chartFormats count="3">
    <chartFormat chart="4"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92D8FF-834A-4DE0-988E-6A3322077223}" sourceName="Size">
  <pivotTables>
    <pivotTable tabId="19" name="TotalSales"/>
    <pivotTable tabId="21" name="TotalSales"/>
    <pivotTable tabId="22" name="TotalSales"/>
  </pivotTables>
  <data>
    <tabular pivotCacheId="12128860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48199AB-28AC-4861-819B-7819FFA6F545}" sourceName="Roast Type Name">
  <pivotTables>
    <pivotTable tabId="19" name="TotalSales"/>
    <pivotTable tabId="21" name="TotalSales"/>
    <pivotTable tabId="22" name="TotalSales"/>
  </pivotTables>
  <data>
    <tabular pivotCacheId="12128860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CAB6EB-D9D1-48A0-BDA4-72BB7659799D}" sourceName="Loyalty Card">
  <pivotTables>
    <pivotTable tabId="19" name="TotalSales"/>
    <pivotTable tabId="21" name="TotalSales"/>
    <pivotTable tabId="22" name="TotalSales"/>
  </pivotTables>
  <data>
    <tabular pivotCacheId="1212886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DD2AC2-212E-45E4-AA58-4148DA30A1C9}" cache="Slicer_Size" caption="Size" columnCount="2" style="Slicer Style purple" rowHeight="241300"/>
  <slicer name="Roast Type Name" xr10:uid="{0251FDF7-3B19-439A-90F5-10CB1A9BFE6C}" cache="Slicer_Roast_Type_Name" caption="Roast Type Name" columnCount="3" style="Slicer Style purple" rowHeight="241300"/>
  <slicer name="Loyalty Card" xr10:uid="{D64B0878-AA81-481D-8D14-7DE9FCADB597}" cache="Slicer_Loyalty_Card" caption="Loyalty Card" style="Slicer Style 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625475-D6A2-4224-87D0-BE535EB7EAEC}" name="Table2" displayName="Table2" ref="A3:P5" totalsRowShown="0">
  <autoFilter ref="A3:P5" xr:uid="{AA625475-D6A2-4224-87D0-BE535EB7EAEC}"/>
  <sortState xmlns:xlrd2="http://schemas.microsoft.com/office/spreadsheetml/2017/richdata2" ref="A4:P5">
    <sortCondition ref="M3:M5"/>
  </sortState>
  <tableColumns count="16">
    <tableColumn id="1" xr3:uid="{0F5A8EE7-DAF6-46B5-9F0B-367EBAB5820E}" name="Order ID"/>
    <tableColumn id="2" xr3:uid="{82C9AEA5-4497-4D2C-A8BB-F90FC3636655}" name="Order Date" dataDxfId="2"/>
    <tableColumn id="3" xr3:uid="{878D1140-76E2-43F7-B7A3-C652F34B959F}" name="Customer ID"/>
    <tableColumn id="4" xr3:uid="{4B3E9206-EDC0-49DA-8E0F-FAAF17C7D7C3}" name="Product ID"/>
    <tableColumn id="5" xr3:uid="{EA738342-00C3-496B-9A77-2DFA08EE25F4}" name="Quantity"/>
    <tableColumn id="6" xr3:uid="{E8982BE5-F8EC-4DC2-86A8-C35429E9042E}" name="Customer Name"/>
    <tableColumn id="7" xr3:uid="{059ECCA3-3F5D-484A-9ED2-60BCDD93F55D}" name="Email"/>
    <tableColumn id="8" xr3:uid="{63F454BD-4939-4D77-91D5-8F870ACA1A44}" name="Country"/>
    <tableColumn id="9" xr3:uid="{5F0FB04C-1EBF-46F6-8B73-A53486F01027}" name="Coffee Type"/>
    <tableColumn id="10" xr3:uid="{92EC0FE8-F89D-412E-8E45-F6B272C2AE0C}" name="Roast Type"/>
    <tableColumn id="11" xr3:uid="{80347B9E-70B4-4AD4-A514-2FBB48887A2D}" name="Size"/>
    <tableColumn id="12" xr3:uid="{43CAE6A4-521D-4203-BE3A-65B3DDFD2B21}" name="Unit Price"/>
    <tableColumn id="13" xr3:uid="{8E7B8DBA-886D-4950-92E5-0CA1BA376332}" name="Sales"/>
    <tableColumn id="14" xr3:uid="{639B9907-E633-42F5-9BCC-E7FB3AC6A097}" name="Coffe Type Name"/>
    <tableColumn id="15" xr3:uid="{68197A4B-CBD0-4CA4-A565-A5270353F1D6}" name="Roast Type Name"/>
    <tableColumn id="16" xr3:uid="{77DE457D-513E-414D-BCBB-0D4D0707DEAD}"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F21FAD-4621-4702-AA78-CB1EDA3D2BF6}" name="Orders" displayName="Orders" ref="A1:P1001" totalsRowShown="0" headerRowDxfId="14">
  <autoFilter ref="A1:P1001" xr:uid="{93F21FAD-4621-4702-AA78-CB1EDA3D2BF6}"/>
  <tableColumns count="16">
    <tableColumn id="1" xr3:uid="{637FCFC2-9C6A-46E9-9742-22938F35368F}" name="Order ID" dataDxfId="13"/>
    <tableColumn id="2" xr3:uid="{74E86D9B-33CD-4A3A-84EA-C31FAFE57DA0}" name="Order Date" dataDxfId="12"/>
    <tableColumn id="3" xr3:uid="{BAB348A7-50E1-4C1B-BAA3-302F8271952C}" name="Customer ID" dataDxfId="11"/>
    <tableColumn id="4" xr3:uid="{02CBB9B8-E84F-446A-A91A-8712FE560347}" name="Product ID"/>
    <tableColumn id="5" xr3:uid="{C674F362-3F5E-4297-BF4C-AB2BF98D9EFB}" name="Quantity" dataDxfId="10"/>
    <tableColumn id="6" xr3:uid="{A1ACB749-B616-43E2-BE25-1710BB326801}" name="Customer Name" dataDxfId="9">
      <calculatedColumnFormula>_xlfn.XLOOKUP(C2,customers!$A$1:$A$1001,customers!$B$1:$B$1001,,0)</calculatedColumnFormula>
    </tableColumn>
    <tableColumn id="7" xr3:uid="{F91F7306-7523-4219-93B6-848EFD5FC851}" name="Email" dataDxfId="8">
      <calculatedColumnFormula>IF(_xlfn.XLOOKUP(C2,customers!$A$1:$A$1001,customers!$C$1:$C$1001,,0)=0,"",_xlfn.XLOOKUP(C2,customers!$A$1:$A$1001,customers!$C$1:$C$1001,,0))</calculatedColumnFormula>
    </tableColumn>
    <tableColumn id="8" xr3:uid="{9C3F9DFC-C3B0-400C-90AF-9E678028B435}" name="Country" dataDxfId="7">
      <calculatedColumnFormula>_xlfn.XLOOKUP(C2,customers!$A$1:$A$1001,customers!$G$1:$G$1001,"",0)</calculatedColumnFormula>
    </tableColumn>
    <tableColumn id="9" xr3:uid="{30B9B2FE-F381-4204-A9A8-34C407B9AB06}" name="Coffee Type">
      <calculatedColumnFormula>INDEX(products!$A$1:$G$49,MATCH(orders!$D2,products!$A$1:$A$49,0),MATCH(orders!I$1,products!$A$1:$G$1,0))</calculatedColumnFormula>
    </tableColumn>
    <tableColumn id="10" xr3:uid="{91C264B0-0614-4412-A6E4-04E5AC560636}" name="Roast Type">
      <calculatedColumnFormula>INDEX(products!$A$1:$G$49,MATCH(orders!$D2,products!$A$1:$A$49,0),MATCH(orders!J$1,products!$A$1:$G$1,0))</calculatedColumnFormula>
    </tableColumn>
    <tableColumn id="11" xr3:uid="{72CFC368-C5EC-45C6-A32F-FFAB489BA1FF}" name="Size" dataDxfId="6">
      <calculatedColumnFormula>INDEX(products!$A$1:$G$49,MATCH(orders!$D2,products!$A$1:$A$49,0),MATCH(orders!K$1,products!$A$1:$G$1,0))</calculatedColumnFormula>
    </tableColumn>
    <tableColumn id="12" xr3:uid="{27821760-448F-421F-9DE5-FA3DE2BBD74A}" name="Unit Price" dataDxfId="5" dataCellStyle="Currency">
      <calculatedColumnFormula>INDEX(products!$A$1:$G$49,MATCH(orders!$D2,products!$A$1:$A$49,0),MATCH(orders!L$1,products!$A$1:$G$1,0))</calculatedColumnFormula>
    </tableColumn>
    <tableColumn id="13" xr3:uid="{4D29F071-0F1D-482C-869D-8395C2570744}" name="Sales" dataDxfId="4" dataCellStyle="Currency">
      <calculatedColumnFormula>L2*E2</calculatedColumnFormula>
    </tableColumn>
    <tableColumn id="14" xr3:uid="{58D12EA6-968A-45A1-BBEB-2983B9117250}" name="Coffe Type Name">
      <calculatedColumnFormula>IF(I2="Rob","Robusta",IF(I2="Exc","Excelsa",IF(I2="Ara","Arabica",IF(I2="Lib","Liberica",""))))</calculatedColumnFormula>
    </tableColumn>
    <tableColumn id="15" xr3:uid="{0D3CABE6-82A2-4B9A-AFB9-95062C4C37CB}" name="Roast Type Name">
      <calculatedColumnFormula>IF(J2="M","Medium",IF(J2="L","Light",IF(J2="D","Dark","")))</calculatedColumnFormula>
    </tableColumn>
    <tableColumn id="16" xr3:uid="{CCCF0E23-70DF-4796-9F8F-0CB3C6E94941}" name="Loyalty Card" dataDxfId="3">
      <calculatedColumnFormula>_xlfn.XLOOKUP(Orders[[#This Row],[Customer ID]],customers!$A$1:$A$1001,customers!$I$1:$I$1001,"",0)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B8264F-DD65-4278-AA06-25AD7D8B4F50}" sourceName="Order Date">
  <pivotTables>
    <pivotTable tabId="19" name="TotalSales"/>
    <pivotTable tabId="21" name="TotalSales"/>
    <pivotTable tabId="22" name="TotalSales"/>
  </pivotTables>
  <state minimalRefreshVersion="6" lastRefreshVersion="6" pivotCacheId="12128860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B5302D-3B18-4CF7-860A-D05217E98DC3}" cache="NativeTimeline_Order_Date" caption="Order Date" level="2" selectionLevel="2" scrollPosition="2019-01-01T00:00:00" style="New 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E871-9905-44D9-ACE8-F9EC0E854261}">
  <dimension ref="A1:P5"/>
  <sheetViews>
    <sheetView workbookViewId="0">
      <selection activeCell="A3" sqref="A3:P5"/>
    </sheetView>
  </sheetViews>
  <sheetFormatPr defaultRowHeight="14.5" x14ac:dyDescent="0.35"/>
  <cols>
    <col min="1" max="1" width="14.54296875" bestFit="1" customWidth="1"/>
    <col min="2" max="2" width="12.453125" bestFit="1" customWidth="1"/>
    <col min="3" max="3" width="15.7265625" bestFit="1" customWidth="1"/>
    <col min="4" max="4" width="12" bestFit="1" customWidth="1"/>
    <col min="5" max="5" width="10.453125" bestFit="1" customWidth="1"/>
    <col min="6" max="6" width="16.7265625" bestFit="1" customWidth="1"/>
    <col min="7" max="7" width="26.54296875" bestFit="1" customWidth="1"/>
    <col min="8" max="8" width="11.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7.453125" bestFit="1" customWidth="1"/>
    <col min="15" max="15" width="17.7265625" bestFit="1" customWidth="1"/>
    <col min="16" max="16" width="13.36328125" bestFit="1" customWidth="1"/>
  </cols>
  <sheetData>
    <row r="1" spans="1:16" x14ac:dyDescent="0.35">
      <c r="A1" s="11" t="s">
        <v>6223</v>
      </c>
    </row>
    <row r="3" spans="1:16" x14ac:dyDescent="0.35">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5">
      <c r="A4" t="s">
        <v>2464</v>
      </c>
      <c r="B4" s="10">
        <v>43592</v>
      </c>
      <c r="C4" t="s">
        <v>2465</v>
      </c>
      <c r="D4" t="s">
        <v>6158</v>
      </c>
      <c r="E4">
        <v>4</v>
      </c>
      <c r="F4" t="s">
        <v>2466</v>
      </c>
      <c r="G4" t="s">
        <v>2467</v>
      </c>
      <c r="H4" t="s">
        <v>19</v>
      </c>
      <c r="I4" t="s">
        <v>6193</v>
      </c>
      <c r="J4" t="s">
        <v>6187</v>
      </c>
      <c r="K4">
        <v>0.5</v>
      </c>
      <c r="L4">
        <v>5.97</v>
      </c>
      <c r="M4">
        <v>23.88</v>
      </c>
      <c r="N4" t="s">
        <v>6216</v>
      </c>
      <c r="O4" t="s">
        <v>6222</v>
      </c>
      <c r="P4" t="s">
        <v>6191</v>
      </c>
    </row>
    <row r="5" spans="1:16" x14ac:dyDescent="0.35">
      <c r="A5" t="s">
        <v>2509</v>
      </c>
      <c r="B5" s="10">
        <v>43599</v>
      </c>
      <c r="C5" t="s">
        <v>2510</v>
      </c>
      <c r="D5" t="s">
        <v>6182</v>
      </c>
      <c r="E5">
        <v>1</v>
      </c>
      <c r="F5" t="s">
        <v>2511</v>
      </c>
      <c r="G5" t="s">
        <v>2512</v>
      </c>
      <c r="H5" t="s">
        <v>19</v>
      </c>
      <c r="I5" t="s">
        <v>6193</v>
      </c>
      <c r="J5" t="s">
        <v>6186</v>
      </c>
      <c r="K5">
        <v>2.5</v>
      </c>
      <c r="L5">
        <v>29.784999999999997</v>
      </c>
      <c r="M5">
        <v>29.784999999999997</v>
      </c>
      <c r="N5" t="s">
        <v>6216</v>
      </c>
      <c r="O5" t="s">
        <v>6221</v>
      </c>
      <c r="P5" t="s">
        <v>6191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64D1A-33AC-44C8-A2B6-0F9E1E94BDED}">
  <dimension ref="A3:Q48"/>
  <sheetViews>
    <sheetView topLeftCell="F8" zoomScale="58" workbookViewId="0">
      <selection activeCell="U22" sqref="U22"/>
    </sheetView>
  </sheetViews>
  <sheetFormatPr defaultRowHeight="14.5" x14ac:dyDescent="0.35"/>
  <cols>
    <col min="1" max="1" width="12.36328125" bestFit="1" customWidth="1"/>
    <col min="2" max="2" width="23.26953125" bestFit="1" customWidth="1"/>
    <col min="3" max="3" width="19.81640625" bestFit="1" customWidth="1"/>
    <col min="4" max="4" width="7" bestFit="1" customWidth="1"/>
    <col min="5" max="5" width="7.6328125" bestFit="1" customWidth="1"/>
    <col min="6" max="6" width="7.90625" bestFit="1" customWidth="1"/>
  </cols>
  <sheetData>
    <row r="3" spans="1:17" x14ac:dyDescent="0.35">
      <c r="A3" s="7" t="s">
        <v>6220</v>
      </c>
      <c r="C3" s="7" t="s">
        <v>6196</v>
      </c>
    </row>
    <row r="4" spans="1:17" x14ac:dyDescent="0.35">
      <c r="A4" s="7" t="s">
        <v>6214</v>
      </c>
      <c r="B4" s="7" t="s">
        <v>6215</v>
      </c>
      <c r="C4" t="s">
        <v>6216</v>
      </c>
      <c r="D4" t="s">
        <v>6217</v>
      </c>
      <c r="E4" t="s">
        <v>6218</v>
      </c>
      <c r="F4" t="s">
        <v>6219</v>
      </c>
    </row>
    <row r="5" spans="1:17" x14ac:dyDescent="0.35">
      <c r="A5" t="s">
        <v>6198</v>
      </c>
      <c r="B5" t="s">
        <v>6202</v>
      </c>
      <c r="C5" s="8">
        <v>186.85499999999999</v>
      </c>
      <c r="D5" s="8">
        <v>305.97000000000003</v>
      </c>
      <c r="E5" s="8">
        <v>213.15999999999997</v>
      </c>
      <c r="F5" s="8">
        <v>123</v>
      </c>
    </row>
    <row r="6" spans="1:17" x14ac:dyDescent="0.35">
      <c r="B6" t="s">
        <v>6203</v>
      </c>
      <c r="C6" s="8">
        <v>251.96499999999997</v>
      </c>
      <c r="D6" s="8">
        <v>129.46</v>
      </c>
      <c r="E6" s="8">
        <v>434.03999999999996</v>
      </c>
      <c r="F6" s="8">
        <v>171.93999999999997</v>
      </c>
    </row>
    <row r="7" spans="1:17" x14ac:dyDescent="0.35">
      <c r="B7" t="s">
        <v>6204</v>
      </c>
      <c r="C7" s="8">
        <v>224.94499999999999</v>
      </c>
      <c r="D7" s="8">
        <v>349.12</v>
      </c>
      <c r="E7" s="8">
        <v>321.04000000000002</v>
      </c>
      <c r="F7" s="8">
        <v>126.035</v>
      </c>
      <c r="Q7" s="9"/>
    </row>
    <row r="8" spans="1:17" x14ac:dyDescent="0.35">
      <c r="B8" t="s">
        <v>6205</v>
      </c>
      <c r="C8" s="8">
        <v>307.12</v>
      </c>
      <c r="D8" s="8">
        <v>681.07499999999993</v>
      </c>
      <c r="E8" s="8">
        <v>533.70499999999993</v>
      </c>
      <c r="F8" s="8">
        <v>158.85</v>
      </c>
    </row>
    <row r="9" spans="1:17" x14ac:dyDescent="0.35">
      <c r="B9" t="s">
        <v>6206</v>
      </c>
      <c r="C9" s="8">
        <v>53.664999999999992</v>
      </c>
      <c r="D9" s="8">
        <v>83.025000000000006</v>
      </c>
      <c r="E9" s="8">
        <v>193.83499999999998</v>
      </c>
      <c r="F9" s="8">
        <v>68.039999999999992</v>
      </c>
    </row>
    <row r="10" spans="1:17" x14ac:dyDescent="0.35">
      <c r="B10" t="s">
        <v>6207</v>
      </c>
      <c r="C10" s="8">
        <v>163.01999999999998</v>
      </c>
      <c r="D10" s="8">
        <v>678.3599999999999</v>
      </c>
      <c r="E10" s="8">
        <v>171.04500000000002</v>
      </c>
      <c r="F10" s="8">
        <v>372.255</v>
      </c>
    </row>
    <row r="11" spans="1:17" x14ac:dyDescent="0.35">
      <c r="B11" t="s">
        <v>6208</v>
      </c>
      <c r="C11" s="8">
        <v>345.02</v>
      </c>
      <c r="D11" s="8">
        <v>273.86999999999995</v>
      </c>
      <c r="E11" s="8">
        <v>184.12999999999997</v>
      </c>
      <c r="F11" s="8">
        <v>201.11499999999998</v>
      </c>
    </row>
    <row r="12" spans="1:17" x14ac:dyDescent="0.35">
      <c r="B12" t="s">
        <v>6209</v>
      </c>
      <c r="C12" s="8">
        <v>334.89</v>
      </c>
      <c r="D12" s="8">
        <v>70.95</v>
      </c>
      <c r="E12" s="8">
        <v>134.23000000000002</v>
      </c>
      <c r="F12" s="8">
        <v>166.27499999999998</v>
      </c>
    </row>
    <row r="13" spans="1:17" x14ac:dyDescent="0.35">
      <c r="B13" t="s">
        <v>6210</v>
      </c>
      <c r="C13" s="8">
        <v>178.70999999999998</v>
      </c>
      <c r="D13" s="8">
        <v>166.1</v>
      </c>
      <c r="E13" s="8">
        <v>439.30999999999995</v>
      </c>
      <c r="F13" s="8">
        <v>492.9</v>
      </c>
    </row>
    <row r="14" spans="1:17" x14ac:dyDescent="0.35">
      <c r="B14" t="s">
        <v>6211</v>
      </c>
      <c r="C14" s="8">
        <v>301.98500000000001</v>
      </c>
      <c r="D14" s="8">
        <v>153.76499999999999</v>
      </c>
      <c r="E14" s="8">
        <v>215.55499999999998</v>
      </c>
      <c r="F14" s="8">
        <v>213.66499999999999</v>
      </c>
    </row>
    <row r="15" spans="1:17" x14ac:dyDescent="0.35">
      <c r="B15" t="s">
        <v>6212</v>
      </c>
      <c r="C15" s="8">
        <v>312.83499999999998</v>
      </c>
      <c r="D15" s="8">
        <v>63.249999999999993</v>
      </c>
      <c r="E15" s="8">
        <v>350.89500000000004</v>
      </c>
      <c r="F15" s="8">
        <v>96.405000000000001</v>
      </c>
    </row>
    <row r="16" spans="1:17"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9389-B86E-4BFA-B72D-708B386C5FB5}">
  <dimension ref="A3:Q7"/>
  <sheetViews>
    <sheetView zoomScale="106" workbookViewId="0">
      <selection activeCell="B12" sqref="B12"/>
    </sheetView>
  </sheetViews>
  <sheetFormatPr defaultRowHeight="14.5" x14ac:dyDescent="0.35"/>
  <cols>
    <col min="1" max="1" width="14.1796875" bestFit="1" customWidth="1"/>
    <col min="2" max="2" width="11.26953125" bestFit="1" customWidth="1"/>
    <col min="3" max="3" width="10.36328125" bestFit="1" customWidth="1"/>
    <col min="4" max="6" width="10.54296875" bestFit="1" customWidth="1"/>
  </cols>
  <sheetData>
    <row r="3" spans="1:17" x14ac:dyDescent="0.35">
      <c r="A3" s="7" t="s">
        <v>7</v>
      </c>
      <c r="B3" t="s">
        <v>6220</v>
      </c>
    </row>
    <row r="4" spans="1:17" x14ac:dyDescent="0.35">
      <c r="A4" t="s">
        <v>28</v>
      </c>
      <c r="B4" s="12">
        <v>2798.5050000000001</v>
      </c>
    </row>
    <row r="5" spans="1:17" x14ac:dyDescent="0.35">
      <c r="A5" t="s">
        <v>318</v>
      </c>
      <c r="B5" s="12">
        <v>6696.8649999999989</v>
      </c>
    </row>
    <row r="6" spans="1:17" x14ac:dyDescent="0.35">
      <c r="A6" t="s">
        <v>19</v>
      </c>
      <c r="B6" s="12">
        <v>35638.88499999998</v>
      </c>
    </row>
    <row r="7" spans="1:17" x14ac:dyDescent="0.35">
      <c r="Q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1534F-1616-4EE6-B5F9-F88AD7994D93}">
  <dimension ref="A3:Q8"/>
  <sheetViews>
    <sheetView zoomScale="56" workbookViewId="0">
      <selection activeCell="K9" sqref="K9"/>
    </sheetView>
  </sheetViews>
  <sheetFormatPr defaultRowHeight="14.5" x14ac:dyDescent="0.35"/>
  <cols>
    <col min="1" max="1" width="18.26953125" bestFit="1" customWidth="1"/>
    <col min="2" max="2" width="11.453125" bestFit="1" customWidth="1"/>
    <col min="3" max="3" width="11.26953125" bestFit="1" customWidth="1"/>
    <col min="4" max="6" width="10.54296875" bestFit="1" customWidth="1"/>
  </cols>
  <sheetData>
    <row r="3" spans="1:17" x14ac:dyDescent="0.35">
      <c r="A3" s="7" t="s">
        <v>4</v>
      </c>
      <c r="B3" t="s">
        <v>6220</v>
      </c>
    </row>
    <row r="4" spans="1:17" x14ac:dyDescent="0.35">
      <c r="A4" t="s">
        <v>3753</v>
      </c>
      <c r="B4" s="12">
        <v>278.01</v>
      </c>
    </row>
    <row r="5" spans="1:17" x14ac:dyDescent="0.35">
      <c r="A5" t="s">
        <v>1598</v>
      </c>
      <c r="B5" s="12">
        <v>281.67499999999995</v>
      </c>
    </row>
    <row r="6" spans="1:17" x14ac:dyDescent="0.35">
      <c r="A6" t="s">
        <v>2587</v>
      </c>
      <c r="B6" s="12">
        <v>289.11</v>
      </c>
    </row>
    <row r="7" spans="1:17" x14ac:dyDescent="0.35">
      <c r="A7" t="s">
        <v>5765</v>
      </c>
      <c r="B7" s="12">
        <v>307.04499999999996</v>
      </c>
      <c r="Q7" s="9"/>
    </row>
    <row r="8" spans="1:17" x14ac:dyDescent="0.3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3AC4-D182-47CF-A1E9-6B9BFE13EF69}">
  <dimension ref="A1"/>
  <sheetViews>
    <sheetView showGridLines="0" showRowColHeaders="0" tabSelected="1" zoomScale="68" zoomScaleNormal="68" workbookViewId="0">
      <selection activeCell="AB2" sqref="AB2"/>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84" zoomScaleNormal="115" workbookViewId="0">
      <selection activeCell="P3" sqref="P3"/>
    </sheetView>
  </sheetViews>
  <sheetFormatPr defaultRowHeight="14.5" x14ac:dyDescent="0.35"/>
  <cols>
    <col min="1" max="1" width="16.54296875" bestFit="1" customWidth="1"/>
    <col min="2" max="2" width="12.453125" bestFit="1" customWidth="1"/>
    <col min="3" max="3" width="16.90625" bestFit="1" customWidth="1"/>
    <col min="4" max="4" width="12.6328125" bestFit="1" customWidth="1"/>
    <col min="5" max="5" width="11.26953125" bestFit="1" customWidth="1"/>
    <col min="6" max="6" width="22.26953125" bestFit="1" customWidth="1"/>
    <col min="7" max="7" width="36.81640625" bestFit="1" customWidth="1"/>
    <col min="8" max="8" width="14.36328125" bestFit="1" customWidth="1"/>
    <col min="9" max="9" width="13.81640625" bestFit="1" customWidth="1"/>
    <col min="10" max="10" width="13.08984375" bestFit="1" customWidth="1"/>
    <col min="11" max="11" width="7.08984375" bestFit="1" customWidth="1"/>
    <col min="12" max="12" width="12.54296875" customWidth="1"/>
    <col min="13" max="13" width="9.26953125" bestFit="1" customWidth="1"/>
    <col min="14" max="14" width="17.453125" customWidth="1"/>
    <col min="15" max="15" width="17.7265625" customWidth="1"/>
    <col min="16" max="16" width="13.906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8"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TotalSales</vt:lpstr>
      <vt:lpstr>Country Bar chart</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Menon</cp:lastModifiedBy>
  <cp:revision/>
  <dcterms:created xsi:type="dcterms:W3CDTF">2022-11-26T09:51:45Z</dcterms:created>
  <dcterms:modified xsi:type="dcterms:W3CDTF">2025-03-11T17:45:46Z</dcterms:modified>
  <cp:category/>
  <cp:contentStatus/>
</cp:coreProperties>
</file>