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glDrive\DnD\InspirationPadPro3\"/>
    </mc:Choice>
  </mc:AlternateContent>
  <bookViews>
    <workbookView xWindow="0" yWindow="0" windowWidth="18870" windowHeight="6630" activeTab="1"/>
  </bookViews>
  <sheets>
    <sheet name="1111" sheetId="1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I16" i="2" l="1"/>
  <c r="J16" i="2"/>
  <c r="K16" i="2"/>
  <c r="L16" i="2"/>
  <c r="M16" i="2"/>
  <c r="I17" i="2"/>
  <c r="J17" i="2"/>
  <c r="K17" i="2"/>
  <c r="L17" i="2"/>
  <c r="M17" i="2"/>
  <c r="I18" i="2"/>
  <c r="J18" i="2"/>
  <c r="K18" i="2"/>
  <c r="L18" i="2"/>
  <c r="M18" i="2"/>
  <c r="I19" i="2"/>
  <c r="J19" i="2"/>
  <c r="K19" i="2"/>
  <c r="L19" i="2"/>
  <c r="M19" i="2"/>
  <c r="I20" i="2"/>
  <c r="J20" i="2"/>
  <c r="K20" i="2"/>
  <c r="L20" i="2"/>
  <c r="M20" i="2"/>
  <c r="I21" i="2"/>
  <c r="J21" i="2"/>
  <c r="K21" i="2"/>
  <c r="L21" i="2"/>
  <c r="M21" i="2"/>
  <c r="I22" i="2"/>
  <c r="J22" i="2"/>
  <c r="K22" i="2"/>
  <c r="L22" i="2"/>
  <c r="M22" i="2"/>
  <c r="I23" i="2"/>
  <c r="J23" i="2"/>
  <c r="K23" i="2"/>
  <c r="L23" i="2"/>
  <c r="M23" i="2"/>
  <c r="I24" i="2"/>
  <c r="J24" i="2"/>
  <c r="K24" i="2"/>
  <c r="L24" i="2"/>
  <c r="M24" i="2"/>
  <c r="I25" i="2"/>
  <c r="J25" i="2"/>
  <c r="K25" i="2"/>
  <c r="L25" i="2"/>
  <c r="M25" i="2"/>
  <c r="I26" i="2"/>
  <c r="J26" i="2"/>
  <c r="K26" i="2"/>
  <c r="L26" i="2"/>
  <c r="M26" i="2"/>
  <c r="I27" i="2"/>
  <c r="J27" i="2"/>
  <c r="K27" i="2"/>
  <c r="L27" i="2"/>
  <c r="M27" i="2"/>
  <c r="I28" i="2"/>
  <c r="J28" i="2"/>
  <c r="K28" i="2"/>
  <c r="L28" i="2"/>
  <c r="M28" i="2"/>
  <c r="I29" i="2"/>
  <c r="J29" i="2"/>
  <c r="K29" i="2"/>
  <c r="L29" i="2"/>
  <c r="M29" i="2"/>
  <c r="I30" i="2"/>
  <c r="J30" i="2"/>
  <c r="K30" i="2"/>
  <c r="L30" i="2"/>
  <c r="M30" i="2"/>
  <c r="I31" i="2"/>
  <c r="J31" i="2"/>
  <c r="K31" i="2"/>
  <c r="L31" i="2"/>
  <c r="M31" i="2"/>
  <c r="I32" i="2"/>
  <c r="J32" i="2"/>
  <c r="K32" i="2"/>
  <c r="L32" i="2"/>
  <c r="M32" i="2"/>
  <c r="I33" i="2"/>
  <c r="J33" i="2"/>
  <c r="K33" i="2"/>
  <c r="L33" i="2"/>
  <c r="M33" i="2"/>
  <c r="I34" i="2"/>
  <c r="J34" i="2"/>
  <c r="K34" i="2"/>
  <c r="L34" i="2"/>
  <c r="M34" i="2"/>
  <c r="I35" i="2"/>
  <c r="J35" i="2"/>
  <c r="K35" i="2"/>
  <c r="L35" i="2"/>
  <c r="M35" i="2"/>
  <c r="I36" i="2"/>
  <c r="J36" i="2"/>
  <c r="K36" i="2"/>
  <c r="L36" i="2"/>
  <c r="M36" i="2"/>
  <c r="I37" i="2"/>
  <c r="J37" i="2"/>
  <c r="K37" i="2"/>
  <c r="L37" i="2"/>
  <c r="M37" i="2"/>
  <c r="I38" i="2"/>
  <c r="J38" i="2"/>
  <c r="K38" i="2"/>
  <c r="L38" i="2"/>
  <c r="M38" i="2"/>
  <c r="I39" i="2"/>
  <c r="J39" i="2"/>
  <c r="K39" i="2"/>
  <c r="L39" i="2"/>
  <c r="M39" i="2"/>
  <c r="I40" i="2"/>
  <c r="J40" i="2"/>
  <c r="K40" i="2"/>
  <c r="L40" i="2"/>
  <c r="M40" i="2"/>
  <c r="I41" i="2"/>
  <c r="J41" i="2"/>
  <c r="K41" i="2"/>
  <c r="L41" i="2"/>
  <c r="M41" i="2"/>
  <c r="I42" i="2"/>
  <c r="J42" i="2"/>
  <c r="K42" i="2"/>
  <c r="L42" i="2"/>
  <c r="M42" i="2"/>
  <c r="I43" i="2"/>
  <c r="J43" i="2"/>
  <c r="K43" i="2"/>
  <c r="L43" i="2"/>
  <c r="M43" i="2"/>
  <c r="I44" i="2"/>
  <c r="J44" i="2"/>
  <c r="K44" i="2"/>
  <c r="L44" i="2"/>
  <c r="M44" i="2"/>
  <c r="I45" i="2"/>
  <c r="J45" i="2"/>
  <c r="K45" i="2"/>
  <c r="L45" i="2"/>
  <c r="M45" i="2"/>
  <c r="I46" i="2"/>
  <c r="J46" i="2"/>
  <c r="K46" i="2"/>
  <c r="L46" i="2"/>
  <c r="M46" i="2"/>
  <c r="I47" i="2"/>
  <c r="J47" i="2"/>
  <c r="K47" i="2"/>
  <c r="L47" i="2"/>
  <c r="M47" i="2"/>
  <c r="I48" i="2"/>
  <c r="J48" i="2"/>
  <c r="K48" i="2"/>
  <c r="L48" i="2"/>
  <c r="M48" i="2"/>
  <c r="I49" i="2"/>
  <c r="J49" i="2"/>
  <c r="K49" i="2"/>
  <c r="L49" i="2"/>
  <c r="M49" i="2"/>
  <c r="I50" i="2"/>
  <c r="J50" i="2"/>
  <c r="K50" i="2"/>
  <c r="L50" i="2"/>
  <c r="M50" i="2"/>
  <c r="I51" i="2"/>
  <c r="J51" i="2"/>
  <c r="K51" i="2"/>
  <c r="L51" i="2"/>
  <c r="M51" i="2"/>
  <c r="I52" i="2"/>
  <c r="J52" i="2"/>
  <c r="K52" i="2"/>
  <c r="L52" i="2"/>
  <c r="M52" i="2"/>
  <c r="I53" i="2"/>
  <c r="J53" i="2"/>
  <c r="K53" i="2"/>
  <c r="L53" i="2"/>
  <c r="M53" i="2"/>
  <c r="I54" i="2"/>
  <c r="J54" i="2"/>
  <c r="K54" i="2"/>
  <c r="L54" i="2"/>
  <c r="M54" i="2"/>
  <c r="I55" i="2"/>
  <c r="J55" i="2"/>
  <c r="K55" i="2"/>
  <c r="L55" i="2"/>
  <c r="M55" i="2"/>
  <c r="I56" i="2"/>
  <c r="J56" i="2"/>
  <c r="K56" i="2"/>
  <c r="L56" i="2"/>
  <c r="M56" i="2"/>
  <c r="I57" i="2"/>
  <c r="J57" i="2"/>
  <c r="K57" i="2"/>
  <c r="L57" i="2"/>
  <c r="M57" i="2"/>
  <c r="I58" i="2"/>
  <c r="J58" i="2"/>
  <c r="K58" i="2"/>
  <c r="L58" i="2"/>
  <c r="M58" i="2"/>
  <c r="I59" i="2"/>
  <c r="J59" i="2"/>
  <c r="K59" i="2"/>
  <c r="L59" i="2"/>
  <c r="M59" i="2"/>
  <c r="I60" i="2"/>
  <c r="J60" i="2"/>
  <c r="K60" i="2"/>
  <c r="L60" i="2"/>
  <c r="M60" i="2"/>
  <c r="I61" i="2"/>
  <c r="J61" i="2"/>
  <c r="K61" i="2"/>
  <c r="L61" i="2"/>
  <c r="M61" i="2"/>
  <c r="I62" i="2"/>
  <c r="J62" i="2"/>
  <c r="K62" i="2"/>
  <c r="L62" i="2"/>
  <c r="M62" i="2"/>
  <c r="I63" i="2"/>
  <c r="J63" i="2"/>
  <c r="K63" i="2"/>
  <c r="L63" i="2"/>
  <c r="M63" i="2"/>
  <c r="I64" i="2"/>
  <c r="J64" i="2"/>
  <c r="K64" i="2"/>
  <c r="L64" i="2"/>
  <c r="M64" i="2"/>
  <c r="I65" i="2"/>
  <c r="J65" i="2"/>
  <c r="K65" i="2"/>
  <c r="L65" i="2"/>
  <c r="M65" i="2"/>
  <c r="I66" i="2"/>
  <c r="J66" i="2"/>
  <c r="K66" i="2"/>
  <c r="L66" i="2"/>
  <c r="M66" i="2"/>
  <c r="I67" i="2"/>
  <c r="J67" i="2"/>
  <c r="K67" i="2"/>
  <c r="L67" i="2"/>
  <c r="M67" i="2"/>
  <c r="I68" i="2"/>
  <c r="J68" i="2"/>
  <c r="K68" i="2"/>
  <c r="L68" i="2"/>
  <c r="M68" i="2"/>
  <c r="I69" i="2"/>
  <c r="J69" i="2"/>
  <c r="K69" i="2"/>
  <c r="L69" i="2"/>
  <c r="M69" i="2"/>
  <c r="I70" i="2"/>
  <c r="J70" i="2"/>
  <c r="K70" i="2"/>
  <c r="L70" i="2"/>
  <c r="M70" i="2"/>
  <c r="I71" i="2"/>
  <c r="J71" i="2"/>
  <c r="K71" i="2"/>
  <c r="L71" i="2"/>
  <c r="M71" i="2"/>
  <c r="I72" i="2"/>
  <c r="J72" i="2"/>
  <c r="K72" i="2"/>
  <c r="L72" i="2"/>
  <c r="M72" i="2"/>
  <c r="I73" i="2"/>
  <c r="J73" i="2"/>
  <c r="K73" i="2"/>
  <c r="L73" i="2"/>
  <c r="M73" i="2"/>
  <c r="I74" i="2"/>
  <c r="J74" i="2"/>
  <c r="K74" i="2"/>
  <c r="L74" i="2"/>
  <c r="M74" i="2"/>
  <c r="I75" i="2"/>
  <c r="J75" i="2"/>
  <c r="K75" i="2"/>
  <c r="L75" i="2"/>
  <c r="M75" i="2"/>
  <c r="I76" i="2"/>
  <c r="J76" i="2"/>
  <c r="K76" i="2"/>
  <c r="L76" i="2"/>
  <c r="M76" i="2"/>
  <c r="I77" i="2"/>
  <c r="J77" i="2"/>
  <c r="K77" i="2"/>
  <c r="L77" i="2"/>
  <c r="M77" i="2"/>
  <c r="I78" i="2"/>
  <c r="J78" i="2"/>
  <c r="K78" i="2"/>
  <c r="L78" i="2"/>
  <c r="M78" i="2"/>
  <c r="I79" i="2"/>
  <c r="J79" i="2"/>
  <c r="K79" i="2"/>
  <c r="L79" i="2"/>
  <c r="M79" i="2"/>
  <c r="I80" i="2"/>
  <c r="J80" i="2"/>
  <c r="K80" i="2"/>
  <c r="L80" i="2"/>
  <c r="M80" i="2"/>
  <c r="I81" i="2"/>
  <c r="J81" i="2"/>
  <c r="K81" i="2"/>
  <c r="L81" i="2"/>
  <c r="M81" i="2"/>
  <c r="I82" i="2"/>
  <c r="J82" i="2"/>
  <c r="K82" i="2"/>
  <c r="L82" i="2"/>
  <c r="M82" i="2"/>
  <c r="I83" i="2"/>
  <c r="J83" i="2"/>
  <c r="K83" i="2"/>
  <c r="L83" i="2"/>
  <c r="M83" i="2"/>
  <c r="I84" i="2"/>
  <c r="J84" i="2"/>
  <c r="K84" i="2"/>
  <c r="L84" i="2"/>
  <c r="M84" i="2"/>
  <c r="I85" i="2"/>
  <c r="J85" i="2"/>
  <c r="K85" i="2"/>
  <c r="L85" i="2"/>
  <c r="M85" i="2"/>
  <c r="I86" i="2"/>
  <c r="J86" i="2"/>
  <c r="K86" i="2"/>
  <c r="L86" i="2"/>
  <c r="M86" i="2"/>
  <c r="I87" i="2"/>
  <c r="J87" i="2"/>
  <c r="K87" i="2"/>
  <c r="L87" i="2"/>
  <c r="M87" i="2"/>
  <c r="I88" i="2"/>
  <c r="J88" i="2"/>
  <c r="K88" i="2"/>
  <c r="L88" i="2"/>
  <c r="M88" i="2"/>
  <c r="I89" i="2"/>
  <c r="J89" i="2"/>
  <c r="K89" i="2"/>
  <c r="L89" i="2"/>
  <c r="M89" i="2"/>
  <c r="I90" i="2"/>
  <c r="J90" i="2"/>
  <c r="K90" i="2"/>
  <c r="L90" i="2"/>
  <c r="M90" i="2"/>
  <c r="I91" i="2"/>
  <c r="J91" i="2"/>
  <c r="K91" i="2"/>
  <c r="L91" i="2"/>
  <c r="M91" i="2"/>
  <c r="I92" i="2"/>
  <c r="J92" i="2"/>
  <c r="K92" i="2"/>
  <c r="L92" i="2"/>
  <c r="M92" i="2"/>
  <c r="I93" i="2"/>
  <c r="J93" i="2"/>
  <c r="K93" i="2"/>
  <c r="L93" i="2"/>
  <c r="M93" i="2"/>
  <c r="I94" i="2"/>
  <c r="J94" i="2"/>
  <c r="K94" i="2"/>
  <c r="L94" i="2"/>
  <c r="M94" i="2"/>
  <c r="I95" i="2"/>
  <c r="J95" i="2"/>
  <c r="K95" i="2"/>
  <c r="L95" i="2"/>
  <c r="M95" i="2"/>
  <c r="I96" i="2"/>
  <c r="J96" i="2"/>
  <c r="K96" i="2"/>
  <c r="L96" i="2"/>
  <c r="M96" i="2"/>
  <c r="I97" i="2"/>
  <c r="J97" i="2"/>
  <c r="K97" i="2"/>
  <c r="L97" i="2"/>
  <c r="M97" i="2"/>
  <c r="I98" i="2"/>
  <c r="J98" i="2"/>
  <c r="K98" i="2"/>
  <c r="L98" i="2"/>
  <c r="M98" i="2"/>
  <c r="I99" i="2"/>
  <c r="J99" i="2"/>
  <c r="K99" i="2"/>
  <c r="L99" i="2"/>
  <c r="M99" i="2"/>
  <c r="I100" i="2"/>
  <c r="J100" i="2"/>
  <c r="K100" i="2"/>
  <c r="L100" i="2"/>
  <c r="M100" i="2"/>
  <c r="I101" i="2"/>
  <c r="J101" i="2"/>
  <c r="K101" i="2"/>
  <c r="L101" i="2"/>
  <c r="M101" i="2"/>
  <c r="I102" i="2"/>
  <c r="J102" i="2"/>
  <c r="K102" i="2"/>
  <c r="L102" i="2"/>
  <c r="M102" i="2"/>
  <c r="I103" i="2"/>
  <c r="J103" i="2"/>
  <c r="K103" i="2"/>
  <c r="L103" i="2"/>
  <c r="M103" i="2"/>
  <c r="I104" i="2"/>
  <c r="J104" i="2"/>
  <c r="K104" i="2"/>
  <c r="L104" i="2"/>
  <c r="M104" i="2"/>
  <c r="I105" i="2"/>
  <c r="J105" i="2"/>
  <c r="K105" i="2"/>
  <c r="L105" i="2"/>
  <c r="M105" i="2"/>
  <c r="I106" i="2"/>
  <c r="J106" i="2"/>
  <c r="K106" i="2"/>
  <c r="L106" i="2"/>
  <c r="M106" i="2"/>
  <c r="I107" i="2"/>
  <c r="J107" i="2"/>
  <c r="K107" i="2"/>
  <c r="L107" i="2"/>
  <c r="M107" i="2"/>
  <c r="I108" i="2"/>
  <c r="J108" i="2"/>
  <c r="K108" i="2"/>
  <c r="L108" i="2"/>
  <c r="M108" i="2"/>
  <c r="I109" i="2"/>
  <c r="J109" i="2"/>
  <c r="K109" i="2"/>
  <c r="L109" i="2"/>
  <c r="M109" i="2"/>
  <c r="I6" i="2"/>
  <c r="J6" i="2"/>
  <c r="K6" i="2"/>
  <c r="L6" i="2"/>
  <c r="M6" i="2"/>
  <c r="I7" i="2"/>
  <c r="J7" i="2"/>
  <c r="K7" i="2"/>
  <c r="L7" i="2"/>
  <c r="M7" i="2"/>
  <c r="I8" i="2"/>
  <c r="J8" i="2"/>
  <c r="K8" i="2"/>
  <c r="L8" i="2"/>
  <c r="M8" i="2"/>
  <c r="I9" i="2"/>
  <c r="J9" i="2"/>
  <c r="K9" i="2"/>
  <c r="L9" i="2"/>
  <c r="M9" i="2"/>
  <c r="I10" i="2"/>
  <c r="J10" i="2"/>
  <c r="K10" i="2"/>
  <c r="L10" i="2"/>
  <c r="M10" i="2"/>
  <c r="I11" i="2"/>
  <c r="J11" i="2"/>
  <c r="K11" i="2"/>
  <c r="L11" i="2"/>
  <c r="M11" i="2"/>
  <c r="I12" i="2"/>
  <c r="J12" i="2"/>
  <c r="K12" i="2"/>
  <c r="L12" i="2"/>
  <c r="M12" i="2"/>
  <c r="I13" i="2"/>
  <c r="J13" i="2"/>
  <c r="K13" i="2"/>
  <c r="L13" i="2"/>
  <c r="M13" i="2"/>
  <c r="I14" i="2"/>
  <c r="J14" i="2"/>
  <c r="K14" i="2"/>
  <c r="L14" i="2"/>
  <c r="M14" i="2"/>
  <c r="I15" i="2"/>
  <c r="J15" i="2"/>
  <c r="K15" i="2"/>
  <c r="L15" i="2"/>
  <c r="M15" i="2"/>
  <c r="J5" i="2"/>
  <c r="K5" i="2"/>
  <c r="L5" i="2"/>
  <c r="M5" i="2"/>
  <c r="I5" i="2"/>
  <c r="L4" i="2"/>
  <c r="K4" i="2"/>
  <c r="M4" i="2"/>
  <c r="J4" i="2"/>
  <c r="I4" i="2"/>
  <c r="J1" i="2"/>
  <c r="K1" i="2"/>
  <c r="L1" i="2"/>
  <c r="M1" i="2"/>
  <c r="I1" i="2"/>
  <c r="D104" i="2"/>
  <c r="F92" i="2"/>
  <c r="D21" i="2" l="1"/>
  <c r="F32" i="2"/>
  <c r="D24" i="2"/>
  <c r="D49" i="2"/>
  <c r="D94" i="2"/>
  <c r="E84" i="2"/>
  <c r="D84" i="2"/>
  <c r="F90" i="2"/>
  <c r="D85" i="2"/>
  <c r="D42" i="2"/>
  <c r="F108" i="2"/>
  <c r="F27" i="2"/>
  <c r="G27" i="2"/>
  <c r="F16" i="2"/>
  <c r="F103" i="2"/>
  <c r="G103" i="2"/>
  <c r="F107" i="2"/>
  <c r="F95" i="2"/>
  <c r="F60" i="2"/>
  <c r="F22" i="2"/>
  <c r="F78" i="2"/>
  <c r="G78" i="2"/>
  <c r="F48" i="2"/>
  <c r="G48" i="2"/>
  <c r="F106" i="2"/>
  <c r="F59" i="2"/>
  <c r="F53" i="2"/>
  <c r="G42" i="2"/>
  <c r="F42" i="2"/>
  <c r="E108" i="2"/>
  <c r="E90" i="2"/>
  <c r="E27" i="2"/>
  <c r="E32" i="2"/>
  <c r="E16" i="2"/>
  <c r="E103" i="2"/>
  <c r="E29" i="2"/>
  <c r="E47" i="2"/>
  <c r="E107" i="2"/>
  <c r="E95" i="2"/>
  <c r="E62" i="2"/>
  <c r="E60" i="2"/>
  <c r="E22" i="2"/>
  <c r="E78" i="2"/>
  <c r="E48" i="2"/>
  <c r="E33" i="2"/>
  <c r="E93" i="2"/>
  <c r="E75" i="2"/>
  <c r="E9" i="2"/>
  <c r="E91" i="2"/>
  <c r="E98" i="2"/>
  <c r="E106" i="2"/>
  <c r="E59" i="2"/>
  <c r="E68" i="2"/>
  <c r="E53" i="2"/>
  <c r="E96" i="2"/>
  <c r="E42" i="2"/>
  <c r="D27" i="2"/>
  <c r="D103" i="2"/>
  <c r="D78" i="2"/>
  <c r="D48" i="2"/>
</calcChain>
</file>

<file path=xl/sharedStrings.xml><?xml version="1.0" encoding="utf-8"?>
<sst xmlns="http://schemas.openxmlformats.org/spreadsheetml/2006/main" count="886" uniqueCount="425">
  <si>
    <t>Лукавый</t>
  </si>
  <si>
    <t>Ящер</t>
  </si>
  <si>
    <t>Сердитый</t>
  </si>
  <si>
    <t>Пахарь</t>
  </si>
  <si>
    <t>Кровавый</t>
  </si>
  <si>
    <t>Фонтан</t>
  </si>
  <si>
    <t>Храбрый</t>
  </si>
  <si>
    <t>Птица</t>
  </si>
  <si>
    <t>Сонный</t>
  </si>
  <si>
    <t>Бочка</t>
  </si>
  <si>
    <t>Коварный</t>
  </si>
  <si>
    <t>Кабан</t>
  </si>
  <si>
    <t>Одинокий</t>
  </si>
  <si>
    <t>Огр</t>
  </si>
  <si>
    <t>Жирный</t>
  </si>
  <si>
    <t>Каретник</t>
  </si>
  <si>
    <t>Неуклюжий</t>
  </si>
  <si>
    <t>Демон</t>
  </si>
  <si>
    <t>Пересохший</t>
  </si>
  <si>
    <t>Мельник</t>
  </si>
  <si>
    <t>Голодный</t>
  </si>
  <si>
    <t>Кобыла</t>
  </si>
  <si>
    <t>Скалящийся</t>
  </si>
  <si>
    <t>Жеребец</t>
  </si>
  <si>
    <t>Маленький</t>
  </si>
  <si>
    <t>Кинжал</t>
  </si>
  <si>
    <t>Тихий</t>
  </si>
  <si>
    <t>Пони</t>
  </si>
  <si>
    <t>Тенистый</t>
  </si>
  <si>
    <t>Котёл</t>
  </si>
  <si>
    <t>Счастливый</t>
  </si>
  <si>
    <t>Тролль</t>
  </si>
  <si>
    <t>Пьяный</t>
  </si>
  <si>
    <t>Грифон</t>
  </si>
  <si>
    <t>Смеющийся</t>
  </si>
  <si>
    <t>Гоблин</t>
  </si>
  <si>
    <t>Умный</t>
  </si>
  <si>
    <t>Череп</t>
  </si>
  <si>
    <t>Мёртвый</t>
  </si>
  <si>
    <t>Плут</t>
  </si>
  <si>
    <t>Гарцующий</t>
  </si>
  <si>
    <t>Нимфа</t>
  </si>
  <si>
    <t>Нежный</t>
  </si>
  <si>
    <t>Гарпия</t>
  </si>
  <si>
    <t>Потерявшийся</t>
  </si>
  <si>
    <t>Орк</t>
  </si>
  <si>
    <t>Тёмный</t>
  </si>
  <si>
    <t>Ложка</t>
  </si>
  <si>
    <t>Хихикающий</t>
  </si>
  <si>
    <t>Очаг</t>
  </si>
  <si>
    <t>Летающий</t>
  </si>
  <si>
    <t>Бард</t>
  </si>
  <si>
    <t>Грязный</t>
  </si>
  <si>
    <t>Дьявол</t>
  </si>
  <si>
    <t>Изворотливый</t>
  </si>
  <si>
    <t>Оруженосец</t>
  </si>
  <si>
    <t>Шумный</t>
  </si>
  <si>
    <t>Жаба</t>
  </si>
  <si>
    <t>Верный</t>
  </si>
  <si>
    <t>Бутылка</t>
  </si>
  <si>
    <t>Поющий</t>
  </si>
  <si>
    <t>Ремесленник</t>
  </si>
  <si>
    <t>Железный</t>
  </si>
  <si>
    <t>Гавань</t>
  </si>
  <si>
    <t>Ленивый</t>
  </si>
  <si>
    <t>Кролик</t>
  </si>
  <si>
    <t>Дружелюбный</t>
  </si>
  <si>
    <t>Поэт</t>
  </si>
  <si>
    <t>Небесный</t>
  </si>
  <si>
    <t>Замок</t>
  </si>
  <si>
    <t>Зелёный</t>
  </si>
  <si>
    <t>Жрец</t>
  </si>
  <si>
    <t>Глупый</t>
  </si>
  <si>
    <t>Волк</t>
  </si>
  <si>
    <t>Чёрный</t>
  </si>
  <si>
    <t>Дуб</t>
  </si>
  <si>
    <t>Грустный</t>
  </si>
  <si>
    <t>Великан</t>
  </si>
  <si>
    <t>Подвыпивший</t>
  </si>
  <si>
    <t>Орёл</t>
  </si>
  <si>
    <t>Капитан</t>
  </si>
  <si>
    <t>Быстрый</t>
  </si>
  <si>
    <t>Ястреб</t>
  </si>
  <si>
    <t>Неистовый</t>
  </si>
  <si>
    <t>Котелок</t>
  </si>
  <si>
    <t>Пыльный</t>
  </si>
  <si>
    <t>Фея</t>
  </si>
  <si>
    <t>Молодой</t>
  </si>
  <si>
    <t>Принцесса</t>
  </si>
  <si>
    <t>Фиолетовый</t>
  </si>
  <si>
    <t>Сад</t>
  </si>
  <si>
    <t>Робкий</t>
  </si>
  <si>
    <t>Дракон</t>
  </si>
  <si>
    <t>Заколдованный</t>
  </si>
  <si>
    <t>Принц</t>
  </si>
  <si>
    <t>Три*</t>
  </si>
  <si>
    <t>Служанка</t>
  </si>
  <si>
    <t>Красный</t>
  </si>
  <si>
    <t>Девка</t>
  </si>
  <si>
    <t>Солёный</t>
  </si>
  <si>
    <t>Королева</t>
  </si>
  <si>
    <t>Танцующий</t>
  </si>
  <si>
    <t>Рыцарь</t>
  </si>
  <si>
    <t>Весёлый</t>
  </si>
  <si>
    <t>Дева</t>
  </si>
  <si>
    <t>Алый</t>
  </si>
  <si>
    <t>Единорог</t>
  </si>
  <si>
    <t>Удачливый</t>
  </si>
  <si>
    <t>Лебедь</t>
  </si>
  <si>
    <t>Серебряный</t>
  </si>
  <si>
    <t>Гончая</t>
  </si>
  <si>
    <t>Набожный</t>
  </si>
  <si>
    <t>Герб</t>
  </si>
  <si>
    <t>Прелестный</t>
  </si>
  <si>
    <t>Храм</t>
  </si>
  <si>
    <t>Жестокий</t>
  </si>
  <si>
    <t>Король</t>
  </si>
  <si>
    <t>Золотой</t>
  </si>
  <si>
    <t>Кружка</t>
  </si>
  <si>
    <t>Старый</t>
  </si>
  <si>
    <t>Дурак</t>
  </si>
  <si>
    <t>Предательский</t>
  </si>
  <si>
    <t>Кожевник</t>
  </si>
  <si>
    <t>Нервный</t>
  </si>
  <si>
    <t>Щит</t>
  </si>
  <si>
    <t>Осторожный</t>
  </si>
  <si>
    <t>Сокол</t>
  </si>
  <si>
    <t>Хрустальный</t>
  </si>
  <si>
    <t>Лучник</t>
  </si>
  <si>
    <t>Ловкий</t>
  </si>
  <si>
    <t>Сандалии</t>
  </si>
  <si>
    <t>Честный</t>
  </si>
  <si>
    <t>Лис</t>
  </si>
  <si>
    <t>Древний</t>
  </si>
  <si>
    <t>Графин</t>
  </si>
  <si>
    <t>Пират</t>
  </si>
  <si>
    <t>Напряжённый</t>
  </si>
  <si>
    <t>Колдун</t>
  </si>
  <si>
    <t>Бронзовый</t>
  </si>
  <si>
    <t>Ёжик</t>
  </si>
  <si>
    <t>Толстый</t>
  </si>
  <si>
    <t>Сапожник</t>
  </si>
  <si>
    <t>Лысый</t>
  </si>
  <si>
    <t>Медведь</t>
  </si>
  <si>
    <t>Фанатичный</t>
  </si>
  <si>
    <t>Охотник</t>
  </si>
  <si>
    <t>Похотливый</t>
  </si>
  <si>
    <t>Герой</t>
  </si>
  <si>
    <t>Пустой</t>
  </si>
  <si>
    <t>Бочонок</t>
  </si>
  <si>
    <t>Мрачный</t>
  </si>
  <si>
    <t>Садовник</t>
  </si>
  <si>
    <t>Суровый</t>
  </si>
  <si>
    <t>Странник</t>
  </si>
  <si>
    <t>Изумрудный</t>
  </si>
  <si>
    <t>Обезьяна</t>
  </si>
  <si>
    <t>Поддельный</t>
  </si>
  <si>
    <t>Героиня</t>
  </si>
  <si>
    <t>Благодарный</t>
  </si>
  <si>
    <t>Клинок</t>
  </si>
  <si>
    <t>Шут</t>
  </si>
  <si>
    <t>Безжалостный</t>
  </si>
  <si>
    <t>Змей</t>
  </si>
  <si>
    <t>Поножи</t>
  </si>
  <si>
    <t>Уродливый</t>
  </si>
  <si>
    <t>Страж</t>
  </si>
  <si>
    <t>Радостный</t>
  </si>
  <si>
    <t>Лжец</t>
  </si>
  <si>
    <t>Янтарный</t>
  </si>
  <si>
    <t>Покорный</t>
  </si>
  <si>
    <t>Глашатай</t>
  </si>
  <si>
    <t>Два*</t>
  </si>
  <si>
    <t>Моряк</t>
  </si>
  <si>
    <t>Жадный</t>
  </si>
  <si>
    <t>Крестьянин</t>
  </si>
  <si>
    <t>Дух</t>
  </si>
  <si>
    <t>Серый</t>
  </si>
  <si>
    <t>Белка</t>
  </si>
  <si>
    <t>Рубиновый</t>
  </si>
  <si>
    <t>Стрела</t>
  </si>
  <si>
    <t>Свистящий</t>
  </si>
  <si>
    <t>Охотница</t>
  </si>
  <si>
    <t>Упрямый</t>
  </si>
  <si>
    <t>Змея</t>
  </si>
  <si>
    <t>Десять*</t>
  </si>
  <si>
    <t>Пьяница</t>
  </si>
  <si>
    <t>Озорной</t>
  </si>
  <si>
    <t>Галера</t>
  </si>
  <si>
    <t>Латунный</t>
  </si>
  <si>
    <t>Чаша</t>
  </si>
  <si>
    <t>Кривой</t>
  </si>
  <si>
    <t>Полководец</t>
  </si>
  <si>
    <t>Липкий</t>
  </si>
  <si>
    <t>Стервятник</t>
  </si>
  <si>
    <t>Лукавая</t>
  </si>
  <si>
    <t>Лукавого</t>
  </si>
  <si>
    <t>Лукавые</t>
  </si>
  <si>
    <t>Лукавой</t>
  </si>
  <si>
    <t>Ящерица</t>
  </si>
  <si>
    <t>Демоница</t>
  </si>
  <si>
    <t>Ящерицы</t>
  </si>
  <si>
    <t>Ящера</t>
  </si>
  <si>
    <t>-</t>
  </si>
  <si>
    <t>Пахаря</t>
  </si>
  <si>
    <t>Пахари</t>
  </si>
  <si>
    <t>Птицы</t>
  </si>
  <si>
    <t>Бочки</t>
  </si>
  <si>
    <t>Кабаниха</t>
  </si>
  <si>
    <t>Кабана</t>
  </si>
  <si>
    <t>Огра</t>
  </si>
  <si>
    <t>Каретника</t>
  </si>
  <si>
    <t>Демона</t>
  </si>
  <si>
    <t>Кабаны</t>
  </si>
  <si>
    <t>Огры</t>
  </si>
  <si>
    <t>Демоны</t>
  </si>
  <si>
    <t>Кабанихи</t>
  </si>
  <si>
    <t>Каретница</t>
  </si>
  <si>
    <t>Каретники</t>
  </si>
  <si>
    <t>Каретницы</t>
  </si>
  <si>
    <t>Демоницы</t>
  </si>
  <si>
    <t>Мельница</t>
  </si>
  <si>
    <t>Мельника</t>
  </si>
  <si>
    <t>Кинжала</t>
  </si>
  <si>
    <t>Мельники</t>
  </si>
  <si>
    <t>Мельницы</t>
  </si>
  <si>
    <t>Кобылы</t>
  </si>
  <si>
    <t>Жеребца</t>
  </si>
  <si>
    <t>Жеребцы</t>
  </si>
  <si>
    <t>Кинжалы</t>
  </si>
  <si>
    <t>Поня</t>
  </si>
  <si>
    <t>Котла</t>
  </si>
  <si>
    <t>Котлы</t>
  </si>
  <si>
    <t>Тролица</t>
  </si>
  <si>
    <t>Тролля</t>
  </si>
  <si>
    <t>Троли</t>
  </si>
  <si>
    <t>Троллицы</t>
  </si>
  <si>
    <t>Грифона</t>
  </si>
  <si>
    <t>Гоблина</t>
  </si>
  <si>
    <t>Черепа</t>
  </si>
  <si>
    <t>Плута</t>
  </si>
  <si>
    <t>Орка</t>
  </si>
  <si>
    <t>Очага</t>
  </si>
  <si>
    <t>Грифоны</t>
  </si>
  <si>
    <t>Гоблины</t>
  </si>
  <si>
    <t>Плуты</t>
  </si>
  <si>
    <t>Плутницы</t>
  </si>
  <si>
    <t>Гоблинша</t>
  </si>
  <si>
    <t>Гоблиншы</t>
  </si>
  <si>
    <t>Черепушка</t>
  </si>
  <si>
    <t>Чепера</t>
  </si>
  <si>
    <t>Черепушки</t>
  </si>
  <si>
    <t>Плутница</t>
  </si>
  <si>
    <t>Нимфы</t>
  </si>
  <si>
    <t>Блудница</t>
  </si>
  <si>
    <t>Блудницы</t>
  </si>
  <si>
    <t>Гарпии</t>
  </si>
  <si>
    <t>Оркесса</t>
  </si>
  <si>
    <t>Бардесса</t>
  </si>
  <si>
    <t>Орки</t>
  </si>
  <si>
    <t>Очаги</t>
  </si>
  <si>
    <t>Оркессы</t>
  </si>
  <si>
    <t>Ложки</t>
  </si>
  <si>
    <t>Барда</t>
  </si>
  <si>
    <t>Барды</t>
  </si>
  <si>
    <t>Бардессы</t>
  </si>
  <si>
    <t>Дьяволица</t>
  </si>
  <si>
    <t>Дьявола</t>
  </si>
  <si>
    <t>Ремесленника</t>
  </si>
  <si>
    <t>Кролика</t>
  </si>
  <si>
    <t>Дяволы</t>
  </si>
  <si>
    <t>Дьяволицы</t>
  </si>
  <si>
    <t>Оруженоска</t>
  </si>
  <si>
    <t>Оруженосца</t>
  </si>
  <si>
    <t>Оруженосцы</t>
  </si>
  <si>
    <t>Оруженоски</t>
  </si>
  <si>
    <t>Жабы</t>
  </si>
  <si>
    <t>Бутля</t>
  </si>
  <si>
    <t>Бутли</t>
  </si>
  <si>
    <t>Бутылки</t>
  </si>
  <si>
    <t>Кролики</t>
  </si>
  <si>
    <t>Ремесленница</t>
  </si>
  <si>
    <t>Ремесленники</t>
  </si>
  <si>
    <t>Ремесленницы</t>
  </si>
  <si>
    <t>Гавани</t>
  </si>
  <si>
    <t>Крольчиха</t>
  </si>
  <si>
    <t>Поэта</t>
  </si>
  <si>
    <t>Жреца</t>
  </si>
  <si>
    <t>Волка</t>
  </si>
  <si>
    <t>Дуба</t>
  </si>
  <si>
    <t>Великана</t>
  </si>
  <si>
    <t>Волки</t>
  </si>
  <si>
    <t>Крольчихи</t>
  </si>
  <si>
    <t>Поэтесса</t>
  </si>
  <si>
    <t>Поэты</t>
  </si>
  <si>
    <t>Дубы</t>
  </si>
  <si>
    <t>Великаны</t>
  </si>
  <si>
    <t>Поэтессы</t>
  </si>
  <si>
    <t>Замка</t>
  </si>
  <si>
    <t>Замки</t>
  </si>
  <si>
    <t>Жрица</t>
  </si>
  <si>
    <t>Жрицы</t>
  </si>
  <si>
    <t>Волчица</t>
  </si>
  <si>
    <t>Волчицы</t>
  </si>
  <si>
    <t>Великанша</t>
  </si>
  <si>
    <t>Великанши</t>
  </si>
  <si>
    <t>Орлицы</t>
  </si>
  <si>
    <t>Орла</t>
  </si>
  <si>
    <t>Орлы</t>
  </si>
  <si>
    <t>Котелка</t>
  </si>
  <si>
    <t>Котелки</t>
  </si>
  <si>
    <t>Феи</t>
  </si>
  <si>
    <t>Принца</t>
  </si>
  <si>
    <t>Принцессы</t>
  </si>
  <si>
    <t>Служки</t>
  </si>
  <si>
    <t>Служанки</t>
  </si>
  <si>
    <t>Девки</t>
  </si>
  <si>
    <t>Короля</t>
  </si>
  <si>
    <t>Королевы</t>
  </si>
  <si>
    <t>Рыцаря</t>
  </si>
  <si>
    <t>Рыцари</t>
  </si>
  <si>
    <t>Девы</t>
  </si>
  <si>
    <t>Лебедя</t>
  </si>
  <si>
    <t>Лебеди</t>
  </si>
  <si>
    <t>Гончего</t>
  </si>
  <si>
    <t>Гончии</t>
  </si>
  <si>
    <t>Гончей</t>
  </si>
  <si>
    <t>Кружки</t>
  </si>
  <si>
    <t>Дура</t>
  </si>
  <si>
    <t>Дураки</t>
  </si>
  <si>
    <t>Дуры</t>
  </si>
  <si>
    <t>Кожевники</t>
  </si>
  <si>
    <t>Лучница</t>
  </si>
  <si>
    <t>Лучницы</t>
  </si>
  <si>
    <t>Сандаль</t>
  </si>
  <si>
    <t>Сандалия</t>
  </si>
  <si>
    <t>Лисица</t>
  </si>
  <si>
    <t>Лисицы</t>
  </si>
  <si>
    <t>Ежиха</t>
  </si>
  <si>
    <t>Ёжики</t>
  </si>
  <si>
    <t>Ежихи</t>
  </si>
  <si>
    <t>Сапожница</t>
  </si>
  <si>
    <t>Сапожники</t>
  </si>
  <si>
    <t>Сапожницы</t>
  </si>
  <si>
    <t>Медведица</t>
  </si>
  <si>
    <t>Медведя</t>
  </si>
  <si>
    <t>Медведи</t>
  </si>
  <si>
    <t>Медведицы</t>
  </si>
  <si>
    <t>Охотники</t>
  </si>
  <si>
    <t>Охотницы</t>
  </si>
  <si>
    <t>Бельченка</t>
  </si>
  <si>
    <t>Белки</t>
  </si>
  <si>
    <t>Бочонки</t>
  </si>
  <si>
    <t>Галеры</t>
  </si>
  <si>
    <t>Героя</t>
  </si>
  <si>
    <t>Герои</t>
  </si>
  <si>
    <t>Героини</t>
  </si>
  <si>
    <t>Глашатая</t>
  </si>
  <si>
    <t>Глашатаи</t>
  </si>
  <si>
    <t>Душа</t>
  </si>
  <si>
    <t>Духа</t>
  </si>
  <si>
    <t>Духи</t>
  </si>
  <si>
    <t>Души</t>
  </si>
  <si>
    <t>Змеи</t>
  </si>
  <si>
    <t>Гарда</t>
  </si>
  <si>
    <t>Клинка</t>
  </si>
  <si>
    <t>Клинки</t>
  </si>
  <si>
    <t>Гарды</t>
  </si>
  <si>
    <t>Крестьянка</t>
  </si>
  <si>
    <t>Крестьянши</t>
  </si>
  <si>
    <t>Лгунья</t>
  </si>
  <si>
    <t>Лгуньи</t>
  </si>
  <si>
    <t>Моряки</t>
  </si>
  <si>
    <t>Обезьян</t>
  </si>
  <si>
    <t>Обезьяны</t>
  </si>
  <si>
    <t>Полководца</t>
  </si>
  <si>
    <t>Полководцы</t>
  </si>
  <si>
    <t>Понож</t>
  </si>
  <si>
    <t>Поножа</t>
  </si>
  <si>
    <t>Пьяницы</t>
  </si>
  <si>
    <t>Садовница</t>
  </si>
  <si>
    <t>Садовники</t>
  </si>
  <si>
    <t>Садовницы</t>
  </si>
  <si>
    <t>Стерва</t>
  </si>
  <si>
    <t>Стервятники</t>
  </si>
  <si>
    <t>Стервятницы</t>
  </si>
  <si>
    <t>Стража</t>
  </si>
  <si>
    <t>Стражника</t>
  </si>
  <si>
    <t>Стражи</t>
  </si>
  <si>
    <t>Странница</t>
  </si>
  <si>
    <t>Странники</t>
  </si>
  <si>
    <t>Странницы</t>
  </si>
  <si>
    <t>Стрелок</t>
  </si>
  <si>
    <t>Стрельца</t>
  </si>
  <si>
    <t>Стрельцы</t>
  </si>
  <si>
    <t>Стрелы</t>
  </si>
  <si>
    <t>Фонтана</t>
  </si>
  <si>
    <t>Фонтаны</t>
  </si>
  <si>
    <t>Бокала</t>
  </si>
  <si>
    <t>Чаши</t>
  </si>
  <si>
    <t>Шутница</t>
  </si>
  <si>
    <t>Шутницы</t>
  </si>
  <si>
    <t>Баба</t>
  </si>
  <si>
    <t>Бабы</t>
  </si>
  <si>
    <t>Мужик</t>
  </si>
  <si>
    <t>Мужика</t>
  </si>
  <si>
    <t>Мужики</t>
  </si>
  <si>
    <t>Муж</t>
  </si>
  <si>
    <t>Мужа</t>
  </si>
  <si>
    <t>Мужья</t>
  </si>
  <si>
    <t>Жена</t>
  </si>
  <si>
    <t>Жены</t>
  </si>
  <si>
    <t>Жених</t>
  </si>
  <si>
    <t>Жениха</t>
  </si>
  <si>
    <t>Женихи</t>
  </si>
  <si>
    <t>Кубок</t>
  </si>
  <si>
    <t>Кубока</t>
  </si>
  <si>
    <t>Кубоки</t>
  </si>
  <si>
    <t>Кровать</t>
  </si>
  <si>
    <t>Кровати</t>
  </si>
  <si>
    <t>Мешок</t>
  </si>
  <si>
    <t>Торба</t>
  </si>
  <si>
    <t>Мешка</t>
  </si>
  <si>
    <t>Мешки</t>
  </si>
  <si>
    <t>Торбы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</si>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</sst>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10" xfId="0" applyFill="1" applyBorder="1"/>
    <xf numFmtId="0" fontId="0" fillId="33" borderId="11" xfId="0" applyFill="1" applyBorder="1"/>
    <xf numFmtId="0" fontId="0" fillId="33" borderId="0" xfId="0" applyFill="1" applyBorder="1"/>
    <xf numFmtId="0" fontId="18" fillId="0" borderId="0" xfId="0" applyFont="1"/>
    <xf numFmtId="0" fontId="18" fillId="33" borderId="0" xfId="0" applyFont="1" applyFill="1" applyBorder="1"/>
    <xf numFmtId="0" fontId="18" fillId="0" borderId="0" xfId="0" applyFont="1" applyFill="1" applyBorder="1"/>
    <xf numFmtId="0" fontId="0" fillId="0" borderId="0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0" xfId="0" applyFill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opLeftCell="A88" workbookViewId="0">
      <selection activeCell="C1" sqref="C1:C100"/>
    </sheetView>
  </sheetViews>
  <sheetFormatPr defaultRowHeight="15" x14ac:dyDescent="0.25"/>
  <cols>
    <col min="1" max="2" width="8.85546875" customWidth="1"/>
  </cols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2</v>
      </c>
      <c r="C2" t="s">
        <v>3</v>
      </c>
    </row>
    <row r="3" spans="1:3" x14ac:dyDescent="0.25">
      <c r="A3">
        <v>3</v>
      </c>
      <c r="B3" t="s">
        <v>4</v>
      </c>
      <c r="C3" t="s">
        <v>5</v>
      </c>
    </row>
    <row r="4" spans="1:3" x14ac:dyDescent="0.25">
      <c r="A4">
        <v>4</v>
      </c>
      <c r="B4" t="s">
        <v>6</v>
      </c>
      <c r="C4" t="s">
        <v>7</v>
      </c>
    </row>
    <row r="5" spans="1:3" x14ac:dyDescent="0.25">
      <c r="A5">
        <v>5</v>
      </c>
      <c r="B5" t="s">
        <v>8</v>
      </c>
      <c r="C5" t="s">
        <v>9</v>
      </c>
    </row>
    <row r="6" spans="1:3" x14ac:dyDescent="0.25">
      <c r="A6">
        <v>6</v>
      </c>
      <c r="B6" t="s">
        <v>10</v>
      </c>
      <c r="C6" t="s">
        <v>11</v>
      </c>
    </row>
    <row r="7" spans="1:3" x14ac:dyDescent="0.25">
      <c r="A7">
        <v>7</v>
      </c>
      <c r="B7" t="s">
        <v>12</v>
      </c>
      <c r="C7" t="s">
        <v>13</v>
      </c>
    </row>
    <row r="8" spans="1:3" x14ac:dyDescent="0.25">
      <c r="A8">
        <v>8</v>
      </c>
      <c r="B8" t="s">
        <v>14</v>
      </c>
      <c r="C8" t="s">
        <v>15</v>
      </c>
    </row>
    <row r="9" spans="1:3" x14ac:dyDescent="0.25">
      <c r="A9">
        <v>9</v>
      </c>
      <c r="B9" t="s">
        <v>16</v>
      </c>
      <c r="C9" t="s">
        <v>17</v>
      </c>
    </row>
    <row r="10" spans="1:3" x14ac:dyDescent="0.25">
      <c r="A10">
        <v>10</v>
      </c>
      <c r="B10" t="s">
        <v>18</v>
      </c>
      <c r="C10" t="s">
        <v>19</v>
      </c>
    </row>
    <row r="11" spans="1:3" x14ac:dyDescent="0.25">
      <c r="A11">
        <v>11</v>
      </c>
      <c r="B11" t="s">
        <v>20</v>
      </c>
      <c r="C11" t="s">
        <v>21</v>
      </c>
    </row>
    <row r="12" spans="1:3" x14ac:dyDescent="0.25">
      <c r="A12">
        <v>12</v>
      </c>
      <c r="B12" t="s">
        <v>22</v>
      </c>
      <c r="C12" t="s">
        <v>23</v>
      </c>
    </row>
    <row r="13" spans="1:3" x14ac:dyDescent="0.25">
      <c r="A13">
        <v>13</v>
      </c>
      <c r="B13" t="s">
        <v>24</v>
      </c>
      <c r="C13" t="s">
        <v>25</v>
      </c>
    </row>
    <row r="14" spans="1:3" x14ac:dyDescent="0.25">
      <c r="A14">
        <v>14</v>
      </c>
      <c r="B14" t="s">
        <v>26</v>
      </c>
      <c r="C14" t="s">
        <v>27</v>
      </c>
    </row>
    <row r="15" spans="1:3" x14ac:dyDescent="0.25">
      <c r="A15">
        <v>15</v>
      </c>
      <c r="B15" t="s">
        <v>28</v>
      </c>
      <c r="C15" t="s">
        <v>29</v>
      </c>
    </row>
    <row r="16" spans="1:3" x14ac:dyDescent="0.25">
      <c r="A16">
        <v>16</v>
      </c>
      <c r="B16" t="s">
        <v>30</v>
      </c>
      <c r="C16" t="s">
        <v>31</v>
      </c>
    </row>
    <row r="17" spans="1:3" x14ac:dyDescent="0.25">
      <c r="A17">
        <v>17</v>
      </c>
      <c r="B17" t="s">
        <v>32</v>
      </c>
      <c r="C17" t="s">
        <v>33</v>
      </c>
    </row>
    <row r="18" spans="1:3" x14ac:dyDescent="0.25">
      <c r="A18">
        <v>18</v>
      </c>
      <c r="B18" t="s">
        <v>34</v>
      </c>
      <c r="C18" t="s">
        <v>35</v>
      </c>
    </row>
    <row r="19" spans="1:3" x14ac:dyDescent="0.25">
      <c r="A19">
        <v>19</v>
      </c>
      <c r="B19" t="s">
        <v>36</v>
      </c>
      <c r="C19" t="s">
        <v>37</v>
      </c>
    </row>
    <row r="20" spans="1:3" x14ac:dyDescent="0.25">
      <c r="A20">
        <v>20</v>
      </c>
      <c r="B20" t="s">
        <v>38</v>
      </c>
      <c r="C20" t="s">
        <v>39</v>
      </c>
    </row>
    <row r="21" spans="1:3" x14ac:dyDescent="0.25">
      <c r="A21">
        <v>21</v>
      </c>
      <c r="B21" t="s">
        <v>40</v>
      </c>
      <c r="C21" t="s">
        <v>41</v>
      </c>
    </row>
    <row r="22" spans="1:3" x14ac:dyDescent="0.25">
      <c r="A22">
        <v>22</v>
      </c>
      <c r="B22" t="s">
        <v>42</v>
      </c>
      <c r="C22" t="s">
        <v>43</v>
      </c>
    </row>
    <row r="23" spans="1:3" x14ac:dyDescent="0.25">
      <c r="A23">
        <v>23</v>
      </c>
      <c r="B23" t="s">
        <v>44</v>
      </c>
      <c r="C23" t="s">
        <v>45</v>
      </c>
    </row>
    <row r="24" spans="1:3" x14ac:dyDescent="0.25">
      <c r="A24">
        <v>24</v>
      </c>
      <c r="B24" t="s">
        <v>46</v>
      </c>
      <c r="C24" t="s">
        <v>47</v>
      </c>
    </row>
    <row r="25" spans="1:3" x14ac:dyDescent="0.25">
      <c r="A25">
        <v>25</v>
      </c>
      <c r="B25" t="s">
        <v>48</v>
      </c>
      <c r="C25" t="s">
        <v>49</v>
      </c>
    </row>
    <row r="26" spans="1:3" x14ac:dyDescent="0.25">
      <c r="A26">
        <v>26</v>
      </c>
      <c r="B26" t="s">
        <v>50</v>
      </c>
      <c r="C26" t="s">
        <v>51</v>
      </c>
    </row>
    <row r="27" spans="1:3" x14ac:dyDescent="0.25">
      <c r="A27">
        <v>27</v>
      </c>
      <c r="B27" t="s">
        <v>52</v>
      </c>
      <c r="C27" t="s">
        <v>53</v>
      </c>
    </row>
    <row r="28" spans="1:3" x14ac:dyDescent="0.25">
      <c r="A28">
        <v>28</v>
      </c>
      <c r="B28" t="s">
        <v>54</v>
      </c>
      <c r="C28" t="s">
        <v>55</v>
      </c>
    </row>
    <row r="29" spans="1:3" x14ac:dyDescent="0.25">
      <c r="A29">
        <v>29</v>
      </c>
      <c r="B29" t="s">
        <v>56</v>
      </c>
      <c r="C29" t="s">
        <v>57</v>
      </c>
    </row>
    <row r="30" spans="1:3" x14ac:dyDescent="0.25">
      <c r="A30">
        <v>30</v>
      </c>
      <c r="B30" t="s">
        <v>58</v>
      </c>
      <c r="C30" t="s">
        <v>59</v>
      </c>
    </row>
    <row r="31" spans="1:3" x14ac:dyDescent="0.25">
      <c r="A31">
        <v>31</v>
      </c>
      <c r="B31" t="s">
        <v>60</v>
      </c>
      <c r="C31" t="s">
        <v>61</v>
      </c>
    </row>
    <row r="32" spans="1:3" x14ac:dyDescent="0.25">
      <c r="A32">
        <v>32</v>
      </c>
      <c r="B32" t="s">
        <v>62</v>
      </c>
      <c r="C32" t="s">
        <v>63</v>
      </c>
    </row>
    <row r="33" spans="1:3" x14ac:dyDescent="0.25">
      <c r="A33">
        <v>33</v>
      </c>
      <c r="B33" t="s">
        <v>64</v>
      </c>
      <c r="C33" t="s">
        <v>65</v>
      </c>
    </row>
    <row r="34" spans="1:3" x14ac:dyDescent="0.25">
      <c r="A34">
        <v>34</v>
      </c>
      <c r="B34" t="s">
        <v>66</v>
      </c>
      <c r="C34" t="s">
        <v>67</v>
      </c>
    </row>
    <row r="35" spans="1:3" x14ac:dyDescent="0.25">
      <c r="A35">
        <v>35</v>
      </c>
      <c r="B35" t="s">
        <v>68</v>
      </c>
      <c r="C35" t="s">
        <v>69</v>
      </c>
    </row>
    <row r="36" spans="1:3" x14ac:dyDescent="0.25">
      <c r="A36">
        <v>36</v>
      </c>
      <c r="B36" t="s">
        <v>70</v>
      </c>
      <c r="C36" t="s">
        <v>71</v>
      </c>
    </row>
    <row r="37" spans="1:3" x14ac:dyDescent="0.25">
      <c r="A37">
        <v>37</v>
      </c>
      <c r="B37" t="s">
        <v>72</v>
      </c>
      <c r="C37" t="s">
        <v>73</v>
      </c>
    </row>
    <row r="38" spans="1:3" x14ac:dyDescent="0.25">
      <c r="A38">
        <v>38</v>
      </c>
      <c r="B38" t="s">
        <v>74</v>
      </c>
      <c r="C38" t="s">
        <v>75</v>
      </c>
    </row>
    <row r="39" spans="1:3" x14ac:dyDescent="0.25">
      <c r="A39">
        <v>39</v>
      </c>
      <c r="B39" t="s">
        <v>76</v>
      </c>
      <c r="C39" t="s">
        <v>77</v>
      </c>
    </row>
    <row r="40" spans="1:3" x14ac:dyDescent="0.25">
      <c r="A40">
        <v>40</v>
      </c>
      <c r="B40" t="s">
        <v>78</v>
      </c>
      <c r="C40" t="s">
        <v>79</v>
      </c>
    </row>
    <row r="41" spans="1:3" x14ac:dyDescent="0.25">
      <c r="A41">
        <v>41</v>
      </c>
      <c r="B41" t="s">
        <v>52</v>
      </c>
      <c r="C41" t="s">
        <v>80</v>
      </c>
    </row>
    <row r="42" spans="1:3" x14ac:dyDescent="0.25">
      <c r="A42">
        <v>42</v>
      </c>
      <c r="B42" t="s">
        <v>81</v>
      </c>
      <c r="C42" t="s">
        <v>82</v>
      </c>
    </row>
    <row r="43" spans="1:3" x14ac:dyDescent="0.25">
      <c r="A43">
        <v>43</v>
      </c>
      <c r="B43" t="s">
        <v>83</v>
      </c>
      <c r="C43" t="s">
        <v>84</v>
      </c>
    </row>
    <row r="44" spans="1:3" x14ac:dyDescent="0.25">
      <c r="A44">
        <v>44</v>
      </c>
      <c r="B44" t="s">
        <v>85</v>
      </c>
      <c r="C44" t="s">
        <v>86</v>
      </c>
    </row>
    <row r="45" spans="1:3" x14ac:dyDescent="0.25">
      <c r="A45">
        <v>45</v>
      </c>
      <c r="B45" t="s">
        <v>87</v>
      </c>
      <c r="C45" t="s">
        <v>88</v>
      </c>
    </row>
    <row r="46" spans="1:3" x14ac:dyDescent="0.25">
      <c r="A46">
        <v>46</v>
      </c>
      <c r="B46" t="s">
        <v>89</v>
      </c>
      <c r="C46" t="s">
        <v>90</v>
      </c>
    </row>
    <row r="47" spans="1:3" x14ac:dyDescent="0.25">
      <c r="A47">
        <v>47</v>
      </c>
      <c r="B47" t="s">
        <v>91</v>
      </c>
      <c r="C47" t="s">
        <v>92</v>
      </c>
    </row>
    <row r="48" spans="1:3" x14ac:dyDescent="0.25">
      <c r="A48">
        <v>48</v>
      </c>
      <c r="B48" t="s">
        <v>93</v>
      </c>
      <c r="C48" t="s">
        <v>94</v>
      </c>
    </row>
    <row r="49" spans="1:3" x14ac:dyDescent="0.25">
      <c r="A49">
        <v>49</v>
      </c>
      <c r="B49" t="s">
        <v>95</v>
      </c>
      <c r="C49" t="s">
        <v>96</v>
      </c>
    </row>
    <row r="50" spans="1:3" x14ac:dyDescent="0.25">
      <c r="A50">
        <v>50</v>
      </c>
      <c r="B50" t="s">
        <v>97</v>
      </c>
      <c r="C50" t="s">
        <v>98</v>
      </c>
    </row>
    <row r="51" spans="1:3" x14ac:dyDescent="0.25">
      <c r="A51">
        <v>51</v>
      </c>
      <c r="B51" t="s">
        <v>99</v>
      </c>
      <c r="C51" t="s">
        <v>100</v>
      </c>
    </row>
    <row r="52" spans="1:3" x14ac:dyDescent="0.25">
      <c r="A52">
        <v>52</v>
      </c>
      <c r="B52" t="s">
        <v>101</v>
      </c>
      <c r="C52" t="s">
        <v>102</v>
      </c>
    </row>
    <row r="53" spans="1:3" x14ac:dyDescent="0.25">
      <c r="A53">
        <v>53</v>
      </c>
      <c r="B53" t="s">
        <v>103</v>
      </c>
      <c r="C53" t="s">
        <v>104</v>
      </c>
    </row>
    <row r="54" spans="1:3" x14ac:dyDescent="0.25">
      <c r="A54">
        <v>54</v>
      </c>
      <c r="B54" t="s">
        <v>105</v>
      </c>
      <c r="C54" t="s">
        <v>106</v>
      </c>
    </row>
    <row r="55" spans="1:3" x14ac:dyDescent="0.25">
      <c r="A55">
        <v>55</v>
      </c>
      <c r="B55" t="s">
        <v>107</v>
      </c>
      <c r="C55" t="s">
        <v>108</v>
      </c>
    </row>
    <row r="56" spans="1:3" x14ac:dyDescent="0.25">
      <c r="A56">
        <v>56</v>
      </c>
      <c r="B56" t="s">
        <v>109</v>
      </c>
      <c r="C56" t="s">
        <v>110</v>
      </c>
    </row>
    <row r="57" spans="1:3" x14ac:dyDescent="0.25">
      <c r="A57">
        <v>57</v>
      </c>
      <c r="B57" t="s">
        <v>111</v>
      </c>
      <c r="C57" t="s">
        <v>112</v>
      </c>
    </row>
    <row r="58" spans="1:3" x14ac:dyDescent="0.25">
      <c r="A58">
        <v>58</v>
      </c>
      <c r="B58" t="s">
        <v>113</v>
      </c>
      <c r="C58" t="s">
        <v>114</v>
      </c>
    </row>
    <row r="59" spans="1:3" x14ac:dyDescent="0.25">
      <c r="A59">
        <v>59</v>
      </c>
      <c r="B59" t="s">
        <v>115</v>
      </c>
      <c r="C59" t="s">
        <v>116</v>
      </c>
    </row>
    <row r="60" spans="1:3" x14ac:dyDescent="0.25">
      <c r="A60">
        <v>60</v>
      </c>
      <c r="B60" t="s">
        <v>117</v>
      </c>
      <c r="C60" t="s">
        <v>118</v>
      </c>
    </row>
    <row r="61" spans="1:3" x14ac:dyDescent="0.25">
      <c r="A61">
        <v>61</v>
      </c>
      <c r="B61" t="s">
        <v>119</v>
      </c>
      <c r="C61" t="s">
        <v>120</v>
      </c>
    </row>
    <row r="62" spans="1:3" x14ac:dyDescent="0.25">
      <c r="A62">
        <v>62</v>
      </c>
      <c r="B62" t="s">
        <v>121</v>
      </c>
      <c r="C62" t="s">
        <v>122</v>
      </c>
    </row>
    <row r="63" spans="1:3" x14ac:dyDescent="0.25">
      <c r="A63">
        <v>63</v>
      </c>
      <c r="B63" t="s">
        <v>123</v>
      </c>
      <c r="C63" t="s">
        <v>124</v>
      </c>
    </row>
    <row r="64" spans="1:3" x14ac:dyDescent="0.25">
      <c r="A64">
        <v>64</v>
      </c>
      <c r="B64" t="s">
        <v>125</v>
      </c>
      <c r="C64" t="s">
        <v>126</v>
      </c>
    </row>
    <row r="65" spans="1:3" x14ac:dyDescent="0.25">
      <c r="A65">
        <v>65</v>
      </c>
      <c r="B65" t="s">
        <v>127</v>
      </c>
      <c r="C65" t="s">
        <v>128</v>
      </c>
    </row>
    <row r="66" spans="1:3" x14ac:dyDescent="0.25">
      <c r="A66">
        <v>66</v>
      </c>
      <c r="B66" t="s">
        <v>129</v>
      </c>
      <c r="C66" t="s">
        <v>130</v>
      </c>
    </row>
    <row r="67" spans="1:3" x14ac:dyDescent="0.25">
      <c r="A67">
        <v>67</v>
      </c>
      <c r="B67" t="s">
        <v>131</v>
      </c>
      <c r="C67" t="s">
        <v>132</v>
      </c>
    </row>
    <row r="68" spans="1:3" x14ac:dyDescent="0.25">
      <c r="A68">
        <v>68</v>
      </c>
      <c r="B68" t="s">
        <v>133</v>
      </c>
      <c r="C68" t="s">
        <v>134</v>
      </c>
    </row>
    <row r="69" spans="1:3" x14ac:dyDescent="0.25">
      <c r="A69">
        <v>69</v>
      </c>
      <c r="B69" t="s">
        <v>81</v>
      </c>
      <c r="C69" t="s">
        <v>135</v>
      </c>
    </row>
    <row r="70" spans="1:3" x14ac:dyDescent="0.25">
      <c r="A70">
        <v>70</v>
      </c>
      <c r="B70" t="s">
        <v>136</v>
      </c>
      <c r="C70" t="s">
        <v>137</v>
      </c>
    </row>
    <row r="71" spans="1:3" x14ac:dyDescent="0.25">
      <c r="A71">
        <v>71</v>
      </c>
      <c r="B71" t="s">
        <v>138</v>
      </c>
      <c r="C71" t="s">
        <v>139</v>
      </c>
    </row>
    <row r="72" spans="1:3" x14ac:dyDescent="0.25">
      <c r="A72">
        <v>72</v>
      </c>
      <c r="B72" t="s">
        <v>140</v>
      </c>
      <c r="C72" t="s">
        <v>141</v>
      </c>
    </row>
    <row r="73" spans="1:3" x14ac:dyDescent="0.25">
      <c r="A73">
        <v>73</v>
      </c>
      <c r="B73" t="s">
        <v>142</v>
      </c>
      <c r="C73" t="s">
        <v>143</v>
      </c>
    </row>
    <row r="74" spans="1:3" x14ac:dyDescent="0.25">
      <c r="A74">
        <v>74</v>
      </c>
      <c r="B74" t="s">
        <v>144</v>
      </c>
      <c r="C74" t="s">
        <v>145</v>
      </c>
    </row>
    <row r="75" spans="1:3" x14ac:dyDescent="0.25">
      <c r="A75">
        <v>75</v>
      </c>
      <c r="B75" t="s">
        <v>146</v>
      </c>
      <c r="C75" t="s">
        <v>147</v>
      </c>
    </row>
    <row r="76" spans="1:3" x14ac:dyDescent="0.25">
      <c r="A76">
        <v>76</v>
      </c>
      <c r="B76" t="s">
        <v>148</v>
      </c>
      <c r="C76" t="s">
        <v>149</v>
      </c>
    </row>
    <row r="77" spans="1:3" x14ac:dyDescent="0.25">
      <c r="A77">
        <v>77</v>
      </c>
      <c r="B77" t="s">
        <v>150</v>
      </c>
      <c r="C77" t="s">
        <v>151</v>
      </c>
    </row>
    <row r="78" spans="1:3" x14ac:dyDescent="0.25">
      <c r="A78">
        <v>78</v>
      </c>
      <c r="B78" t="s">
        <v>152</v>
      </c>
      <c r="C78" t="s">
        <v>153</v>
      </c>
    </row>
    <row r="79" spans="1:3" x14ac:dyDescent="0.25">
      <c r="A79">
        <v>79</v>
      </c>
      <c r="B79" t="s">
        <v>154</v>
      </c>
      <c r="C79" t="s">
        <v>155</v>
      </c>
    </row>
    <row r="80" spans="1:3" x14ac:dyDescent="0.25">
      <c r="A80">
        <v>80</v>
      </c>
      <c r="B80" t="s">
        <v>156</v>
      </c>
      <c r="C80" t="s">
        <v>157</v>
      </c>
    </row>
    <row r="81" spans="1:3" x14ac:dyDescent="0.25">
      <c r="A81">
        <v>81</v>
      </c>
      <c r="B81" t="s">
        <v>158</v>
      </c>
      <c r="C81" t="s">
        <v>159</v>
      </c>
    </row>
    <row r="82" spans="1:3" x14ac:dyDescent="0.25">
      <c r="A82">
        <v>82</v>
      </c>
      <c r="B82" t="s">
        <v>4</v>
      </c>
      <c r="C82" t="s">
        <v>160</v>
      </c>
    </row>
    <row r="83" spans="1:3" x14ac:dyDescent="0.25">
      <c r="A83">
        <v>83</v>
      </c>
      <c r="B83" t="s">
        <v>161</v>
      </c>
      <c r="C83" t="s">
        <v>162</v>
      </c>
    </row>
    <row r="84" spans="1:3" x14ac:dyDescent="0.25">
      <c r="A84">
        <v>84</v>
      </c>
      <c r="B84" t="s">
        <v>2</v>
      </c>
      <c r="C84" t="s">
        <v>163</v>
      </c>
    </row>
    <row r="85" spans="1:3" x14ac:dyDescent="0.25">
      <c r="A85">
        <v>85</v>
      </c>
      <c r="B85" t="s">
        <v>164</v>
      </c>
      <c r="C85" t="s">
        <v>165</v>
      </c>
    </row>
    <row r="86" spans="1:3" x14ac:dyDescent="0.25">
      <c r="A86">
        <v>86</v>
      </c>
      <c r="B86" t="s">
        <v>166</v>
      </c>
      <c r="C86" t="s">
        <v>167</v>
      </c>
    </row>
    <row r="87" spans="1:3" x14ac:dyDescent="0.25">
      <c r="A87">
        <v>87</v>
      </c>
      <c r="B87" t="s">
        <v>168</v>
      </c>
      <c r="C87" t="s">
        <v>57</v>
      </c>
    </row>
    <row r="88" spans="1:3" x14ac:dyDescent="0.25">
      <c r="A88">
        <v>88</v>
      </c>
      <c r="B88" t="s">
        <v>169</v>
      </c>
      <c r="C88" t="s">
        <v>170</v>
      </c>
    </row>
    <row r="89" spans="1:3" x14ac:dyDescent="0.25">
      <c r="A89">
        <v>89</v>
      </c>
      <c r="B89" t="s">
        <v>171</v>
      </c>
      <c r="C89" t="s">
        <v>172</v>
      </c>
    </row>
    <row r="90" spans="1:3" x14ac:dyDescent="0.25">
      <c r="A90">
        <v>90</v>
      </c>
      <c r="B90" t="s">
        <v>173</v>
      </c>
      <c r="C90" t="s">
        <v>174</v>
      </c>
    </row>
    <row r="91" spans="1:3" x14ac:dyDescent="0.25">
      <c r="A91">
        <v>91</v>
      </c>
      <c r="B91" t="s">
        <v>131</v>
      </c>
      <c r="C91" t="s">
        <v>175</v>
      </c>
    </row>
    <row r="92" spans="1:3" x14ac:dyDescent="0.25">
      <c r="A92">
        <v>92</v>
      </c>
      <c r="B92" t="s">
        <v>176</v>
      </c>
      <c r="C92" t="s">
        <v>177</v>
      </c>
    </row>
    <row r="93" spans="1:3" x14ac:dyDescent="0.25">
      <c r="A93">
        <v>93</v>
      </c>
      <c r="B93" t="s">
        <v>178</v>
      </c>
      <c r="C93" t="s">
        <v>179</v>
      </c>
    </row>
    <row r="94" spans="1:3" x14ac:dyDescent="0.25">
      <c r="A94">
        <v>94</v>
      </c>
      <c r="B94" t="s">
        <v>180</v>
      </c>
      <c r="C94" t="s">
        <v>181</v>
      </c>
    </row>
    <row r="95" spans="1:3" x14ac:dyDescent="0.25">
      <c r="A95">
        <v>95</v>
      </c>
      <c r="B95" t="s">
        <v>182</v>
      </c>
      <c r="C95" t="s">
        <v>183</v>
      </c>
    </row>
    <row r="96" spans="1:3" x14ac:dyDescent="0.25">
      <c r="A96">
        <v>96</v>
      </c>
      <c r="B96" t="s">
        <v>184</v>
      </c>
      <c r="C96" t="s">
        <v>185</v>
      </c>
    </row>
    <row r="97" spans="1:3" x14ac:dyDescent="0.25">
      <c r="A97">
        <v>97</v>
      </c>
      <c r="B97" t="s">
        <v>186</v>
      </c>
      <c r="C97" t="s">
        <v>187</v>
      </c>
    </row>
    <row r="98" spans="1:3" x14ac:dyDescent="0.25">
      <c r="A98">
        <v>98</v>
      </c>
      <c r="B98" t="s">
        <v>188</v>
      </c>
      <c r="C98" t="s">
        <v>189</v>
      </c>
    </row>
    <row r="99" spans="1:3" x14ac:dyDescent="0.25">
      <c r="A99">
        <v>99</v>
      </c>
      <c r="B99" t="s">
        <v>190</v>
      </c>
      <c r="C99" t="s">
        <v>191</v>
      </c>
    </row>
    <row r="100" spans="1:3" x14ac:dyDescent="0.25">
      <c r="A100">
        <v>100</v>
      </c>
      <c r="B100" t="s">
        <v>192</v>
      </c>
      <c r="C100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tabSelected="1" workbookViewId="0">
      <pane ySplit="1" topLeftCell="A2" activePane="bottomLeft" state="frozen"/>
      <selection pane="bottomLeft" activeCell="C1" sqref="C1:G1"/>
    </sheetView>
  </sheetViews>
  <sheetFormatPr defaultRowHeight="15" x14ac:dyDescent="0.25"/>
  <cols>
    <col min="1" max="1" width="21" customWidth="1"/>
    <col min="2" max="2" width="1.5703125" bestFit="1" customWidth="1"/>
    <col min="3" max="3" width="21" customWidth="1"/>
    <col min="4" max="4" width="19.7109375" customWidth="1"/>
    <col min="5" max="5" width="17.42578125" customWidth="1"/>
    <col min="6" max="6" width="16.5703125" customWidth="1"/>
    <col min="7" max="7" width="14.85546875" customWidth="1"/>
  </cols>
  <sheetData>
    <row r="1" spans="1:13" ht="15.75" thickBot="1" x14ac:dyDescent="0.3">
      <c r="A1" s="1" t="s">
        <v>202</v>
      </c>
      <c r="B1" s="1"/>
      <c r="C1" s="1" t="s">
        <v>0</v>
      </c>
      <c r="D1" s="1" t="s">
        <v>194</v>
      </c>
      <c r="E1" s="2" t="s">
        <v>195</v>
      </c>
      <c r="F1" s="2" t="s">
        <v>196</v>
      </c>
      <c r="G1" s="2" t="s">
        <v>197</v>
      </c>
      <c r="I1" t="str">
        <f>C1</f>
        <v>Лукавый</v>
      </c>
      <c r="J1" t="str">
        <f t="shared" ref="J1:M1" si="0">D1</f>
        <v>Лукавая</v>
      </c>
      <c r="K1" t="str">
        <f t="shared" si="0"/>
        <v>Лукавого</v>
      </c>
      <c r="L1" t="str">
        <f t="shared" si="0"/>
        <v>Лукавые</v>
      </c>
      <c r="M1" t="str">
        <f t="shared" si="0"/>
        <v>Лукавой</v>
      </c>
    </row>
    <row r="2" spans="1:13" x14ac:dyDescent="0.25">
      <c r="C2" s="10"/>
      <c r="D2" s="10"/>
      <c r="E2" s="10"/>
      <c r="F2" s="10"/>
      <c r="G2" s="10"/>
      <c r="H2" s="7"/>
      <c r="I2" s="7"/>
      <c r="J2" s="7"/>
      <c r="K2" s="7"/>
      <c r="L2" s="11"/>
      <c r="M2" s="11"/>
    </row>
    <row r="3" spans="1:13" ht="15.75" thickBot="1" x14ac:dyDescent="0.3">
      <c r="A3" s="5"/>
      <c r="B3" s="5"/>
      <c r="C3" s="5"/>
      <c r="D3" s="5"/>
      <c r="E3" s="5"/>
      <c r="F3" s="5"/>
      <c r="G3" s="5"/>
      <c r="H3" s="3"/>
      <c r="I3" s="3"/>
      <c r="J3" s="3"/>
    </row>
    <row r="4" spans="1:13" ht="15.75" thickBot="1" x14ac:dyDescent="0.3">
      <c r="A4" s="6" t="s">
        <v>401</v>
      </c>
      <c r="B4" s="4" t="s">
        <v>424</v>
      </c>
      <c r="C4" s="6" t="s">
        <v>202</v>
      </c>
      <c r="D4" s="6" t="s">
        <v>401</v>
      </c>
      <c r="E4" s="6" t="s">
        <v>202</v>
      </c>
      <c r="F4" s="6" t="s">
        <v>402</v>
      </c>
      <c r="G4" s="6" t="s">
        <v>402</v>
      </c>
      <c r="H4" s="7"/>
      <c r="I4" s="8" t="str">
        <f>RIGHT(A4, 2)</f>
        <v>ба</v>
      </c>
      <c r="J4" s="9" t="str">
        <f>SUBSTITUTE(D4,$A$4,"-")</f>
        <v>-</v>
      </c>
      <c r="K4" s="9" t="str">
        <f t="shared" ref="K4:M4" si="1">SUBSTITUTE(E4,$A$4,"-")</f>
        <v>-</v>
      </c>
      <c r="L4" s="9" t="str">
        <f>SUBSTITUTE(F4,$A$4,"-")</f>
        <v>Бабы</v>
      </c>
      <c r="M4" s="9" t="str">
        <f t="shared" si="1"/>
        <v>Бабы</v>
      </c>
    </row>
    <row r="5" spans="1:13" ht="15.75" thickBot="1" x14ac:dyDescent="0.3">
      <c r="A5" s="4" t="s">
        <v>51</v>
      </c>
      <c r="B5" s="4" t="s">
        <v>424</v>
      </c>
      <c r="C5" s="4" t="s">
        <v>51</v>
      </c>
      <c r="D5" s="4" t="s">
        <v>257</v>
      </c>
      <c r="E5" s="4" t="s">
        <v>262</v>
      </c>
      <c r="F5" s="4" t="s">
        <v>263</v>
      </c>
      <c r="G5" s="4" t="s">
        <v>264</v>
      </c>
      <c r="I5" s="9" t="str">
        <f>SUBSTITUTE(C5,$A5,"-")</f>
        <v>-</v>
      </c>
      <c r="J5" s="9" t="str">
        <f t="shared" ref="J5:M5" si="2">SUBSTITUTE(D5,$A5,"-")</f>
        <v>-есса</v>
      </c>
      <c r="K5" s="9" t="str">
        <f t="shared" si="2"/>
        <v>-а</v>
      </c>
      <c r="L5" s="9" t="str">
        <f t="shared" si="2"/>
        <v>-ы</v>
      </c>
      <c r="M5" s="9" t="str">
        <f t="shared" si="2"/>
        <v>-ессы</v>
      </c>
    </row>
    <row r="6" spans="1:13" ht="15.75" thickBot="1" x14ac:dyDescent="0.3">
      <c r="A6" s="4" t="s">
        <v>177</v>
      </c>
      <c r="B6" s="4" t="s">
        <v>424</v>
      </c>
      <c r="C6" s="4" t="s">
        <v>202</v>
      </c>
      <c r="D6" s="4" t="s">
        <v>177</v>
      </c>
      <c r="E6" s="4" t="s">
        <v>349</v>
      </c>
      <c r="F6" s="4" t="s">
        <v>350</v>
      </c>
      <c r="G6" s="4" t="s">
        <v>350</v>
      </c>
      <c r="I6" s="9" t="str">
        <f t="shared" ref="I6:I16" si="3">SUBSTITUTE(C6,$A6,"-")</f>
        <v>-</v>
      </c>
      <c r="J6" s="9" t="str">
        <f t="shared" ref="J6:J16" si="4">SUBSTITUTE(D6,$A6,"-")</f>
        <v>-</v>
      </c>
      <c r="K6" s="9" t="str">
        <f t="shared" ref="K6:K16" si="5">SUBSTITUTE(E6,$A6,"-")</f>
        <v>Бельченка</v>
      </c>
      <c r="L6" s="9" t="str">
        <f t="shared" ref="L6:L16" si="6">SUBSTITUTE(F6,$A6,"-")</f>
        <v>Белки</v>
      </c>
      <c r="M6" s="9" t="str">
        <f t="shared" ref="M6:M16" si="7">SUBSTITUTE(G6,$A6,"-")</f>
        <v>Белки</v>
      </c>
    </row>
    <row r="7" spans="1:13" ht="15.75" thickBot="1" x14ac:dyDescent="0.3">
      <c r="A7" s="4" t="s">
        <v>253</v>
      </c>
      <c r="B7" s="4" t="s">
        <v>424</v>
      </c>
      <c r="C7" s="4" t="s">
        <v>253</v>
      </c>
      <c r="D7" s="4" t="s">
        <v>253</v>
      </c>
      <c r="E7" s="4" t="s">
        <v>202</v>
      </c>
      <c r="F7" s="4" t="s">
        <v>254</v>
      </c>
      <c r="G7" s="4" t="s">
        <v>254</v>
      </c>
      <c r="I7" s="9" t="str">
        <f t="shared" si="3"/>
        <v>-</v>
      </c>
      <c r="J7" s="9" t="str">
        <f t="shared" si="4"/>
        <v>-</v>
      </c>
      <c r="K7" s="9" t="str">
        <f t="shared" si="5"/>
        <v>-</v>
      </c>
      <c r="L7" s="9" t="str">
        <f t="shared" si="6"/>
        <v>Блудницы</v>
      </c>
      <c r="M7" s="9" t="str">
        <f t="shared" si="7"/>
        <v>Блудницы</v>
      </c>
    </row>
    <row r="8" spans="1:13" ht="15.75" thickBot="1" x14ac:dyDescent="0.3">
      <c r="A8" s="4" t="s">
        <v>9</v>
      </c>
      <c r="B8" s="4" t="s">
        <v>424</v>
      </c>
      <c r="C8" s="4" t="s">
        <v>202</v>
      </c>
      <c r="D8" s="4" t="s">
        <v>9</v>
      </c>
      <c r="E8" s="4" t="s">
        <v>202</v>
      </c>
      <c r="F8" s="4" t="s">
        <v>206</v>
      </c>
      <c r="G8" s="4" t="s">
        <v>206</v>
      </c>
      <c r="I8" s="9" t="str">
        <f t="shared" si="3"/>
        <v>-</v>
      </c>
      <c r="J8" s="9" t="str">
        <f t="shared" si="4"/>
        <v>-</v>
      </c>
      <c r="K8" s="9" t="str">
        <f t="shared" si="5"/>
        <v>-</v>
      </c>
      <c r="L8" s="9" t="str">
        <f t="shared" si="6"/>
        <v>Бочки</v>
      </c>
      <c r="M8" s="9" t="str">
        <f t="shared" si="7"/>
        <v>Бочки</v>
      </c>
    </row>
    <row r="9" spans="1:13" ht="15.75" thickBot="1" x14ac:dyDescent="0.3">
      <c r="A9" s="4" t="s">
        <v>149</v>
      </c>
      <c r="B9" s="4" t="s">
        <v>424</v>
      </c>
      <c r="C9" s="4" t="s">
        <v>149</v>
      </c>
      <c r="D9" s="4" t="s">
        <v>9</v>
      </c>
      <c r="E9" s="4" t="str">
        <f>A9&amp;"а"</f>
        <v>Бочонока</v>
      </c>
      <c r="F9" s="4" t="s">
        <v>351</v>
      </c>
      <c r="G9" s="4" t="s">
        <v>206</v>
      </c>
      <c r="I9" s="9" t="str">
        <f t="shared" si="3"/>
        <v>-</v>
      </c>
      <c r="J9" s="9" t="str">
        <f t="shared" si="4"/>
        <v>Бочка</v>
      </c>
      <c r="K9" s="9" t="str">
        <f t="shared" si="5"/>
        <v>-а</v>
      </c>
      <c r="L9" s="9" t="str">
        <f t="shared" si="6"/>
        <v>Бочонки</v>
      </c>
      <c r="M9" s="9" t="str">
        <f t="shared" si="7"/>
        <v>Бочки</v>
      </c>
    </row>
    <row r="10" spans="1:13" ht="15.75" thickBot="1" x14ac:dyDescent="0.3">
      <c r="A10" s="4" t="s">
        <v>59</v>
      </c>
      <c r="B10" s="4" t="s">
        <v>424</v>
      </c>
      <c r="C10" s="4" t="s">
        <v>59</v>
      </c>
      <c r="D10" s="4" t="s">
        <v>59</v>
      </c>
      <c r="E10" s="4" t="s">
        <v>276</v>
      </c>
      <c r="F10" s="4" t="s">
        <v>277</v>
      </c>
      <c r="G10" s="4" t="s">
        <v>278</v>
      </c>
      <c r="I10" s="9" t="str">
        <f t="shared" si="3"/>
        <v>-</v>
      </c>
      <c r="J10" s="9" t="str">
        <f t="shared" si="4"/>
        <v>-</v>
      </c>
      <c r="K10" s="9" t="str">
        <f t="shared" si="5"/>
        <v>Бутля</v>
      </c>
      <c r="L10" s="9" t="str">
        <f t="shared" si="6"/>
        <v>Бутли</v>
      </c>
      <c r="M10" s="9" t="str">
        <f t="shared" si="7"/>
        <v>Бутылки</v>
      </c>
    </row>
    <row r="11" spans="1:13" ht="15.75" thickBot="1" x14ac:dyDescent="0.3">
      <c r="A11" s="4" t="s">
        <v>77</v>
      </c>
      <c r="B11" s="4" t="s">
        <v>424</v>
      </c>
      <c r="C11" s="4" t="s">
        <v>77</v>
      </c>
      <c r="D11" s="4" t="s">
        <v>303</v>
      </c>
      <c r="E11" s="4" t="s">
        <v>289</v>
      </c>
      <c r="F11" s="4" t="s">
        <v>295</v>
      </c>
      <c r="G11" s="4" t="s">
        <v>304</v>
      </c>
      <c r="I11" s="9" t="str">
        <f t="shared" si="3"/>
        <v>-</v>
      </c>
      <c r="J11" s="9" t="str">
        <f t="shared" si="4"/>
        <v>-ша</v>
      </c>
      <c r="K11" s="9" t="str">
        <f t="shared" si="5"/>
        <v>-а</v>
      </c>
      <c r="L11" s="9" t="str">
        <f t="shared" si="6"/>
        <v>-ы</v>
      </c>
      <c r="M11" s="9" t="str">
        <f t="shared" si="7"/>
        <v>-ши</v>
      </c>
    </row>
    <row r="12" spans="1:13" ht="15.75" thickBot="1" x14ac:dyDescent="0.3">
      <c r="A12" s="4" t="s">
        <v>73</v>
      </c>
      <c r="B12" s="4" t="s">
        <v>424</v>
      </c>
      <c r="C12" s="4" t="s">
        <v>73</v>
      </c>
      <c r="D12" s="4" t="s">
        <v>301</v>
      </c>
      <c r="E12" s="4" t="s">
        <v>287</v>
      </c>
      <c r="F12" s="4" t="s">
        <v>290</v>
      </c>
      <c r="G12" s="4" t="s">
        <v>302</v>
      </c>
      <c r="I12" s="9" t="str">
        <f t="shared" si="3"/>
        <v>-</v>
      </c>
      <c r="J12" s="9" t="str">
        <f t="shared" si="4"/>
        <v>Волчица</v>
      </c>
      <c r="K12" s="9" t="str">
        <f t="shared" si="5"/>
        <v>-а</v>
      </c>
      <c r="L12" s="9" t="str">
        <f t="shared" si="6"/>
        <v>-и</v>
      </c>
      <c r="M12" s="9" t="str">
        <f t="shared" si="7"/>
        <v>Волчицы</v>
      </c>
    </row>
    <row r="13" spans="1:13" ht="15.75" thickBot="1" x14ac:dyDescent="0.3">
      <c r="A13" s="4" t="s">
        <v>63</v>
      </c>
      <c r="B13" s="4" t="s">
        <v>424</v>
      </c>
      <c r="C13" s="4" t="s">
        <v>63</v>
      </c>
      <c r="D13" s="4" t="s">
        <v>63</v>
      </c>
      <c r="E13" s="4" t="s">
        <v>202</v>
      </c>
      <c r="F13" s="4" t="s">
        <v>283</v>
      </c>
      <c r="G13" s="4" t="s">
        <v>283</v>
      </c>
      <c r="I13" s="9" t="str">
        <f t="shared" si="3"/>
        <v>-</v>
      </c>
      <c r="J13" s="9" t="str">
        <f t="shared" si="4"/>
        <v>-</v>
      </c>
      <c r="K13" s="9" t="str">
        <f t="shared" si="5"/>
        <v>-</v>
      </c>
      <c r="L13" s="9" t="str">
        <f t="shared" si="6"/>
        <v>Гавани</v>
      </c>
      <c r="M13" s="9" t="str">
        <f t="shared" si="7"/>
        <v>Гавани</v>
      </c>
    </row>
    <row r="14" spans="1:13" ht="15.75" thickBot="1" x14ac:dyDescent="0.3">
      <c r="A14" s="4" t="s">
        <v>187</v>
      </c>
      <c r="B14" s="4" t="s">
        <v>424</v>
      </c>
      <c r="C14" s="4" t="s">
        <v>202</v>
      </c>
      <c r="D14" s="4" t="s">
        <v>187</v>
      </c>
      <c r="E14" s="4" t="s">
        <v>202</v>
      </c>
      <c r="F14" s="4" t="s">
        <v>352</v>
      </c>
      <c r="G14" s="4" t="s">
        <v>352</v>
      </c>
      <c r="I14" s="9" t="str">
        <f t="shared" si="3"/>
        <v>-</v>
      </c>
      <c r="J14" s="9" t="str">
        <f t="shared" si="4"/>
        <v>-</v>
      </c>
      <c r="K14" s="9" t="str">
        <f t="shared" si="5"/>
        <v>-</v>
      </c>
      <c r="L14" s="9" t="str">
        <f t="shared" si="6"/>
        <v>Галеры</v>
      </c>
      <c r="M14" s="9" t="str">
        <f t="shared" si="7"/>
        <v>Галеры</v>
      </c>
    </row>
    <row r="15" spans="1:13" ht="15.75" thickBot="1" x14ac:dyDescent="0.3">
      <c r="A15" s="4" t="s">
        <v>43</v>
      </c>
      <c r="B15" s="4" t="s">
        <v>424</v>
      </c>
      <c r="C15" s="4" t="s">
        <v>43</v>
      </c>
      <c r="D15" s="4" t="s">
        <v>43</v>
      </c>
      <c r="E15" s="4" t="s">
        <v>202</v>
      </c>
      <c r="F15" s="4" t="s">
        <v>255</v>
      </c>
      <c r="G15" s="4" t="s">
        <v>255</v>
      </c>
      <c r="I15" s="9" t="str">
        <f t="shared" si="3"/>
        <v>-</v>
      </c>
      <c r="J15" s="9" t="str">
        <f t="shared" si="4"/>
        <v>-</v>
      </c>
      <c r="K15" s="9" t="str">
        <f t="shared" si="5"/>
        <v>-</v>
      </c>
      <c r="L15" s="9" t="str">
        <f t="shared" si="6"/>
        <v>Гарпии</v>
      </c>
      <c r="M15" s="9" t="str">
        <f t="shared" si="7"/>
        <v>Гарпии</v>
      </c>
    </row>
    <row r="16" spans="1:13" ht="15.75" thickBot="1" x14ac:dyDescent="0.3">
      <c r="A16" s="4" t="s">
        <v>112</v>
      </c>
      <c r="B16" s="4" t="s">
        <v>424</v>
      </c>
      <c r="C16" s="4" t="s">
        <v>112</v>
      </c>
      <c r="D16" s="4" t="s">
        <v>202</v>
      </c>
      <c r="E16" s="4" t="str">
        <f>A16&amp;"а"</f>
        <v>Герба</v>
      </c>
      <c r="F16" s="4" t="str">
        <f>A16&amp;"ы"</f>
        <v>Гербы</v>
      </c>
      <c r="G16" s="4" t="s">
        <v>202</v>
      </c>
      <c r="I16" s="9" t="str">
        <f t="shared" si="3"/>
        <v>-</v>
      </c>
      <c r="J16" s="9" t="str">
        <f t="shared" si="4"/>
        <v>-</v>
      </c>
      <c r="K16" s="9" t="str">
        <f t="shared" si="5"/>
        <v>-а</v>
      </c>
      <c r="L16" s="9" t="str">
        <f t="shared" si="6"/>
        <v>-ы</v>
      </c>
      <c r="M16" s="9" t="str">
        <f t="shared" si="7"/>
        <v>-</v>
      </c>
    </row>
    <row r="17" spans="1:13" ht="15.75" thickBot="1" x14ac:dyDescent="0.3">
      <c r="A17" s="4" t="s">
        <v>147</v>
      </c>
      <c r="B17" s="4" t="s">
        <v>424</v>
      </c>
      <c r="C17" s="4" t="s">
        <v>147</v>
      </c>
      <c r="D17" s="4" t="s">
        <v>157</v>
      </c>
      <c r="E17" s="4" t="s">
        <v>353</v>
      </c>
      <c r="F17" s="4" t="s">
        <v>354</v>
      </c>
      <c r="G17" s="4" t="s">
        <v>355</v>
      </c>
      <c r="I17" s="9" t="str">
        <f t="shared" ref="I17:I80" si="8">SUBSTITUTE(C17,$A17,"-")</f>
        <v>-</v>
      </c>
      <c r="J17" s="9" t="str">
        <f t="shared" ref="J17:J80" si="9">SUBSTITUTE(D17,$A17,"-")</f>
        <v>Героиня</v>
      </c>
      <c r="K17" s="9" t="str">
        <f t="shared" ref="K17:K80" si="10">SUBSTITUTE(E17,$A17,"-")</f>
        <v>Героя</v>
      </c>
      <c r="L17" s="9" t="str">
        <f t="shared" ref="L17:L80" si="11">SUBSTITUTE(F17,$A17,"-")</f>
        <v>Герои</v>
      </c>
      <c r="M17" s="9" t="str">
        <f t="shared" ref="M17:M80" si="12">SUBSTITUTE(G17,$A17,"-")</f>
        <v>Героини</v>
      </c>
    </row>
    <row r="18" spans="1:13" ht="15.75" thickBot="1" x14ac:dyDescent="0.3">
      <c r="A18" s="4" t="s">
        <v>157</v>
      </c>
      <c r="B18" s="4" t="s">
        <v>424</v>
      </c>
      <c r="C18" s="4" t="s">
        <v>202</v>
      </c>
      <c r="D18" s="4" t="s">
        <v>157</v>
      </c>
      <c r="E18" s="4" t="s">
        <v>353</v>
      </c>
      <c r="F18" s="4" t="s">
        <v>355</v>
      </c>
      <c r="G18" s="4" t="s">
        <v>355</v>
      </c>
      <c r="I18" s="9" t="str">
        <f t="shared" si="8"/>
        <v>-</v>
      </c>
      <c r="J18" s="9" t="str">
        <f t="shared" si="9"/>
        <v>-</v>
      </c>
      <c r="K18" s="9" t="str">
        <f t="shared" si="10"/>
        <v>Героя</v>
      </c>
      <c r="L18" s="9" t="str">
        <f t="shared" si="11"/>
        <v>Героини</v>
      </c>
      <c r="M18" s="9" t="str">
        <f t="shared" si="12"/>
        <v>Героини</v>
      </c>
    </row>
    <row r="19" spans="1:13" ht="15.75" thickBot="1" x14ac:dyDescent="0.3">
      <c r="A19" s="4" t="s">
        <v>170</v>
      </c>
      <c r="B19" s="4" t="s">
        <v>424</v>
      </c>
      <c r="C19" s="4" t="s">
        <v>170</v>
      </c>
      <c r="D19" s="4" t="s">
        <v>202</v>
      </c>
      <c r="E19" s="4" t="s">
        <v>356</v>
      </c>
      <c r="F19" s="4" t="s">
        <v>357</v>
      </c>
      <c r="G19" s="4" t="s">
        <v>202</v>
      </c>
      <c r="I19" s="9" t="str">
        <f t="shared" si="8"/>
        <v>-</v>
      </c>
      <c r="J19" s="9" t="str">
        <f t="shared" si="9"/>
        <v>-</v>
      </c>
      <c r="K19" s="9" t="str">
        <f t="shared" si="10"/>
        <v>Глашатая</v>
      </c>
      <c r="L19" s="9" t="str">
        <f t="shared" si="11"/>
        <v>Глашатаи</v>
      </c>
      <c r="M19" s="9" t="str">
        <f t="shared" si="12"/>
        <v>-</v>
      </c>
    </row>
    <row r="20" spans="1:13" ht="15.75" thickBot="1" x14ac:dyDescent="0.3">
      <c r="A20" s="4" t="s">
        <v>35</v>
      </c>
      <c r="B20" s="4" t="s">
        <v>424</v>
      </c>
      <c r="C20" s="4" t="s">
        <v>35</v>
      </c>
      <c r="D20" s="4" t="s">
        <v>246</v>
      </c>
      <c r="E20" s="4" t="s">
        <v>237</v>
      </c>
      <c r="F20" s="4" t="s">
        <v>243</v>
      </c>
      <c r="G20" s="4" t="s">
        <v>247</v>
      </c>
      <c r="I20" s="9" t="str">
        <f t="shared" si="8"/>
        <v>-</v>
      </c>
      <c r="J20" s="9" t="str">
        <f t="shared" si="9"/>
        <v>-ша</v>
      </c>
      <c r="K20" s="9" t="str">
        <f t="shared" si="10"/>
        <v>-а</v>
      </c>
      <c r="L20" s="9" t="str">
        <f t="shared" si="11"/>
        <v>-ы</v>
      </c>
      <c r="M20" s="9" t="str">
        <f t="shared" si="12"/>
        <v>-шы</v>
      </c>
    </row>
    <row r="21" spans="1:13" ht="15.75" thickBot="1" x14ac:dyDescent="0.3">
      <c r="A21" s="4" t="s">
        <v>110</v>
      </c>
      <c r="B21" s="4" t="s">
        <v>424</v>
      </c>
      <c r="C21" s="4" t="s">
        <v>110</v>
      </c>
      <c r="D21" s="4" t="str">
        <f>A21</f>
        <v>Гончая</v>
      </c>
      <c r="E21" s="4" t="s">
        <v>323</v>
      </c>
      <c r="F21" s="4" t="s">
        <v>324</v>
      </c>
      <c r="G21" s="4" t="s">
        <v>325</v>
      </c>
      <c r="I21" s="9" t="str">
        <f t="shared" si="8"/>
        <v>-</v>
      </c>
      <c r="J21" s="9" t="str">
        <f t="shared" si="9"/>
        <v>-</v>
      </c>
      <c r="K21" s="9" t="str">
        <f t="shared" si="10"/>
        <v>Гончего</v>
      </c>
      <c r="L21" s="9" t="str">
        <f t="shared" si="11"/>
        <v>Гончии</v>
      </c>
      <c r="M21" s="9" t="str">
        <f t="shared" si="12"/>
        <v>Гончей</v>
      </c>
    </row>
    <row r="22" spans="1:13" ht="15.75" thickBot="1" x14ac:dyDescent="0.3">
      <c r="A22" s="4" t="s">
        <v>134</v>
      </c>
      <c r="B22" s="4" t="s">
        <v>424</v>
      </c>
      <c r="C22" s="4" t="s">
        <v>134</v>
      </c>
      <c r="D22" s="4" t="s">
        <v>202</v>
      </c>
      <c r="E22" s="4" t="str">
        <f>A22&amp;"а"</f>
        <v>Графина</v>
      </c>
      <c r="F22" s="4" t="str">
        <f>A22&amp;"ы"</f>
        <v>Графины</v>
      </c>
      <c r="G22" s="4" t="s">
        <v>202</v>
      </c>
      <c r="I22" s="9" t="str">
        <f t="shared" si="8"/>
        <v>-</v>
      </c>
      <c r="J22" s="9" t="str">
        <f t="shared" si="9"/>
        <v>-</v>
      </c>
      <c r="K22" s="9" t="str">
        <f t="shared" si="10"/>
        <v>-а</v>
      </c>
      <c r="L22" s="9" t="str">
        <f t="shared" si="11"/>
        <v>-ы</v>
      </c>
      <c r="M22" s="9" t="str">
        <f t="shared" si="12"/>
        <v>-</v>
      </c>
    </row>
    <row r="23" spans="1:13" ht="15.75" thickBot="1" x14ac:dyDescent="0.3">
      <c r="A23" s="4" t="s">
        <v>33</v>
      </c>
      <c r="B23" s="4" t="s">
        <v>424</v>
      </c>
      <c r="C23" s="4" t="s">
        <v>33</v>
      </c>
      <c r="D23" s="4" t="s">
        <v>202</v>
      </c>
      <c r="E23" s="4" t="s">
        <v>236</v>
      </c>
      <c r="F23" s="4" t="s">
        <v>242</v>
      </c>
      <c r="G23" s="4" t="s">
        <v>202</v>
      </c>
      <c r="I23" s="9" t="str">
        <f t="shared" si="8"/>
        <v>-</v>
      </c>
      <c r="J23" s="9" t="str">
        <f t="shared" si="9"/>
        <v>-</v>
      </c>
      <c r="K23" s="9" t="str">
        <f t="shared" si="10"/>
        <v>-а</v>
      </c>
      <c r="L23" s="9" t="str">
        <f t="shared" si="11"/>
        <v>-ы</v>
      </c>
      <c r="M23" s="9" t="str">
        <f t="shared" si="12"/>
        <v>-</v>
      </c>
    </row>
    <row r="24" spans="1:13" ht="15.75" thickBot="1" x14ac:dyDescent="0.3">
      <c r="A24" s="4" t="s">
        <v>104</v>
      </c>
      <c r="B24" s="4" t="s">
        <v>424</v>
      </c>
      <c r="C24" s="4" t="s">
        <v>202</v>
      </c>
      <c r="D24" s="4" t="str">
        <f>A24</f>
        <v>Дева</v>
      </c>
      <c r="E24" s="4" t="s">
        <v>202</v>
      </c>
      <c r="F24" s="4" t="s">
        <v>320</v>
      </c>
      <c r="G24" s="4" t="s">
        <v>320</v>
      </c>
      <c r="I24" s="9" t="str">
        <f t="shared" si="8"/>
        <v>-</v>
      </c>
      <c r="J24" s="9" t="str">
        <f t="shared" si="9"/>
        <v>-</v>
      </c>
      <c r="K24" s="9" t="str">
        <f t="shared" si="10"/>
        <v>-</v>
      </c>
      <c r="L24" s="9" t="str">
        <f t="shared" si="11"/>
        <v>Девы</v>
      </c>
      <c r="M24" s="9" t="str">
        <f t="shared" si="12"/>
        <v>Девы</v>
      </c>
    </row>
    <row r="25" spans="1:13" ht="15.75" thickBot="1" x14ac:dyDescent="0.3">
      <c r="A25" s="4" t="s">
        <v>98</v>
      </c>
      <c r="B25" s="4" t="s">
        <v>424</v>
      </c>
      <c r="C25" s="4" t="s">
        <v>202</v>
      </c>
      <c r="D25" s="4" t="s">
        <v>98</v>
      </c>
      <c r="E25" s="4" t="s">
        <v>202</v>
      </c>
      <c r="F25" s="4" t="s">
        <v>315</v>
      </c>
      <c r="G25" s="4" t="s">
        <v>315</v>
      </c>
      <c r="I25" s="9" t="str">
        <f t="shared" si="8"/>
        <v>-</v>
      </c>
      <c r="J25" s="9" t="str">
        <f t="shared" si="9"/>
        <v>-</v>
      </c>
      <c r="K25" s="9" t="str">
        <f t="shared" si="10"/>
        <v>-</v>
      </c>
      <c r="L25" s="9" t="str">
        <f t="shared" si="11"/>
        <v>Девки</v>
      </c>
      <c r="M25" s="9" t="str">
        <f t="shared" si="12"/>
        <v>Девки</v>
      </c>
    </row>
    <row r="26" spans="1:13" ht="15.75" thickBot="1" x14ac:dyDescent="0.3">
      <c r="A26" s="4" t="s">
        <v>17</v>
      </c>
      <c r="B26" s="4" t="s">
        <v>424</v>
      </c>
      <c r="C26" s="4" t="s">
        <v>17</v>
      </c>
      <c r="D26" s="4" t="s">
        <v>199</v>
      </c>
      <c r="E26" s="4" t="s">
        <v>211</v>
      </c>
      <c r="F26" s="4" t="s">
        <v>214</v>
      </c>
      <c r="G26" s="4" t="s">
        <v>219</v>
      </c>
      <c r="I26" s="9" t="str">
        <f t="shared" si="8"/>
        <v>-</v>
      </c>
      <c r="J26" s="9" t="str">
        <f t="shared" si="9"/>
        <v>-ица</v>
      </c>
      <c r="K26" s="9" t="str">
        <f t="shared" si="10"/>
        <v>-а</v>
      </c>
      <c r="L26" s="9" t="str">
        <f t="shared" si="11"/>
        <v>-ы</v>
      </c>
      <c r="M26" s="9" t="str">
        <f t="shared" si="12"/>
        <v>-ицы</v>
      </c>
    </row>
    <row r="27" spans="1:13" ht="15.75" thickBot="1" x14ac:dyDescent="0.3">
      <c r="A27" s="4" t="s">
        <v>92</v>
      </c>
      <c r="B27" s="4" t="s">
        <v>424</v>
      </c>
      <c r="C27" s="4" t="s">
        <v>92</v>
      </c>
      <c r="D27" s="4" t="str">
        <f>A27&amp;"ша"</f>
        <v>Драконша</v>
      </c>
      <c r="E27" s="4" t="str">
        <f>A27&amp;"а"</f>
        <v>Дракона</v>
      </c>
      <c r="F27" s="4" t="str">
        <f>A27&amp;"ы"</f>
        <v>Драконы</v>
      </c>
      <c r="G27" s="4" t="str">
        <f>A27&amp;"ши"</f>
        <v>Драконши</v>
      </c>
      <c r="I27" s="9" t="str">
        <f t="shared" si="8"/>
        <v>-</v>
      </c>
      <c r="J27" s="9" t="str">
        <f t="shared" si="9"/>
        <v>-ша</v>
      </c>
      <c r="K27" s="9" t="str">
        <f t="shared" si="10"/>
        <v>-а</v>
      </c>
      <c r="L27" s="9" t="str">
        <f t="shared" si="11"/>
        <v>-ы</v>
      </c>
      <c r="M27" s="9" t="str">
        <f t="shared" si="12"/>
        <v>-ши</v>
      </c>
    </row>
    <row r="28" spans="1:13" ht="15.75" thickBot="1" x14ac:dyDescent="0.3">
      <c r="A28" s="4" t="s">
        <v>75</v>
      </c>
      <c r="B28" s="4" t="s">
        <v>424</v>
      </c>
      <c r="C28" s="4" t="s">
        <v>75</v>
      </c>
      <c r="D28" s="4" t="s">
        <v>202</v>
      </c>
      <c r="E28" s="4" t="s">
        <v>288</v>
      </c>
      <c r="F28" s="4" t="s">
        <v>294</v>
      </c>
      <c r="G28" s="4" t="s">
        <v>202</v>
      </c>
      <c r="I28" s="9" t="str">
        <f t="shared" si="8"/>
        <v>-</v>
      </c>
      <c r="J28" s="9" t="str">
        <f t="shared" si="9"/>
        <v>-</v>
      </c>
      <c r="K28" s="9" t="str">
        <f t="shared" si="10"/>
        <v>-а</v>
      </c>
      <c r="L28" s="9" t="str">
        <f t="shared" si="11"/>
        <v>-ы</v>
      </c>
      <c r="M28" s="9" t="str">
        <f t="shared" si="12"/>
        <v>-</v>
      </c>
    </row>
    <row r="29" spans="1:13" ht="15.75" thickBot="1" x14ac:dyDescent="0.3">
      <c r="A29" s="4" t="s">
        <v>120</v>
      </c>
      <c r="B29" s="4" t="s">
        <v>424</v>
      </c>
      <c r="C29" s="4" t="s">
        <v>120</v>
      </c>
      <c r="D29" s="4" t="s">
        <v>327</v>
      </c>
      <c r="E29" s="4" t="str">
        <f>A29&amp;"а"</f>
        <v>Дурака</v>
      </c>
      <c r="F29" s="4" t="s">
        <v>328</v>
      </c>
      <c r="G29" s="4" t="s">
        <v>329</v>
      </c>
      <c r="I29" s="9" t="str">
        <f t="shared" si="8"/>
        <v>-</v>
      </c>
      <c r="J29" s="9" t="str">
        <f t="shared" si="9"/>
        <v>Дура</v>
      </c>
      <c r="K29" s="9" t="str">
        <f t="shared" si="10"/>
        <v>-а</v>
      </c>
      <c r="L29" s="9" t="str">
        <f t="shared" si="11"/>
        <v>-и</v>
      </c>
      <c r="M29" s="9" t="str">
        <f t="shared" si="12"/>
        <v>Дуры</v>
      </c>
    </row>
    <row r="30" spans="1:13" ht="15.75" thickBot="1" x14ac:dyDescent="0.3">
      <c r="A30" s="4" t="s">
        <v>175</v>
      </c>
      <c r="B30" s="4" t="s">
        <v>424</v>
      </c>
      <c r="C30" s="4" t="s">
        <v>175</v>
      </c>
      <c r="D30" s="4" t="s">
        <v>358</v>
      </c>
      <c r="E30" s="4" t="s">
        <v>359</v>
      </c>
      <c r="F30" s="4" t="s">
        <v>360</v>
      </c>
      <c r="G30" s="4" t="s">
        <v>361</v>
      </c>
      <c r="I30" s="9" t="str">
        <f t="shared" si="8"/>
        <v>-</v>
      </c>
      <c r="J30" s="9" t="str">
        <f t="shared" si="9"/>
        <v>Душа</v>
      </c>
      <c r="K30" s="9" t="str">
        <f t="shared" si="10"/>
        <v>-а</v>
      </c>
      <c r="L30" s="9" t="str">
        <f t="shared" si="11"/>
        <v>-и</v>
      </c>
      <c r="M30" s="9" t="str">
        <f t="shared" si="12"/>
        <v>Души</v>
      </c>
    </row>
    <row r="31" spans="1:13" ht="15.75" thickBot="1" x14ac:dyDescent="0.3">
      <c r="A31" s="4" t="s">
        <v>53</v>
      </c>
      <c r="B31" s="4" t="s">
        <v>424</v>
      </c>
      <c r="C31" s="4" t="s">
        <v>53</v>
      </c>
      <c r="D31" s="4" t="s">
        <v>265</v>
      </c>
      <c r="E31" s="4" t="s">
        <v>266</v>
      </c>
      <c r="F31" s="4" t="s">
        <v>269</v>
      </c>
      <c r="G31" s="4" t="s">
        <v>270</v>
      </c>
      <c r="I31" s="9" t="str">
        <f t="shared" si="8"/>
        <v>-</v>
      </c>
      <c r="J31" s="9" t="str">
        <f t="shared" si="9"/>
        <v>-ица</v>
      </c>
      <c r="K31" s="9" t="str">
        <f t="shared" si="10"/>
        <v>-а</v>
      </c>
      <c r="L31" s="9" t="str">
        <f t="shared" si="11"/>
        <v>Дяволы</v>
      </c>
      <c r="M31" s="9" t="str">
        <f t="shared" si="12"/>
        <v>-ицы</v>
      </c>
    </row>
    <row r="32" spans="1:13" ht="15.75" thickBot="1" x14ac:dyDescent="0.3">
      <c r="A32" s="4" t="s">
        <v>106</v>
      </c>
      <c r="B32" s="4" t="s">
        <v>424</v>
      </c>
      <c r="C32" s="4" t="s">
        <v>106</v>
      </c>
      <c r="D32" s="4" t="s">
        <v>202</v>
      </c>
      <c r="E32" s="4" t="str">
        <f>A32&amp;"а"</f>
        <v>Единорога</v>
      </c>
      <c r="F32" s="4" t="str">
        <f>A32&amp;"и"</f>
        <v>Единороги</v>
      </c>
      <c r="G32" s="4" t="s">
        <v>202</v>
      </c>
      <c r="I32" s="9" t="str">
        <f t="shared" si="8"/>
        <v>-</v>
      </c>
      <c r="J32" s="9" t="str">
        <f t="shared" si="9"/>
        <v>-</v>
      </c>
      <c r="K32" s="9" t="str">
        <f t="shared" si="10"/>
        <v>-а</v>
      </c>
      <c r="L32" s="9" t="str">
        <f t="shared" si="11"/>
        <v>-и</v>
      </c>
      <c r="M32" s="9" t="str">
        <f t="shared" si="12"/>
        <v>-</v>
      </c>
    </row>
    <row r="33" spans="1:13" ht="15.75" thickBot="1" x14ac:dyDescent="0.3">
      <c r="A33" s="4" t="s">
        <v>139</v>
      </c>
      <c r="B33" s="4" t="s">
        <v>424</v>
      </c>
      <c r="C33" s="4" t="s">
        <v>139</v>
      </c>
      <c r="D33" s="4" t="s">
        <v>337</v>
      </c>
      <c r="E33" s="4" t="str">
        <f>A33&amp;"а"</f>
        <v>Ёжика</v>
      </c>
      <c r="F33" s="4" t="s">
        <v>338</v>
      </c>
      <c r="G33" s="4" t="s">
        <v>339</v>
      </c>
      <c r="I33" s="9" t="str">
        <f t="shared" si="8"/>
        <v>-</v>
      </c>
      <c r="J33" s="9" t="str">
        <f t="shared" si="9"/>
        <v>Ежиха</v>
      </c>
      <c r="K33" s="9" t="str">
        <f t="shared" si="10"/>
        <v>-а</v>
      </c>
      <c r="L33" s="9" t="str">
        <f t="shared" si="11"/>
        <v>-и</v>
      </c>
      <c r="M33" s="9" t="str">
        <f t="shared" si="12"/>
        <v>Ежихи</v>
      </c>
    </row>
    <row r="34" spans="1:13" ht="15.75" thickBot="1" x14ac:dyDescent="0.3">
      <c r="A34" s="4" t="s">
        <v>57</v>
      </c>
      <c r="B34" s="4" t="s">
        <v>424</v>
      </c>
      <c r="C34" s="4" t="s">
        <v>57</v>
      </c>
      <c r="D34" s="4" t="s">
        <v>57</v>
      </c>
      <c r="E34" s="4" t="s">
        <v>202</v>
      </c>
      <c r="F34" s="4" t="s">
        <v>275</v>
      </c>
      <c r="G34" s="4" t="s">
        <v>275</v>
      </c>
      <c r="I34" s="9" t="str">
        <f t="shared" si="8"/>
        <v>-</v>
      </c>
      <c r="J34" s="9" t="str">
        <f t="shared" si="9"/>
        <v>-</v>
      </c>
      <c r="K34" s="9" t="str">
        <f t="shared" si="10"/>
        <v>-</v>
      </c>
      <c r="L34" s="9" t="str">
        <f t="shared" si="11"/>
        <v>Жабы</v>
      </c>
      <c r="M34" s="9" t="str">
        <f t="shared" si="12"/>
        <v>Жабы</v>
      </c>
    </row>
    <row r="35" spans="1:13" ht="15.75" thickBot="1" x14ac:dyDescent="0.3">
      <c r="A35" s="4" t="s">
        <v>409</v>
      </c>
      <c r="B35" s="4" t="s">
        <v>424</v>
      </c>
      <c r="C35" s="4" t="s">
        <v>202</v>
      </c>
      <c r="D35" s="4" t="s">
        <v>409</v>
      </c>
      <c r="E35" s="4" t="s">
        <v>202</v>
      </c>
      <c r="F35" s="4" t="s">
        <v>410</v>
      </c>
      <c r="G35" s="4" t="s">
        <v>410</v>
      </c>
      <c r="I35" s="9" t="str">
        <f t="shared" si="8"/>
        <v>-</v>
      </c>
      <c r="J35" s="9" t="str">
        <f t="shared" si="9"/>
        <v>-</v>
      </c>
      <c r="K35" s="9" t="str">
        <f t="shared" si="10"/>
        <v>-</v>
      </c>
      <c r="L35" s="9" t="str">
        <f t="shared" si="11"/>
        <v>Жены</v>
      </c>
      <c r="M35" s="9" t="str">
        <f t="shared" si="12"/>
        <v>Жены</v>
      </c>
    </row>
    <row r="36" spans="1:13" ht="15.75" thickBot="1" x14ac:dyDescent="0.3">
      <c r="A36" s="4" t="s">
        <v>411</v>
      </c>
      <c r="B36" s="4" t="s">
        <v>424</v>
      </c>
      <c r="C36" s="4" t="s">
        <v>411</v>
      </c>
      <c r="D36" s="4" t="s">
        <v>202</v>
      </c>
      <c r="E36" s="4" t="s">
        <v>412</v>
      </c>
      <c r="F36" s="4" t="s">
        <v>413</v>
      </c>
      <c r="G36" s="4" t="s">
        <v>202</v>
      </c>
      <c r="I36" s="9" t="str">
        <f t="shared" si="8"/>
        <v>-</v>
      </c>
      <c r="J36" s="9" t="str">
        <f t="shared" si="9"/>
        <v>-</v>
      </c>
      <c r="K36" s="9" t="str">
        <f t="shared" si="10"/>
        <v>-а</v>
      </c>
      <c r="L36" s="9" t="str">
        <f t="shared" si="11"/>
        <v>-и</v>
      </c>
      <c r="M36" s="9" t="str">
        <f t="shared" si="12"/>
        <v>-</v>
      </c>
    </row>
    <row r="37" spans="1:13" ht="15.75" thickBot="1" x14ac:dyDescent="0.3">
      <c r="A37" s="4" t="s">
        <v>23</v>
      </c>
      <c r="B37" s="4" t="s">
        <v>424</v>
      </c>
      <c r="C37" s="4" t="s">
        <v>23</v>
      </c>
      <c r="D37" s="4" t="s">
        <v>202</v>
      </c>
      <c r="E37" s="4" t="s">
        <v>226</v>
      </c>
      <c r="F37" s="4" t="s">
        <v>227</v>
      </c>
      <c r="G37" s="4" t="s">
        <v>202</v>
      </c>
      <c r="I37" s="9" t="str">
        <f t="shared" si="8"/>
        <v>-</v>
      </c>
      <c r="J37" s="9" t="str">
        <f t="shared" si="9"/>
        <v>-</v>
      </c>
      <c r="K37" s="9" t="str">
        <f t="shared" si="10"/>
        <v>Жеребца</v>
      </c>
      <c r="L37" s="9" t="str">
        <f t="shared" si="11"/>
        <v>Жеребцы</v>
      </c>
      <c r="M37" s="9" t="str">
        <f t="shared" si="12"/>
        <v>-</v>
      </c>
    </row>
    <row r="38" spans="1:13" ht="15.75" thickBot="1" x14ac:dyDescent="0.3">
      <c r="A38" s="4" t="s">
        <v>71</v>
      </c>
      <c r="B38" s="4" t="s">
        <v>424</v>
      </c>
      <c r="C38" s="4" t="s">
        <v>71</v>
      </c>
      <c r="D38" s="4" t="s">
        <v>299</v>
      </c>
      <c r="E38" s="4" t="s">
        <v>286</v>
      </c>
      <c r="F38" s="4" t="s">
        <v>300</v>
      </c>
      <c r="G38" s="4" t="s">
        <v>300</v>
      </c>
      <c r="I38" s="9" t="str">
        <f t="shared" si="8"/>
        <v>-</v>
      </c>
      <c r="J38" s="9" t="str">
        <f t="shared" si="9"/>
        <v>Жрица</v>
      </c>
      <c r="K38" s="9" t="str">
        <f t="shared" si="10"/>
        <v>-а</v>
      </c>
      <c r="L38" s="9" t="str">
        <f t="shared" si="11"/>
        <v>Жрицы</v>
      </c>
      <c r="M38" s="9" t="str">
        <f t="shared" si="12"/>
        <v>Жрицы</v>
      </c>
    </row>
    <row r="39" spans="1:13" ht="15.75" thickBot="1" x14ac:dyDescent="0.3">
      <c r="A39" s="4" t="s">
        <v>69</v>
      </c>
      <c r="B39" s="4" t="s">
        <v>424</v>
      </c>
      <c r="C39" s="4" t="s">
        <v>69</v>
      </c>
      <c r="D39" s="4" t="s">
        <v>202</v>
      </c>
      <c r="E39" s="4" t="s">
        <v>297</v>
      </c>
      <c r="F39" s="4" t="s">
        <v>298</v>
      </c>
      <c r="G39" s="4" t="s">
        <v>202</v>
      </c>
      <c r="I39" s="9" t="str">
        <f t="shared" si="8"/>
        <v>-</v>
      </c>
      <c r="J39" s="9" t="str">
        <f t="shared" si="9"/>
        <v>-</v>
      </c>
      <c r="K39" s="9" t="str">
        <f t="shared" si="10"/>
        <v>Замка</v>
      </c>
      <c r="L39" s="9" t="str">
        <f t="shared" si="11"/>
        <v>Замки</v>
      </c>
      <c r="M39" s="9" t="str">
        <f t="shared" si="12"/>
        <v>-</v>
      </c>
    </row>
    <row r="40" spans="1:13" ht="15.75" thickBot="1" x14ac:dyDescent="0.3">
      <c r="A40" s="4" t="s">
        <v>162</v>
      </c>
      <c r="B40" s="4" t="s">
        <v>424</v>
      </c>
      <c r="C40" s="4" t="s">
        <v>162</v>
      </c>
      <c r="D40" s="4" t="s">
        <v>183</v>
      </c>
      <c r="E40" s="4" t="s">
        <v>183</v>
      </c>
      <c r="F40" s="4" t="s">
        <v>362</v>
      </c>
      <c r="G40" s="4" t="s">
        <v>362</v>
      </c>
      <c r="I40" s="9" t="str">
        <f t="shared" si="8"/>
        <v>-</v>
      </c>
      <c r="J40" s="9" t="str">
        <f t="shared" si="9"/>
        <v>Змея</v>
      </c>
      <c r="K40" s="9" t="str">
        <f t="shared" si="10"/>
        <v>Змея</v>
      </c>
      <c r="L40" s="9" t="str">
        <f t="shared" si="11"/>
        <v>Змеи</v>
      </c>
      <c r="M40" s="9" t="str">
        <f t="shared" si="12"/>
        <v>Змеи</v>
      </c>
    </row>
    <row r="41" spans="1:13" ht="15.75" thickBot="1" x14ac:dyDescent="0.3">
      <c r="A41" s="4" t="s">
        <v>11</v>
      </c>
      <c r="B41" s="4" t="s">
        <v>424</v>
      </c>
      <c r="C41" s="4" t="s">
        <v>11</v>
      </c>
      <c r="D41" s="4" t="s">
        <v>207</v>
      </c>
      <c r="E41" s="4" t="s">
        <v>208</v>
      </c>
      <c r="F41" s="4" t="s">
        <v>212</v>
      </c>
      <c r="G41" s="4" t="s">
        <v>215</v>
      </c>
      <c r="I41" s="9" t="str">
        <f t="shared" si="8"/>
        <v>-</v>
      </c>
      <c r="J41" s="9" t="str">
        <f t="shared" si="9"/>
        <v>-иха</v>
      </c>
      <c r="K41" s="9" t="str">
        <f t="shared" si="10"/>
        <v>-а</v>
      </c>
      <c r="L41" s="9" t="str">
        <f t="shared" si="11"/>
        <v>-ы</v>
      </c>
      <c r="M41" s="9" t="str">
        <f t="shared" si="12"/>
        <v>-ихи</v>
      </c>
    </row>
    <row r="42" spans="1:13" ht="15.75" thickBot="1" x14ac:dyDescent="0.3">
      <c r="A42" s="4" t="s">
        <v>80</v>
      </c>
      <c r="B42" s="4" t="s">
        <v>424</v>
      </c>
      <c r="C42" s="4" t="s">
        <v>80</v>
      </c>
      <c r="D42" s="4" t="str">
        <f>A42&amp;"ша"</f>
        <v>Капитанша</v>
      </c>
      <c r="E42" s="4" t="str">
        <f>A42&amp;"а"</f>
        <v>Капитана</v>
      </c>
      <c r="F42" s="4" t="str">
        <f>A42&amp;"ы"</f>
        <v>Капитаны</v>
      </c>
      <c r="G42" s="4" t="str">
        <f>A42&amp;"ши"</f>
        <v>Капитанши</v>
      </c>
      <c r="I42" s="9" t="str">
        <f t="shared" si="8"/>
        <v>-</v>
      </c>
      <c r="J42" s="9" t="str">
        <f t="shared" si="9"/>
        <v>-ша</v>
      </c>
      <c r="K42" s="9" t="str">
        <f t="shared" si="10"/>
        <v>-а</v>
      </c>
      <c r="L42" s="9" t="str">
        <f t="shared" si="11"/>
        <v>-ы</v>
      </c>
      <c r="M42" s="9" t="str">
        <f t="shared" si="12"/>
        <v>-ши</v>
      </c>
    </row>
    <row r="43" spans="1:13" ht="15.75" thickBot="1" x14ac:dyDescent="0.3">
      <c r="A43" s="4" t="s">
        <v>15</v>
      </c>
      <c r="B43" s="4" t="s">
        <v>424</v>
      </c>
      <c r="C43" s="4" t="s">
        <v>15</v>
      </c>
      <c r="D43" s="4" t="s">
        <v>216</v>
      </c>
      <c r="E43" s="4" t="s">
        <v>210</v>
      </c>
      <c r="F43" s="4" t="s">
        <v>217</v>
      </c>
      <c r="G43" s="4" t="s">
        <v>218</v>
      </c>
      <c r="I43" s="9" t="str">
        <f t="shared" si="8"/>
        <v>-</v>
      </c>
      <c r="J43" s="9" t="str">
        <f t="shared" si="9"/>
        <v>Каретница</v>
      </c>
      <c r="K43" s="9" t="str">
        <f t="shared" si="10"/>
        <v>-а</v>
      </c>
      <c r="L43" s="9" t="str">
        <f t="shared" si="11"/>
        <v>-и</v>
      </c>
      <c r="M43" s="9" t="str">
        <f t="shared" si="12"/>
        <v>Каретницы</v>
      </c>
    </row>
    <row r="44" spans="1:13" ht="15.75" thickBot="1" x14ac:dyDescent="0.3">
      <c r="A44" s="4" t="s">
        <v>25</v>
      </c>
      <c r="B44" s="4" t="s">
        <v>424</v>
      </c>
      <c r="C44" s="4" t="s">
        <v>25</v>
      </c>
      <c r="D44" s="4" t="s">
        <v>202</v>
      </c>
      <c r="E44" s="4" t="s">
        <v>222</v>
      </c>
      <c r="F44" s="4" t="s">
        <v>228</v>
      </c>
      <c r="G44" s="4" t="s">
        <v>202</v>
      </c>
      <c r="I44" s="9" t="str">
        <f t="shared" si="8"/>
        <v>-</v>
      </c>
      <c r="J44" s="9" t="str">
        <f t="shared" si="9"/>
        <v>-</v>
      </c>
      <c r="K44" s="9" t="str">
        <f t="shared" si="10"/>
        <v>-а</v>
      </c>
      <c r="L44" s="9" t="str">
        <f t="shared" si="11"/>
        <v>-ы</v>
      </c>
      <c r="M44" s="9" t="str">
        <f t="shared" si="12"/>
        <v>-</v>
      </c>
    </row>
    <row r="45" spans="1:13" ht="15.75" thickBot="1" x14ac:dyDescent="0.3">
      <c r="A45" s="4" t="s">
        <v>159</v>
      </c>
      <c r="B45" s="4" t="s">
        <v>424</v>
      </c>
      <c r="C45" s="4" t="s">
        <v>159</v>
      </c>
      <c r="D45" s="4" t="s">
        <v>363</v>
      </c>
      <c r="E45" s="4" t="s">
        <v>364</v>
      </c>
      <c r="F45" s="4" t="s">
        <v>365</v>
      </c>
      <c r="G45" s="4" t="s">
        <v>366</v>
      </c>
      <c r="I45" s="9" t="str">
        <f t="shared" si="8"/>
        <v>-</v>
      </c>
      <c r="J45" s="9" t="str">
        <f t="shared" si="9"/>
        <v>Гарда</v>
      </c>
      <c r="K45" s="9" t="str">
        <f t="shared" si="10"/>
        <v>Клинка</v>
      </c>
      <c r="L45" s="9" t="str">
        <f t="shared" si="11"/>
        <v>Клинки</v>
      </c>
      <c r="M45" s="9" t="str">
        <f t="shared" si="12"/>
        <v>Гарды</v>
      </c>
    </row>
    <row r="46" spans="1:13" ht="15.75" thickBot="1" x14ac:dyDescent="0.3">
      <c r="A46" s="4" t="s">
        <v>21</v>
      </c>
      <c r="B46" s="4" t="s">
        <v>424</v>
      </c>
      <c r="C46" s="4" t="s">
        <v>21</v>
      </c>
      <c r="D46" s="4" t="s">
        <v>21</v>
      </c>
      <c r="E46" s="4" t="s">
        <v>202</v>
      </c>
      <c r="F46" s="4" t="s">
        <v>225</v>
      </c>
      <c r="G46" s="4" t="s">
        <v>225</v>
      </c>
      <c r="I46" s="9" t="str">
        <f t="shared" si="8"/>
        <v>-</v>
      </c>
      <c r="J46" s="9" t="str">
        <f t="shared" si="9"/>
        <v>-</v>
      </c>
      <c r="K46" s="9" t="str">
        <f t="shared" si="10"/>
        <v>-</v>
      </c>
      <c r="L46" s="9" t="str">
        <f t="shared" si="11"/>
        <v>Кобылы</v>
      </c>
      <c r="M46" s="9" t="str">
        <f t="shared" si="12"/>
        <v>Кобылы</v>
      </c>
    </row>
    <row r="47" spans="1:13" ht="15.75" thickBot="1" x14ac:dyDescent="0.3">
      <c r="A47" s="4" t="s">
        <v>122</v>
      </c>
      <c r="B47" s="4" t="s">
        <v>424</v>
      </c>
      <c r="C47" s="4" t="s">
        <v>122</v>
      </c>
      <c r="D47" s="4" t="s">
        <v>202</v>
      </c>
      <c r="E47" s="4" t="str">
        <f>A47&amp;"а"</f>
        <v>Кожевника</v>
      </c>
      <c r="F47" s="4" t="s">
        <v>330</v>
      </c>
      <c r="G47" s="4" t="s">
        <v>202</v>
      </c>
      <c r="I47" s="9" t="str">
        <f t="shared" si="8"/>
        <v>-</v>
      </c>
      <c r="J47" s="9" t="str">
        <f t="shared" si="9"/>
        <v>-</v>
      </c>
      <c r="K47" s="9" t="str">
        <f t="shared" si="10"/>
        <v>-а</v>
      </c>
      <c r="L47" s="9" t="str">
        <f t="shared" si="11"/>
        <v>-и</v>
      </c>
      <c r="M47" s="9" t="str">
        <f t="shared" si="12"/>
        <v>-</v>
      </c>
    </row>
    <row r="48" spans="1:13" ht="15.75" thickBot="1" x14ac:dyDescent="0.3">
      <c r="A48" s="4" t="s">
        <v>137</v>
      </c>
      <c r="B48" s="4" t="s">
        <v>424</v>
      </c>
      <c r="C48" s="4" t="s">
        <v>137</v>
      </c>
      <c r="D48" s="4" t="str">
        <f>A48&amp;"ша"</f>
        <v>Колдунша</v>
      </c>
      <c r="E48" s="4" t="str">
        <f>A48&amp;"а"</f>
        <v>Колдуна</v>
      </c>
      <c r="F48" s="4" t="str">
        <f>A48&amp;"ы"</f>
        <v>Колдуны</v>
      </c>
      <c r="G48" s="4" t="str">
        <f>A48&amp;"ши"</f>
        <v>Колдунши</v>
      </c>
      <c r="I48" s="9" t="str">
        <f t="shared" si="8"/>
        <v>-</v>
      </c>
      <c r="J48" s="9" t="str">
        <f t="shared" si="9"/>
        <v>-ша</v>
      </c>
      <c r="K48" s="9" t="str">
        <f t="shared" si="10"/>
        <v>-а</v>
      </c>
      <c r="L48" s="9" t="str">
        <f t="shared" si="11"/>
        <v>-ы</v>
      </c>
      <c r="M48" s="9" t="str">
        <f t="shared" si="12"/>
        <v>-ши</v>
      </c>
    </row>
    <row r="49" spans="1:13" ht="15.75" thickBot="1" x14ac:dyDescent="0.3">
      <c r="A49" s="4" t="s">
        <v>100</v>
      </c>
      <c r="B49" s="4" t="s">
        <v>424</v>
      </c>
      <c r="C49" s="4" t="s">
        <v>202</v>
      </c>
      <c r="D49" s="4" t="str">
        <f>A49</f>
        <v>Королева</v>
      </c>
      <c r="E49" s="4" t="s">
        <v>316</v>
      </c>
      <c r="F49" s="4" t="s">
        <v>317</v>
      </c>
      <c r="G49" s="4" t="s">
        <v>317</v>
      </c>
      <c r="I49" s="9" t="str">
        <f t="shared" si="8"/>
        <v>-</v>
      </c>
      <c r="J49" s="9" t="str">
        <f t="shared" si="9"/>
        <v>-</v>
      </c>
      <c r="K49" s="9" t="str">
        <f t="shared" si="10"/>
        <v>Короля</v>
      </c>
      <c r="L49" s="9" t="str">
        <f t="shared" si="11"/>
        <v>Королевы</v>
      </c>
      <c r="M49" s="9" t="str">
        <f t="shared" si="12"/>
        <v>Королевы</v>
      </c>
    </row>
    <row r="50" spans="1:13" ht="15.75" thickBot="1" x14ac:dyDescent="0.3">
      <c r="A50" s="4" t="s">
        <v>116</v>
      </c>
      <c r="B50" s="4" t="s">
        <v>424</v>
      </c>
      <c r="C50" s="4" t="s">
        <v>116</v>
      </c>
      <c r="D50" s="4" t="s">
        <v>202</v>
      </c>
      <c r="E50" s="4" t="s">
        <v>316</v>
      </c>
      <c r="F50" s="4" t="s">
        <v>317</v>
      </c>
      <c r="G50" s="4" t="s">
        <v>202</v>
      </c>
      <c r="I50" s="9" t="str">
        <f t="shared" si="8"/>
        <v>-</v>
      </c>
      <c r="J50" s="9" t="str">
        <f t="shared" si="9"/>
        <v>-</v>
      </c>
      <c r="K50" s="9" t="str">
        <f t="shared" si="10"/>
        <v>Короля</v>
      </c>
      <c r="L50" s="9" t="str">
        <f t="shared" si="11"/>
        <v>Королевы</v>
      </c>
      <c r="M50" s="9" t="str">
        <f t="shared" si="12"/>
        <v>-</v>
      </c>
    </row>
    <row r="51" spans="1:13" ht="15.75" thickBot="1" x14ac:dyDescent="0.3">
      <c r="A51" s="4" t="s">
        <v>29</v>
      </c>
      <c r="B51" s="4" t="s">
        <v>424</v>
      </c>
      <c r="C51" s="4" t="s">
        <v>29</v>
      </c>
      <c r="D51" s="4" t="s">
        <v>202</v>
      </c>
      <c r="E51" s="4" t="s">
        <v>230</v>
      </c>
      <c r="F51" s="4" t="s">
        <v>231</v>
      </c>
      <c r="G51" s="4" t="s">
        <v>202</v>
      </c>
      <c r="I51" s="9" t="str">
        <f t="shared" si="8"/>
        <v>-</v>
      </c>
      <c r="J51" s="9" t="str">
        <f t="shared" si="9"/>
        <v>-</v>
      </c>
      <c r="K51" s="9" t="str">
        <f t="shared" si="10"/>
        <v>Котла</v>
      </c>
      <c r="L51" s="9" t="str">
        <f t="shared" si="11"/>
        <v>Котлы</v>
      </c>
      <c r="M51" s="9" t="str">
        <f t="shared" si="12"/>
        <v>-</v>
      </c>
    </row>
    <row r="52" spans="1:13" ht="15.75" thickBot="1" x14ac:dyDescent="0.3">
      <c r="A52" s="4" t="s">
        <v>84</v>
      </c>
      <c r="B52" s="4" t="s">
        <v>424</v>
      </c>
      <c r="C52" s="4" t="s">
        <v>84</v>
      </c>
      <c r="D52" s="4" t="s">
        <v>202</v>
      </c>
      <c r="E52" s="4" t="s">
        <v>308</v>
      </c>
      <c r="F52" s="4" t="s">
        <v>309</v>
      </c>
      <c r="G52" s="4" t="s">
        <v>202</v>
      </c>
      <c r="I52" s="9" t="str">
        <f t="shared" si="8"/>
        <v>-</v>
      </c>
      <c r="J52" s="9" t="str">
        <f t="shared" si="9"/>
        <v>-</v>
      </c>
      <c r="K52" s="9" t="str">
        <f t="shared" si="10"/>
        <v>Котелка</v>
      </c>
      <c r="L52" s="9" t="str">
        <f t="shared" si="11"/>
        <v>Котелки</v>
      </c>
      <c r="M52" s="9" t="str">
        <f t="shared" si="12"/>
        <v>-</v>
      </c>
    </row>
    <row r="53" spans="1:13" ht="15.75" thickBot="1" x14ac:dyDescent="0.3">
      <c r="A53" s="4" t="s">
        <v>174</v>
      </c>
      <c r="B53" s="4" t="s">
        <v>424</v>
      </c>
      <c r="C53" s="4" t="s">
        <v>174</v>
      </c>
      <c r="D53" s="4" t="s">
        <v>367</v>
      </c>
      <c r="E53" s="4" t="str">
        <f>A53&amp;"а"</f>
        <v>Крестьянина</v>
      </c>
      <c r="F53" s="4" t="str">
        <f>A53&amp;"ы"</f>
        <v>Крестьянины</v>
      </c>
      <c r="G53" s="4" t="s">
        <v>368</v>
      </c>
      <c r="I53" s="9" t="str">
        <f t="shared" si="8"/>
        <v>-</v>
      </c>
      <c r="J53" s="9" t="str">
        <f t="shared" si="9"/>
        <v>Крестьянка</v>
      </c>
      <c r="K53" s="9" t="str">
        <f t="shared" si="10"/>
        <v>-а</v>
      </c>
      <c r="L53" s="9" t="str">
        <f t="shared" si="11"/>
        <v>-ы</v>
      </c>
      <c r="M53" s="9" t="str">
        <f t="shared" si="12"/>
        <v>Крестьянши</v>
      </c>
    </row>
    <row r="54" spans="1:13" ht="15.75" thickBot="1" x14ac:dyDescent="0.3">
      <c r="A54" s="4" t="s">
        <v>417</v>
      </c>
      <c r="B54" s="4" t="s">
        <v>424</v>
      </c>
      <c r="C54" s="4" t="s">
        <v>202</v>
      </c>
      <c r="D54" s="4" t="s">
        <v>417</v>
      </c>
      <c r="E54" s="4" t="s">
        <v>202</v>
      </c>
      <c r="F54" s="4" t="s">
        <v>418</v>
      </c>
      <c r="G54" s="4" t="s">
        <v>418</v>
      </c>
      <c r="I54" s="9" t="str">
        <f t="shared" si="8"/>
        <v>-</v>
      </c>
      <c r="J54" s="9" t="str">
        <f t="shared" si="9"/>
        <v>-</v>
      </c>
      <c r="K54" s="9" t="str">
        <f t="shared" si="10"/>
        <v>-</v>
      </c>
      <c r="L54" s="9" t="str">
        <f t="shared" si="11"/>
        <v>Кровати</v>
      </c>
      <c r="M54" s="9" t="str">
        <f t="shared" si="12"/>
        <v>Кровати</v>
      </c>
    </row>
    <row r="55" spans="1:13" ht="15.75" thickBot="1" x14ac:dyDescent="0.3">
      <c r="A55" s="4" t="s">
        <v>65</v>
      </c>
      <c r="B55" s="4" t="s">
        <v>424</v>
      </c>
      <c r="C55" s="4" t="s">
        <v>65</v>
      </c>
      <c r="D55" s="4" t="s">
        <v>284</v>
      </c>
      <c r="E55" s="4" t="s">
        <v>268</v>
      </c>
      <c r="F55" s="4" t="s">
        <v>279</v>
      </c>
      <c r="G55" s="4" t="s">
        <v>291</v>
      </c>
      <c r="I55" s="9" t="str">
        <f t="shared" si="8"/>
        <v>-</v>
      </c>
      <c r="J55" s="9" t="str">
        <f t="shared" si="9"/>
        <v>Крольчиха</v>
      </c>
      <c r="K55" s="9" t="str">
        <f t="shared" si="10"/>
        <v>-а</v>
      </c>
      <c r="L55" s="9" t="str">
        <f t="shared" si="11"/>
        <v>-и</v>
      </c>
      <c r="M55" s="9" t="str">
        <f t="shared" si="12"/>
        <v>Крольчихи</v>
      </c>
    </row>
    <row r="56" spans="1:13" ht="15.75" thickBot="1" x14ac:dyDescent="0.3">
      <c r="A56" s="4" t="s">
        <v>118</v>
      </c>
      <c r="B56" s="4" t="s">
        <v>424</v>
      </c>
      <c r="C56" s="4" t="s">
        <v>118</v>
      </c>
      <c r="D56" s="4" t="s">
        <v>118</v>
      </c>
      <c r="E56" s="4" t="s">
        <v>202</v>
      </c>
      <c r="F56" s="4" t="s">
        <v>326</v>
      </c>
      <c r="G56" s="4" t="s">
        <v>326</v>
      </c>
      <c r="I56" s="9" t="str">
        <f t="shared" si="8"/>
        <v>-</v>
      </c>
      <c r="J56" s="9" t="str">
        <f t="shared" si="9"/>
        <v>-</v>
      </c>
      <c r="K56" s="9" t="str">
        <f t="shared" si="10"/>
        <v>-</v>
      </c>
      <c r="L56" s="9" t="str">
        <f t="shared" si="11"/>
        <v>Кружки</v>
      </c>
      <c r="M56" s="9" t="str">
        <f t="shared" si="12"/>
        <v>Кружки</v>
      </c>
    </row>
    <row r="57" spans="1:13" ht="15.75" thickBot="1" x14ac:dyDescent="0.3">
      <c r="A57" s="4" t="s">
        <v>414</v>
      </c>
      <c r="B57" s="4" t="s">
        <v>424</v>
      </c>
      <c r="C57" s="4" t="s">
        <v>414</v>
      </c>
      <c r="D57" s="4" t="s">
        <v>202</v>
      </c>
      <c r="E57" s="4" t="s">
        <v>415</v>
      </c>
      <c r="F57" s="4" t="s">
        <v>416</v>
      </c>
      <c r="G57" s="4" t="s">
        <v>202</v>
      </c>
      <c r="I57" s="9" t="str">
        <f t="shared" si="8"/>
        <v>-</v>
      </c>
      <c r="J57" s="9" t="str">
        <f t="shared" si="9"/>
        <v>-</v>
      </c>
      <c r="K57" s="9" t="str">
        <f t="shared" si="10"/>
        <v>-а</v>
      </c>
      <c r="L57" s="9" t="str">
        <f t="shared" si="11"/>
        <v>-и</v>
      </c>
      <c r="M57" s="9" t="str">
        <f t="shared" si="12"/>
        <v>-</v>
      </c>
    </row>
    <row r="58" spans="1:13" ht="15.75" thickBot="1" x14ac:dyDescent="0.3">
      <c r="A58" s="4" t="s">
        <v>108</v>
      </c>
      <c r="B58" s="4" t="s">
        <v>424</v>
      </c>
      <c r="C58" s="4" t="s">
        <v>108</v>
      </c>
      <c r="D58" s="4" t="s">
        <v>202</v>
      </c>
      <c r="E58" s="4" t="s">
        <v>321</v>
      </c>
      <c r="F58" s="4" t="s">
        <v>322</v>
      </c>
      <c r="G58" s="4" t="s">
        <v>202</v>
      </c>
      <c r="I58" s="9" t="str">
        <f t="shared" si="8"/>
        <v>-</v>
      </c>
      <c r="J58" s="9" t="str">
        <f t="shared" si="9"/>
        <v>-</v>
      </c>
      <c r="K58" s="9" t="str">
        <f t="shared" si="10"/>
        <v>Лебедя</v>
      </c>
      <c r="L58" s="9" t="str">
        <f t="shared" si="11"/>
        <v>Лебеди</v>
      </c>
      <c r="M58" s="9" t="str">
        <f t="shared" si="12"/>
        <v>-</v>
      </c>
    </row>
    <row r="59" spans="1:13" ht="15.75" thickBot="1" x14ac:dyDescent="0.3">
      <c r="A59" s="4" t="s">
        <v>167</v>
      </c>
      <c r="B59" s="4" t="s">
        <v>424</v>
      </c>
      <c r="C59" s="4" t="s">
        <v>167</v>
      </c>
      <c r="D59" s="4" t="s">
        <v>369</v>
      </c>
      <c r="E59" s="4" t="str">
        <f>A59&amp;"а"</f>
        <v>Лжеца</v>
      </c>
      <c r="F59" s="4" t="str">
        <f>A59&amp;"ы"</f>
        <v>Лжецы</v>
      </c>
      <c r="G59" s="4" t="s">
        <v>370</v>
      </c>
      <c r="I59" s="9" t="str">
        <f t="shared" si="8"/>
        <v>-</v>
      </c>
      <c r="J59" s="9" t="str">
        <f t="shared" si="9"/>
        <v>Лгунья</v>
      </c>
      <c r="K59" s="9" t="str">
        <f t="shared" si="10"/>
        <v>-а</v>
      </c>
      <c r="L59" s="9" t="str">
        <f t="shared" si="11"/>
        <v>-ы</v>
      </c>
      <c r="M59" s="9" t="str">
        <f t="shared" si="12"/>
        <v>Лгуньи</v>
      </c>
    </row>
    <row r="60" spans="1:13" ht="15.75" thickBot="1" x14ac:dyDescent="0.3">
      <c r="A60" s="4" t="s">
        <v>132</v>
      </c>
      <c r="B60" s="4" t="s">
        <v>424</v>
      </c>
      <c r="C60" s="4" t="s">
        <v>132</v>
      </c>
      <c r="D60" s="4" t="s">
        <v>335</v>
      </c>
      <c r="E60" s="4" t="str">
        <f>A60&amp;"а"</f>
        <v>Лиса</v>
      </c>
      <c r="F60" s="4" t="str">
        <f>A60&amp;"ы"</f>
        <v>Лисы</v>
      </c>
      <c r="G60" s="4" t="s">
        <v>336</v>
      </c>
      <c r="I60" s="9" t="str">
        <f t="shared" si="8"/>
        <v>-</v>
      </c>
      <c r="J60" s="9" t="str">
        <f t="shared" si="9"/>
        <v>-ица</v>
      </c>
      <c r="K60" s="9" t="str">
        <f t="shared" si="10"/>
        <v>-а</v>
      </c>
      <c r="L60" s="9" t="str">
        <f t="shared" si="11"/>
        <v>-ы</v>
      </c>
      <c r="M60" s="9" t="str">
        <f t="shared" si="12"/>
        <v>-ицы</v>
      </c>
    </row>
    <row r="61" spans="1:13" ht="15.75" thickBot="1" x14ac:dyDescent="0.3">
      <c r="A61" s="4" t="s">
        <v>47</v>
      </c>
      <c r="B61" s="4" t="s">
        <v>424</v>
      </c>
      <c r="C61" s="4" t="s">
        <v>47</v>
      </c>
      <c r="D61" s="4" t="s">
        <v>47</v>
      </c>
      <c r="E61" s="4" t="s">
        <v>202</v>
      </c>
      <c r="F61" s="4" t="s">
        <v>261</v>
      </c>
      <c r="G61" s="4" t="s">
        <v>261</v>
      </c>
      <c r="I61" s="9" t="str">
        <f t="shared" si="8"/>
        <v>-</v>
      </c>
      <c r="J61" s="9" t="str">
        <f t="shared" si="9"/>
        <v>-</v>
      </c>
      <c r="K61" s="9" t="str">
        <f t="shared" si="10"/>
        <v>-</v>
      </c>
      <c r="L61" s="9" t="str">
        <f t="shared" si="11"/>
        <v>Ложки</v>
      </c>
      <c r="M61" s="9" t="str">
        <f t="shared" si="12"/>
        <v>Ложки</v>
      </c>
    </row>
    <row r="62" spans="1:13" ht="15.75" thickBot="1" x14ac:dyDescent="0.3">
      <c r="A62" s="4" t="s">
        <v>128</v>
      </c>
      <c r="B62" s="4" t="s">
        <v>424</v>
      </c>
      <c r="C62" s="4" t="s">
        <v>128</v>
      </c>
      <c r="D62" s="4" t="s">
        <v>331</v>
      </c>
      <c r="E62" s="4" t="str">
        <f>A62&amp;"а"</f>
        <v>Лучника</v>
      </c>
      <c r="F62" s="4" t="s">
        <v>332</v>
      </c>
      <c r="G62" s="4" t="s">
        <v>332</v>
      </c>
      <c r="I62" s="9" t="str">
        <f t="shared" si="8"/>
        <v>-</v>
      </c>
      <c r="J62" s="9" t="str">
        <f t="shared" si="9"/>
        <v>Лучница</v>
      </c>
      <c r="K62" s="9" t="str">
        <f t="shared" si="10"/>
        <v>-а</v>
      </c>
      <c r="L62" s="9" t="str">
        <f t="shared" si="11"/>
        <v>Лучницы</v>
      </c>
      <c r="M62" s="9" t="str">
        <f t="shared" si="12"/>
        <v>Лучницы</v>
      </c>
    </row>
    <row r="63" spans="1:13" ht="15.75" thickBot="1" x14ac:dyDescent="0.3">
      <c r="A63" s="4" t="s">
        <v>143</v>
      </c>
      <c r="B63" s="4" t="s">
        <v>424</v>
      </c>
      <c r="C63" s="4" t="s">
        <v>143</v>
      </c>
      <c r="D63" s="4" t="s">
        <v>343</v>
      </c>
      <c r="E63" s="4" t="s">
        <v>344</v>
      </c>
      <c r="F63" s="4" t="s">
        <v>345</v>
      </c>
      <c r="G63" s="4" t="s">
        <v>346</v>
      </c>
      <c r="I63" s="9" t="str">
        <f t="shared" si="8"/>
        <v>-</v>
      </c>
      <c r="J63" s="9" t="str">
        <f t="shared" si="9"/>
        <v>Медведица</v>
      </c>
      <c r="K63" s="9" t="str">
        <f t="shared" si="10"/>
        <v>Медведя</v>
      </c>
      <c r="L63" s="9" t="str">
        <f t="shared" si="11"/>
        <v>Медведи</v>
      </c>
      <c r="M63" s="9" t="str">
        <f t="shared" si="12"/>
        <v>Медведицы</v>
      </c>
    </row>
    <row r="64" spans="1:13" ht="15.75" thickBot="1" x14ac:dyDescent="0.3">
      <c r="A64" s="4" t="s">
        <v>19</v>
      </c>
      <c r="B64" s="4" t="s">
        <v>424</v>
      </c>
      <c r="C64" s="4" t="s">
        <v>19</v>
      </c>
      <c r="D64" s="4" t="s">
        <v>220</v>
      </c>
      <c r="E64" s="4" t="s">
        <v>221</v>
      </c>
      <c r="F64" s="4" t="s">
        <v>223</v>
      </c>
      <c r="G64" s="4" t="s">
        <v>224</v>
      </c>
      <c r="I64" s="9" t="str">
        <f t="shared" si="8"/>
        <v>-</v>
      </c>
      <c r="J64" s="9" t="str">
        <f t="shared" si="9"/>
        <v>Мельница</v>
      </c>
      <c r="K64" s="9" t="str">
        <f t="shared" si="10"/>
        <v>-а</v>
      </c>
      <c r="L64" s="9" t="str">
        <f t="shared" si="11"/>
        <v>-и</v>
      </c>
      <c r="M64" s="9" t="str">
        <f t="shared" si="12"/>
        <v>Мельницы</v>
      </c>
    </row>
    <row r="65" spans="1:13" ht="15.75" thickBot="1" x14ac:dyDescent="0.3">
      <c r="A65" s="4" t="s">
        <v>419</v>
      </c>
      <c r="B65" s="4" t="s">
        <v>424</v>
      </c>
      <c r="C65" s="4" t="s">
        <v>419</v>
      </c>
      <c r="D65" s="4" t="s">
        <v>420</v>
      </c>
      <c r="E65" s="4" t="s">
        <v>421</v>
      </c>
      <c r="F65" s="4" t="s">
        <v>422</v>
      </c>
      <c r="G65" s="4" t="s">
        <v>423</v>
      </c>
      <c r="I65" s="9" t="str">
        <f t="shared" si="8"/>
        <v>-</v>
      </c>
      <c r="J65" s="9" t="str">
        <f t="shared" si="9"/>
        <v>Торба</v>
      </c>
      <c r="K65" s="9" t="str">
        <f t="shared" si="10"/>
        <v>Мешка</v>
      </c>
      <c r="L65" s="9" t="str">
        <f t="shared" si="11"/>
        <v>Мешки</v>
      </c>
      <c r="M65" s="9" t="str">
        <f t="shared" si="12"/>
        <v>Торбы</v>
      </c>
    </row>
    <row r="66" spans="1:13" ht="15.75" thickBot="1" x14ac:dyDescent="0.3">
      <c r="A66" s="4" t="s">
        <v>406</v>
      </c>
      <c r="B66" s="4" t="s">
        <v>424</v>
      </c>
      <c r="C66" s="4" t="s">
        <v>406</v>
      </c>
      <c r="D66" s="4" t="s">
        <v>202</v>
      </c>
      <c r="E66" s="4" t="s">
        <v>407</v>
      </c>
      <c r="F66" s="4" t="s">
        <v>408</v>
      </c>
      <c r="G66" s="4" t="s">
        <v>202</v>
      </c>
      <c r="I66" s="9" t="str">
        <f t="shared" si="8"/>
        <v>-</v>
      </c>
      <c r="J66" s="9" t="str">
        <f t="shared" si="9"/>
        <v>-</v>
      </c>
      <c r="K66" s="9" t="str">
        <f t="shared" si="10"/>
        <v>-а</v>
      </c>
      <c r="L66" s="9" t="str">
        <f t="shared" si="11"/>
        <v>-ья</v>
      </c>
      <c r="M66" s="9" t="str">
        <f t="shared" si="12"/>
        <v>-</v>
      </c>
    </row>
    <row r="67" spans="1:13" ht="15.75" thickBot="1" x14ac:dyDescent="0.3">
      <c r="A67" s="4" t="s">
        <v>403</v>
      </c>
      <c r="B67" s="4" t="s">
        <v>424</v>
      </c>
      <c r="C67" s="4" t="s">
        <v>403</v>
      </c>
      <c r="D67" s="4" t="s">
        <v>202</v>
      </c>
      <c r="E67" s="4" t="s">
        <v>404</v>
      </c>
      <c r="F67" s="4" t="s">
        <v>405</v>
      </c>
      <c r="G67" s="4" t="s">
        <v>202</v>
      </c>
      <c r="I67" s="9" t="str">
        <f t="shared" si="8"/>
        <v>-</v>
      </c>
      <c r="J67" s="9" t="str">
        <f t="shared" si="9"/>
        <v>-</v>
      </c>
      <c r="K67" s="9" t="str">
        <f t="shared" si="10"/>
        <v>-а</v>
      </c>
      <c r="L67" s="9" t="str">
        <f t="shared" si="11"/>
        <v>-и</v>
      </c>
      <c r="M67" s="9" t="str">
        <f t="shared" si="12"/>
        <v>-</v>
      </c>
    </row>
    <row r="68" spans="1:13" ht="15.75" thickBot="1" x14ac:dyDescent="0.3">
      <c r="A68" s="4" t="s">
        <v>172</v>
      </c>
      <c r="B68" s="4" t="s">
        <v>424</v>
      </c>
      <c r="C68" s="4" t="s">
        <v>172</v>
      </c>
      <c r="D68" s="4" t="s">
        <v>202</v>
      </c>
      <c r="E68" s="4" t="str">
        <f>A68&amp;"а"</f>
        <v>Моряка</v>
      </c>
      <c r="F68" s="4" t="s">
        <v>371</v>
      </c>
      <c r="G68" s="4" t="s">
        <v>202</v>
      </c>
      <c r="I68" s="9" t="str">
        <f t="shared" si="8"/>
        <v>-</v>
      </c>
      <c r="J68" s="9" t="str">
        <f t="shared" si="9"/>
        <v>-</v>
      </c>
      <c r="K68" s="9" t="str">
        <f t="shared" si="10"/>
        <v>-а</v>
      </c>
      <c r="L68" s="9" t="str">
        <f t="shared" si="11"/>
        <v>-и</v>
      </c>
      <c r="M68" s="9" t="str">
        <f t="shared" si="12"/>
        <v>-</v>
      </c>
    </row>
    <row r="69" spans="1:13" ht="15.75" thickBot="1" x14ac:dyDescent="0.3">
      <c r="A69" s="4" t="s">
        <v>41</v>
      </c>
      <c r="B69" s="4" t="s">
        <v>424</v>
      </c>
      <c r="C69" s="4" t="s">
        <v>41</v>
      </c>
      <c r="D69" s="4" t="s">
        <v>41</v>
      </c>
      <c r="E69" s="4" t="s">
        <v>202</v>
      </c>
      <c r="F69" s="4" t="s">
        <v>252</v>
      </c>
      <c r="G69" s="4" t="s">
        <v>252</v>
      </c>
      <c r="I69" s="9" t="str">
        <f t="shared" si="8"/>
        <v>-</v>
      </c>
      <c r="J69" s="9" t="str">
        <f t="shared" si="9"/>
        <v>-</v>
      </c>
      <c r="K69" s="9" t="str">
        <f t="shared" si="10"/>
        <v>-</v>
      </c>
      <c r="L69" s="9" t="str">
        <f t="shared" si="11"/>
        <v>Нимфы</v>
      </c>
      <c r="M69" s="9" t="str">
        <f t="shared" si="12"/>
        <v>Нимфы</v>
      </c>
    </row>
    <row r="70" spans="1:13" ht="15.75" thickBot="1" x14ac:dyDescent="0.3">
      <c r="A70" s="4" t="s">
        <v>155</v>
      </c>
      <c r="B70" s="4" t="s">
        <v>424</v>
      </c>
      <c r="C70" s="4" t="s">
        <v>372</v>
      </c>
      <c r="D70" s="4" t="s">
        <v>155</v>
      </c>
      <c r="E70" s="4" t="s">
        <v>155</v>
      </c>
      <c r="F70" s="4" t="s">
        <v>373</v>
      </c>
      <c r="G70" s="4" t="s">
        <v>373</v>
      </c>
      <c r="I70" s="9" t="str">
        <f t="shared" si="8"/>
        <v>Обезьян</v>
      </c>
      <c r="J70" s="9" t="str">
        <f t="shared" si="9"/>
        <v>-</v>
      </c>
      <c r="K70" s="9" t="str">
        <f t="shared" si="10"/>
        <v>-</v>
      </c>
      <c r="L70" s="9" t="str">
        <f t="shared" si="11"/>
        <v>Обезьяны</v>
      </c>
      <c r="M70" s="9" t="str">
        <f t="shared" si="12"/>
        <v>Обезьяны</v>
      </c>
    </row>
    <row r="71" spans="1:13" ht="15.75" thickBot="1" x14ac:dyDescent="0.3">
      <c r="A71" s="4" t="s">
        <v>13</v>
      </c>
      <c r="B71" s="4" t="s">
        <v>424</v>
      </c>
      <c r="C71" s="4" t="s">
        <v>13</v>
      </c>
      <c r="D71" s="4" t="s">
        <v>202</v>
      </c>
      <c r="E71" s="4" t="s">
        <v>209</v>
      </c>
      <c r="F71" s="4" t="s">
        <v>213</v>
      </c>
      <c r="G71" s="4" t="s">
        <v>202</v>
      </c>
      <c r="I71" s="9" t="str">
        <f t="shared" si="8"/>
        <v>-</v>
      </c>
      <c r="J71" s="9" t="str">
        <f t="shared" si="9"/>
        <v>-</v>
      </c>
      <c r="K71" s="9" t="str">
        <f t="shared" si="10"/>
        <v>-а</v>
      </c>
      <c r="L71" s="9" t="str">
        <f t="shared" si="11"/>
        <v>-ы</v>
      </c>
      <c r="M71" s="9" t="str">
        <f t="shared" si="12"/>
        <v>-</v>
      </c>
    </row>
    <row r="72" spans="1:13" ht="15.75" thickBot="1" x14ac:dyDescent="0.3">
      <c r="A72" s="4" t="s">
        <v>79</v>
      </c>
      <c r="B72" s="4" t="s">
        <v>424</v>
      </c>
      <c r="C72" s="4" t="s">
        <v>79</v>
      </c>
      <c r="D72" s="4" t="s">
        <v>305</v>
      </c>
      <c r="E72" s="4" t="s">
        <v>306</v>
      </c>
      <c r="F72" s="4" t="s">
        <v>307</v>
      </c>
      <c r="G72" s="4" t="s">
        <v>305</v>
      </c>
      <c r="I72" s="9" t="str">
        <f t="shared" si="8"/>
        <v>-</v>
      </c>
      <c r="J72" s="9" t="str">
        <f t="shared" si="9"/>
        <v>Орлицы</v>
      </c>
      <c r="K72" s="9" t="str">
        <f t="shared" si="10"/>
        <v>Орла</v>
      </c>
      <c r="L72" s="9" t="str">
        <f t="shared" si="11"/>
        <v>Орлы</v>
      </c>
      <c r="M72" s="9" t="str">
        <f t="shared" si="12"/>
        <v>Орлицы</v>
      </c>
    </row>
    <row r="73" spans="1:13" ht="15.75" thickBot="1" x14ac:dyDescent="0.3">
      <c r="A73" s="4" t="s">
        <v>45</v>
      </c>
      <c r="B73" s="4" t="s">
        <v>424</v>
      </c>
      <c r="C73" s="4" t="s">
        <v>45</v>
      </c>
      <c r="D73" s="4" t="s">
        <v>256</v>
      </c>
      <c r="E73" s="4" t="s">
        <v>240</v>
      </c>
      <c r="F73" s="4" t="s">
        <v>258</v>
      </c>
      <c r="G73" s="4" t="s">
        <v>260</v>
      </c>
      <c r="I73" s="9" t="str">
        <f t="shared" si="8"/>
        <v>-</v>
      </c>
      <c r="J73" s="9" t="str">
        <f t="shared" si="9"/>
        <v>-есса</v>
      </c>
      <c r="K73" s="9" t="str">
        <f t="shared" si="10"/>
        <v>-а</v>
      </c>
      <c r="L73" s="9" t="str">
        <f t="shared" si="11"/>
        <v>-и</v>
      </c>
      <c r="M73" s="9" t="str">
        <f t="shared" si="12"/>
        <v>-ессы</v>
      </c>
    </row>
    <row r="74" spans="1:13" ht="15.75" thickBot="1" x14ac:dyDescent="0.3">
      <c r="A74" s="4" t="s">
        <v>55</v>
      </c>
      <c r="B74" s="4" t="s">
        <v>424</v>
      </c>
      <c r="C74" s="4" t="s">
        <v>55</v>
      </c>
      <c r="D74" s="4" t="s">
        <v>271</v>
      </c>
      <c r="E74" s="4" t="s">
        <v>272</v>
      </c>
      <c r="F74" s="4" t="s">
        <v>273</v>
      </c>
      <c r="G74" s="4" t="s">
        <v>274</v>
      </c>
      <c r="I74" s="9" t="str">
        <f t="shared" si="8"/>
        <v>-</v>
      </c>
      <c r="J74" s="9" t="str">
        <f t="shared" si="9"/>
        <v>Оруженоска</v>
      </c>
      <c r="K74" s="9" t="str">
        <f t="shared" si="10"/>
        <v>Оруженосца</v>
      </c>
      <c r="L74" s="9" t="str">
        <f t="shared" si="11"/>
        <v>Оруженосцы</v>
      </c>
      <c r="M74" s="9" t="str">
        <f t="shared" si="12"/>
        <v>Оруженоски</v>
      </c>
    </row>
    <row r="75" spans="1:13" ht="15.75" thickBot="1" x14ac:dyDescent="0.3">
      <c r="A75" s="4" t="s">
        <v>145</v>
      </c>
      <c r="B75" s="4" t="s">
        <v>424</v>
      </c>
      <c r="C75" s="4" t="s">
        <v>145</v>
      </c>
      <c r="D75" s="4" t="s">
        <v>181</v>
      </c>
      <c r="E75" s="4" t="str">
        <f>A75&amp;"а"</f>
        <v>Охотника</v>
      </c>
      <c r="F75" s="4" t="s">
        <v>347</v>
      </c>
      <c r="G75" s="4" t="s">
        <v>348</v>
      </c>
      <c r="I75" s="9" t="str">
        <f t="shared" si="8"/>
        <v>-</v>
      </c>
      <c r="J75" s="9" t="str">
        <f t="shared" si="9"/>
        <v>Охотница</v>
      </c>
      <c r="K75" s="9" t="str">
        <f t="shared" si="10"/>
        <v>-а</v>
      </c>
      <c r="L75" s="9" t="str">
        <f t="shared" si="11"/>
        <v>-и</v>
      </c>
      <c r="M75" s="9" t="str">
        <f t="shared" si="12"/>
        <v>Охотницы</v>
      </c>
    </row>
    <row r="76" spans="1:13" ht="15.75" thickBot="1" x14ac:dyDescent="0.3">
      <c r="A76" s="4" t="s">
        <v>49</v>
      </c>
      <c r="B76" s="4" t="s">
        <v>424</v>
      </c>
      <c r="C76" s="4" t="s">
        <v>49</v>
      </c>
      <c r="D76" s="4" t="s">
        <v>202</v>
      </c>
      <c r="E76" s="4" t="s">
        <v>241</v>
      </c>
      <c r="F76" s="4" t="s">
        <v>259</v>
      </c>
      <c r="G76" s="4" t="s">
        <v>202</v>
      </c>
      <c r="I76" s="9" t="str">
        <f t="shared" si="8"/>
        <v>-</v>
      </c>
      <c r="J76" s="9" t="str">
        <f t="shared" si="9"/>
        <v>-</v>
      </c>
      <c r="K76" s="9" t="str">
        <f t="shared" si="10"/>
        <v>-а</v>
      </c>
      <c r="L76" s="9" t="str">
        <f t="shared" si="11"/>
        <v>-и</v>
      </c>
      <c r="M76" s="9" t="str">
        <f t="shared" si="12"/>
        <v>-</v>
      </c>
    </row>
    <row r="77" spans="1:13" ht="15.75" thickBot="1" x14ac:dyDescent="0.3">
      <c r="A77" s="4" t="s">
        <v>3</v>
      </c>
      <c r="B77" s="4" t="s">
        <v>424</v>
      </c>
      <c r="C77" s="4" t="s">
        <v>3</v>
      </c>
      <c r="D77" s="4" t="s">
        <v>202</v>
      </c>
      <c r="E77" s="4" t="s">
        <v>203</v>
      </c>
      <c r="F77" s="4" t="s">
        <v>204</v>
      </c>
      <c r="G77" s="4" t="s">
        <v>202</v>
      </c>
      <c r="I77" s="9" t="str">
        <f t="shared" si="8"/>
        <v>-</v>
      </c>
      <c r="J77" s="9" t="str">
        <f t="shared" si="9"/>
        <v>-</v>
      </c>
      <c r="K77" s="9" t="str">
        <f t="shared" si="10"/>
        <v>Пахаря</v>
      </c>
      <c r="L77" s="9" t="str">
        <f t="shared" si="11"/>
        <v>Пахари</v>
      </c>
      <c r="M77" s="9" t="str">
        <f t="shared" si="12"/>
        <v>-</v>
      </c>
    </row>
    <row r="78" spans="1:13" ht="15.75" thickBot="1" x14ac:dyDescent="0.3">
      <c r="A78" s="4" t="s">
        <v>135</v>
      </c>
      <c r="B78" s="4" t="s">
        <v>424</v>
      </c>
      <c r="C78" s="4" t="s">
        <v>135</v>
      </c>
      <c r="D78" s="4" t="str">
        <f>A78&amp;"ша"</f>
        <v>Пиратша</v>
      </c>
      <c r="E78" s="4" t="str">
        <f>A78&amp;"а"</f>
        <v>Пирата</v>
      </c>
      <c r="F78" s="4" t="str">
        <f>A78&amp;"ы"</f>
        <v>Пираты</v>
      </c>
      <c r="G78" s="4" t="str">
        <f>A78&amp;"ши"</f>
        <v>Пиратши</v>
      </c>
      <c r="I78" s="9" t="str">
        <f t="shared" si="8"/>
        <v>-</v>
      </c>
      <c r="J78" s="9" t="str">
        <f t="shared" si="9"/>
        <v>-ша</v>
      </c>
      <c r="K78" s="9" t="str">
        <f t="shared" si="10"/>
        <v>-а</v>
      </c>
      <c r="L78" s="9" t="str">
        <f t="shared" si="11"/>
        <v>-ы</v>
      </c>
      <c r="M78" s="9" t="str">
        <f t="shared" si="12"/>
        <v>-ши</v>
      </c>
    </row>
    <row r="79" spans="1:13" ht="15.75" thickBot="1" x14ac:dyDescent="0.3">
      <c r="A79" s="4" t="s">
        <v>39</v>
      </c>
      <c r="B79" s="4" t="s">
        <v>424</v>
      </c>
      <c r="C79" s="4" t="s">
        <v>39</v>
      </c>
      <c r="D79" s="4" t="s">
        <v>251</v>
      </c>
      <c r="E79" s="4" t="s">
        <v>239</v>
      </c>
      <c r="F79" s="4" t="s">
        <v>244</v>
      </c>
      <c r="G79" s="4" t="s">
        <v>245</v>
      </c>
      <c r="I79" s="9" t="str">
        <f t="shared" si="8"/>
        <v>-</v>
      </c>
      <c r="J79" s="9" t="str">
        <f t="shared" si="9"/>
        <v>-ница</v>
      </c>
      <c r="K79" s="9" t="str">
        <f t="shared" si="10"/>
        <v>-а</v>
      </c>
      <c r="L79" s="9" t="str">
        <f t="shared" si="11"/>
        <v>-ы</v>
      </c>
      <c r="M79" s="9" t="str">
        <f t="shared" si="12"/>
        <v>-ницы</v>
      </c>
    </row>
    <row r="80" spans="1:13" ht="15.75" thickBot="1" x14ac:dyDescent="0.3">
      <c r="A80" s="4" t="s">
        <v>191</v>
      </c>
      <c r="B80" s="4" t="s">
        <v>424</v>
      </c>
      <c r="C80" s="4" t="s">
        <v>191</v>
      </c>
      <c r="D80" s="4" t="s">
        <v>202</v>
      </c>
      <c r="E80" s="4" t="s">
        <v>374</v>
      </c>
      <c r="F80" s="4" t="s">
        <v>375</v>
      </c>
      <c r="G80" s="4" t="s">
        <v>202</v>
      </c>
      <c r="I80" s="9" t="str">
        <f t="shared" si="8"/>
        <v>-</v>
      </c>
      <c r="J80" s="9" t="str">
        <f t="shared" si="9"/>
        <v>-</v>
      </c>
      <c r="K80" s="9" t="str">
        <f t="shared" si="10"/>
        <v>Полководца</v>
      </c>
      <c r="L80" s="9" t="str">
        <f t="shared" si="11"/>
        <v>Полководцы</v>
      </c>
      <c r="M80" s="9" t="str">
        <f t="shared" si="12"/>
        <v>-</v>
      </c>
    </row>
    <row r="81" spans="1:13" ht="15.75" thickBot="1" x14ac:dyDescent="0.3">
      <c r="A81" s="4" t="s">
        <v>27</v>
      </c>
      <c r="B81" s="4" t="s">
        <v>424</v>
      </c>
      <c r="C81" s="4" t="s">
        <v>27</v>
      </c>
      <c r="D81" s="4" t="s">
        <v>229</v>
      </c>
      <c r="E81" s="4" t="s">
        <v>27</v>
      </c>
      <c r="F81" s="4" t="s">
        <v>27</v>
      </c>
      <c r="G81" s="4" t="s">
        <v>27</v>
      </c>
      <c r="I81" s="9" t="str">
        <f t="shared" ref="I81:I109" si="13">SUBSTITUTE(C81,$A81,"-")</f>
        <v>-</v>
      </c>
      <c r="J81" s="9" t="str">
        <f t="shared" ref="J81:J109" si="14">SUBSTITUTE(D81,$A81,"-")</f>
        <v>Поня</v>
      </c>
      <c r="K81" s="9" t="str">
        <f t="shared" ref="K81:K109" si="15">SUBSTITUTE(E81,$A81,"-")</f>
        <v>-</v>
      </c>
      <c r="L81" s="9" t="str">
        <f t="shared" ref="L81:L109" si="16">SUBSTITUTE(F81,$A81,"-")</f>
        <v>-</v>
      </c>
      <c r="M81" s="9" t="str">
        <f t="shared" ref="M81:M109" si="17">SUBSTITUTE(G81,$A81,"-")</f>
        <v>-</v>
      </c>
    </row>
    <row r="82" spans="1:13" ht="15.75" thickBot="1" x14ac:dyDescent="0.3">
      <c r="A82" s="4" t="s">
        <v>163</v>
      </c>
      <c r="B82" s="4" t="s">
        <v>424</v>
      </c>
      <c r="C82" s="4" t="s">
        <v>376</v>
      </c>
      <c r="D82" s="4" t="s">
        <v>377</v>
      </c>
      <c r="E82" s="4" t="s">
        <v>377</v>
      </c>
      <c r="F82" s="4" t="s">
        <v>163</v>
      </c>
      <c r="G82" s="4" t="s">
        <v>163</v>
      </c>
      <c r="I82" s="9" t="str">
        <f t="shared" si="13"/>
        <v>Понож</v>
      </c>
      <c r="J82" s="9" t="str">
        <f t="shared" si="14"/>
        <v>Поножа</v>
      </c>
      <c r="K82" s="9" t="str">
        <f t="shared" si="15"/>
        <v>Поножа</v>
      </c>
      <c r="L82" s="9" t="str">
        <f t="shared" si="16"/>
        <v>-</v>
      </c>
      <c r="M82" s="9" t="str">
        <f t="shared" si="17"/>
        <v>-</v>
      </c>
    </row>
    <row r="83" spans="1:13" ht="15.75" thickBot="1" x14ac:dyDescent="0.3">
      <c r="A83" s="4" t="s">
        <v>67</v>
      </c>
      <c r="B83" s="4" t="s">
        <v>424</v>
      </c>
      <c r="C83" s="4" t="s">
        <v>67</v>
      </c>
      <c r="D83" s="4" t="s">
        <v>292</v>
      </c>
      <c r="E83" s="4" t="s">
        <v>285</v>
      </c>
      <c r="F83" s="4" t="s">
        <v>293</v>
      </c>
      <c r="G83" s="4" t="s">
        <v>296</v>
      </c>
      <c r="I83" s="9" t="str">
        <f t="shared" si="13"/>
        <v>-</v>
      </c>
      <c r="J83" s="9" t="str">
        <f t="shared" si="14"/>
        <v>-есса</v>
      </c>
      <c r="K83" s="9" t="str">
        <f t="shared" si="15"/>
        <v>-а</v>
      </c>
      <c r="L83" s="9" t="str">
        <f t="shared" si="16"/>
        <v>-ы</v>
      </c>
      <c r="M83" s="9" t="str">
        <f t="shared" si="17"/>
        <v>-ессы</v>
      </c>
    </row>
    <row r="84" spans="1:13" ht="15.75" thickBot="1" x14ac:dyDescent="0.3">
      <c r="A84" s="4" t="s">
        <v>94</v>
      </c>
      <c r="B84" s="4" t="s">
        <v>424</v>
      </c>
      <c r="C84" s="4" t="s">
        <v>94</v>
      </c>
      <c r="D84" s="4" t="str">
        <f>A84</f>
        <v>Принц</v>
      </c>
      <c r="E84" s="4" t="str">
        <f>A84&amp;"а"</f>
        <v>Принца</v>
      </c>
      <c r="F84" s="4" t="s">
        <v>312</v>
      </c>
      <c r="G84" s="4" t="s">
        <v>312</v>
      </c>
      <c r="I84" s="9" t="str">
        <f t="shared" si="13"/>
        <v>-</v>
      </c>
      <c r="J84" s="9" t="str">
        <f t="shared" si="14"/>
        <v>-</v>
      </c>
      <c r="K84" s="9" t="str">
        <f t="shared" si="15"/>
        <v>-а</v>
      </c>
      <c r="L84" s="9" t="str">
        <f t="shared" si="16"/>
        <v>-ессы</v>
      </c>
      <c r="M84" s="9" t="str">
        <f t="shared" si="17"/>
        <v>-ессы</v>
      </c>
    </row>
    <row r="85" spans="1:13" ht="15.75" thickBot="1" x14ac:dyDescent="0.3">
      <c r="A85" s="4" t="s">
        <v>88</v>
      </c>
      <c r="B85" s="4" t="s">
        <v>424</v>
      </c>
      <c r="C85" s="4" t="s">
        <v>88</v>
      </c>
      <c r="D85" s="4" t="str">
        <f>A85</f>
        <v>Принцесса</v>
      </c>
      <c r="E85" s="4" t="s">
        <v>311</v>
      </c>
      <c r="F85" s="4" t="s">
        <v>312</v>
      </c>
      <c r="G85" s="4" t="s">
        <v>312</v>
      </c>
      <c r="I85" s="9" t="str">
        <f t="shared" si="13"/>
        <v>-</v>
      </c>
      <c r="J85" s="9" t="str">
        <f t="shared" si="14"/>
        <v>-</v>
      </c>
      <c r="K85" s="9" t="str">
        <f t="shared" si="15"/>
        <v>Принца</v>
      </c>
      <c r="L85" s="9" t="str">
        <f t="shared" si="16"/>
        <v>Принцессы</v>
      </c>
      <c r="M85" s="9" t="str">
        <f t="shared" si="17"/>
        <v>Принцессы</v>
      </c>
    </row>
    <row r="86" spans="1:13" ht="15.75" thickBot="1" x14ac:dyDescent="0.3">
      <c r="A86" s="4" t="s">
        <v>7</v>
      </c>
      <c r="B86" s="4" t="s">
        <v>424</v>
      </c>
      <c r="C86" s="4" t="s">
        <v>202</v>
      </c>
      <c r="D86" s="4" t="s">
        <v>7</v>
      </c>
      <c r="E86" s="4" t="s">
        <v>202</v>
      </c>
      <c r="F86" s="4" t="s">
        <v>205</v>
      </c>
      <c r="G86" s="4" t="s">
        <v>205</v>
      </c>
      <c r="I86" s="9" t="str">
        <f t="shared" si="13"/>
        <v>-</v>
      </c>
      <c r="J86" s="9" t="str">
        <f t="shared" si="14"/>
        <v>-</v>
      </c>
      <c r="K86" s="9" t="str">
        <f t="shared" si="15"/>
        <v>-</v>
      </c>
      <c r="L86" s="9" t="str">
        <f t="shared" si="16"/>
        <v>Птицы</v>
      </c>
      <c r="M86" s="9" t="str">
        <f t="shared" si="17"/>
        <v>Птицы</v>
      </c>
    </row>
    <row r="87" spans="1:13" ht="15.75" thickBot="1" x14ac:dyDescent="0.3">
      <c r="A87" s="4" t="s">
        <v>185</v>
      </c>
      <c r="B87" s="4" t="s">
        <v>424</v>
      </c>
      <c r="C87" s="4" t="s">
        <v>185</v>
      </c>
      <c r="D87" s="4" t="s">
        <v>185</v>
      </c>
      <c r="E87" s="4" t="s">
        <v>378</v>
      </c>
      <c r="F87" s="4" t="s">
        <v>378</v>
      </c>
      <c r="G87" s="4" t="s">
        <v>378</v>
      </c>
      <c r="I87" s="9" t="str">
        <f t="shared" si="13"/>
        <v>-</v>
      </c>
      <c r="J87" s="9" t="str">
        <f t="shared" si="14"/>
        <v>-</v>
      </c>
      <c r="K87" s="9" t="str">
        <f t="shared" si="15"/>
        <v>Пьяницы</v>
      </c>
      <c r="L87" s="9" t="str">
        <f t="shared" si="16"/>
        <v>Пьяницы</v>
      </c>
      <c r="M87" s="9" t="str">
        <f t="shared" si="17"/>
        <v>Пьяницы</v>
      </c>
    </row>
    <row r="88" spans="1:13" ht="15.75" thickBot="1" x14ac:dyDescent="0.3">
      <c r="A88" s="4" t="s">
        <v>61</v>
      </c>
      <c r="B88" s="4" t="s">
        <v>424</v>
      </c>
      <c r="C88" s="4" t="s">
        <v>61</v>
      </c>
      <c r="D88" s="4" t="s">
        <v>280</v>
      </c>
      <c r="E88" s="4" t="s">
        <v>267</v>
      </c>
      <c r="F88" s="4" t="s">
        <v>281</v>
      </c>
      <c r="G88" s="4" t="s">
        <v>282</v>
      </c>
      <c r="I88" s="9" t="str">
        <f t="shared" si="13"/>
        <v>-</v>
      </c>
      <c r="J88" s="9" t="str">
        <f t="shared" si="14"/>
        <v>Ремесленница</v>
      </c>
      <c r="K88" s="9" t="str">
        <f t="shared" si="15"/>
        <v>-а</v>
      </c>
      <c r="L88" s="9" t="str">
        <f t="shared" si="16"/>
        <v>-и</v>
      </c>
      <c r="M88" s="9" t="str">
        <f t="shared" si="17"/>
        <v>Ремесленницы</v>
      </c>
    </row>
    <row r="89" spans="1:13" ht="15.75" thickBot="1" x14ac:dyDescent="0.3">
      <c r="A89" s="4" t="s">
        <v>102</v>
      </c>
      <c r="B89" s="4" t="s">
        <v>424</v>
      </c>
      <c r="C89" s="4" t="s">
        <v>102</v>
      </c>
      <c r="D89" s="4" t="s">
        <v>202</v>
      </c>
      <c r="E89" s="4" t="s">
        <v>318</v>
      </c>
      <c r="F89" s="4" t="s">
        <v>319</v>
      </c>
      <c r="G89" s="4" t="s">
        <v>202</v>
      </c>
      <c r="I89" s="9" t="str">
        <f t="shared" si="13"/>
        <v>-</v>
      </c>
      <c r="J89" s="9" t="str">
        <f t="shared" si="14"/>
        <v>-</v>
      </c>
      <c r="K89" s="9" t="str">
        <f t="shared" si="15"/>
        <v>Рыцаря</v>
      </c>
      <c r="L89" s="9" t="str">
        <f t="shared" si="16"/>
        <v>Рыцари</v>
      </c>
      <c r="M89" s="9" t="str">
        <f t="shared" si="17"/>
        <v>-</v>
      </c>
    </row>
    <row r="90" spans="1:13" ht="15.75" thickBot="1" x14ac:dyDescent="0.3">
      <c r="A90" s="4" t="s">
        <v>90</v>
      </c>
      <c r="B90" s="4" t="s">
        <v>424</v>
      </c>
      <c r="C90" s="4" t="s">
        <v>90</v>
      </c>
      <c r="D90" s="4" t="s">
        <v>202</v>
      </c>
      <c r="E90" s="4" t="str">
        <f>A90&amp;"а"</f>
        <v>Сада</v>
      </c>
      <c r="F90" s="4" t="str">
        <f>A90&amp;"ы"</f>
        <v>Сады</v>
      </c>
      <c r="G90" s="4" t="s">
        <v>202</v>
      </c>
      <c r="I90" s="9" t="str">
        <f t="shared" si="13"/>
        <v>-</v>
      </c>
      <c r="J90" s="9" t="str">
        <f t="shared" si="14"/>
        <v>-</v>
      </c>
      <c r="K90" s="9" t="str">
        <f t="shared" si="15"/>
        <v>-а</v>
      </c>
      <c r="L90" s="9" t="str">
        <f t="shared" si="16"/>
        <v>-ы</v>
      </c>
      <c r="M90" s="9" t="str">
        <f t="shared" si="17"/>
        <v>-</v>
      </c>
    </row>
    <row r="91" spans="1:13" ht="15.75" thickBot="1" x14ac:dyDescent="0.3">
      <c r="A91" s="4" t="s">
        <v>151</v>
      </c>
      <c r="B91" s="4" t="s">
        <v>424</v>
      </c>
      <c r="C91" s="4" t="s">
        <v>151</v>
      </c>
      <c r="D91" s="4" t="s">
        <v>379</v>
      </c>
      <c r="E91" s="4" t="str">
        <f>A91&amp;"а"</f>
        <v>Садовника</v>
      </c>
      <c r="F91" s="4" t="s">
        <v>380</v>
      </c>
      <c r="G91" s="4" t="s">
        <v>381</v>
      </c>
      <c r="I91" s="9" t="str">
        <f t="shared" si="13"/>
        <v>-</v>
      </c>
      <c r="J91" s="9" t="str">
        <f t="shared" si="14"/>
        <v>Садовница</v>
      </c>
      <c r="K91" s="9" t="str">
        <f t="shared" si="15"/>
        <v>-а</v>
      </c>
      <c r="L91" s="9" t="str">
        <f t="shared" si="16"/>
        <v>-и</v>
      </c>
      <c r="M91" s="9" t="str">
        <f t="shared" si="17"/>
        <v>Садовницы</v>
      </c>
    </row>
    <row r="92" spans="1:13" ht="15.75" thickBot="1" x14ac:dyDescent="0.3">
      <c r="A92" s="4" t="s">
        <v>130</v>
      </c>
      <c r="B92" s="4" t="s">
        <v>424</v>
      </c>
      <c r="C92" s="4" t="s">
        <v>333</v>
      </c>
      <c r="D92" s="4" t="s">
        <v>334</v>
      </c>
      <c r="E92" s="4" t="s">
        <v>334</v>
      </c>
      <c r="F92" s="4" t="str">
        <f>A92</f>
        <v>Сандалии</v>
      </c>
      <c r="G92" s="4" t="s">
        <v>130</v>
      </c>
      <c r="I92" s="9" t="str">
        <f t="shared" si="13"/>
        <v>Сандаль</v>
      </c>
      <c r="J92" s="9" t="str">
        <f t="shared" si="14"/>
        <v>Сандалия</v>
      </c>
      <c r="K92" s="9" t="str">
        <f t="shared" si="15"/>
        <v>Сандалия</v>
      </c>
      <c r="L92" s="9" t="str">
        <f t="shared" si="16"/>
        <v>-</v>
      </c>
      <c r="M92" s="9" t="str">
        <f t="shared" si="17"/>
        <v>-</v>
      </c>
    </row>
    <row r="93" spans="1:13" ht="15.75" thickBot="1" x14ac:dyDescent="0.3">
      <c r="A93" s="4" t="s">
        <v>141</v>
      </c>
      <c r="B93" s="4" t="s">
        <v>424</v>
      </c>
      <c r="C93" s="4" t="s">
        <v>141</v>
      </c>
      <c r="D93" s="4" t="s">
        <v>340</v>
      </c>
      <c r="E93" s="4" t="str">
        <f>A93&amp;"а"</f>
        <v>Сапожника</v>
      </c>
      <c r="F93" s="4" t="s">
        <v>341</v>
      </c>
      <c r="G93" s="4" t="s">
        <v>342</v>
      </c>
      <c r="I93" s="9" t="str">
        <f t="shared" si="13"/>
        <v>-</v>
      </c>
      <c r="J93" s="9" t="str">
        <f t="shared" si="14"/>
        <v>Сапожница</v>
      </c>
      <c r="K93" s="9" t="str">
        <f t="shared" si="15"/>
        <v>-а</v>
      </c>
      <c r="L93" s="9" t="str">
        <f t="shared" si="16"/>
        <v>-и</v>
      </c>
      <c r="M93" s="9" t="str">
        <f t="shared" si="17"/>
        <v>Сапожницы</v>
      </c>
    </row>
    <row r="94" spans="1:13" ht="15.75" thickBot="1" x14ac:dyDescent="0.3">
      <c r="A94" s="4" t="s">
        <v>96</v>
      </c>
      <c r="B94" s="4" t="s">
        <v>424</v>
      </c>
      <c r="C94" s="4" t="s">
        <v>96</v>
      </c>
      <c r="D94" s="4" t="str">
        <f>A94</f>
        <v>Служанка</v>
      </c>
      <c r="E94" s="4" t="s">
        <v>313</v>
      </c>
      <c r="F94" s="4" t="s">
        <v>314</v>
      </c>
      <c r="G94" s="4" t="s">
        <v>313</v>
      </c>
      <c r="I94" s="9" t="str">
        <f t="shared" si="13"/>
        <v>-</v>
      </c>
      <c r="J94" s="9" t="str">
        <f t="shared" si="14"/>
        <v>-</v>
      </c>
      <c r="K94" s="9" t="str">
        <f t="shared" si="15"/>
        <v>Служки</v>
      </c>
      <c r="L94" s="9" t="str">
        <f t="shared" si="16"/>
        <v>Служанки</v>
      </c>
      <c r="M94" s="9" t="str">
        <f t="shared" si="17"/>
        <v>Служки</v>
      </c>
    </row>
    <row r="95" spans="1:13" ht="15.75" thickBot="1" x14ac:dyDescent="0.3">
      <c r="A95" s="4" t="s">
        <v>126</v>
      </c>
      <c r="B95" s="4" t="s">
        <v>424</v>
      </c>
      <c r="C95" s="4" t="s">
        <v>126</v>
      </c>
      <c r="D95" s="4" t="s">
        <v>202</v>
      </c>
      <c r="E95" s="4" t="str">
        <f>A95&amp;"а"</f>
        <v>Сокола</v>
      </c>
      <c r="F95" s="4" t="str">
        <f>A95&amp;"ы"</f>
        <v>Соколы</v>
      </c>
      <c r="G95" s="4" t="s">
        <v>202</v>
      </c>
      <c r="I95" s="9" t="str">
        <f t="shared" si="13"/>
        <v>-</v>
      </c>
      <c r="J95" s="9" t="str">
        <f t="shared" si="14"/>
        <v>-</v>
      </c>
      <c r="K95" s="9" t="str">
        <f t="shared" si="15"/>
        <v>-а</v>
      </c>
      <c r="L95" s="9" t="str">
        <f t="shared" si="16"/>
        <v>-ы</v>
      </c>
      <c r="M95" s="9" t="str">
        <f t="shared" si="17"/>
        <v>-</v>
      </c>
    </row>
    <row r="96" spans="1:13" ht="15.75" thickBot="1" x14ac:dyDescent="0.3">
      <c r="A96" s="4" t="s">
        <v>193</v>
      </c>
      <c r="B96" s="4" t="s">
        <v>424</v>
      </c>
      <c r="C96" s="4" t="s">
        <v>193</v>
      </c>
      <c r="D96" s="4" t="s">
        <v>382</v>
      </c>
      <c r="E96" s="4" t="str">
        <f>A96&amp;"а"</f>
        <v>Стервятника</v>
      </c>
      <c r="F96" s="4" t="s">
        <v>383</v>
      </c>
      <c r="G96" s="4" t="s">
        <v>384</v>
      </c>
      <c r="I96" s="9" t="str">
        <f t="shared" si="13"/>
        <v>-</v>
      </c>
      <c r="J96" s="9" t="str">
        <f t="shared" si="14"/>
        <v>Стерва</v>
      </c>
      <c r="K96" s="9" t="str">
        <f t="shared" si="15"/>
        <v>-а</v>
      </c>
      <c r="L96" s="9" t="str">
        <f t="shared" si="16"/>
        <v>-и</v>
      </c>
      <c r="M96" s="9" t="str">
        <f t="shared" si="17"/>
        <v>Стервятницы</v>
      </c>
    </row>
    <row r="97" spans="1:13" ht="15.75" thickBot="1" x14ac:dyDescent="0.3">
      <c r="A97" s="4" t="s">
        <v>165</v>
      </c>
      <c r="B97" s="4" t="s">
        <v>424</v>
      </c>
      <c r="C97" s="4" t="s">
        <v>165</v>
      </c>
      <c r="D97" s="4" t="s">
        <v>385</v>
      </c>
      <c r="E97" s="4" t="s">
        <v>386</v>
      </c>
      <c r="F97" s="4" t="s">
        <v>387</v>
      </c>
      <c r="G97" s="4" t="s">
        <v>387</v>
      </c>
      <c r="I97" s="9" t="str">
        <f t="shared" si="13"/>
        <v>-</v>
      </c>
      <c r="J97" s="9" t="str">
        <f t="shared" si="14"/>
        <v>-а</v>
      </c>
      <c r="K97" s="9" t="str">
        <f t="shared" si="15"/>
        <v>-ника</v>
      </c>
      <c r="L97" s="9" t="str">
        <f t="shared" si="16"/>
        <v>-и</v>
      </c>
      <c r="M97" s="9" t="str">
        <f t="shared" si="17"/>
        <v>-и</v>
      </c>
    </row>
    <row r="98" spans="1:13" ht="15.75" thickBot="1" x14ac:dyDescent="0.3">
      <c r="A98" s="4" t="s">
        <v>153</v>
      </c>
      <c r="B98" s="4" t="s">
        <v>424</v>
      </c>
      <c r="C98" s="4" t="s">
        <v>153</v>
      </c>
      <c r="D98" s="4" t="s">
        <v>388</v>
      </c>
      <c r="E98" s="4" t="str">
        <f>A98&amp;"а"</f>
        <v>Странника</v>
      </c>
      <c r="F98" s="4" t="s">
        <v>389</v>
      </c>
      <c r="G98" s="4" t="s">
        <v>390</v>
      </c>
      <c r="I98" s="9" t="str">
        <f t="shared" si="13"/>
        <v>-</v>
      </c>
      <c r="J98" s="9" t="str">
        <f t="shared" si="14"/>
        <v>Странница</v>
      </c>
      <c r="K98" s="9" t="str">
        <f t="shared" si="15"/>
        <v>-а</v>
      </c>
      <c r="L98" s="9" t="str">
        <f t="shared" si="16"/>
        <v>-и</v>
      </c>
      <c r="M98" s="9" t="str">
        <f t="shared" si="17"/>
        <v>Странницы</v>
      </c>
    </row>
    <row r="99" spans="1:13" ht="15.75" thickBot="1" x14ac:dyDescent="0.3">
      <c r="A99" s="4" t="s">
        <v>179</v>
      </c>
      <c r="B99" s="4" t="s">
        <v>424</v>
      </c>
      <c r="C99" s="4" t="s">
        <v>391</v>
      </c>
      <c r="D99" s="4" t="s">
        <v>179</v>
      </c>
      <c r="E99" s="4" t="s">
        <v>392</v>
      </c>
      <c r="F99" s="4" t="s">
        <v>393</v>
      </c>
      <c r="G99" s="4" t="s">
        <v>394</v>
      </c>
      <c r="I99" s="9" t="str">
        <f t="shared" si="13"/>
        <v>Стрелок</v>
      </c>
      <c r="J99" s="9" t="str">
        <f t="shared" si="14"/>
        <v>-</v>
      </c>
      <c r="K99" s="9" t="str">
        <f t="shared" si="15"/>
        <v>Стрельца</v>
      </c>
      <c r="L99" s="9" t="str">
        <f t="shared" si="16"/>
        <v>Стрельцы</v>
      </c>
      <c r="M99" s="9" t="str">
        <f t="shared" si="17"/>
        <v>Стрелы</v>
      </c>
    </row>
    <row r="100" spans="1:13" ht="15.75" thickBot="1" x14ac:dyDescent="0.3">
      <c r="A100" s="4" t="s">
        <v>31</v>
      </c>
      <c r="B100" s="4" t="s">
        <v>424</v>
      </c>
      <c r="C100" s="4" t="s">
        <v>31</v>
      </c>
      <c r="D100" s="4" t="s">
        <v>232</v>
      </c>
      <c r="E100" s="4" t="s">
        <v>233</v>
      </c>
      <c r="F100" s="4" t="s">
        <v>234</v>
      </c>
      <c r="G100" s="4" t="s">
        <v>235</v>
      </c>
      <c r="I100" s="9" t="str">
        <f t="shared" si="13"/>
        <v>-</v>
      </c>
      <c r="J100" s="9" t="str">
        <f t="shared" si="14"/>
        <v>Тролица</v>
      </c>
      <c r="K100" s="9" t="str">
        <f t="shared" si="15"/>
        <v>Тролля</v>
      </c>
      <c r="L100" s="9" t="str">
        <f t="shared" si="16"/>
        <v>Троли</v>
      </c>
      <c r="M100" s="9" t="str">
        <f t="shared" si="17"/>
        <v>Троллицы</v>
      </c>
    </row>
    <row r="101" spans="1:13" ht="15.75" thickBot="1" x14ac:dyDescent="0.3">
      <c r="A101" s="4" t="s">
        <v>86</v>
      </c>
      <c r="B101" s="4" t="s">
        <v>424</v>
      </c>
      <c r="C101" s="4" t="s">
        <v>86</v>
      </c>
      <c r="D101" s="4" t="s">
        <v>86</v>
      </c>
      <c r="E101" s="4" t="s">
        <v>202</v>
      </c>
      <c r="F101" s="4" t="s">
        <v>310</v>
      </c>
      <c r="G101" s="4" t="s">
        <v>310</v>
      </c>
      <c r="I101" s="9" t="str">
        <f t="shared" si="13"/>
        <v>-</v>
      </c>
      <c r="J101" s="9" t="str">
        <f t="shared" si="14"/>
        <v>-</v>
      </c>
      <c r="K101" s="9" t="str">
        <f t="shared" si="15"/>
        <v>-</v>
      </c>
      <c r="L101" s="9" t="str">
        <f t="shared" si="16"/>
        <v>Феи</v>
      </c>
      <c r="M101" s="9" t="str">
        <f t="shared" si="17"/>
        <v>Феи</v>
      </c>
    </row>
    <row r="102" spans="1:13" ht="15.75" thickBot="1" x14ac:dyDescent="0.3">
      <c r="A102" s="4" t="s">
        <v>5</v>
      </c>
      <c r="B102" s="4" t="s">
        <v>424</v>
      </c>
      <c r="C102" s="4" t="s">
        <v>5</v>
      </c>
      <c r="D102" s="4" t="s">
        <v>202</v>
      </c>
      <c r="E102" s="4" t="s">
        <v>395</v>
      </c>
      <c r="F102" s="4" t="s">
        <v>396</v>
      </c>
      <c r="G102" s="4" t="s">
        <v>202</v>
      </c>
      <c r="I102" s="9" t="str">
        <f t="shared" si="13"/>
        <v>-</v>
      </c>
      <c r="J102" s="9" t="str">
        <f t="shared" si="14"/>
        <v>-</v>
      </c>
      <c r="K102" s="9" t="str">
        <f t="shared" si="15"/>
        <v>-а</v>
      </c>
      <c r="L102" s="9" t="str">
        <f t="shared" si="16"/>
        <v>-ы</v>
      </c>
      <c r="M102" s="9" t="str">
        <f t="shared" si="17"/>
        <v>-</v>
      </c>
    </row>
    <row r="103" spans="1:13" ht="15.75" thickBot="1" x14ac:dyDescent="0.3">
      <c r="A103" s="4" t="s">
        <v>114</v>
      </c>
      <c r="B103" s="4" t="s">
        <v>424</v>
      </c>
      <c r="C103" s="4" t="s">
        <v>114</v>
      </c>
      <c r="D103" s="4" t="str">
        <f>A103&amp;"ша"</f>
        <v>Храмша</v>
      </c>
      <c r="E103" s="4" t="str">
        <f>A103&amp;"а"</f>
        <v>Храма</v>
      </c>
      <c r="F103" s="4" t="str">
        <f>A103&amp;"ы"</f>
        <v>Храмы</v>
      </c>
      <c r="G103" s="4" t="str">
        <f>A103&amp;"ши"</f>
        <v>Храмши</v>
      </c>
      <c r="I103" s="9" t="str">
        <f t="shared" si="13"/>
        <v>-</v>
      </c>
      <c r="J103" s="9" t="str">
        <f t="shared" si="14"/>
        <v>-ша</v>
      </c>
      <c r="K103" s="9" t="str">
        <f t="shared" si="15"/>
        <v>-а</v>
      </c>
      <c r="L103" s="9" t="str">
        <f t="shared" si="16"/>
        <v>-ы</v>
      </c>
      <c r="M103" s="9" t="str">
        <f t="shared" si="17"/>
        <v>-ши</v>
      </c>
    </row>
    <row r="104" spans="1:13" ht="15.75" thickBot="1" x14ac:dyDescent="0.3">
      <c r="A104" s="4" t="s">
        <v>189</v>
      </c>
      <c r="B104" s="4" t="s">
        <v>424</v>
      </c>
      <c r="C104" s="4" t="s">
        <v>189</v>
      </c>
      <c r="D104" s="4" t="str">
        <f>A104</f>
        <v>Чаша</v>
      </c>
      <c r="E104" s="4" t="s">
        <v>397</v>
      </c>
      <c r="F104" s="4" t="s">
        <v>398</v>
      </c>
      <c r="G104" s="4" t="s">
        <v>398</v>
      </c>
      <c r="I104" s="9" t="str">
        <f t="shared" si="13"/>
        <v>-</v>
      </c>
      <c r="J104" s="9" t="str">
        <f t="shared" si="14"/>
        <v>-</v>
      </c>
      <c r="K104" s="9" t="str">
        <f t="shared" si="15"/>
        <v>Бокала</v>
      </c>
      <c r="L104" s="9" t="str">
        <f t="shared" si="16"/>
        <v>Чаши</v>
      </c>
      <c r="M104" s="9" t="str">
        <f t="shared" si="17"/>
        <v>Чаши</v>
      </c>
    </row>
    <row r="105" spans="1:13" ht="15.75" thickBot="1" x14ac:dyDescent="0.3">
      <c r="A105" s="4" t="s">
        <v>37</v>
      </c>
      <c r="B105" s="4" t="s">
        <v>424</v>
      </c>
      <c r="C105" s="4" t="s">
        <v>37</v>
      </c>
      <c r="D105" s="4" t="s">
        <v>248</v>
      </c>
      <c r="E105" s="4" t="s">
        <v>249</v>
      </c>
      <c r="F105" s="4" t="s">
        <v>238</v>
      </c>
      <c r="G105" s="4" t="s">
        <v>250</v>
      </c>
      <c r="I105" s="9" t="str">
        <f t="shared" si="13"/>
        <v>-</v>
      </c>
      <c r="J105" s="9" t="str">
        <f t="shared" si="14"/>
        <v>-ушка</v>
      </c>
      <c r="K105" s="9" t="str">
        <f t="shared" si="15"/>
        <v>Чепера</v>
      </c>
      <c r="L105" s="9" t="str">
        <f t="shared" si="16"/>
        <v>-а</v>
      </c>
      <c r="M105" s="9" t="str">
        <f t="shared" si="17"/>
        <v>-ушки</v>
      </c>
    </row>
    <row r="106" spans="1:13" ht="15.75" thickBot="1" x14ac:dyDescent="0.3">
      <c r="A106" s="4" t="s">
        <v>160</v>
      </c>
      <c r="B106" s="4" t="s">
        <v>424</v>
      </c>
      <c r="C106" s="4" t="s">
        <v>160</v>
      </c>
      <c r="D106" s="4" t="s">
        <v>399</v>
      </c>
      <c r="E106" s="4" t="str">
        <f>A106&amp;"а"</f>
        <v>Шута</v>
      </c>
      <c r="F106" s="4" t="str">
        <f>A106&amp;"ы"</f>
        <v>Шуты</v>
      </c>
      <c r="G106" s="4" t="s">
        <v>400</v>
      </c>
      <c r="I106" s="9" t="str">
        <f t="shared" si="13"/>
        <v>-</v>
      </c>
      <c r="J106" s="9" t="str">
        <f t="shared" si="14"/>
        <v>-ница</v>
      </c>
      <c r="K106" s="9" t="str">
        <f t="shared" si="15"/>
        <v>-а</v>
      </c>
      <c r="L106" s="9" t="str">
        <f t="shared" si="16"/>
        <v>-ы</v>
      </c>
      <c r="M106" s="9" t="str">
        <f t="shared" si="17"/>
        <v>-ницы</v>
      </c>
    </row>
    <row r="107" spans="1:13" ht="15.75" thickBot="1" x14ac:dyDescent="0.3">
      <c r="A107" s="4" t="s">
        <v>124</v>
      </c>
      <c r="B107" s="4" t="s">
        <v>424</v>
      </c>
      <c r="C107" s="4" t="s">
        <v>124</v>
      </c>
      <c r="D107" s="4" t="s">
        <v>202</v>
      </c>
      <c r="E107" s="4" t="str">
        <f>A107&amp;"а"</f>
        <v>Щита</v>
      </c>
      <c r="F107" s="4" t="str">
        <f>A107&amp;"ы"</f>
        <v>Щиты</v>
      </c>
      <c r="G107" s="4" t="s">
        <v>202</v>
      </c>
      <c r="I107" s="9" t="str">
        <f t="shared" si="13"/>
        <v>-</v>
      </c>
      <c r="J107" s="9" t="str">
        <f t="shared" si="14"/>
        <v>-</v>
      </c>
      <c r="K107" s="9" t="str">
        <f t="shared" si="15"/>
        <v>-а</v>
      </c>
      <c r="L107" s="9" t="str">
        <f t="shared" si="16"/>
        <v>-ы</v>
      </c>
      <c r="M107" s="9" t="str">
        <f t="shared" si="17"/>
        <v>-</v>
      </c>
    </row>
    <row r="108" spans="1:13" ht="15.75" thickBot="1" x14ac:dyDescent="0.3">
      <c r="A108" s="4" t="s">
        <v>82</v>
      </c>
      <c r="B108" s="4" t="s">
        <v>424</v>
      </c>
      <c r="C108" s="4" t="s">
        <v>82</v>
      </c>
      <c r="D108" s="4" t="s">
        <v>202</v>
      </c>
      <c r="E108" s="4" t="str">
        <f>A108&amp;"а"</f>
        <v>Ястреба</v>
      </c>
      <c r="F108" s="4" t="str">
        <f>A108&amp;"ы"</f>
        <v>Ястребы</v>
      </c>
      <c r="G108" s="4" t="s">
        <v>202</v>
      </c>
      <c r="I108" s="9" t="str">
        <f t="shared" si="13"/>
        <v>-</v>
      </c>
      <c r="J108" s="9" t="str">
        <f t="shared" si="14"/>
        <v>-</v>
      </c>
      <c r="K108" s="9" t="str">
        <f t="shared" si="15"/>
        <v>-а</v>
      </c>
      <c r="L108" s="9" t="str">
        <f t="shared" si="16"/>
        <v>-ы</v>
      </c>
      <c r="M108" s="9" t="str">
        <f t="shared" si="17"/>
        <v>-</v>
      </c>
    </row>
    <row r="109" spans="1:13" x14ac:dyDescent="0.25">
      <c r="A109" s="4" t="s">
        <v>1</v>
      </c>
      <c r="B109" s="4" t="s">
        <v>424</v>
      </c>
      <c r="C109" s="4" t="s">
        <v>1</v>
      </c>
      <c r="D109" s="4" t="s">
        <v>198</v>
      </c>
      <c r="E109" s="4" t="s">
        <v>201</v>
      </c>
      <c r="F109" s="4" t="s">
        <v>200</v>
      </c>
      <c r="G109" s="4" t="s">
        <v>200</v>
      </c>
      <c r="I109" s="9" t="str">
        <f t="shared" si="13"/>
        <v>-</v>
      </c>
      <c r="J109" s="9" t="str">
        <f t="shared" si="14"/>
        <v>-ица</v>
      </c>
      <c r="K109" s="9" t="str">
        <f t="shared" si="15"/>
        <v>-а</v>
      </c>
      <c r="L109" s="9" t="str">
        <f t="shared" si="16"/>
        <v>-ицы</v>
      </c>
      <c r="M109" s="9" t="str">
        <f t="shared" si="17"/>
        <v>-ицы</v>
      </c>
    </row>
  </sheetData>
  <sortState ref="A4:F101">
    <sortCondition ref="A4"/>
  </sortState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1111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ShadySet</dc:creator>
  <cp:lastModifiedBy>ShadySet</cp:lastModifiedBy>
  <dcterms:created xsi:type="dcterms:W3CDTF">2018-01-18T21:14:20Z</dcterms:created>
  <dcterms:modified xsi:type="dcterms:W3CDTF">2018-01-28T14:37:42Z</dcterms:modified>
</cp:coreProperties>
</file>