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950EDD47-7555-43F6-8A7D-38D36E78F719}" xr6:coauthVersionLast="47" xr6:coauthVersionMax="47" xr10:uidLastSave="{00000000-0000-0000-0000-000000000000}"/>
  <bookViews>
    <workbookView xWindow="-120" yWindow="-120" windowWidth="23280" windowHeight="14880" xr2:uid="{367B9EB4-39A5-4CF1-9764-4CB4E6438357}"/>
  </bookViews>
  <sheets>
    <sheet name="Age x Status " sheetId="1" r:id="rId1"/>
    <sheet name="EeData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pivotCaches>
    <pivotCache cacheId="5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<sst xmlns="http://schemas.openxmlformats.org/spreadsheetml/2006/main" count="128" uniqueCount="20">
  <si>
    <t>A</t>
  </si>
  <si>
    <t>R</t>
  </si>
  <si>
    <t>V</t>
  </si>
  <si>
    <t>T</t>
  </si>
  <si>
    <t>Prior Status</t>
  </si>
  <si>
    <t>Status Code</t>
  </si>
  <si>
    <t xml:space="preserve">Service </t>
  </si>
  <si>
    <t xml:space="preserve">Age </t>
  </si>
  <si>
    <t>Prior Salary</t>
  </si>
  <si>
    <t>Current Salary</t>
  </si>
  <si>
    <t>Company Code</t>
  </si>
  <si>
    <t>ID</t>
  </si>
  <si>
    <t>Employee Database</t>
  </si>
  <si>
    <t>Participant Counts with Total, Running Total, and Percentage of Total for Each Status</t>
  </si>
  <si>
    <t>Grand Total</t>
  </si>
  <si>
    <t xml:space="preserve">Count </t>
  </si>
  <si>
    <t>Count</t>
  </si>
  <si>
    <t xml:space="preserve">Age By Status Count </t>
  </si>
  <si>
    <t>Running Total of Age By Status Count</t>
  </si>
  <si>
    <t>Percentage of Total For Each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</si>
</sst>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theme="1"/>
      <name val="Times New Roman"/>
      <family val="1"/>
    </font>
    <font>
      <b/>
      <sz val="14"/>
      <color theme="4" tint="-0.24997711111789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D3A7"/>
        <bgColor indexed="64"/>
      </patternFill>
    </fill>
    <fill>
      <patternFill patternType="solid">
        <fgColor rgb="FF99CC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1" fillId="2" borderId="1" xfId="1" applyFill="1" applyBorder="1" applyAlignment="1">
      <alignment horizontal="center"/>
    </xf>
    <xf numFmtId="164" fontId="0" fillId="2" borderId="1" xfId="2" applyNumberFormat="1" applyFont="1" applyFill="1" applyBorder="1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164" fontId="0" fillId="0" borderId="0" xfId="2" applyNumberFormat="1" applyFont="1"/>
    <xf numFmtId="0" fontId="3" fillId="0" borderId="0" xfId="1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0" fillId="0" borderId="9" xfId="0" pivotButton="1" applyBorder="1"/>
    <xf numFmtId="0" fontId="0" fillId="0" borderId="8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0" xfId="0" applyNumberFormat="1" applyBorder="1"/>
    <xf numFmtId="0" fontId="0" fillId="0" borderId="12" xfId="0" applyNumberFormat="1" applyBorder="1"/>
    <xf numFmtId="10" fontId="0" fillId="0" borderId="0" xfId="0" applyNumberFormat="1" applyBorder="1"/>
    <xf numFmtId="10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5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</cellXfs>
  <cellStyles count="3">
    <cellStyle name="Comma 2" xfId="2" xr:uid="{554F78B9-9CE3-4355-982D-3F94E91981CE}"/>
    <cellStyle name="Normal" xfId="0" builtinId="0"/>
    <cellStyle name="Normal 2" xfId="1" xr:uid="{2875D47D-7FAC-4A3A-B921-7A1B7344E51D}"/>
  </cellStyles>
  <dxfs count="28"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colors>
    <mruColors>
      <color rgb="FF99CCFF"/>
      <color rgb="FFFFD3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Aronson" refreshedDate="44672.813774305556" createdVersion="7" refreshedVersion="7" minRefreshableVersion="3" recordCount="49" xr:uid="{8B34D8A1-6FB3-4369-B1FB-BFB2345C1BD7}">
  <cacheSource type="worksheet">
    <worksheetSource ref="A5:H54" sheet="EeData"/>
  </cacheSource>
  <cacheFields count="8">
    <cacheField name="ID" numFmtId="0">
      <sharedItems containsSemiMixedTypes="0" containsString="0" containsNumber="1" containsInteger="1" minValue="375757" maxValue="582664"/>
    </cacheField>
    <cacheField name="Company Code" numFmtId="0">
      <sharedItems containsSemiMixedTypes="0" containsString="0" containsNumber="1" containsInteger="1" minValue="1" maxValue="3"/>
    </cacheField>
    <cacheField name="Current Salary" numFmtId="164">
      <sharedItems containsString="0" containsBlank="1" containsNumber="1" containsInteger="1" minValue="23000" maxValue="320000"/>
    </cacheField>
    <cacheField name="Prior Salary" numFmtId="164">
      <sharedItems containsString="0" containsBlank="1" containsNumber="1" minValue="11000" maxValue="320000"/>
    </cacheField>
    <cacheField name="Age " numFmtId="0">
      <sharedItems containsSemiMixedTypes="0" containsString="0" containsNumber="1" containsInteger="1" minValue="23" maxValue="67" count="23">
        <n v="55"/>
        <n v="52"/>
        <n v="48"/>
        <n v="66"/>
        <n v="28"/>
        <n v="57"/>
        <n v="32"/>
        <n v="44"/>
        <n v="51"/>
        <n v="49"/>
        <n v="23"/>
        <n v="47"/>
        <n v="45"/>
        <n v="46"/>
        <n v="64"/>
        <n v="34"/>
        <n v="59"/>
        <n v="62"/>
        <n v="36"/>
        <n v="26"/>
        <n v="67"/>
        <n v="58"/>
        <n v="42"/>
      </sharedItems>
    </cacheField>
    <cacheField name="Service " numFmtId="0">
      <sharedItems containsString="0" containsBlank="1" containsNumber="1" containsInteger="1" minValue="1" maxValue="37"/>
    </cacheField>
    <cacheField name="Status Code" numFmtId="0">
      <sharedItems count="4">
        <s v="A"/>
        <s v="R"/>
        <s v="V"/>
        <s v="T"/>
      </sharedItems>
    </cacheField>
    <cacheField name="Prior 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375757"/>
    <n v="2"/>
    <n v="96000"/>
    <n v="91428.57142857142"/>
    <x v="0"/>
    <n v="7"/>
    <x v="0"/>
    <s v="A"/>
  </r>
  <r>
    <n v="384691"/>
    <n v="1"/>
    <n v="89000"/>
    <n v="84761.904761904763"/>
    <x v="1"/>
    <n v="5"/>
    <x v="0"/>
    <s v="A"/>
  </r>
  <r>
    <n v="396332"/>
    <n v="3"/>
    <n v="85000"/>
    <m/>
    <x v="2"/>
    <n v="1"/>
    <x v="0"/>
    <m/>
  </r>
  <r>
    <n v="401073"/>
    <n v="1"/>
    <m/>
    <n v="80000"/>
    <x v="3"/>
    <m/>
    <x v="1"/>
    <s v="R"/>
  </r>
  <r>
    <n v="409118"/>
    <n v="1"/>
    <n v="83000"/>
    <n v="71000"/>
    <x v="4"/>
    <n v="11"/>
    <x v="0"/>
    <s v="A"/>
  </r>
  <r>
    <n v="411380"/>
    <n v="1"/>
    <n v="86000"/>
    <n v="74000"/>
    <x v="5"/>
    <n v="27"/>
    <x v="0"/>
    <s v="A"/>
  </r>
  <r>
    <n v="412092"/>
    <n v="1"/>
    <n v="87000"/>
    <m/>
    <x v="6"/>
    <n v="2"/>
    <x v="0"/>
    <m/>
  </r>
  <r>
    <n v="413369"/>
    <n v="1"/>
    <n v="86000"/>
    <m/>
    <x v="7"/>
    <n v="14"/>
    <x v="0"/>
    <m/>
  </r>
  <r>
    <n v="415179"/>
    <n v="1"/>
    <n v="75000"/>
    <n v="63000"/>
    <x v="6"/>
    <n v="2"/>
    <x v="0"/>
    <s v="A"/>
  </r>
  <r>
    <n v="422576"/>
    <n v="1"/>
    <n v="86000"/>
    <n v="80000"/>
    <x v="0"/>
    <m/>
    <x v="1"/>
    <s v="A"/>
  </r>
  <r>
    <n v="424060"/>
    <n v="3"/>
    <n v="250000"/>
    <n v="230000"/>
    <x v="8"/>
    <n v="10"/>
    <x v="0"/>
    <s v="A"/>
  </r>
  <r>
    <n v="431411"/>
    <n v="3"/>
    <n v="91000"/>
    <n v="86666.666666666657"/>
    <x v="9"/>
    <n v="6"/>
    <x v="0"/>
    <s v="A"/>
  </r>
  <r>
    <n v="436028"/>
    <n v="1"/>
    <n v="86000"/>
    <n v="74000"/>
    <x v="10"/>
    <n v="3"/>
    <x v="0"/>
    <s v="A"/>
  </r>
  <r>
    <n v="437293"/>
    <n v="3"/>
    <n v="86000"/>
    <n v="80000"/>
    <x v="8"/>
    <m/>
    <x v="2"/>
    <s v="A"/>
  </r>
  <r>
    <n v="438052"/>
    <n v="1"/>
    <n v="86000"/>
    <n v="74000"/>
    <x v="6"/>
    <n v="9"/>
    <x v="0"/>
    <s v="A"/>
  </r>
  <r>
    <n v="438638"/>
    <n v="2"/>
    <n v="87000"/>
    <n v="82857.142857142855"/>
    <x v="11"/>
    <n v="12"/>
    <x v="0"/>
    <s v="A"/>
  </r>
  <r>
    <n v="449418"/>
    <n v="1"/>
    <n v="76000"/>
    <n v="64000"/>
    <x v="12"/>
    <n v="15"/>
    <x v="0"/>
    <s v="A"/>
  </r>
  <r>
    <n v="449944"/>
    <n v="1"/>
    <n v="86000"/>
    <n v="80000"/>
    <x v="12"/>
    <m/>
    <x v="2"/>
    <s v="A"/>
  </r>
  <r>
    <n v="452656"/>
    <n v="2"/>
    <n v="93000"/>
    <n v="88571.428571428565"/>
    <x v="13"/>
    <n v="18"/>
    <x v="0"/>
    <s v="A"/>
  </r>
  <r>
    <n v="463271"/>
    <n v="1"/>
    <n v="54000"/>
    <n v="42000"/>
    <x v="6"/>
    <n v="8"/>
    <x v="0"/>
    <s v="A"/>
  </r>
  <r>
    <n v="463938"/>
    <n v="1"/>
    <n v="96000"/>
    <n v="84000"/>
    <x v="6"/>
    <n v="2"/>
    <x v="0"/>
    <s v="A"/>
  </r>
  <r>
    <n v="479102"/>
    <n v="3"/>
    <n v="85000"/>
    <m/>
    <x v="2"/>
    <n v="1"/>
    <x v="0"/>
    <m/>
  </r>
  <r>
    <n v="481800"/>
    <n v="2"/>
    <m/>
    <n v="80000"/>
    <x v="14"/>
    <m/>
    <x v="1"/>
    <s v="R"/>
  </r>
  <r>
    <n v="482078"/>
    <n v="1"/>
    <n v="110000"/>
    <n v="98000"/>
    <x v="6"/>
    <n v="8"/>
    <x v="0"/>
    <s v="A"/>
  </r>
  <r>
    <n v="486583"/>
    <n v="1"/>
    <n v="86000"/>
    <n v="80000"/>
    <x v="6"/>
    <m/>
    <x v="3"/>
    <s v="A"/>
  </r>
  <r>
    <n v="492053"/>
    <n v="1"/>
    <n v="86000"/>
    <n v="74000"/>
    <x v="6"/>
    <n v="2"/>
    <x v="0"/>
    <s v="A"/>
  </r>
  <r>
    <n v="492133"/>
    <n v="1"/>
    <n v="100000"/>
    <n v="88000"/>
    <x v="6"/>
    <n v="10"/>
    <x v="0"/>
    <s v="A"/>
  </r>
  <r>
    <n v="492176"/>
    <n v="1"/>
    <n v="86000"/>
    <n v="80000"/>
    <x v="15"/>
    <m/>
    <x v="3"/>
    <s v="A"/>
  </r>
  <r>
    <n v="496907"/>
    <n v="2"/>
    <m/>
    <n v="80000"/>
    <x v="16"/>
    <m/>
    <x v="1"/>
    <s v="V"/>
  </r>
  <r>
    <n v="507242"/>
    <n v="1"/>
    <n v="92000"/>
    <n v="40000"/>
    <x v="7"/>
    <n v="7"/>
    <x v="0"/>
    <s v="A"/>
  </r>
  <r>
    <n v="513820"/>
    <n v="1"/>
    <m/>
    <n v="80000"/>
    <x v="17"/>
    <m/>
    <x v="1"/>
    <s v="V"/>
  </r>
  <r>
    <n v="514774"/>
    <n v="3"/>
    <m/>
    <n v="80000"/>
    <x v="7"/>
    <m/>
    <x v="2"/>
    <s v="V"/>
  </r>
  <r>
    <n v="520201"/>
    <n v="2"/>
    <m/>
    <n v="80000"/>
    <x v="18"/>
    <m/>
    <x v="2"/>
    <s v="V"/>
  </r>
  <r>
    <n v="520938"/>
    <n v="1"/>
    <n v="23000"/>
    <n v="11000"/>
    <x v="18"/>
    <n v="10"/>
    <x v="0"/>
    <s v="A"/>
  </r>
  <r>
    <n v="521501"/>
    <n v="1"/>
    <n v="79000"/>
    <n v="67000"/>
    <x v="19"/>
    <n v="8"/>
    <x v="0"/>
    <s v="A"/>
  </r>
  <r>
    <n v="526149"/>
    <n v="3"/>
    <n v="97000"/>
    <n v="92380.952380952382"/>
    <x v="0"/>
    <n v="9"/>
    <x v="0"/>
    <s v="A"/>
  </r>
  <r>
    <n v="539134"/>
    <n v="1"/>
    <n v="94000"/>
    <n v="82000"/>
    <x v="6"/>
    <n v="10"/>
    <x v="0"/>
    <s v="A"/>
  </r>
  <r>
    <n v="540346"/>
    <n v="1"/>
    <n v="95000"/>
    <n v="90476.190476190473"/>
    <x v="9"/>
    <n v="10"/>
    <x v="0"/>
    <s v="A"/>
  </r>
  <r>
    <n v="547503"/>
    <n v="2"/>
    <n v="90000"/>
    <n v="85714.28571428571"/>
    <x v="9"/>
    <n v="15"/>
    <x v="0"/>
    <s v="A"/>
  </r>
  <r>
    <n v="552468"/>
    <n v="1"/>
    <n v="86000"/>
    <n v="74000"/>
    <x v="20"/>
    <n v="37"/>
    <x v="0"/>
    <s v="A"/>
  </r>
  <r>
    <n v="555539"/>
    <n v="2"/>
    <n v="86000"/>
    <n v="80000"/>
    <x v="21"/>
    <m/>
    <x v="1"/>
    <s v="A"/>
  </r>
  <r>
    <n v="561821"/>
    <n v="1"/>
    <n v="86000"/>
    <n v="81904.761904761908"/>
    <x v="11"/>
    <n v="10"/>
    <x v="0"/>
    <s v="A"/>
  </r>
  <r>
    <n v="564037"/>
    <n v="1"/>
    <n v="200000"/>
    <n v="188000"/>
    <x v="6"/>
    <n v="8"/>
    <x v="0"/>
    <s v="A"/>
  </r>
  <r>
    <n v="564894"/>
    <n v="3"/>
    <n v="320000"/>
    <n v="320000"/>
    <x v="8"/>
    <n v="20"/>
    <x v="0"/>
    <s v="A"/>
  </r>
  <r>
    <n v="568218"/>
    <n v="1"/>
    <n v="86000"/>
    <n v="80000"/>
    <x v="22"/>
    <n v="22"/>
    <x v="0"/>
    <s v="A"/>
  </r>
  <r>
    <n v="568859"/>
    <n v="1"/>
    <n v="98000"/>
    <n v="93333.333333333328"/>
    <x v="11"/>
    <n v="11"/>
    <x v="0"/>
    <s v="A"/>
  </r>
  <r>
    <n v="574304"/>
    <n v="3"/>
    <n v="88000"/>
    <n v="83809.523809523802"/>
    <x v="1"/>
    <n v="14"/>
    <x v="0"/>
    <s v="A"/>
  </r>
  <r>
    <n v="574720"/>
    <n v="2"/>
    <n v="99000"/>
    <n v="94285.714285714275"/>
    <x v="1"/>
    <n v="21"/>
    <x v="0"/>
    <s v="A"/>
  </r>
  <r>
    <n v="582664"/>
    <n v="2"/>
    <n v="84000"/>
    <n v="80000"/>
    <x v="1"/>
    <n v="8"/>
    <x v="0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F476C-7189-4FE3-9B88-DBB2A7E45FEB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P4:U29" firstHeaderRow="1" firstDataRow="2" firstDataCol="1"/>
  <pivotFields count="8">
    <pivotField dataField="1" showAll="0"/>
    <pivotField showAll="0"/>
    <pivotField showAll="0"/>
    <pivotField showAll="0"/>
    <pivotField axis="axisRow" showAll="0">
      <items count="24">
        <item x="10"/>
        <item x="19"/>
        <item x="4"/>
        <item x="6"/>
        <item x="15"/>
        <item x="18"/>
        <item x="22"/>
        <item x="7"/>
        <item x="12"/>
        <item x="13"/>
        <item x="11"/>
        <item x="2"/>
        <item x="9"/>
        <item x="8"/>
        <item x="1"/>
        <item x="0"/>
        <item x="5"/>
        <item x="21"/>
        <item x="16"/>
        <item x="17"/>
        <item x="14"/>
        <item x="3"/>
        <item x="20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" fld="0" subtotal="count" showDataAs="percentOfCol" baseField="4" baseItem="0" numFmtId="10"/>
  </dataFields>
  <formats count="7">
    <format dxfId="18">
      <pivotArea type="all" dataOnly="0" outline="0" fieldPosition="0"/>
    </format>
    <format dxfId="9">
      <pivotArea type="origin" dataOnly="0" labelOnly="1" outline="0" fieldPosition="0"/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36BA9-E6A2-4E69-B0BF-9DB552238B4E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I4:N29" firstHeaderRow="1" firstDataRow="2" firstDataCol="1"/>
  <pivotFields count="8">
    <pivotField dataField="1" showAll="0"/>
    <pivotField showAll="0"/>
    <pivotField showAll="0"/>
    <pivotField showAll="0"/>
    <pivotField axis="axisRow" showAll="0">
      <items count="24">
        <item x="10"/>
        <item x="19"/>
        <item x="4"/>
        <item x="6"/>
        <item x="15"/>
        <item x="18"/>
        <item x="22"/>
        <item x="7"/>
        <item x="12"/>
        <item x="13"/>
        <item x="11"/>
        <item x="2"/>
        <item x="9"/>
        <item x="8"/>
        <item x="1"/>
        <item x="0"/>
        <item x="5"/>
        <item x="21"/>
        <item x="16"/>
        <item x="17"/>
        <item x="14"/>
        <item x="3"/>
        <item x="20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" fld="0" subtotal="count" showDataAs="runTotal" baseField="4" baseItem="12"/>
  </dataFields>
  <formats count="7">
    <format dxfId="19">
      <pivotArea type="all" dataOnly="0" outline="0" fieldPosition="0"/>
    </format>
    <format dxfId="13">
      <pivotArea type="origin" dataOnly="0" labelOnly="1" outline="0" fieldPosition="0"/>
    </format>
    <format dxfId="12">
      <pivotArea type="topRight" dataOnly="0" labelOnly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7C707A-EEC0-4555-848A-BC61CEBF0678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showHeaders="0" outline="1" outlineData="1" multipleFieldFilters="0">
  <location ref="B4:G29" firstHeaderRow="1" firstDataRow="2" firstDataCol="1"/>
  <pivotFields count="8">
    <pivotField dataField="1" showAll="0"/>
    <pivotField showAll="0"/>
    <pivotField showAll="0"/>
    <pivotField showAll="0"/>
    <pivotField axis="axisRow" showAll="0">
      <items count="24">
        <item x="10"/>
        <item x="19"/>
        <item x="4"/>
        <item x="6"/>
        <item x="15"/>
        <item x="18"/>
        <item x="22"/>
        <item x="7"/>
        <item x="12"/>
        <item x="13"/>
        <item x="11"/>
        <item x="2"/>
        <item x="9"/>
        <item x="8"/>
        <item x="1"/>
        <item x="0"/>
        <item x="5"/>
        <item x="21"/>
        <item x="16"/>
        <item x="17"/>
        <item x="14"/>
        <item x="3"/>
        <item x="20"/>
        <item t="default"/>
      </items>
    </pivotField>
    <pivotField showAll="0"/>
    <pivotField axis="axisCol" showAll="0">
      <items count="5">
        <item x="0"/>
        <item x="1"/>
        <item x="3"/>
        <item x="2"/>
        <item t="default"/>
      </items>
    </pivotField>
    <pivotField showAll="0"/>
  </pivotFields>
  <rowFields count="1">
    <field x="4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" fld="0" subtotal="count" baseField="4" baseItem="0"/>
  </dataFields>
  <formats count="14"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7">
      <pivotArea type="origin" dataOnly="0" labelOnly="1" outline="0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grandCol="1" outline="0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936A-09F0-4056-827F-20F8AF468A4A}">
  <sheetPr>
    <pageSetUpPr fitToPage="1"/>
  </sheetPr>
  <dimension ref="B1:U29"/>
  <sheetViews>
    <sheetView tabSelected="1" workbookViewId="0">
      <selection activeCell="N29" sqref="N29"/>
    </sheetView>
  </sheetViews>
  <sheetFormatPr defaultRowHeight="15" x14ac:dyDescent="0.25"/>
  <cols>
    <col min="1" max="1" width="1" customWidth="1"/>
    <col min="2" max="2" width="11.28515625" bestFit="1" customWidth="1"/>
    <col min="3" max="3" width="3" bestFit="1" customWidth="1"/>
    <col min="4" max="4" width="2.140625" bestFit="1" customWidth="1"/>
    <col min="5" max="5" width="2" bestFit="1" customWidth="1"/>
    <col min="6" max="6" width="2.28515625" bestFit="1" customWidth="1"/>
    <col min="7" max="7" width="11.28515625" bestFit="1" customWidth="1"/>
    <col min="8" max="8" width="1.28515625" customWidth="1"/>
    <col min="9" max="9" width="12.85546875" customWidth="1"/>
    <col min="10" max="10" width="3" bestFit="1" customWidth="1"/>
    <col min="11" max="11" width="2.140625" bestFit="1" customWidth="1"/>
    <col min="12" max="12" width="2" bestFit="1" customWidth="1"/>
    <col min="13" max="13" width="2.28515625" bestFit="1" customWidth="1"/>
    <col min="14" max="14" width="16.42578125" customWidth="1"/>
    <col min="15" max="15" width="1.28515625" customWidth="1"/>
    <col min="16" max="16" width="11.28515625" bestFit="1" customWidth="1"/>
    <col min="17" max="20" width="8.140625" bestFit="1" customWidth="1"/>
    <col min="21" max="21" width="11.28515625" bestFit="1" customWidth="1"/>
  </cols>
  <sheetData>
    <row r="1" spans="2:21" ht="15.75" thickBot="1" x14ac:dyDescent="0.3"/>
    <row r="2" spans="2:21" ht="19.5" thickBot="1" x14ac:dyDescent="0.35">
      <c r="B2" s="9" t="s">
        <v>13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</row>
    <row r="3" spans="2:21" ht="16.5" thickBot="1" x14ac:dyDescent="0.3">
      <c r="B3" s="28" t="s">
        <v>17</v>
      </c>
      <c r="C3" s="29"/>
      <c r="D3" s="29"/>
      <c r="E3" s="29"/>
      <c r="F3" s="29"/>
      <c r="G3" s="30"/>
      <c r="I3" s="28" t="s">
        <v>18</v>
      </c>
      <c r="J3" s="29"/>
      <c r="K3" s="29"/>
      <c r="L3" s="29"/>
      <c r="M3" s="29"/>
      <c r="N3" s="30"/>
      <c r="P3" s="28" t="s">
        <v>19</v>
      </c>
      <c r="Q3" s="29"/>
      <c r="R3" s="29"/>
      <c r="S3" s="29"/>
      <c r="T3" s="29"/>
      <c r="U3" s="30"/>
    </row>
    <row r="4" spans="2:21" x14ac:dyDescent="0.25">
      <c r="B4" s="12" t="s">
        <v>16</v>
      </c>
      <c r="C4" s="13"/>
      <c r="D4" s="13"/>
      <c r="E4" s="13"/>
      <c r="F4" s="13"/>
      <c r="G4" s="14"/>
      <c r="I4" s="12" t="s">
        <v>15</v>
      </c>
      <c r="J4" s="13"/>
      <c r="K4" s="13"/>
      <c r="L4" s="13"/>
      <c r="M4" s="13"/>
      <c r="N4" s="14"/>
      <c r="P4" s="12" t="s">
        <v>15</v>
      </c>
      <c r="Q4" s="13"/>
      <c r="R4" s="13"/>
      <c r="S4" s="13"/>
      <c r="T4" s="13"/>
      <c r="U4" s="14"/>
    </row>
    <row r="5" spans="2:21" ht="15.75" thickBot="1" x14ac:dyDescent="0.3">
      <c r="B5" s="20"/>
      <c r="C5" s="21" t="s">
        <v>0</v>
      </c>
      <c r="D5" s="21" t="s">
        <v>1</v>
      </c>
      <c r="E5" s="21" t="s">
        <v>3</v>
      </c>
      <c r="F5" s="21" t="s">
        <v>2</v>
      </c>
      <c r="G5" s="22" t="s">
        <v>14</v>
      </c>
      <c r="I5" s="20"/>
      <c r="J5" s="21" t="s">
        <v>0</v>
      </c>
      <c r="K5" s="21" t="s">
        <v>1</v>
      </c>
      <c r="L5" s="21" t="s">
        <v>3</v>
      </c>
      <c r="M5" s="21" t="s">
        <v>2</v>
      </c>
      <c r="N5" s="22" t="s">
        <v>14</v>
      </c>
      <c r="P5" s="20"/>
      <c r="Q5" s="21" t="s">
        <v>0</v>
      </c>
      <c r="R5" s="21" t="s">
        <v>1</v>
      </c>
      <c r="S5" s="21" t="s">
        <v>3</v>
      </c>
      <c r="T5" s="21" t="s">
        <v>2</v>
      </c>
      <c r="U5" s="22" t="s">
        <v>14</v>
      </c>
    </row>
    <row r="6" spans="2:21" x14ac:dyDescent="0.25">
      <c r="B6" s="15">
        <v>23</v>
      </c>
      <c r="C6" s="16">
        <v>1</v>
      </c>
      <c r="D6" s="16"/>
      <c r="E6" s="16"/>
      <c r="F6" s="16"/>
      <c r="G6" s="17">
        <v>1</v>
      </c>
      <c r="I6" s="15">
        <v>23</v>
      </c>
      <c r="J6" s="16">
        <v>1</v>
      </c>
      <c r="K6" s="16">
        <v>0</v>
      </c>
      <c r="L6" s="16">
        <v>0</v>
      </c>
      <c r="M6" s="16">
        <v>0</v>
      </c>
      <c r="N6" s="17">
        <v>1</v>
      </c>
      <c r="P6" s="15">
        <v>23</v>
      </c>
      <c r="Q6" s="18">
        <v>2.7027027027027029E-2</v>
      </c>
      <c r="R6" s="18">
        <v>0</v>
      </c>
      <c r="S6" s="18">
        <v>0</v>
      </c>
      <c r="T6" s="18">
        <v>0</v>
      </c>
      <c r="U6" s="19">
        <v>2.0408163265306121E-2</v>
      </c>
    </row>
    <row r="7" spans="2:21" x14ac:dyDescent="0.25">
      <c r="B7" s="15">
        <v>26</v>
      </c>
      <c r="C7" s="16">
        <v>1</v>
      </c>
      <c r="D7" s="16"/>
      <c r="E7" s="16"/>
      <c r="F7" s="16"/>
      <c r="G7" s="17">
        <v>1</v>
      </c>
      <c r="I7" s="15">
        <v>26</v>
      </c>
      <c r="J7" s="16">
        <v>2</v>
      </c>
      <c r="K7" s="16">
        <v>0</v>
      </c>
      <c r="L7" s="16">
        <v>0</v>
      </c>
      <c r="M7" s="16">
        <v>0</v>
      </c>
      <c r="N7" s="17">
        <v>2</v>
      </c>
      <c r="P7" s="15">
        <v>26</v>
      </c>
      <c r="Q7" s="18">
        <v>2.7027027027027029E-2</v>
      </c>
      <c r="R7" s="18">
        <v>0</v>
      </c>
      <c r="S7" s="18">
        <v>0</v>
      </c>
      <c r="T7" s="18">
        <v>0</v>
      </c>
      <c r="U7" s="19">
        <v>2.0408163265306121E-2</v>
      </c>
    </row>
    <row r="8" spans="2:21" x14ac:dyDescent="0.25">
      <c r="B8" s="15">
        <v>28</v>
      </c>
      <c r="C8" s="16">
        <v>1</v>
      </c>
      <c r="D8" s="16"/>
      <c r="E8" s="16"/>
      <c r="F8" s="16"/>
      <c r="G8" s="17">
        <v>1</v>
      </c>
      <c r="I8" s="15">
        <v>28</v>
      </c>
      <c r="J8" s="16">
        <v>3</v>
      </c>
      <c r="K8" s="16">
        <v>0</v>
      </c>
      <c r="L8" s="16">
        <v>0</v>
      </c>
      <c r="M8" s="16">
        <v>0</v>
      </c>
      <c r="N8" s="17">
        <v>3</v>
      </c>
      <c r="P8" s="15">
        <v>28</v>
      </c>
      <c r="Q8" s="18">
        <v>2.7027027027027029E-2</v>
      </c>
      <c r="R8" s="18">
        <v>0</v>
      </c>
      <c r="S8" s="18">
        <v>0</v>
      </c>
      <c r="T8" s="18">
        <v>0</v>
      </c>
      <c r="U8" s="19">
        <v>2.0408163265306121E-2</v>
      </c>
    </row>
    <row r="9" spans="2:21" x14ac:dyDescent="0.25">
      <c r="B9" s="15">
        <v>32</v>
      </c>
      <c r="C9" s="16">
        <v>10</v>
      </c>
      <c r="D9" s="16"/>
      <c r="E9" s="16">
        <v>1</v>
      </c>
      <c r="F9" s="16"/>
      <c r="G9" s="17">
        <v>11</v>
      </c>
      <c r="I9" s="15">
        <v>32</v>
      </c>
      <c r="J9" s="16">
        <v>13</v>
      </c>
      <c r="K9" s="16">
        <v>0</v>
      </c>
      <c r="L9" s="16">
        <v>1</v>
      </c>
      <c r="M9" s="16">
        <v>0</v>
      </c>
      <c r="N9" s="17">
        <v>14</v>
      </c>
      <c r="P9" s="15">
        <v>32</v>
      </c>
      <c r="Q9" s="18">
        <v>0.27027027027027029</v>
      </c>
      <c r="R9" s="18">
        <v>0</v>
      </c>
      <c r="S9" s="18">
        <v>0.5</v>
      </c>
      <c r="T9" s="18">
        <v>0</v>
      </c>
      <c r="U9" s="19">
        <v>0.22448979591836735</v>
      </c>
    </row>
    <row r="10" spans="2:21" x14ac:dyDescent="0.25">
      <c r="B10" s="15">
        <v>34</v>
      </c>
      <c r="C10" s="16"/>
      <c r="D10" s="16"/>
      <c r="E10" s="16">
        <v>1</v>
      </c>
      <c r="F10" s="16"/>
      <c r="G10" s="17">
        <v>1</v>
      </c>
      <c r="I10" s="15">
        <v>34</v>
      </c>
      <c r="J10" s="16">
        <v>13</v>
      </c>
      <c r="K10" s="16">
        <v>0</v>
      </c>
      <c r="L10" s="16">
        <v>2</v>
      </c>
      <c r="M10" s="16">
        <v>0</v>
      </c>
      <c r="N10" s="17">
        <v>15</v>
      </c>
      <c r="P10" s="15">
        <v>34</v>
      </c>
      <c r="Q10" s="18">
        <v>0</v>
      </c>
      <c r="R10" s="18">
        <v>0</v>
      </c>
      <c r="S10" s="18">
        <v>0.5</v>
      </c>
      <c r="T10" s="18">
        <v>0</v>
      </c>
      <c r="U10" s="19">
        <v>2.0408163265306121E-2</v>
      </c>
    </row>
    <row r="11" spans="2:21" x14ac:dyDescent="0.25">
      <c r="B11" s="15">
        <v>36</v>
      </c>
      <c r="C11" s="16">
        <v>1</v>
      </c>
      <c r="D11" s="16"/>
      <c r="E11" s="16"/>
      <c r="F11" s="16">
        <v>1</v>
      </c>
      <c r="G11" s="17">
        <v>2</v>
      </c>
      <c r="I11" s="15">
        <v>36</v>
      </c>
      <c r="J11" s="16">
        <v>14</v>
      </c>
      <c r="K11" s="16">
        <v>0</v>
      </c>
      <c r="L11" s="16">
        <v>2</v>
      </c>
      <c r="M11" s="16">
        <v>1</v>
      </c>
      <c r="N11" s="17">
        <v>17</v>
      </c>
      <c r="P11" s="15">
        <v>36</v>
      </c>
      <c r="Q11" s="18">
        <v>2.7027027027027029E-2</v>
      </c>
      <c r="R11" s="18">
        <v>0</v>
      </c>
      <c r="S11" s="18">
        <v>0</v>
      </c>
      <c r="T11" s="18">
        <v>0.25</v>
      </c>
      <c r="U11" s="19">
        <v>4.0816326530612242E-2</v>
      </c>
    </row>
    <row r="12" spans="2:21" x14ac:dyDescent="0.25">
      <c r="B12" s="15">
        <v>42</v>
      </c>
      <c r="C12" s="16">
        <v>1</v>
      </c>
      <c r="D12" s="16"/>
      <c r="E12" s="16"/>
      <c r="F12" s="16"/>
      <c r="G12" s="17">
        <v>1</v>
      </c>
      <c r="I12" s="15">
        <v>42</v>
      </c>
      <c r="J12" s="16">
        <v>15</v>
      </c>
      <c r="K12" s="16">
        <v>0</v>
      </c>
      <c r="L12" s="16">
        <v>2</v>
      </c>
      <c r="M12" s="16">
        <v>1</v>
      </c>
      <c r="N12" s="17">
        <v>18</v>
      </c>
      <c r="P12" s="15">
        <v>42</v>
      </c>
      <c r="Q12" s="18">
        <v>2.7027027027027029E-2</v>
      </c>
      <c r="R12" s="18">
        <v>0</v>
      </c>
      <c r="S12" s="18">
        <v>0</v>
      </c>
      <c r="T12" s="18">
        <v>0</v>
      </c>
      <c r="U12" s="19">
        <v>2.0408163265306121E-2</v>
      </c>
    </row>
    <row r="13" spans="2:21" x14ac:dyDescent="0.25">
      <c r="B13" s="15">
        <v>44</v>
      </c>
      <c r="C13" s="16">
        <v>2</v>
      </c>
      <c r="D13" s="16"/>
      <c r="E13" s="16"/>
      <c r="F13" s="16">
        <v>1</v>
      </c>
      <c r="G13" s="17">
        <v>3</v>
      </c>
      <c r="I13" s="15">
        <v>44</v>
      </c>
      <c r="J13" s="16">
        <v>17</v>
      </c>
      <c r="K13" s="16">
        <v>0</v>
      </c>
      <c r="L13" s="16">
        <v>2</v>
      </c>
      <c r="M13" s="16">
        <v>2</v>
      </c>
      <c r="N13" s="17">
        <v>21</v>
      </c>
      <c r="P13" s="15">
        <v>44</v>
      </c>
      <c r="Q13" s="18">
        <v>5.4054054054054057E-2</v>
      </c>
      <c r="R13" s="18">
        <v>0</v>
      </c>
      <c r="S13" s="18">
        <v>0</v>
      </c>
      <c r="T13" s="18">
        <v>0.25</v>
      </c>
      <c r="U13" s="19">
        <v>6.1224489795918366E-2</v>
      </c>
    </row>
    <row r="14" spans="2:21" x14ac:dyDescent="0.25">
      <c r="B14" s="15">
        <v>45</v>
      </c>
      <c r="C14" s="16">
        <v>1</v>
      </c>
      <c r="D14" s="16"/>
      <c r="E14" s="16"/>
      <c r="F14" s="16">
        <v>1</v>
      </c>
      <c r="G14" s="17">
        <v>2</v>
      </c>
      <c r="I14" s="15">
        <v>45</v>
      </c>
      <c r="J14" s="16">
        <v>18</v>
      </c>
      <c r="K14" s="16">
        <v>0</v>
      </c>
      <c r="L14" s="16">
        <v>2</v>
      </c>
      <c r="M14" s="16">
        <v>3</v>
      </c>
      <c r="N14" s="17">
        <v>23</v>
      </c>
      <c r="P14" s="15">
        <v>45</v>
      </c>
      <c r="Q14" s="18">
        <v>2.7027027027027029E-2</v>
      </c>
      <c r="R14" s="18">
        <v>0</v>
      </c>
      <c r="S14" s="18">
        <v>0</v>
      </c>
      <c r="T14" s="18">
        <v>0.25</v>
      </c>
      <c r="U14" s="19">
        <v>4.0816326530612242E-2</v>
      </c>
    </row>
    <row r="15" spans="2:21" x14ac:dyDescent="0.25">
      <c r="B15" s="15">
        <v>46</v>
      </c>
      <c r="C15" s="16">
        <v>1</v>
      </c>
      <c r="D15" s="16"/>
      <c r="E15" s="16"/>
      <c r="F15" s="16"/>
      <c r="G15" s="17">
        <v>1</v>
      </c>
      <c r="I15" s="15">
        <v>46</v>
      </c>
      <c r="J15" s="16">
        <v>19</v>
      </c>
      <c r="K15" s="16">
        <v>0</v>
      </c>
      <c r="L15" s="16">
        <v>2</v>
      </c>
      <c r="M15" s="16">
        <v>3</v>
      </c>
      <c r="N15" s="17">
        <v>24</v>
      </c>
      <c r="P15" s="15">
        <v>46</v>
      </c>
      <c r="Q15" s="18">
        <v>2.7027027027027029E-2</v>
      </c>
      <c r="R15" s="18">
        <v>0</v>
      </c>
      <c r="S15" s="18">
        <v>0</v>
      </c>
      <c r="T15" s="18">
        <v>0</v>
      </c>
      <c r="U15" s="19">
        <v>2.0408163265306121E-2</v>
      </c>
    </row>
    <row r="16" spans="2:21" x14ac:dyDescent="0.25">
      <c r="B16" s="15">
        <v>47</v>
      </c>
      <c r="C16" s="16">
        <v>3</v>
      </c>
      <c r="D16" s="16"/>
      <c r="E16" s="16"/>
      <c r="F16" s="16"/>
      <c r="G16" s="17">
        <v>3</v>
      </c>
      <c r="I16" s="15">
        <v>47</v>
      </c>
      <c r="J16" s="16">
        <v>22</v>
      </c>
      <c r="K16" s="16">
        <v>0</v>
      </c>
      <c r="L16" s="16">
        <v>2</v>
      </c>
      <c r="M16" s="16">
        <v>3</v>
      </c>
      <c r="N16" s="17">
        <v>27</v>
      </c>
      <c r="P16" s="15">
        <v>47</v>
      </c>
      <c r="Q16" s="18">
        <v>8.1081081081081086E-2</v>
      </c>
      <c r="R16" s="18">
        <v>0</v>
      </c>
      <c r="S16" s="18">
        <v>0</v>
      </c>
      <c r="T16" s="18">
        <v>0</v>
      </c>
      <c r="U16" s="19">
        <v>6.1224489795918366E-2</v>
      </c>
    </row>
    <row r="17" spans="2:21" x14ac:dyDescent="0.25">
      <c r="B17" s="15">
        <v>48</v>
      </c>
      <c r="C17" s="16">
        <v>2</v>
      </c>
      <c r="D17" s="16"/>
      <c r="E17" s="16"/>
      <c r="F17" s="16"/>
      <c r="G17" s="17">
        <v>2</v>
      </c>
      <c r="I17" s="15">
        <v>48</v>
      </c>
      <c r="J17" s="16">
        <v>24</v>
      </c>
      <c r="K17" s="16">
        <v>0</v>
      </c>
      <c r="L17" s="16">
        <v>2</v>
      </c>
      <c r="M17" s="16">
        <v>3</v>
      </c>
      <c r="N17" s="17">
        <v>29</v>
      </c>
      <c r="P17" s="15">
        <v>48</v>
      </c>
      <c r="Q17" s="18">
        <v>5.4054054054054057E-2</v>
      </c>
      <c r="R17" s="18">
        <v>0</v>
      </c>
      <c r="S17" s="18">
        <v>0</v>
      </c>
      <c r="T17" s="18">
        <v>0</v>
      </c>
      <c r="U17" s="19">
        <v>4.0816326530612242E-2</v>
      </c>
    </row>
    <row r="18" spans="2:21" x14ac:dyDescent="0.25">
      <c r="B18" s="15">
        <v>49</v>
      </c>
      <c r="C18" s="16">
        <v>3</v>
      </c>
      <c r="D18" s="16"/>
      <c r="E18" s="16"/>
      <c r="F18" s="16"/>
      <c r="G18" s="17">
        <v>3</v>
      </c>
      <c r="I18" s="15">
        <v>49</v>
      </c>
      <c r="J18" s="16">
        <v>27</v>
      </c>
      <c r="K18" s="16">
        <v>0</v>
      </c>
      <c r="L18" s="16">
        <v>2</v>
      </c>
      <c r="M18" s="16">
        <v>3</v>
      </c>
      <c r="N18" s="17">
        <v>32</v>
      </c>
      <c r="P18" s="15">
        <v>49</v>
      </c>
      <c r="Q18" s="18">
        <v>8.1081081081081086E-2</v>
      </c>
      <c r="R18" s="18">
        <v>0</v>
      </c>
      <c r="S18" s="18">
        <v>0</v>
      </c>
      <c r="T18" s="18">
        <v>0</v>
      </c>
      <c r="U18" s="19">
        <v>6.1224489795918366E-2</v>
      </c>
    </row>
    <row r="19" spans="2:21" x14ac:dyDescent="0.25">
      <c r="B19" s="15">
        <v>51</v>
      </c>
      <c r="C19" s="16">
        <v>2</v>
      </c>
      <c r="D19" s="16"/>
      <c r="E19" s="16"/>
      <c r="F19" s="16">
        <v>1</v>
      </c>
      <c r="G19" s="17">
        <v>3</v>
      </c>
      <c r="I19" s="15">
        <v>51</v>
      </c>
      <c r="J19" s="16">
        <v>29</v>
      </c>
      <c r="K19" s="16">
        <v>0</v>
      </c>
      <c r="L19" s="16">
        <v>2</v>
      </c>
      <c r="M19" s="16">
        <v>4</v>
      </c>
      <c r="N19" s="17">
        <v>35</v>
      </c>
      <c r="P19" s="15">
        <v>51</v>
      </c>
      <c r="Q19" s="18">
        <v>5.4054054054054057E-2</v>
      </c>
      <c r="R19" s="18">
        <v>0</v>
      </c>
      <c r="S19" s="18">
        <v>0</v>
      </c>
      <c r="T19" s="18">
        <v>0.25</v>
      </c>
      <c r="U19" s="19">
        <v>6.1224489795918366E-2</v>
      </c>
    </row>
    <row r="20" spans="2:21" x14ac:dyDescent="0.25">
      <c r="B20" s="15">
        <v>52</v>
      </c>
      <c r="C20" s="16">
        <v>4</v>
      </c>
      <c r="D20" s="16"/>
      <c r="E20" s="16"/>
      <c r="F20" s="16"/>
      <c r="G20" s="17">
        <v>4</v>
      </c>
      <c r="I20" s="15">
        <v>52</v>
      </c>
      <c r="J20" s="16">
        <v>33</v>
      </c>
      <c r="K20" s="16">
        <v>0</v>
      </c>
      <c r="L20" s="16">
        <v>2</v>
      </c>
      <c r="M20" s="16">
        <v>4</v>
      </c>
      <c r="N20" s="17">
        <v>39</v>
      </c>
      <c r="P20" s="15">
        <v>52</v>
      </c>
      <c r="Q20" s="18">
        <v>0.10810810810810811</v>
      </c>
      <c r="R20" s="18">
        <v>0</v>
      </c>
      <c r="S20" s="18">
        <v>0</v>
      </c>
      <c r="T20" s="18">
        <v>0</v>
      </c>
      <c r="U20" s="19">
        <v>8.1632653061224483E-2</v>
      </c>
    </row>
    <row r="21" spans="2:21" x14ac:dyDescent="0.25">
      <c r="B21" s="15">
        <v>55</v>
      </c>
      <c r="C21" s="16">
        <v>2</v>
      </c>
      <c r="D21" s="16">
        <v>1</v>
      </c>
      <c r="E21" s="16"/>
      <c r="F21" s="16"/>
      <c r="G21" s="17">
        <v>3</v>
      </c>
      <c r="I21" s="15">
        <v>55</v>
      </c>
      <c r="J21" s="16">
        <v>35</v>
      </c>
      <c r="K21" s="16">
        <v>1</v>
      </c>
      <c r="L21" s="16">
        <v>2</v>
      </c>
      <c r="M21" s="16">
        <v>4</v>
      </c>
      <c r="N21" s="17">
        <v>42</v>
      </c>
      <c r="P21" s="15">
        <v>55</v>
      </c>
      <c r="Q21" s="18">
        <v>5.4054054054054057E-2</v>
      </c>
      <c r="R21" s="18">
        <v>0.16666666666666666</v>
      </c>
      <c r="S21" s="18">
        <v>0</v>
      </c>
      <c r="T21" s="18">
        <v>0</v>
      </c>
      <c r="U21" s="19">
        <v>6.1224489795918366E-2</v>
      </c>
    </row>
    <row r="22" spans="2:21" x14ac:dyDescent="0.25">
      <c r="B22" s="15">
        <v>57</v>
      </c>
      <c r="C22" s="16">
        <v>1</v>
      </c>
      <c r="D22" s="16"/>
      <c r="E22" s="16"/>
      <c r="F22" s="16"/>
      <c r="G22" s="17">
        <v>1</v>
      </c>
      <c r="I22" s="15">
        <v>57</v>
      </c>
      <c r="J22" s="16">
        <v>36</v>
      </c>
      <c r="K22" s="16">
        <v>1</v>
      </c>
      <c r="L22" s="16">
        <v>2</v>
      </c>
      <c r="M22" s="16">
        <v>4</v>
      </c>
      <c r="N22" s="17">
        <v>43</v>
      </c>
      <c r="P22" s="15">
        <v>57</v>
      </c>
      <c r="Q22" s="18">
        <v>2.7027027027027029E-2</v>
      </c>
      <c r="R22" s="18">
        <v>0</v>
      </c>
      <c r="S22" s="18">
        <v>0</v>
      </c>
      <c r="T22" s="18">
        <v>0</v>
      </c>
      <c r="U22" s="19">
        <v>2.0408163265306121E-2</v>
      </c>
    </row>
    <row r="23" spans="2:21" x14ac:dyDescent="0.25">
      <c r="B23" s="15">
        <v>58</v>
      </c>
      <c r="C23" s="16"/>
      <c r="D23" s="16">
        <v>1</v>
      </c>
      <c r="E23" s="16"/>
      <c r="F23" s="16"/>
      <c r="G23" s="17">
        <v>1</v>
      </c>
      <c r="I23" s="15">
        <v>58</v>
      </c>
      <c r="J23" s="16">
        <v>36</v>
      </c>
      <c r="K23" s="16">
        <v>2</v>
      </c>
      <c r="L23" s="16">
        <v>2</v>
      </c>
      <c r="M23" s="16">
        <v>4</v>
      </c>
      <c r="N23" s="17">
        <v>44</v>
      </c>
      <c r="P23" s="15">
        <v>58</v>
      </c>
      <c r="Q23" s="18">
        <v>0</v>
      </c>
      <c r="R23" s="18">
        <v>0.16666666666666666</v>
      </c>
      <c r="S23" s="18">
        <v>0</v>
      </c>
      <c r="T23" s="18">
        <v>0</v>
      </c>
      <c r="U23" s="19">
        <v>2.0408163265306121E-2</v>
      </c>
    </row>
    <row r="24" spans="2:21" x14ac:dyDescent="0.25">
      <c r="B24" s="15">
        <v>59</v>
      </c>
      <c r="C24" s="16"/>
      <c r="D24" s="16">
        <v>1</v>
      </c>
      <c r="E24" s="16"/>
      <c r="F24" s="16"/>
      <c r="G24" s="17">
        <v>1</v>
      </c>
      <c r="I24" s="15">
        <v>59</v>
      </c>
      <c r="J24" s="16">
        <v>36</v>
      </c>
      <c r="K24" s="16">
        <v>3</v>
      </c>
      <c r="L24" s="16">
        <v>2</v>
      </c>
      <c r="M24" s="16">
        <v>4</v>
      </c>
      <c r="N24" s="17">
        <v>45</v>
      </c>
      <c r="P24" s="15">
        <v>59</v>
      </c>
      <c r="Q24" s="18">
        <v>0</v>
      </c>
      <c r="R24" s="18">
        <v>0.16666666666666666</v>
      </c>
      <c r="S24" s="18">
        <v>0</v>
      </c>
      <c r="T24" s="18">
        <v>0</v>
      </c>
      <c r="U24" s="19">
        <v>2.0408163265306121E-2</v>
      </c>
    </row>
    <row r="25" spans="2:21" x14ac:dyDescent="0.25">
      <c r="B25" s="15">
        <v>62</v>
      </c>
      <c r="C25" s="16"/>
      <c r="D25" s="16">
        <v>1</v>
      </c>
      <c r="E25" s="16"/>
      <c r="F25" s="16"/>
      <c r="G25" s="17">
        <v>1</v>
      </c>
      <c r="I25" s="15">
        <v>62</v>
      </c>
      <c r="J25" s="16">
        <v>36</v>
      </c>
      <c r="K25" s="16">
        <v>4</v>
      </c>
      <c r="L25" s="16">
        <v>2</v>
      </c>
      <c r="M25" s="16">
        <v>4</v>
      </c>
      <c r="N25" s="17">
        <v>46</v>
      </c>
      <c r="P25" s="15">
        <v>62</v>
      </c>
      <c r="Q25" s="18">
        <v>0</v>
      </c>
      <c r="R25" s="18">
        <v>0.16666666666666666</v>
      </c>
      <c r="S25" s="18">
        <v>0</v>
      </c>
      <c r="T25" s="18">
        <v>0</v>
      </c>
      <c r="U25" s="19">
        <v>2.0408163265306121E-2</v>
      </c>
    </row>
    <row r="26" spans="2:21" x14ac:dyDescent="0.25">
      <c r="B26" s="15">
        <v>64</v>
      </c>
      <c r="C26" s="16"/>
      <c r="D26" s="16">
        <v>1</v>
      </c>
      <c r="E26" s="16"/>
      <c r="F26" s="16"/>
      <c r="G26" s="17">
        <v>1</v>
      </c>
      <c r="I26" s="15">
        <v>64</v>
      </c>
      <c r="J26" s="16">
        <v>36</v>
      </c>
      <c r="K26" s="16">
        <v>5</v>
      </c>
      <c r="L26" s="16">
        <v>2</v>
      </c>
      <c r="M26" s="16">
        <v>4</v>
      </c>
      <c r="N26" s="17">
        <v>47</v>
      </c>
      <c r="P26" s="15">
        <v>64</v>
      </c>
      <c r="Q26" s="18">
        <v>0</v>
      </c>
      <c r="R26" s="18">
        <v>0.16666666666666666</v>
      </c>
      <c r="S26" s="18">
        <v>0</v>
      </c>
      <c r="T26" s="18">
        <v>0</v>
      </c>
      <c r="U26" s="19">
        <v>2.0408163265306121E-2</v>
      </c>
    </row>
    <row r="27" spans="2:21" x14ac:dyDescent="0.25">
      <c r="B27" s="15">
        <v>66</v>
      </c>
      <c r="C27" s="16"/>
      <c r="D27" s="16">
        <v>1</v>
      </c>
      <c r="E27" s="16"/>
      <c r="F27" s="16"/>
      <c r="G27" s="17">
        <v>1</v>
      </c>
      <c r="I27" s="15">
        <v>66</v>
      </c>
      <c r="J27" s="16">
        <v>36</v>
      </c>
      <c r="K27" s="16">
        <v>6</v>
      </c>
      <c r="L27" s="16">
        <v>2</v>
      </c>
      <c r="M27" s="16">
        <v>4</v>
      </c>
      <c r="N27" s="17">
        <v>48</v>
      </c>
      <c r="P27" s="15">
        <v>66</v>
      </c>
      <c r="Q27" s="18">
        <v>0</v>
      </c>
      <c r="R27" s="18">
        <v>0.16666666666666666</v>
      </c>
      <c r="S27" s="18">
        <v>0</v>
      </c>
      <c r="T27" s="18">
        <v>0</v>
      </c>
      <c r="U27" s="19">
        <v>2.0408163265306121E-2</v>
      </c>
    </row>
    <row r="28" spans="2:21" ht="15.75" thickBot="1" x14ac:dyDescent="0.3">
      <c r="B28" s="15">
        <v>67</v>
      </c>
      <c r="C28" s="16">
        <v>1</v>
      </c>
      <c r="D28" s="16"/>
      <c r="E28" s="16"/>
      <c r="F28" s="16"/>
      <c r="G28" s="17">
        <v>1</v>
      </c>
      <c r="I28" s="15">
        <v>67</v>
      </c>
      <c r="J28" s="16">
        <v>37</v>
      </c>
      <c r="K28" s="16">
        <v>6</v>
      </c>
      <c r="L28" s="16">
        <v>2</v>
      </c>
      <c r="M28" s="16">
        <v>4</v>
      </c>
      <c r="N28" s="17">
        <v>49</v>
      </c>
      <c r="P28" s="15">
        <v>67</v>
      </c>
      <c r="Q28" s="18">
        <v>2.7027027027027029E-2</v>
      </c>
      <c r="R28" s="18">
        <v>0</v>
      </c>
      <c r="S28" s="18">
        <v>0</v>
      </c>
      <c r="T28" s="18">
        <v>0</v>
      </c>
      <c r="U28" s="19">
        <v>2.0408163265306121E-2</v>
      </c>
    </row>
    <row r="29" spans="2:21" ht="15.75" thickBot="1" x14ac:dyDescent="0.3">
      <c r="B29" s="23" t="s">
        <v>14</v>
      </c>
      <c r="C29" s="24">
        <v>37</v>
      </c>
      <c r="D29" s="24">
        <v>6</v>
      </c>
      <c r="E29" s="24">
        <v>2</v>
      </c>
      <c r="F29" s="24">
        <v>4</v>
      </c>
      <c r="G29" s="25">
        <v>49</v>
      </c>
      <c r="I29" s="23" t="s">
        <v>14</v>
      </c>
      <c r="J29" s="24"/>
      <c r="K29" s="24"/>
      <c r="L29" s="24"/>
      <c r="M29" s="24"/>
      <c r="N29" s="25"/>
      <c r="P29" s="23" t="s">
        <v>14</v>
      </c>
      <c r="Q29" s="26">
        <v>1</v>
      </c>
      <c r="R29" s="26">
        <v>1</v>
      </c>
      <c r="S29" s="26">
        <v>1</v>
      </c>
      <c r="T29" s="26">
        <v>1</v>
      </c>
      <c r="U29" s="27">
        <v>1</v>
      </c>
    </row>
  </sheetData>
  <mergeCells count="4">
    <mergeCell ref="B2:U2"/>
    <mergeCell ref="B3:G3"/>
    <mergeCell ref="I3:N3"/>
    <mergeCell ref="P3:U3"/>
  </mergeCells>
  <printOptions horizontalCentered="1"/>
  <pageMargins left="0.7" right="0.7" top="0.75" bottom="0.75" header="0.3" footer="0.3"/>
  <pageSetup scale="69" orientation="portrait" r:id="rId4"/>
  <headerFooter>
    <oddFooter>&amp;LWeek 7- Pivot Tables and Charts.xlsx
Age and Status &amp;R04/21/2022
07:47 PM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80C9-4BA1-4837-A7A9-8885A9E4C455}">
  <dimension ref="A1:H54"/>
  <sheetViews>
    <sheetView topLeftCell="A5" workbookViewId="0">
      <pane ySplit="1" topLeftCell="A26" activePane="bottomLeft" state="frozen"/>
      <selection activeCell="A5" sqref="A5"/>
      <selection pane="bottomLeft" activeCell="A32" sqref="A32"/>
    </sheetView>
  </sheetViews>
  <sheetFormatPr defaultColWidth="8.85546875" defaultRowHeight="12.75" x14ac:dyDescent="0.2"/>
  <cols>
    <col min="1" max="1" width="9.7109375" style="1" customWidth="1"/>
    <col min="2" max="2" width="14.42578125" style="1" bestFit="1" customWidth="1"/>
    <col min="3" max="3" width="13.85546875" style="1" bestFit="1" customWidth="1"/>
    <col min="4" max="4" width="13" style="1" customWidth="1"/>
    <col min="5" max="5" width="10.28515625" style="1" customWidth="1"/>
    <col min="6" max="6" width="10.5703125" style="1" customWidth="1"/>
    <col min="7" max="7" width="11.7109375" style="1" bestFit="1" customWidth="1"/>
    <col min="8" max="8" width="11.5703125" style="1" bestFit="1" customWidth="1"/>
    <col min="9" max="16384" width="8.85546875" style="1"/>
  </cols>
  <sheetData>
    <row r="1" spans="1:8" ht="18" x14ac:dyDescent="0.25">
      <c r="A1" s="8" t="s">
        <v>12</v>
      </c>
      <c r="B1" s="8"/>
      <c r="C1" s="8"/>
      <c r="D1" s="8"/>
      <c r="E1" s="8"/>
      <c r="F1" s="8"/>
      <c r="G1" s="8"/>
      <c r="H1" s="8"/>
    </row>
    <row r="4" spans="1:8" ht="15.75" thickBot="1" x14ac:dyDescent="0.3">
      <c r="C4" s="7"/>
      <c r="D4" s="7"/>
      <c r="E4" s="7"/>
      <c r="F4" s="7"/>
    </row>
    <row r="5" spans="1:8" x14ac:dyDescent="0.2">
      <c r="A5" s="6" t="s">
        <v>11</v>
      </c>
      <c r="B5" s="5" t="s">
        <v>10</v>
      </c>
      <c r="C5" s="4" t="s">
        <v>9</v>
      </c>
      <c r="D5" s="4" t="s">
        <v>8</v>
      </c>
      <c r="E5" s="4" t="s">
        <v>7</v>
      </c>
      <c r="F5" s="4" t="s">
        <v>6</v>
      </c>
      <c r="G5" s="4" t="s">
        <v>5</v>
      </c>
      <c r="H5" s="4" t="s">
        <v>4</v>
      </c>
    </row>
    <row r="6" spans="1:8" ht="15" x14ac:dyDescent="0.25">
      <c r="A6" s="2">
        <v>375757</v>
      </c>
      <c r="B6" s="2">
        <v>2</v>
      </c>
      <c r="C6" s="3">
        <v>96000</v>
      </c>
      <c r="D6" s="3">
        <v>91428.57142857142</v>
      </c>
      <c r="E6" s="2">
        <v>55</v>
      </c>
      <c r="F6" s="2">
        <v>7</v>
      </c>
      <c r="G6" s="2" t="s">
        <v>0</v>
      </c>
      <c r="H6" s="2" t="s">
        <v>0</v>
      </c>
    </row>
    <row r="7" spans="1:8" ht="15" x14ac:dyDescent="0.25">
      <c r="A7" s="2">
        <v>384691</v>
      </c>
      <c r="B7" s="2">
        <v>1</v>
      </c>
      <c r="C7" s="3">
        <v>89000</v>
      </c>
      <c r="D7" s="3">
        <v>84761.904761904763</v>
      </c>
      <c r="E7" s="2">
        <v>52</v>
      </c>
      <c r="F7" s="2">
        <v>5</v>
      </c>
      <c r="G7" s="2" t="s">
        <v>0</v>
      </c>
      <c r="H7" s="2" t="s">
        <v>0</v>
      </c>
    </row>
    <row r="8" spans="1:8" ht="15" x14ac:dyDescent="0.25">
      <c r="A8" s="2">
        <v>396332</v>
      </c>
      <c r="B8" s="2">
        <v>3</v>
      </c>
      <c r="C8" s="3">
        <v>85000</v>
      </c>
      <c r="D8" s="3"/>
      <c r="E8" s="2">
        <v>48</v>
      </c>
      <c r="F8" s="2">
        <v>1</v>
      </c>
      <c r="G8" s="2" t="s">
        <v>0</v>
      </c>
      <c r="H8" s="2"/>
    </row>
    <row r="9" spans="1:8" ht="15" x14ac:dyDescent="0.25">
      <c r="A9" s="2">
        <v>401073</v>
      </c>
      <c r="B9" s="2">
        <v>1</v>
      </c>
      <c r="C9" s="3"/>
      <c r="D9" s="3">
        <v>80000</v>
      </c>
      <c r="E9" s="2">
        <v>66</v>
      </c>
      <c r="F9" s="2"/>
      <c r="G9" s="2" t="s">
        <v>1</v>
      </c>
      <c r="H9" s="2" t="s">
        <v>1</v>
      </c>
    </row>
    <row r="10" spans="1:8" ht="15" x14ac:dyDescent="0.25">
      <c r="A10" s="2">
        <v>409118</v>
      </c>
      <c r="B10" s="2">
        <v>1</v>
      </c>
      <c r="C10" s="3">
        <v>83000</v>
      </c>
      <c r="D10" s="3">
        <v>71000</v>
      </c>
      <c r="E10" s="2">
        <v>28</v>
      </c>
      <c r="F10" s="2">
        <v>11</v>
      </c>
      <c r="G10" s="2" t="s">
        <v>0</v>
      </c>
      <c r="H10" s="2" t="s">
        <v>0</v>
      </c>
    </row>
    <row r="11" spans="1:8" ht="15" x14ac:dyDescent="0.25">
      <c r="A11" s="2">
        <v>411380</v>
      </c>
      <c r="B11" s="2">
        <v>1</v>
      </c>
      <c r="C11" s="3">
        <v>86000</v>
      </c>
      <c r="D11" s="3">
        <v>74000</v>
      </c>
      <c r="E11" s="2">
        <v>57</v>
      </c>
      <c r="F11" s="2">
        <v>27</v>
      </c>
      <c r="G11" s="2" t="s">
        <v>0</v>
      </c>
      <c r="H11" s="2" t="s">
        <v>0</v>
      </c>
    </row>
    <row r="12" spans="1:8" ht="15" x14ac:dyDescent="0.25">
      <c r="A12" s="2">
        <v>412092</v>
      </c>
      <c r="B12" s="2">
        <v>1</v>
      </c>
      <c r="C12" s="3">
        <v>87000</v>
      </c>
      <c r="D12" s="3"/>
      <c r="E12" s="2">
        <v>32</v>
      </c>
      <c r="F12" s="2">
        <v>2</v>
      </c>
      <c r="G12" s="2" t="s">
        <v>0</v>
      </c>
      <c r="H12" s="2"/>
    </row>
    <row r="13" spans="1:8" ht="15" x14ac:dyDescent="0.25">
      <c r="A13" s="2">
        <v>413369</v>
      </c>
      <c r="B13" s="2">
        <v>1</v>
      </c>
      <c r="C13" s="3">
        <v>86000</v>
      </c>
      <c r="D13" s="3"/>
      <c r="E13" s="2">
        <v>44</v>
      </c>
      <c r="F13" s="2">
        <v>14</v>
      </c>
      <c r="G13" s="2" t="s">
        <v>0</v>
      </c>
      <c r="H13" s="2"/>
    </row>
    <row r="14" spans="1:8" ht="15" x14ac:dyDescent="0.25">
      <c r="A14" s="2">
        <v>415179</v>
      </c>
      <c r="B14" s="2">
        <v>1</v>
      </c>
      <c r="C14" s="3">
        <v>75000</v>
      </c>
      <c r="D14" s="3">
        <v>63000</v>
      </c>
      <c r="E14" s="2">
        <v>32</v>
      </c>
      <c r="F14" s="2">
        <v>2</v>
      </c>
      <c r="G14" s="2" t="s">
        <v>0</v>
      </c>
      <c r="H14" s="2" t="s">
        <v>0</v>
      </c>
    </row>
    <row r="15" spans="1:8" ht="15" x14ac:dyDescent="0.25">
      <c r="A15" s="2">
        <v>422576</v>
      </c>
      <c r="B15" s="2">
        <v>1</v>
      </c>
      <c r="C15" s="3">
        <v>86000</v>
      </c>
      <c r="D15" s="3">
        <v>80000</v>
      </c>
      <c r="E15" s="2">
        <v>55</v>
      </c>
      <c r="F15" s="2"/>
      <c r="G15" s="2" t="s">
        <v>1</v>
      </c>
      <c r="H15" s="2" t="s">
        <v>0</v>
      </c>
    </row>
    <row r="16" spans="1:8" ht="15" x14ac:dyDescent="0.25">
      <c r="A16" s="2">
        <v>424060</v>
      </c>
      <c r="B16" s="2">
        <v>3</v>
      </c>
      <c r="C16" s="3">
        <v>250000</v>
      </c>
      <c r="D16" s="3">
        <v>230000</v>
      </c>
      <c r="E16" s="2">
        <v>51</v>
      </c>
      <c r="F16" s="2">
        <v>10</v>
      </c>
      <c r="G16" s="2" t="s">
        <v>0</v>
      </c>
      <c r="H16" s="2" t="s">
        <v>0</v>
      </c>
    </row>
    <row r="17" spans="1:8" ht="15" x14ac:dyDescent="0.25">
      <c r="A17" s="2">
        <v>431411</v>
      </c>
      <c r="B17" s="2">
        <v>3</v>
      </c>
      <c r="C17" s="3">
        <v>91000</v>
      </c>
      <c r="D17" s="3">
        <v>86666.666666666657</v>
      </c>
      <c r="E17" s="2">
        <v>49</v>
      </c>
      <c r="F17" s="2">
        <v>6</v>
      </c>
      <c r="G17" s="2" t="s">
        <v>0</v>
      </c>
      <c r="H17" s="2" t="s">
        <v>0</v>
      </c>
    </row>
    <row r="18" spans="1:8" ht="15" x14ac:dyDescent="0.25">
      <c r="A18" s="2">
        <v>436028</v>
      </c>
      <c r="B18" s="2">
        <v>1</v>
      </c>
      <c r="C18" s="3">
        <v>86000</v>
      </c>
      <c r="D18" s="3">
        <v>74000</v>
      </c>
      <c r="E18" s="2">
        <v>23</v>
      </c>
      <c r="F18" s="2">
        <v>3</v>
      </c>
      <c r="G18" s="2" t="s">
        <v>0</v>
      </c>
      <c r="H18" s="2" t="s">
        <v>0</v>
      </c>
    </row>
    <row r="19" spans="1:8" ht="15" x14ac:dyDescent="0.25">
      <c r="A19" s="2">
        <v>437293</v>
      </c>
      <c r="B19" s="2">
        <v>3</v>
      </c>
      <c r="C19" s="3">
        <v>86000</v>
      </c>
      <c r="D19" s="3">
        <v>80000</v>
      </c>
      <c r="E19" s="2">
        <v>51</v>
      </c>
      <c r="F19" s="2"/>
      <c r="G19" s="2" t="s">
        <v>2</v>
      </c>
      <c r="H19" s="2" t="s">
        <v>0</v>
      </c>
    </row>
    <row r="20" spans="1:8" ht="15" x14ac:dyDescent="0.25">
      <c r="A20" s="2">
        <v>438052</v>
      </c>
      <c r="B20" s="2">
        <v>1</v>
      </c>
      <c r="C20" s="3">
        <v>86000</v>
      </c>
      <c r="D20" s="3">
        <v>74000</v>
      </c>
      <c r="E20" s="2">
        <v>32</v>
      </c>
      <c r="F20" s="2">
        <v>9</v>
      </c>
      <c r="G20" s="2" t="s">
        <v>0</v>
      </c>
      <c r="H20" s="2" t="s">
        <v>0</v>
      </c>
    </row>
    <row r="21" spans="1:8" ht="15" x14ac:dyDescent="0.25">
      <c r="A21" s="2">
        <v>438638</v>
      </c>
      <c r="B21" s="2">
        <v>2</v>
      </c>
      <c r="C21" s="3">
        <v>87000</v>
      </c>
      <c r="D21" s="3">
        <v>82857.142857142855</v>
      </c>
      <c r="E21" s="2">
        <v>47</v>
      </c>
      <c r="F21" s="2">
        <v>12</v>
      </c>
      <c r="G21" s="2" t="s">
        <v>0</v>
      </c>
      <c r="H21" s="2" t="s">
        <v>0</v>
      </c>
    </row>
    <row r="22" spans="1:8" ht="15" x14ac:dyDescent="0.25">
      <c r="A22" s="2">
        <v>449418</v>
      </c>
      <c r="B22" s="2">
        <v>1</v>
      </c>
      <c r="C22" s="3">
        <v>76000</v>
      </c>
      <c r="D22" s="3">
        <v>64000</v>
      </c>
      <c r="E22" s="2">
        <v>45</v>
      </c>
      <c r="F22" s="2">
        <v>15</v>
      </c>
      <c r="G22" s="2" t="s">
        <v>0</v>
      </c>
      <c r="H22" s="2" t="s">
        <v>0</v>
      </c>
    </row>
    <row r="23" spans="1:8" ht="15" x14ac:dyDescent="0.25">
      <c r="A23" s="2">
        <v>449944</v>
      </c>
      <c r="B23" s="2">
        <v>1</v>
      </c>
      <c r="C23" s="3">
        <v>86000</v>
      </c>
      <c r="D23" s="3">
        <v>80000</v>
      </c>
      <c r="E23" s="2">
        <v>45</v>
      </c>
      <c r="F23" s="2"/>
      <c r="G23" s="2" t="s">
        <v>2</v>
      </c>
      <c r="H23" s="2" t="s">
        <v>0</v>
      </c>
    </row>
    <row r="24" spans="1:8" ht="15" x14ac:dyDescent="0.25">
      <c r="A24" s="2">
        <v>452656</v>
      </c>
      <c r="B24" s="2">
        <v>2</v>
      </c>
      <c r="C24" s="3">
        <v>93000</v>
      </c>
      <c r="D24" s="3">
        <v>88571.428571428565</v>
      </c>
      <c r="E24" s="2">
        <v>46</v>
      </c>
      <c r="F24" s="2">
        <v>18</v>
      </c>
      <c r="G24" s="2" t="s">
        <v>0</v>
      </c>
      <c r="H24" s="2" t="s">
        <v>0</v>
      </c>
    </row>
    <row r="25" spans="1:8" ht="15" x14ac:dyDescent="0.25">
      <c r="A25" s="2">
        <v>463271</v>
      </c>
      <c r="B25" s="2">
        <v>1</v>
      </c>
      <c r="C25" s="3">
        <v>54000</v>
      </c>
      <c r="D25" s="3">
        <v>42000</v>
      </c>
      <c r="E25" s="2">
        <v>32</v>
      </c>
      <c r="F25" s="2">
        <v>8</v>
      </c>
      <c r="G25" s="2" t="s">
        <v>0</v>
      </c>
      <c r="H25" s="2" t="s">
        <v>0</v>
      </c>
    </row>
    <row r="26" spans="1:8" ht="15" x14ac:dyDescent="0.25">
      <c r="A26" s="2">
        <v>463938</v>
      </c>
      <c r="B26" s="2">
        <v>1</v>
      </c>
      <c r="C26" s="3">
        <v>96000</v>
      </c>
      <c r="D26" s="3">
        <v>84000</v>
      </c>
      <c r="E26" s="2">
        <v>32</v>
      </c>
      <c r="F26" s="2">
        <v>2</v>
      </c>
      <c r="G26" s="2" t="s">
        <v>0</v>
      </c>
      <c r="H26" s="2" t="s">
        <v>0</v>
      </c>
    </row>
    <row r="27" spans="1:8" ht="15" x14ac:dyDescent="0.25">
      <c r="A27" s="2">
        <v>479102</v>
      </c>
      <c r="B27" s="2">
        <v>3</v>
      </c>
      <c r="C27" s="3">
        <v>85000</v>
      </c>
      <c r="D27" s="3"/>
      <c r="E27" s="2">
        <v>48</v>
      </c>
      <c r="F27" s="2">
        <v>1</v>
      </c>
      <c r="G27" s="2" t="s">
        <v>0</v>
      </c>
      <c r="H27" s="2"/>
    </row>
    <row r="28" spans="1:8" ht="15" x14ac:dyDescent="0.25">
      <c r="A28" s="2">
        <v>481800</v>
      </c>
      <c r="B28" s="2">
        <v>2</v>
      </c>
      <c r="C28" s="3"/>
      <c r="D28" s="3">
        <v>80000</v>
      </c>
      <c r="E28" s="2">
        <v>64</v>
      </c>
      <c r="F28" s="2"/>
      <c r="G28" s="2" t="s">
        <v>1</v>
      </c>
      <c r="H28" s="2" t="s">
        <v>1</v>
      </c>
    </row>
    <row r="29" spans="1:8" ht="15" x14ac:dyDescent="0.25">
      <c r="A29" s="2">
        <v>482078</v>
      </c>
      <c r="B29" s="2">
        <v>1</v>
      </c>
      <c r="C29" s="3">
        <v>110000</v>
      </c>
      <c r="D29" s="3">
        <v>98000</v>
      </c>
      <c r="E29" s="2">
        <v>32</v>
      </c>
      <c r="F29" s="2">
        <v>8</v>
      </c>
      <c r="G29" s="2" t="s">
        <v>0</v>
      </c>
      <c r="H29" s="2" t="s">
        <v>0</v>
      </c>
    </row>
    <row r="30" spans="1:8" ht="15" x14ac:dyDescent="0.25">
      <c r="A30" s="2">
        <v>486583</v>
      </c>
      <c r="B30" s="2">
        <v>1</v>
      </c>
      <c r="C30" s="3">
        <v>86000</v>
      </c>
      <c r="D30" s="3">
        <v>80000</v>
      </c>
      <c r="E30" s="2">
        <v>32</v>
      </c>
      <c r="F30" s="2"/>
      <c r="G30" s="2" t="s">
        <v>3</v>
      </c>
      <c r="H30" s="2" t="s">
        <v>0</v>
      </c>
    </row>
    <row r="31" spans="1:8" ht="15" x14ac:dyDescent="0.25">
      <c r="A31" s="2">
        <v>492053</v>
      </c>
      <c r="B31" s="2">
        <v>1</v>
      </c>
      <c r="C31" s="3">
        <v>86000</v>
      </c>
      <c r="D31" s="3">
        <v>74000</v>
      </c>
      <c r="E31" s="2">
        <v>32</v>
      </c>
      <c r="F31" s="2">
        <v>2</v>
      </c>
      <c r="G31" s="2" t="s">
        <v>0</v>
      </c>
      <c r="H31" s="2" t="s">
        <v>0</v>
      </c>
    </row>
    <row r="32" spans="1:8" ht="15" x14ac:dyDescent="0.25">
      <c r="A32" s="2">
        <v>492133</v>
      </c>
      <c r="B32" s="2">
        <v>1</v>
      </c>
      <c r="C32" s="3">
        <v>100000</v>
      </c>
      <c r="D32" s="3">
        <v>88000</v>
      </c>
      <c r="E32" s="2">
        <v>32</v>
      </c>
      <c r="F32" s="2">
        <v>10</v>
      </c>
      <c r="G32" s="2" t="s">
        <v>0</v>
      </c>
      <c r="H32" s="2" t="s">
        <v>0</v>
      </c>
    </row>
    <row r="33" spans="1:8" ht="15" x14ac:dyDescent="0.25">
      <c r="A33" s="2">
        <v>492176</v>
      </c>
      <c r="B33" s="2">
        <v>1</v>
      </c>
      <c r="C33" s="3">
        <v>86000</v>
      </c>
      <c r="D33" s="3">
        <v>80000</v>
      </c>
      <c r="E33" s="2">
        <v>34</v>
      </c>
      <c r="F33" s="2"/>
      <c r="G33" s="2" t="s">
        <v>3</v>
      </c>
      <c r="H33" s="2" t="s">
        <v>0</v>
      </c>
    </row>
    <row r="34" spans="1:8" ht="15" x14ac:dyDescent="0.25">
      <c r="A34" s="2">
        <v>496907</v>
      </c>
      <c r="B34" s="2">
        <v>2</v>
      </c>
      <c r="C34" s="3"/>
      <c r="D34" s="3">
        <v>80000</v>
      </c>
      <c r="E34" s="2">
        <v>59</v>
      </c>
      <c r="F34" s="2"/>
      <c r="G34" s="2" t="s">
        <v>1</v>
      </c>
      <c r="H34" s="2" t="s">
        <v>2</v>
      </c>
    </row>
    <row r="35" spans="1:8" ht="15" x14ac:dyDescent="0.25">
      <c r="A35" s="2">
        <v>507242</v>
      </c>
      <c r="B35" s="2">
        <v>1</v>
      </c>
      <c r="C35" s="3">
        <v>92000</v>
      </c>
      <c r="D35" s="3">
        <v>40000</v>
      </c>
      <c r="E35" s="2">
        <v>44</v>
      </c>
      <c r="F35" s="2">
        <v>7</v>
      </c>
      <c r="G35" s="2" t="s">
        <v>0</v>
      </c>
      <c r="H35" s="2" t="s">
        <v>0</v>
      </c>
    </row>
    <row r="36" spans="1:8" ht="15" x14ac:dyDescent="0.25">
      <c r="A36" s="2">
        <v>513820</v>
      </c>
      <c r="B36" s="2">
        <v>1</v>
      </c>
      <c r="C36" s="3"/>
      <c r="D36" s="3">
        <v>80000</v>
      </c>
      <c r="E36" s="2">
        <v>62</v>
      </c>
      <c r="F36" s="2"/>
      <c r="G36" s="2" t="s">
        <v>1</v>
      </c>
      <c r="H36" s="2" t="s">
        <v>2</v>
      </c>
    </row>
    <row r="37" spans="1:8" ht="15" x14ac:dyDescent="0.25">
      <c r="A37" s="2">
        <v>514774</v>
      </c>
      <c r="B37" s="2">
        <v>3</v>
      </c>
      <c r="C37" s="3"/>
      <c r="D37" s="3">
        <v>80000</v>
      </c>
      <c r="E37" s="2">
        <v>44</v>
      </c>
      <c r="F37" s="2"/>
      <c r="G37" s="2" t="s">
        <v>2</v>
      </c>
      <c r="H37" s="2" t="s">
        <v>2</v>
      </c>
    </row>
    <row r="38" spans="1:8" ht="15" x14ac:dyDescent="0.25">
      <c r="A38" s="2">
        <v>520201</v>
      </c>
      <c r="B38" s="2">
        <v>2</v>
      </c>
      <c r="C38" s="3"/>
      <c r="D38" s="3">
        <v>80000</v>
      </c>
      <c r="E38" s="2">
        <v>36</v>
      </c>
      <c r="F38" s="2"/>
      <c r="G38" s="2" t="s">
        <v>2</v>
      </c>
      <c r="H38" s="2" t="s">
        <v>2</v>
      </c>
    </row>
    <row r="39" spans="1:8" ht="15" x14ac:dyDescent="0.25">
      <c r="A39" s="2">
        <v>520938</v>
      </c>
      <c r="B39" s="2">
        <v>1</v>
      </c>
      <c r="C39" s="3">
        <v>23000</v>
      </c>
      <c r="D39" s="3">
        <v>11000</v>
      </c>
      <c r="E39" s="2">
        <v>36</v>
      </c>
      <c r="F39" s="2">
        <v>10</v>
      </c>
      <c r="G39" s="2" t="s">
        <v>0</v>
      </c>
      <c r="H39" s="2" t="s">
        <v>0</v>
      </c>
    </row>
    <row r="40" spans="1:8" ht="15" x14ac:dyDescent="0.25">
      <c r="A40" s="2">
        <v>521501</v>
      </c>
      <c r="B40" s="2">
        <v>1</v>
      </c>
      <c r="C40" s="3">
        <v>79000</v>
      </c>
      <c r="D40" s="3">
        <v>67000</v>
      </c>
      <c r="E40" s="2">
        <v>26</v>
      </c>
      <c r="F40" s="2">
        <v>8</v>
      </c>
      <c r="G40" s="2" t="s">
        <v>0</v>
      </c>
      <c r="H40" s="2" t="s">
        <v>0</v>
      </c>
    </row>
    <row r="41" spans="1:8" ht="15" x14ac:dyDescent="0.25">
      <c r="A41" s="2">
        <v>526149</v>
      </c>
      <c r="B41" s="2">
        <v>3</v>
      </c>
      <c r="C41" s="3">
        <v>97000</v>
      </c>
      <c r="D41" s="3">
        <v>92380.952380952382</v>
      </c>
      <c r="E41" s="2">
        <v>55</v>
      </c>
      <c r="F41" s="2">
        <v>9</v>
      </c>
      <c r="G41" s="2" t="s">
        <v>0</v>
      </c>
      <c r="H41" s="2" t="s">
        <v>0</v>
      </c>
    </row>
    <row r="42" spans="1:8" ht="15" x14ac:dyDescent="0.25">
      <c r="A42" s="2">
        <v>539134</v>
      </c>
      <c r="B42" s="2">
        <v>1</v>
      </c>
      <c r="C42" s="3">
        <v>94000</v>
      </c>
      <c r="D42" s="3">
        <v>82000</v>
      </c>
      <c r="E42" s="2">
        <v>32</v>
      </c>
      <c r="F42" s="2">
        <v>10</v>
      </c>
      <c r="G42" s="2" t="s">
        <v>0</v>
      </c>
      <c r="H42" s="2" t="s">
        <v>0</v>
      </c>
    </row>
    <row r="43" spans="1:8" ht="15" x14ac:dyDescent="0.25">
      <c r="A43" s="2">
        <v>540346</v>
      </c>
      <c r="B43" s="2">
        <v>1</v>
      </c>
      <c r="C43" s="3">
        <v>95000</v>
      </c>
      <c r="D43" s="3">
        <v>90476.190476190473</v>
      </c>
      <c r="E43" s="2">
        <v>49</v>
      </c>
      <c r="F43" s="2">
        <v>10</v>
      </c>
      <c r="G43" s="2" t="s">
        <v>0</v>
      </c>
      <c r="H43" s="2" t="s">
        <v>0</v>
      </c>
    </row>
    <row r="44" spans="1:8" ht="15" x14ac:dyDescent="0.25">
      <c r="A44" s="2">
        <v>547503</v>
      </c>
      <c r="B44" s="2">
        <v>2</v>
      </c>
      <c r="C44" s="3">
        <v>90000</v>
      </c>
      <c r="D44" s="3">
        <v>85714.28571428571</v>
      </c>
      <c r="E44" s="2">
        <v>49</v>
      </c>
      <c r="F44" s="2">
        <v>15</v>
      </c>
      <c r="G44" s="2" t="s">
        <v>0</v>
      </c>
      <c r="H44" s="2" t="s">
        <v>0</v>
      </c>
    </row>
    <row r="45" spans="1:8" ht="15" x14ac:dyDescent="0.25">
      <c r="A45" s="2">
        <v>552468</v>
      </c>
      <c r="B45" s="2">
        <v>1</v>
      </c>
      <c r="C45" s="3">
        <v>86000</v>
      </c>
      <c r="D45" s="3">
        <v>74000</v>
      </c>
      <c r="E45" s="2">
        <v>67</v>
      </c>
      <c r="F45" s="2">
        <v>37</v>
      </c>
      <c r="G45" s="2" t="s">
        <v>0</v>
      </c>
      <c r="H45" s="2" t="s">
        <v>0</v>
      </c>
    </row>
    <row r="46" spans="1:8" ht="15" x14ac:dyDescent="0.25">
      <c r="A46" s="2">
        <v>555539</v>
      </c>
      <c r="B46" s="2">
        <v>2</v>
      </c>
      <c r="C46" s="3">
        <v>86000</v>
      </c>
      <c r="D46" s="3">
        <v>80000</v>
      </c>
      <c r="E46" s="2">
        <v>58</v>
      </c>
      <c r="F46" s="2"/>
      <c r="G46" s="2" t="s">
        <v>1</v>
      </c>
      <c r="H46" s="2" t="s">
        <v>0</v>
      </c>
    </row>
    <row r="47" spans="1:8" ht="15" x14ac:dyDescent="0.25">
      <c r="A47" s="2">
        <v>561821</v>
      </c>
      <c r="B47" s="2">
        <v>1</v>
      </c>
      <c r="C47" s="3">
        <v>86000</v>
      </c>
      <c r="D47" s="3">
        <v>81904.761904761908</v>
      </c>
      <c r="E47" s="2">
        <v>47</v>
      </c>
      <c r="F47" s="2">
        <v>10</v>
      </c>
      <c r="G47" s="2" t="s">
        <v>0</v>
      </c>
      <c r="H47" s="2" t="s">
        <v>0</v>
      </c>
    </row>
    <row r="48" spans="1:8" ht="15" x14ac:dyDescent="0.25">
      <c r="A48" s="2">
        <v>564037</v>
      </c>
      <c r="B48" s="2">
        <v>1</v>
      </c>
      <c r="C48" s="3">
        <v>200000</v>
      </c>
      <c r="D48" s="3">
        <v>188000</v>
      </c>
      <c r="E48" s="2">
        <v>32</v>
      </c>
      <c r="F48" s="2">
        <v>8</v>
      </c>
      <c r="G48" s="2" t="s">
        <v>0</v>
      </c>
      <c r="H48" s="2" t="s">
        <v>0</v>
      </c>
    </row>
    <row r="49" spans="1:8" ht="15" x14ac:dyDescent="0.25">
      <c r="A49" s="2">
        <v>564894</v>
      </c>
      <c r="B49" s="2">
        <v>3</v>
      </c>
      <c r="C49" s="3">
        <v>320000</v>
      </c>
      <c r="D49" s="3">
        <v>320000</v>
      </c>
      <c r="E49" s="2">
        <v>51</v>
      </c>
      <c r="F49" s="2">
        <v>20</v>
      </c>
      <c r="G49" s="2" t="s">
        <v>0</v>
      </c>
      <c r="H49" s="2" t="s">
        <v>0</v>
      </c>
    </row>
    <row r="50" spans="1:8" ht="15" x14ac:dyDescent="0.25">
      <c r="A50" s="2">
        <v>568218</v>
      </c>
      <c r="B50" s="2">
        <v>1</v>
      </c>
      <c r="C50" s="3">
        <v>86000</v>
      </c>
      <c r="D50" s="3">
        <v>80000</v>
      </c>
      <c r="E50" s="2">
        <v>42</v>
      </c>
      <c r="F50" s="2">
        <v>22</v>
      </c>
      <c r="G50" s="2" t="s">
        <v>0</v>
      </c>
      <c r="H50" s="2" t="s">
        <v>0</v>
      </c>
    </row>
    <row r="51" spans="1:8" ht="15" x14ac:dyDescent="0.25">
      <c r="A51" s="2">
        <v>568859</v>
      </c>
      <c r="B51" s="2">
        <v>1</v>
      </c>
      <c r="C51" s="3">
        <v>98000</v>
      </c>
      <c r="D51" s="3">
        <v>93333.333333333328</v>
      </c>
      <c r="E51" s="2">
        <v>47</v>
      </c>
      <c r="F51" s="2">
        <v>11</v>
      </c>
      <c r="G51" s="2" t="s">
        <v>0</v>
      </c>
      <c r="H51" s="2" t="s">
        <v>0</v>
      </c>
    </row>
    <row r="52" spans="1:8" ht="15" x14ac:dyDescent="0.25">
      <c r="A52" s="2">
        <v>574304</v>
      </c>
      <c r="B52" s="2">
        <v>3</v>
      </c>
      <c r="C52" s="3">
        <v>88000</v>
      </c>
      <c r="D52" s="3">
        <v>83809.523809523802</v>
      </c>
      <c r="E52" s="2">
        <v>52</v>
      </c>
      <c r="F52" s="2">
        <v>14</v>
      </c>
      <c r="G52" s="2" t="s">
        <v>0</v>
      </c>
      <c r="H52" s="2" t="s">
        <v>0</v>
      </c>
    </row>
    <row r="53" spans="1:8" ht="15" x14ac:dyDescent="0.25">
      <c r="A53" s="2">
        <v>574720</v>
      </c>
      <c r="B53" s="2">
        <v>2</v>
      </c>
      <c r="C53" s="3">
        <v>99000</v>
      </c>
      <c r="D53" s="3">
        <v>94285.714285714275</v>
      </c>
      <c r="E53" s="2">
        <v>52</v>
      </c>
      <c r="F53" s="2">
        <v>21</v>
      </c>
      <c r="G53" s="2" t="s">
        <v>0</v>
      </c>
      <c r="H53" s="2" t="s">
        <v>0</v>
      </c>
    </row>
    <row r="54" spans="1:8" ht="15" x14ac:dyDescent="0.25">
      <c r="A54" s="2">
        <v>582664</v>
      </c>
      <c r="B54" s="2">
        <v>2</v>
      </c>
      <c r="C54" s="3">
        <v>84000</v>
      </c>
      <c r="D54" s="3">
        <v>80000</v>
      </c>
      <c r="E54" s="2">
        <v>52</v>
      </c>
      <c r="F54" s="2">
        <v>8</v>
      </c>
      <c r="G54" s="2" t="s">
        <v>0</v>
      </c>
      <c r="H54" s="2" t="s">
        <v>0</v>
      </c>
    </row>
  </sheetData>
  <mergeCells count="1">
    <mergeCell ref="A1:H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 x Status </vt:lpstr>
      <vt:lpstr>EeData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2022-04-22T00:47:26Z</cp:lastPrinted>
  <dcterms:created xsi:type="dcterms:W3CDTF">2022-04-21T23:54:58Z</dcterms:created>
  <dcterms:modified xsi:type="dcterms:W3CDTF">2022-04-22T00:51:16Z</dcterms:modified>
</cp:coreProperties>
</file>