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cc5fa663952c0/Documents/"/>
    </mc:Choice>
  </mc:AlternateContent>
  <xr:revisionPtr revIDLastSave="0" documentId="14_{9ED50D73-0FC9-49EB-8E1C-3B69D69B0F4D}" xr6:coauthVersionLast="47" xr6:coauthVersionMax="47" xr10:uidLastSave="{00000000-0000-0000-0000-000000000000}"/>
  <bookViews>
    <workbookView xWindow="-120" yWindow="-120" windowWidth="23280" windowHeight="14880" xr2:uid="{57920F02-A396-4B2C-A286-B47B1427C598}"/>
  </bookViews>
  <sheets>
    <sheet name="Logical Function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F24" i="1"/>
  <c r="F22" i="1"/>
  <c r="F21" i="1"/>
  <c r="F20" i="1"/>
  <c r="F19" i="1"/>
  <c r="F18" i="1"/>
  <c r="F17" i="1"/>
  <c r="F16" i="1"/>
  <c r="F14" i="1"/>
  <c r="F13" i="1"/>
  <c r="F12" i="1"/>
  <c r="F11" i="1"/>
  <c r="F9" i="1"/>
  <c r="F8" i="1"/>
  <c r="F7" i="1"/>
  <c r="F6" i="1"/>
</calcChain>
</file>

<file path=xl/sharedStrings.xml><?xml version="1.0" encoding="utf-8"?>
<sst xmlns="http://schemas.openxmlformats.org/spreadsheetml/2006/main" count="31" uniqueCount="29">
  <si>
    <t xml:space="preserve">Miscellaneous Functions </t>
  </si>
  <si>
    <t>Other than the last bold one, you may not use any function more than once.
If you use a function in a one cell, then you cannot use that function again to program other cells.
However, you are free to use any functions to prgram the last forumla (#REF!).</t>
  </si>
  <si>
    <t xml:space="preserve">Check if the input is an even number </t>
  </si>
  <si>
    <t xml:space="preserve">Check if the input is an odd number </t>
  </si>
  <si>
    <t xml:space="preserve">Check if the input is a number </t>
  </si>
  <si>
    <t>Check if the input is a multiple of 7</t>
  </si>
  <si>
    <t>Check if the input is blank</t>
  </si>
  <si>
    <t>Check if the input is a Text</t>
  </si>
  <si>
    <t xml:space="preserve">Check if the input is a logical value </t>
  </si>
  <si>
    <t xml:space="preserve">Check if the input is a non text </t>
  </si>
  <si>
    <t>Round the positive input up and
negative down to the nearest even number</t>
  </si>
  <si>
    <t>Round the input up to the nearest 1000</t>
  </si>
  <si>
    <t>Round the input down to the nearest 100</t>
  </si>
  <si>
    <t xml:space="preserve">Round the input down to the nearest integer </t>
  </si>
  <si>
    <t>Round the input to the nearest 100</t>
  </si>
  <si>
    <t>Check if the input is an error, uncluding #N/A</t>
  </si>
  <si>
    <t>Check if the input is an error, excluding #N/A</t>
  </si>
  <si>
    <t>Check if the input is #N/A</t>
  </si>
  <si>
    <t xml:space="preserve">Return the error nummber in the input </t>
  </si>
  <si>
    <t>Check if the input is #REF!</t>
  </si>
  <si>
    <t>Goal</t>
  </si>
  <si>
    <t xml:space="preserve">Input </t>
  </si>
  <si>
    <t xml:space="preserve">Result </t>
  </si>
  <si>
    <r>
      <rPr>
        <b/>
        <u/>
        <sz val="12"/>
        <color theme="1"/>
        <rFont val="Times New Roman"/>
        <family val="1"/>
      </rPr>
      <t>Note</t>
    </r>
    <r>
      <rPr>
        <sz val="9"/>
        <color theme="1"/>
        <rFont val="Calibri"/>
        <family val="2"/>
        <scheme val="minor"/>
      </rPr>
      <t xml:space="preserve"> (provide any useful comments)</t>
    </r>
  </si>
  <si>
    <t xml:space="preserve">Blank is not a text </t>
  </si>
  <si>
    <t>#VALUE!, #DIV/0!, #REF!, #N/A, #NAME?,
#NUM!,#NULL!</t>
  </si>
  <si>
    <t>#N/A, Use NA() to get #N/A</t>
  </si>
  <si>
    <t>#VALUE!, #DIV/0!, #REF!, #N/A, #NAME?,
#NUM!, #NULL!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</si>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</sst>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1" fillId="0" borderId="1" xfId="0" applyFont="1" applyBorder="1" applyAlignment="1">
      <alignment horizontal="right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/>
    <xf numFmtId="0" fontId="8" fillId="0" borderId="3" xfId="0" applyFont="1" applyBorder="1" applyAlignment="1">
      <alignment horizontal="left" wrapText="1"/>
    </xf>
    <xf numFmtId="0" fontId="9" fillId="0" borderId="3" xfId="0" applyFont="1" applyBorder="1"/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3052-F09A-43B1-A8E0-A9B96C19071B}">
  <sheetPr>
    <pageSetUpPr fitToPage="1"/>
  </sheetPr>
  <dimension ref="B1:H28"/>
  <sheetViews>
    <sheetView tabSelected="1" workbookViewId="0">
      <selection activeCell="F32" sqref="F32"/>
    </sheetView>
  </sheetViews>
  <sheetFormatPr defaultRowHeight="15" x14ac:dyDescent="0.25"/>
  <cols>
    <col min="1" max="1" width="1.5703125" customWidth="1"/>
    <col min="2" max="2" width="42.5703125" customWidth="1"/>
    <col min="3" max="3" width="1.28515625" customWidth="1"/>
    <col min="5" max="5" width="1.28515625" customWidth="1"/>
    <col min="6" max="6" width="9.28515625" customWidth="1"/>
    <col min="7" max="7" width="33" customWidth="1"/>
  </cols>
  <sheetData>
    <row r="1" spans="2:7" ht="15.75" thickBot="1" x14ac:dyDescent="0.3"/>
    <row r="2" spans="2:7" ht="19.5" thickBot="1" x14ac:dyDescent="0.35">
      <c r="B2" s="20" t="s">
        <v>0</v>
      </c>
      <c r="C2" s="21"/>
      <c r="D2" s="21"/>
      <c r="E2" s="21"/>
      <c r="F2" s="21"/>
      <c r="G2" s="22"/>
    </row>
    <row r="3" spans="2:7" ht="50.25" customHeight="1" thickBot="1" x14ac:dyDescent="0.3">
      <c r="B3" s="23" t="s">
        <v>1</v>
      </c>
      <c r="C3" s="24"/>
      <c r="D3" s="24"/>
      <c r="E3" s="24"/>
      <c r="F3" s="24"/>
      <c r="G3" s="25"/>
    </row>
    <row r="5" spans="2:7" ht="16.5" thickBot="1" x14ac:dyDescent="0.3">
      <c r="B5" s="8" t="s">
        <v>20</v>
      </c>
      <c r="D5" s="7" t="s">
        <v>21</v>
      </c>
      <c r="E5" s="7"/>
      <c r="F5" s="7" t="s">
        <v>22</v>
      </c>
      <c r="G5" s="9" t="s">
        <v>23</v>
      </c>
    </row>
    <row r="6" spans="2:7" ht="15.75" thickBot="1" x14ac:dyDescent="0.3">
      <c r="B6" s="4" t="s">
        <v>2</v>
      </c>
      <c r="C6" s="2"/>
      <c r="D6" s="16">
        <v>5</v>
      </c>
      <c r="E6" s="2"/>
      <c r="F6" s="2" t="b">
        <f>ISEVEN(D6)</f>
        <v>0</v>
      </c>
      <c r="G6" s="3"/>
    </row>
    <row r="7" spans="2:7" ht="15.75" thickBot="1" x14ac:dyDescent="0.3">
      <c r="B7" s="4" t="s">
        <v>3</v>
      </c>
      <c r="C7" s="2"/>
      <c r="D7" s="16">
        <v>5</v>
      </c>
      <c r="E7" s="2"/>
      <c r="F7" s="2" t="b">
        <f>ISODD(D7)</f>
        <v>1</v>
      </c>
      <c r="G7" s="3"/>
    </row>
    <row r="8" spans="2:7" ht="15.75" thickBot="1" x14ac:dyDescent="0.3">
      <c r="B8" s="4" t="s">
        <v>4</v>
      </c>
      <c r="C8" s="2"/>
      <c r="D8" s="16">
        <v>5</v>
      </c>
      <c r="E8" s="2"/>
      <c r="F8" s="2" t="b">
        <f>ISNUMBER(D8)</f>
        <v>1</v>
      </c>
      <c r="G8" s="3"/>
    </row>
    <row r="9" spans="2:7" ht="15.75" thickBot="1" x14ac:dyDescent="0.3">
      <c r="B9" s="4" t="s">
        <v>5</v>
      </c>
      <c r="C9" s="2"/>
      <c r="D9" s="16">
        <v>14</v>
      </c>
      <c r="E9" s="2"/>
      <c r="F9" s="2">
        <f>(MOD(D9,7))</f>
        <v>0</v>
      </c>
      <c r="G9" s="3"/>
    </row>
    <row r="10" spans="2:7" ht="15.75" thickBot="1" x14ac:dyDescent="0.3">
      <c r="B10" s="5"/>
      <c r="D10" s="17"/>
    </row>
    <row r="11" spans="2:7" ht="15.75" thickBot="1" x14ac:dyDescent="0.3">
      <c r="B11" s="4" t="s">
        <v>6</v>
      </c>
      <c r="C11" s="2"/>
      <c r="D11" s="16"/>
      <c r="E11" s="2"/>
      <c r="F11" s="2" t="b">
        <f>ISBLANK(D11)</f>
        <v>1</v>
      </c>
      <c r="G11" s="3"/>
    </row>
    <row r="12" spans="2:7" ht="15.75" thickBot="1" x14ac:dyDescent="0.3">
      <c r="B12" s="4" t="s">
        <v>7</v>
      </c>
      <c r="C12" s="2"/>
      <c r="D12" s="16" t="e">
        <v>#N/A</v>
      </c>
      <c r="E12" s="2"/>
      <c r="F12" s="2" t="b">
        <f>ISTEXT(D12)</f>
        <v>0</v>
      </c>
      <c r="G12" s="3"/>
    </row>
    <row r="13" spans="2:7" ht="15.75" thickBot="1" x14ac:dyDescent="0.3">
      <c r="B13" s="4" t="s">
        <v>8</v>
      </c>
      <c r="C13" s="2"/>
      <c r="D13" s="16" t="b">
        <v>1</v>
      </c>
      <c r="E13" s="2"/>
      <c r="F13" s="2" t="b">
        <f>ISLOGICAL(D13)</f>
        <v>1</v>
      </c>
      <c r="G13" s="3"/>
    </row>
    <row r="14" spans="2:7" ht="16.5" thickBot="1" x14ac:dyDescent="0.3">
      <c r="B14" s="4" t="s">
        <v>9</v>
      </c>
      <c r="C14" s="2"/>
      <c r="D14" s="16" t="s">
        <v>28</v>
      </c>
      <c r="E14" s="2"/>
      <c r="F14" s="2" t="b">
        <f>ISNONTEXT(D14)</f>
        <v>0</v>
      </c>
      <c r="G14" s="15" t="s">
        <v>24</v>
      </c>
    </row>
    <row r="15" spans="2:7" ht="15.75" thickBot="1" x14ac:dyDescent="0.3">
      <c r="B15" s="5"/>
      <c r="D15" s="17"/>
    </row>
    <row r="16" spans="2:7" ht="30.75" thickBot="1" x14ac:dyDescent="0.3">
      <c r="B16" s="6" t="s">
        <v>10</v>
      </c>
      <c r="C16" s="2"/>
      <c r="D16" s="16">
        <v>3</v>
      </c>
      <c r="E16" s="2"/>
      <c r="F16" s="2">
        <f>EVEN(D16)</f>
        <v>4</v>
      </c>
      <c r="G16" s="3"/>
    </row>
    <row r="17" spans="2:8" ht="15.75" thickBot="1" x14ac:dyDescent="0.3">
      <c r="B17" s="4" t="s">
        <v>11</v>
      </c>
      <c r="C17" s="2"/>
      <c r="D17" s="16">
        <v>1</v>
      </c>
      <c r="E17" s="2"/>
      <c r="F17" s="2">
        <f>ROUNDUP(D17,-3)</f>
        <v>1000</v>
      </c>
      <c r="G17" s="3"/>
    </row>
    <row r="18" spans="2:8" ht="15.75" thickBot="1" x14ac:dyDescent="0.3">
      <c r="B18" s="4" t="s">
        <v>11</v>
      </c>
      <c r="C18" s="2"/>
      <c r="D18" s="16">
        <v>2</v>
      </c>
      <c r="E18" s="2"/>
      <c r="F18" s="2">
        <f>CEILING(D18,1000)</f>
        <v>1000</v>
      </c>
      <c r="G18" s="3"/>
    </row>
    <row r="19" spans="2:8" ht="15.75" thickBot="1" x14ac:dyDescent="0.3">
      <c r="B19" s="4" t="s">
        <v>12</v>
      </c>
      <c r="C19" s="2"/>
      <c r="D19" s="16">
        <v>233</v>
      </c>
      <c r="E19" s="2"/>
      <c r="F19" s="2">
        <f>ROUNDDOWN(D19,-2)</f>
        <v>200</v>
      </c>
      <c r="G19" s="3"/>
    </row>
    <row r="20" spans="2:8" ht="15.75" thickBot="1" x14ac:dyDescent="0.3">
      <c r="B20" s="4" t="s">
        <v>12</v>
      </c>
      <c r="C20" s="2"/>
      <c r="D20" s="16">
        <v>234</v>
      </c>
      <c r="E20" s="2"/>
      <c r="F20" s="2">
        <f>FLOOR(D20,100)</f>
        <v>200</v>
      </c>
      <c r="G20" s="3"/>
    </row>
    <row r="21" spans="2:8" ht="15.75" thickBot="1" x14ac:dyDescent="0.3">
      <c r="B21" s="4" t="s">
        <v>13</v>
      </c>
      <c r="C21" s="2"/>
      <c r="D21" s="16">
        <v>12.5</v>
      </c>
      <c r="E21" s="2"/>
      <c r="F21" s="2">
        <f>INT(D21)</f>
        <v>12</v>
      </c>
      <c r="G21" s="3"/>
    </row>
    <row r="22" spans="2:8" ht="15.75" thickBot="1" x14ac:dyDescent="0.3">
      <c r="B22" s="4" t="s">
        <v>14</v>
      </c>
      <c r="C22" s="2"/>
      <c r="D22" s="16">
        <v>566</v>
      </c>
      <c r="E22" s="2"/>
      <c r="F22" s="2">
        <f>ROUND(D22,-2)</f>
        <v>600</v>
      </c>
      <c r="G22" s="3"/>
    </row>
    <row r="23" spans="2:8" ht="15.75" thickBot="1" x14ac:dyDescent="0.3">
      <c r="B23" s="5"/>
      <c r="D23" s="17"/>
    </row>
    <row r="24" spans="2:8" ht="21.75" thickBot="1" x14ac:dyDescent="0.3">
      <c r="B24" s="4" t="s">
        <v>15</v>
      </c>
      <c r="C24" s="2"/>
      <c r="D24" s="16" t="e">
        <v>#VALUE!</v>
      </c>
      <c r="E24" s="2"/>
      <c r="F24" s="2" t="b">
        <f>ISERROR(D24)</f>
        <v>1</v>
      </c>
      <c r="G24" s="12" t="s">
        <v>25</v>
      </c>
    </row>
    <row r="25" spans="2:8" ht="26.25" customHeight="1" thickBot="1" x14ac:dyDescent="0.3">
      <c r="B25" s="4" t="s">
        <v>16</v>
      </c>
      <c r="C25" s="2"/>
      <c r="D25" s="16" t="e">
        <v>#DIV/0!</v>
      </c>
      <c r="E25" s="2"/>
      <c r="F25" s="2" t="b">
        <f>ISERR(D25)</f>
        <v>1</v>
      </c>
      <c r="G25" s="11" t="s">
        <v>27</v>
      </c>
      <c r="H25" s="1"/>
    </row>
    <row r="26" spans="2:8" ht="15.75" thickBot="1" x14ac:dyDescent="0.3">
      <c r="B26" s="4" t="s">
        <v>17</v>
      </c>
      <c r="C26" s="2"/>
      <c r="D26" s="16" t="e">
        <v>#N/A</v>
      </c>
      <c r="E26" s="2"/>
      <c r="F26" s="2" t="b">
        <f>ISNA(D26)</f>
        <v>1</v>
      </c>
      <c r="G26" s="13" t="s">
        <v>26</v>
      </c>
    </row>
    <row r="27" spans="2:8" ht="15.75" thickBot="1" x14ac:dyDescent="0.3">
      <c r="B27" s="4" t="s">
        <v>18</v>
      </c>
      <c r="C27" s="2"/>
      <c r="D27" s="16" t="e">
        <v>#REF!</v>
      </c>
      <c r="E27" s="2"/>
      <c r="F27" s="2">
        <f>ERROR.TYPE(D27)</f>
        <v>4</v>
      </c>
      <c r="G27" s="3"/>
    </row>
    <row r="28" spans="2:8" ht="16.5" thickBot="1" x14ac:dyDescent="0.3">
      <c r="B28" s="10" t="s">
        <v>19</v>
      </c>
      <c r="C28" s="2"/>
      <c r="D28" s="18" t="e">
        <v>#N/A</v>
      </c>
      <c r="E28" s="2"/>
      <c r="F28" s="19" t="b">
        <f>IFERROR(ERROR.TYPE(D28)=4,FALSE)</f>
        <v>0</v>
      </c>
      <c r="G28" s="14" t="e">
        <v>#REF!</v>
      </c>
    </row>
  </sheetData>
  <mergeCells count="2">
    <mergeCell ref="B2:G2"/>
    <mergeCell ref="B3:G3"/>
  </mergeCells>
  <printOptions horizontalCentered="1"/>
  <pageMargins left="0.7" right="0.7" top="0.75" bottom="0.75" header="0.3" footer="0.3"/>
  <pageSetup orientation="landscape" r:id="rId1"/>
  <headerFooter>
    <oddFooter>&amp;LWeek 2- Logical &amp; Conditional Inputs.xlsx
Logical Functions &amp;R3:47 PM
03/15/2022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 Aronson</cp:lastModifiedBy>
  <cp:lastPrinted>2022-03-15T20:49:09Z</cp:lastPrinted>
  <dcterms:created xsi:type="dcterms:W3CDTF">2022-03-15T19:48:56Z</dcterms:created>
  <dcterms:modified xsi:type="dcterms:W3CDTF">2022-03-16T20:44:07Z</dcterms:modified>
</cp:coreProperties>
</file>