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Aronson\Documents\"/>
    </mc:Choice>
  </mc:AlternateContent>
  <xr:revisionPtr revIDLastSave="0" documentId="13_ncr:1_{E1FECDAB-936B-4585-BF02-A93E7E0712AB}" xr6:coauthVersionLast="47" xr6:coauthVersionMax="47" xr10:uidLastSave="{00000000-0000-0000-0000-000000000000}"/>
  <bookViews>
    <workbookView xWindow="-120" yWindow="-120" windowWidth="23280" windowHeight="14880" xr2:uid="{C281E0C2-25BA-44FF-9A80-2DC71B811063}"/>
  </bookViews>
  <sheets>
    <sheet name="Bas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D57" i="1"/>
  <c r="D56" i="1"/>
  <c r="D54" i="1"/>
  <c r="D53" i="1"/>
  <c r="D51" i="1"/>
  <c r="D50" i="1"/>
  <c r="D39" i="1"/>
  <c r="D38" i="1"/>
  <c r="D37" i="1"/>
  <c r="D36" i="1"/>
  <c r="D35" i="1"/>
  <c r="D34" i="1"/>
  <c r="D32" i="1"/>
  <c r="D31" i="1"/>
  <c r="D29" i="1"/>
  <c r="D30" i="1"/>
  <c r="D22" i="1"/>
  <c r="D24" i="1"/>
  <c r="D21" i="1"/>
  <c r="D20" i="1"/>
  <c r="D18" i="1"/>
  <c r="D17" i="1"/>
  <c r="D15" i="1"/>
  <c r="D14" i="1"/>
  <c r="D13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<sst xmlns="http://schemas.openxmlformats.org/spreadsheetml/2006/main" count="59" uniqueCount="54">
  <si>
    <t>A. Basic Skills Related to Text Functions</t>
  </si>
  <si>
    <t xml:space="preserve">Left 4 characters </t>
  </si>
  <si>
    <t>Right 5 characters</t>
  </si>
  <si>
    <t xml:space="preserve">Right 100 Characters </t>
  </si>
  <si>
    <t>Mid 2 Characters starting positon 6</t>
  </si>
  <si>
    <t>Mid 100 Characters starting position 6</t>
  </si>
  <si>
    <t xml:space="preserve">Left 100 characters </t>
  </si>
  <si>
    <t xml:space="preserve">Capitalize all the letters in the Input </t>
  </si>
  <si>
    <t xml:space="preserve">Change the letters in the input to small letters </t>
  </si>
  <si>
    <t xml:space="preserve">Change the input so that the 1st letter of each word is capitalized </t>
  </si>
  <si>
    <t xml:space="preserve">The character code of the input </t>
  </si>
  <si>
    <t>Char 84</t>
  </si>
  <si>
    <t xml:space="preserve">Number of characters in the input </t>
  </si>
  <si>
    <t xml:space="preserve">Get the text if it is a text </t>
  </si>
  <si>
    <t xml:space="preserve">Compare the Input and Input A below </t>
  </si>
  <si>
    <t xml:space="preserve">Input A </t>
  </si>
  <si>
    <t xml:space="preserve">Compare the Input and the input B below </t>
  </si>
  <si>
    <t>Input B</t>
  </si>
  <si>
    <t xml:space="preserve">Input </t>
  </si>
  <si>
    <t>Result Demo</t>
  </si>
  <si>
    <r>
      <rPr>
        <b/>
        <u/>
        <sz val="12"/>
        <color theme="1"/>
        <rFont val="Times New Roman"/>
        <family val="1"/>
      </rPr>
      <t>To Achieve</t>
    </r>
    <r>
      <rPr>
        <sz val="12"/>
        <color theme="1"/>
        <rFont val="Times New Roman"/>
        <family val="1"/>
      </rPr>
      <t xml:space="preserve"> </t>
    </r>
  </si>
  <si>
    <t xml:space="preserve">B. Clean up the Input and Separate Words from the Input </t>
  </si>
  <si>
    <t xml:space="preserve">To Achieve </t>
  </si>
  <si>
    <t xml:space="preserve">The position of the first space </t>
  </si>
  <si>
    <t xml:space="preserve">The First Word </t>
  </si>
  <si>
    <t xml:space="preserve">The position of the second space </t>
  </si>
  <si>
    <t xml:space="preserve">The Second Word </t>
  </si>
  <si>
    <t xml:space="preserve">The number of Characters in the input </t>
  </si>
  <si>
    <t>Replace each space by $$</t>
  </si>
  <si>
    <t xml:space="preserve">The number of spcaces in the input </t>
  </si>
  <si>
    <t>Replaced the last space by $</t>
  </si>
  <si>
    <t xml:space="preserve">The position of the last space </t>
  </si>
  <si>
    <t xml:space="preserve">The Last Word </t>
  </si>
  <si>
    <t xml:space="preserve">Removal of the Extra Spaces </t>
  </si>
  <si>
    <t xml:space="preserve">Removal of non-printable characters </t>
  </si>
  <si>
    <t>Removal of non-printable characters and extra spaces</t>
  </si>
  <si>
    <t xml:space="preserve">C. Concatenating Information Together </t>
  </si>
  <si>
    <t>Input 1</t>
  </si>
  <si>
    <t>Input 2</t>
  </si>
  <si>
    <t xml:space="preserve">Date Input </t>
  </si>
  <si>
    <t>Integer input(less than 1000)</t>
  </si>
  <si>
    <t xml:space="preserve">Combining Input 1 and 2 with a space in the middle </t>
  </si>
  <si>
    <t>Approach #1</t>
  </si>
  <si>
    <t>Approach #2</t>
  </si>
  <si>
    <t>Approach #3</t>
  </si>
  <si>
    <t>Approach #4</t>
  </si>
  <si>
    <t>Approach #5</t>
  </si>
  <si>
    <t xml:space="preserve">Valuation Date </t>
  </si>
  <si>
    <t xml:space="preserve">for the 2015 valuation </t>
  </si>
  <si>
    <t xml:space="preserve">This is the input </t>
  </si>
  <si>
    <t>This is the input</t>
  </si>
  <si>
    <t>This is the Input</t>
  </si>
  <si>
    <t xml:space="preserve">Combining Input 1 and Date Input with "as of" in the middle </t>
  </si>
  <si>
    <t xml:space="preserve">Combining Input 1 and integer input (show leading 0s to make 3 digits) w/space in the middle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</si>
</sst>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dd/yy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5" tint="-0.249977111117893"/>
      <name val="Times New Roman"/>
      <family val="1"/>
    </font>
    <font>
      <sz val="11"/>
      <color theme="5" tint="-0.24997711111789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4" xfId="0" applyFont="1" applyBorder="1" applyAlignment="1">
      <alignment horizontal="left" indent="3"/>
    </xf>
    <xf numFmtId="0" fontId="2" fillId="0" borderId="6" xfId="0" applyFont="1" applyBorder="1" applyAlignment="1">
      <alignment horizontal="left" indent="3"/>
    </xf>
    <xf numFmtId="0" fontId="2" fillId="0" borderId="7" xfId="0" applyFont="1" applyBorder="1"/>
    <xf numFmtId="0" fontId="2" fillId="0" borderId="6" xfId="0" applyFont="1" applyBorder="1"/>
    <xf numFmtId="0" fontId="4" fillId="0" borderId="1" xfId="0" applyFont="1" applyBorder="1"/>
    <xf numFmtId="0" fontId="5" fillId="0" borderId="4" xfId="0" applyFont="1" applyBorder="1"/>
    <xf numFmtId="0" fontId="2" fillId="0" borderId="10" xfId="0" applyFont="1" applyFill="1" applyBorder="1"/>
    <xf numFmtId="0" fontId="2" fillId="0" borderId="9" xfId="0" applyFont="1" applyBorder="1"/>
    <xf numFmtId="0" fontId="2" fillId="0" borderId="4" xfId="0" applyFont="1" applyFill="1" applyBorder="1"/>
    <xf numFmtId="0" fontId="6" fillId="0" borderId="4" xfId="0" applyFont="1" applyBorder="1"/>
    <xf numFmtId="0" fontId="6" fillId="0" borderId="4" xfId="0" applyFont="1" applyBorder="1" applyAlignment="1">
      <alignment horizontal="left" indent="3"/>
    </xf>
    <xf numFmtId="0" fontId="6" fillId="0" borderId="6" xfId="0" applyFont="1" applyBorder="1" applyAlignment="1">
      <alignment horizontal="left" indent="3"/>
    </xf>
    <xf numFmtId="0" fontId="2" fillId="0" borderId="5" xfId="0" applyFont="1" applyBorder="1" applyAlignment="1">
      <alignment horizontal="left"/>
    </xf>
    <xf numFmtId="14" fontId="2" fillId="3" borderId="5" xfId="0" applyNumberFormat="1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3" borderId="3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165" fontId="2" fillId="0" borderId="5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E9359-0B5A-41A4-A469-D6921ED2C8E8}">
  <sheetPr>
    <pageSetUpPr fitToPage="1"/>
  </sheetPr>
  <dimension ref="B2:E57"/>
  <sheetViews>
    <sheetView tabSelected="1" topLeftCell="A25" workbookViewId="0">
      <selection activeCell="D57" sqref="D57"/>
    </sheetView>
  </sheetViews>
  <sheetFormatPr defaultRowHeight="15" x14ac:dyDescent="0.25"/>
  <cols>
    <col min="1" max="1" width="2.140625" customWidth="1"/>
    <col min="2" max="2" width="60.28515625" bestFit="1" customWidth="1"/>
    <col min="3" max="3" width="1.7109375" customWidth="1"/>
    <col min="4" max="4" width="36.85546875" style="25" customWidth="1"/>
  </cols>
  <sheetData>
    <row r="2" spans="2:4" ht="15.75" thickBot="1" x14ac:dyDescent="0.3"/>
    <row r="3" spans="2:4" ht="19.5" thickBot="1" x14ac:dyDescent="0.35">
      <c r="B3" s="1" t="s">
        <v>0</v>
      </c>
      <c r="C3" s="2"/>
      <c r="D3" s="3"/>
    </row>
    <row r="4" spans="2:4" ht="15.75" thickBot="1" x14ac:dyDescent="0.3">
      <c r="B4" s="5" t="s">
        <v>18</v>
      </c>
      <c r="C4" s="6"/>
      <c r="D4" s="26" t="s">
        <v>50</v>
      </c>
    </row>
    <row r="5" spans="2:4" ht="16.5" thickBot="1" x14ac:dyDescent="0.3">
      <c r="B5" s="7" t="s">
        <v>20</v>
      </c>
      <c r="C5" s="6"/>
      <c r="D5" s="27" t="s">
        <v>19</v>
      </c>
    </row>
    <row r="6" spans="2:4" x14ac:dyDescent="0.25">
      <c r="B6" s="8" t="s">
        <v>1</v>
      </c>
      <c r="C6" s="9"/>
      <c r="D6" s="22" t="str">
        <f>LEFT(D4,4)</f>
        <v>This</v>
      </c>
    </row>
    <row r="7" spans="2:4" x14ac:dyDescent="0.25">
      <c r="B7" s="8" t="s">
        <v>6</v>
      </c>
      <c r="C7" s="9"/>
      <c r="D7" s="22" t="str">
        <f>LEFT(D4,100)</f>
        <v>This is the input</v>
      </c>
    </row>
    <row r="8" spans="2:4" x14ac:dyDescent="0.25">
      <c r="B8" s="8" t="s">
        <v>2</v>
      </c>
      <c r="C8" s="9"/>
      <c r="D8" s="22" t="str">
        <f>RIGHT(D4,5)</f>
        <v>input</v>
      </c>
    </row>
    <row r="9" spans="2:4" x14ac:dyDescent="0.25">
      <c r="B9" s="8" t="s">
        <v>3</v>
      </c>
      <c r="C9" s="9"/>
      <c r="D9" s="22" t="str">
        <f>RIGHT(D4,100)</f>
        <v>This is the input</v>
      </c>
    </row>
    <row r="10" spans="2:4" x14ac:dyDescent="0.25">
      <c r="B10" s="8" t="s">
        <v>4</v>
      </c>
      <c r="C10" s="9"/>
      <c r="D10" s="22" t="str">
        <f>MID(D4,6,2)</f>
        <v>is</v>
      </c>
    </row>
    <row r="11" spans="2:4" x14ac:dyDescent="0.25">
      <c r="B11" s="8" t="s">
        <v>5</v>
      </c>
      <c r="C11" s="9"/>
      <c r="D11" s="22" t="str">
        <f>MID(D4,6,100)</f>
        <v>is the input</v>
      </c>
    </row>
    <row r="12" spans="2:4" ht="7.5" customHeight="1" x14ac:dyDescent="0.25">
      <c r="B12" s="8"/>
      <c r="C12" s="9"/>
      <c r="D12" s="22"/>
    </row>
    <row r="13" spans="2:4" x14ac:dyDescent="0.25">
      <c r="B13" s="8" t="s">
        <v>7</v>
      </c>
      <c r="C13" s="9"/>
      <c r="D13" s="22" t="str">
        <f>UPPER(D4)</f>
        <v>THIS IS THE INPUT</v>
      </c>
    </row>
    <row r="14" spans="2:4" x14ac:dyDescent="0.25">
      <c r="B14" s="8" t="s">
        <v>8</v>
      </c>
      <c r="C14" s="9"/>
      <c r="D14" s="22" t="str">
        <f>LOWER(D4)</f>
        <v>this is the input</v>
      </c>
    </row>
    <row r="15" spans="2:4" x14ac:dyDescent="0.25">
      <c r="B15" s="8" t="s">
        <v>9</v>
      </c>
      <c r="C15" s="9"/>
      <c r="D15" s="22" t="str">
        <f>PROPER(D4)</f>
        <v>This Is The Input</v>
      </c>
    </row>
    <row r="16" spans="2:4" ht="7.5" customHeight="1" x14ac:dyDescent="0.25">
      <c r="B16" s="8"/>
      <c r="C16" s="9"/>
      <c r="D16" s="22"/>
    </row>
    <row r="17" spans="2:5" x14ac:dyDescent="0.25">
      <c r="B17" s="8" t="s">
        <v>10</v>
      </c>
      <c r="C17" s="9"/>
      <c r="D17" s="22">
        <f>CODE(D4)</f>
        <v>84</v>
      </c>
    </row>
    <row r="18" spans="2:5" x14ac:dyDescent="0.25">
      <c r="B18" s="8" t="s">
        <v>11</v>
      </c>
      <c r="C18" s="9"/>
      <c r="D18" s="22" t="str">
        <f>CHAR(D17)</f>
        <v>T</v>
      </c>
    </row>
    <row r="19" spans="2:5" ht="9" customHeight="1" x14ac:dyDescent="0.25">
      <c r="B19" s="8"/>
      <c r="C19" s="9"/>
      <c r="D19" s="22"/>
    </row>
    <row r="20" spans="2:5" x14ac:dyDescent="0.25">
      <c r="B20" s="8" t="s">
        <v>12</v>
      </c>
      <c r="C20" s="9"/>
      <c r="D20" s="22">
        <f>LEN(D4)</f>
        <v>17</v>
      </c>
    </row>
    <row r="21" spans="2:5" x14ac:dyDescent="0.25">
      <c r="B21" s="8" t="s">
        <v>13</v>
      </c>
      <c r="C21" s="9"/>
      <c r="D21" s="22" t="str">
        <f>T(D4)</f>
        <v>This is the input</v>
      </c>
    </row>
    <row r="22" spans="2:5" x14ac:dyDescent="0.25">
      <c r="B22" s="8" t="s">
        <v>14</v>
      </c>
      <c r="C22" s="9"/>
      <c r="D22" s="22" t="b">
        <f>EXACT(D4,D23)</f>
        <v>1</v>
      </c>
    </row>
    <row r="23" spans="2:5" x14ac:dyDescent="0.25">
      <c r="B23" s="10" t="s">
        <v>15</v>
      </c>
      <c r="C23" s="9"/>
      <c r="D23" s="24" t="s">
        <v>50</v>
      </c>
    </row>
    <row r="24" spans="2:5" x14ac:dyDescent="0.25">
      <c r="B24" s="8" t="s">
        <v>16</v>
      </c>
      <c r="C24" s="9"/>
      <c r="D24" s="22" t="b">
        <f>EXACT(D4,D25)</f>
        <v>0</v>
      </c>
    </row>
    <row r="25" spans="2:5" ht="15.75" thickBot="1" x14ac:dyDescent="0.3">
      <c r="B25" s="11" t="s">
        <v>17</v>
      </c>
      <c r="C25" s="12"/>
      <c r="D25" s="28" t="s">
        <v>51</v>
      </c>
    </row>
    <row r="26" spans="2:5" ht="19.5" thickBot="1" x14ac:dyDescent="0.35">
      <c r="B26" s="1" t="s">
        <v>21</v>
      </c>
      <c r="C26" s="2"/>
      <c r="D26" s="3"/>
    </row>
    <row r="27" spans="2:5" ht="15.75" thickBot="1" x14ac:dyDescent="0.3">
      <c r="B27" s="5" t="s">
        <v>18</v>
      </c>
      <c r="C27" s="6"/>
      <c r="D27" s="26" t="s">
        <v>49</v>
      </c>
    </row>
    <row r="28" spans="2:5" ht="16.5" thickBot="1" x14ac:dyDescent="0.3">
      <c r="B28" s="14" t="s">
        <v>22</v>
      </c>
      <c r="C28" s="6"/>
      <c r="D28" s="27" t="s">
        <v>19</v>
      </c>
    </row>
    <row r="29" spans="2:5" x14ac:dyDescent="0.25">
      <c r="B29" s="8" t="s">
        <v>23</v>
      </c>
      <c r="C29" s="9"/>
      <c r="D29" s="22">
        <f>FIND(" ",D4)</f>
        <v>5</v>
      </c>
    </row>
    <row r="30" spans="2:5" ht="15.75" x14ac:dyDescent="0.25">
      <c r="B30" s="15" t="s">
        <v>24</v>
      </c>
      <c r="C30" s="9"/>
      <c r="D30" s="29" t="str">
        <f>LEFT(D4,D29-1)</f>
        <v>This</v>
      </c>
      <c r="E30" s="4"/>
    </row>
    <row r="31" spans="2:5" x14ac:dyDescent="0.25">
      <c r="B31" s="8" t="s">
        <v>25</v>
      </c>
      <c r="C31" s="9"/>
      <c r="D31" s="22">
        <f>FIND(" ",D4,D29+1)</f>
        <v>8</v>
      </c>
    </row>
    <row r="32" spans="2:5" ht="15.75" x14ac:dyDescent="0.25">
      <c r="B32" s="15" t="s">
        <v>26</v>
      </c>
      <c r="C32" s="9"/>
      <c r="D32" s="29" t="str">
        <f>MID(D4,D29+1,D31-D29-1)</f>
        <v>is</v>
      </c>
      <c r="E32" s="4"/>
    </row>
    <row r="33" spans="2:4" ht="7.5" customHeight="1" x14ac:dyDescent="0.25">
      <c r="B33" s="8"/>
      <c r="C33" s="9"/>
      <c r="D33" s="22"/>
    </row>
    <row r="34" spans="2:4" x14ac:dyDescent="0.25">
      <c r="B34" s="8" t="s">
        <v>27</v>
      </c>
      <c r="C34" s="9"/>
      <c r="D34" s="22">
        <f>LEN(D4)</f>
        <v>17</v>
      </c>
    </row>
    <row r="35" spans="2:4" x14ac:dyDescent="0.25">
      <c r="B35" s="8" t="s">
        <v>28</v>
      </c>
      <c r="C35" s="9"/>
      <c r="D35" s="22" t="str">
        <f>SUBSTITUTE(D4," ","$$")</f>
        <v>This$$is$$the$$input</v>
      </c>
    </row>
    <row r="36" spans="2:4" x14ac:dyDescent="0.25">
      <c r="B36" s="8" t="s">
        <v>29</v>
      </c>
      <c r="C36" s="9"/>
      <c r="D36" s="22">
        <f>LEN(D35)-D34</f>
        <v>3</v>
      </c>
    </row>
    <row r="37" spans="2:4" x14ac:dyDescent="0.25">
      <c r="B37" s="8" t="s">
        <v>30</v>
      </c>
      <c r="C37" s="9"/>
      <c r="D37" s="22" t="str">
        <f>SUBSTITUTE(D4," ","$",D36)</f>
        <v>This is the$input</v>
      </c>
    </row>
    <row r="38" spans="2:4" x14ac:dyDescent="0.25">
      <c r="B38" s="8" t="s">
        <v>31</v>
      </c>
      <c r="C38" s="9"/>
      <c r="D38" s="22">
        <f>FIND("$",D37)</f>
        <v>12</v>
      </c>
    </row>
    <row r="39" spans="2:4" ht="15.75" x14ac:dyDescent="0.25">
      <c r="B39" s="15" t="s">
        <v>32</v>
      </c>
      <c r="C39" s="9"/>
      <c r="D39" s="30" t="str">
        <f>RIGHT(D4,D34-D38)</f>
        <v>input</v>
      </c>
    </row>
    <row r="40" spans="2:4" ht="6" customHeight="1" x14ac:dyDescent="0.25">
      <c r="B40" s="8"/>
      <c r="C40" s="9"/>
      <c r="D40" s="22"/>
    </row>
    <row r="41" spans="2:4" x14ac:dyDescent="0.25">
      <c r="B41" s="8" t="s">
        <v>33</v>
      </c>
      <c r="C41" s="9"/>
      <c r="D41" s="22"/>
    </row>
    <row r="42" spans="2:4" x14ac:dyDescent="0.25">
      <c r="B42" s="8" t="s">
        <v>34</v>
      </c>
      <c r="C42" s="9"/>
      <c r="D42" s="22"/>
    </row>
    <row r="43" spans="2:4" ht="15.75" thickBot="1" x14ac:dyDescent="0.3">
      <c r="B43" s="13" t="s">
        <v>35</v>
      </c>
      <c r="C43" s="12"/>
      <c r="D43" s="31"/>
    </row>
    <row r="44" spans="2:4" ht="19.5" thickBot="1" x14ac:dyDescent="0.35">
      <c r="B44" s="1" t="s">
        <v>36</v>
      </c>
      <c r="C44" s="2"/>
      <c r="D44" s="3"/>
    </row>
    <row r="45" spans="2:4" x14ac:dyDescent="0.25">
      <c r="B45" s="16" t="s">
        <v>37</v>
      </c>
      <c r="C45" s="17"/>
      <c r="D45" s="32" t="s">
        <v>47</v>
      </c>
    </row>
    <row r="46" spans="2:4" x14ac:dyDescent="0.25">
      <c r="B46" s="18" t="s">
        <v>38</v>
      </c>
      <c r="C46" s="9"/>
      <c r="D46" s="24" t="s">
        <v>48</v>
      </c>
    </row>
    <row r="47" spans="2:4" x14ac:dyDescent="0.25">
      <c r="B47" s="18" t="s">
        <v>39</v>
      </c>
      <c r="C47" s="9"/>
      <c r="D47" s="23">
        <v>42005</v>
      </c>
    </row>
    <row r="48" spans="2:4" ht="15.75" thickBot="1" x14ac:dyDescent="0.3">
      <c r="B48" s="18" t="s">
        <v>40</v>
      </c>
      <c r="C48" s="9"/>
      <c r="D48" s="24">
        <v>30</v>
      </c>
    </row>
    <row r="49" spans="2:4" ht="16.5" thickBot="1" x14ac:dyDescent="0.3">
      <c r="B49" s="14" t="s">
        <v>22</v>
      </c>
      <c r="C49" s="6"/>
      <c r="D49" s="27" t="s">
        <v>19</v>
      </c>
    </row>
    <row r="50" spans="2:4" x14ac:dyDescent="0.25">
      <c r="B50" s="18" t="s">
        <v>41</v>
      </c>
      <c r="C50" s="9"/>
      <c r="D50" s="22" t="str">
        <f>D45&amp;""&amp;D46</f>
        <v xml:space="preserve">Valuation Date for the 2015 valuation </v>
      </c>
    </row>
    <row r="51" spans="2:4" x14ac:dyDescent="0.25">
      <c r="B51" s="18" t="s">
        <v>52</v>
      </c>
      <c r="C51" s="9"/>
      <c r="D51" s="33" t="str">
        <f>CONCATENATE(D45,"as of  ",TEXT(D47,"dd-mm-yy"))</f>
        <v>Valuation Date as of  01-01-15</v>
      </c>
    </row>
    <row r="52" spans="2:4" x14ac:dyDescent="0.25">
      <c r="B52" s="19" t="s">
        <v>53</v>
      </c>
      <c r="C52" s="9"/>
      <c r="D52" s="22"/>
    </row>
    <row r="53" spans="2:4" x14ac:dyDescent="0.25">
      <c r="B53" s="20" t="s">
        <v>42</v>
      </c>
      <c r="C53" s="9"/>
      <c r="D53" s="22" t="str">
        <f>$D$45&amp;TEXT($D$48,"000")</f>
        <v>Valuation Date 030</v>
      </c>
    </row>
    <row r="54" spans="2:4" x14ac:dyDescent="0.25">
      <c r="B54" s="20" t="s">
        <v>43</v>
      </c>
      <c r="C54" s="9"/>
      <c r="D54" s="22" t="str">
        <f>$D$45&amp;TEXT($D$48,"0##")</f>
        <v>Valuation Date 030</v>
      </c>
    </row>
    <row r="55" spans="2:4" x14ac:dyDescent="0.25">
      <c r="B55" s="20" t="s">
        <v>44</v>
      </c>
      <c r="C55" s="9"/>
      <c r="D55" s="22" t="str">
        <f>_xlfn.CONCAT(TEXT($D$45,""),"0",$D$48)</f>
        <v>Valuation Date 030</v>
      </c>
    </row>
    <row r="56" spans="2:4" x14ac:dyDescent="0.25">
      <c r="B56" s="20" t="s">
        <v>45</v>
      </c>
      <c r="C56" s="9"/>
      <c r="D56" s="22" t="str">
        <f>$D$45&amp;"0"&amp;$D$48</f>
        <v>Valuation Date 030</v>
      </c>
    </row>
    <row r="57" spans="2:4" ht="15.75" thickBot="1" x14ac:dyDescent="0.3">
      <c r="B57" s="21" t="s">
        <v>46</v>
      </c>
      <c r="C57" s="12"/>
      <c r="D57" s="31" t="str">
        <f>CONCATENATE($D$45,TEXT($D$48,"0##"))</f>
        <v>Valuation Date 030</v>
      </c>
    </row>
  </sheetData>
  <mergeCells count="3">
    <mergeCell ref="B3:D3"/>
    <mergeCell ref="B26:D26"/>
    <mergeCell ref="B44:D44"/>
  </mergeCells>
  <printOptions horizontalCentered="1"/>
  <pageMargins left="0.7" right="0.7" top="0.75" bottom="0.75" header="0.3" footer="0.3"/>
  <pageSetup scale="82" orientation="portrait" r:id="rId1"/>
  <headerFooter>
    <oddFooter>&amp;LWeek 8- Text Functions.xlsx
Text Skills Basic&amp;R04/24/2022
10:40 PM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Alexander Aronson</cp:lastModifiedBy>
  <cp:lastPrinted>2022-04-25T20:26:33Z</cp:lastPrinted>
  <dcterms:created xsi:type="dcterms:W3CDTF">2022-04-25T03:39:30Z</dcterms:created>
  <dcterms:modified xsi:type="dcterms:W3CDTF">2022-04-25T20:27:13Z</dcterms:modified>
</cp:coreProperties>
</file>