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assi\RCSC-WildCAM_Remote-Camera-Survey-Guidelines-and-Metadata-Standards\_logo_backup\"/>
    </mc:Choice>
  </mc:AlternateContent>
  <xr:revisionPtr revIDLastSave="0" documentId="13_ncr:1_{6EF5F383-C57A-433E-B1AB-F33C69C7B940}" xr6:coauthVersionLast="47" xr6:coauthVersionMax="47" xr10:uidLastSave="{00000000-0000-0000-0000-000000000000}"/>
  <bookViews>
    <workbookView xWindow="-28920" yWindow="-120" windowWidth="29040" windowHeight="15720" activeTab="5" xr2:uid="{7DF87240-8231-40FF-A1BD-1B2B3D50758E}"/>
  </bookViews>
  <sheets>
    <sheet name="Sheet1" sheetId="1" r:id="rId1"/>
    <sheet name="Sheet2" sheetId="2" r:id="rId2"/>
    <sheet name="Sheet1 (2)" sheetId="4" r:id="rId3"/>
    <sheet name="Sheet3" sheetId="3" r:id="rId4"/>
    <sheet name="Sheet5" sheetId="6" r:id="rId5"/>
    <sheet name="Sheet4" sheetId="5" r:id="rId6"/>
    <sheet name="Sheet6"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c r="A5" i="5"/>
  <c r="A6" i="5"/>
  <c r="A7" i="5"/>
  <c r="A8" i="5"/>
  <c r="A2" i="5"/>
  <c r="D1" i="1"/>
  <c r="D2" i="1"/>
  <c r="D3" i="1"/>
  <c r="D4" i="1"/>
  <c r="D5" i="1"/>
  <c r="D6" i="1"/>
  <c r="D7" i="1"/>
  <c r="D8" i="1"/>
  <c r="D9" i="1"/>
  <c r="D10" i="1"/>
  <c r="D11" i="1"/>
  <c r="D12" i="1"/>
  <c r="D13" i="1"/>
  <c r="D14" i="1"/>
  <c r="D15" i="1"/>
  <c r="D16" i="1"/>
  <c r="D17" i="1"/>
  <c r="D18" i="1"/>
  <c r="D187" i="1"/>
  <c r="D1192" i="1"/>
  <c r="D185" i="1"/>
  <c r="D807" i="1"/>
  <c r="D197" i="1"/>
  <c r="D798" i="1"/>
  <c r="D19" i="1"/>
  <c r="D442" i="1"/>
  <c r="D946" i="1"/>
  <c r="D510" i="1"/>
  <c r="D1094" i="1"/>
  <c r="D20" i="1"/>
  <c r="D21" i="1"/>
  <c r="D22" i="1"/>
  <c r="D23" i="1"/>
  <c r="D24" i="1"/>
  <c r="D25" i="1"/>
  <c r="D26" i="1"/>
  <c r="D27" i="1"/>
  <c r="D28" i="1"/>
  <c r="D29" i="1"/>
  <c r="D30" i="1"/>
  <c r="D31" i="1"/>
  <c r="D32" i="1"/>
  <c r="D33" i="1"/>
  <c r="D34" i="1"/>
  <c r="D35" i="1"/>
  <c r="D36" i="1"/>
  <c r="D37" i="1"/>
  <c r="D38" i="1"/>
  <c r="D39" i="1"/>
  <c r="D350" i="1"/>
  <c r="D40" i="1"/>
  <c r="D41" i="1"/>
  <c r="D42" i="1"/>
  <c r="D43" i="1"/>
  <c r="D44" i="1"/>
  <c r="D45" i="1"/>
  <c r="D46" i="1"/>
  <c r="D47" i="1"/>
  <c r="D48" i="1"/>
  <c r="D49" i="1"/>
  <c r="D50" i="1"/>
  <c r="D51" i="1"/>
  <c r="D52" i="1"/>
  <c r="D53" i="1"/>
  <c r="D54" i="1"/>
  <c r="D55" i="1"/>
  <c r="D56" i="1"/>
  <c r="D57" i="1"/>
  <c r="D58" i="1"/>
  <c r="D59" i="1"/>
  <c r="D60" i="1"/>
  <c r="D61" i="1"/>
  <c r="D373" i="1"/>
  <c r="D62" i="1"/>
  <c r="D63" i="1"/>
  <c r="D64" i="1"/>
  <c r="D65" i="1"/>
  <c r="D66" i="1"/>
  <c r="D67" i="1"/>
  <c r="D68" i="1"/>
  <c r="D69" i="1"/>
  <c r="D70" i="1"/>
  <c r="D994" i="1"/>
  <c r="D571" i="1"/>
  <c r="D181" i="1"/>
  <c r="D183" i="1"/>
  <c r="D188" i="1"/>
  <c r="D1193" i="1"/>
  <c r="D186" i="1"/>
  <c r="D808" i="1"/>
  <c r="D198" i="1"/>
  <c r="D799" i="1"/>
  <c r="D71" i="1"/>
  <c r="D443" i="1"/>
  <c r="D947" i="1"/>
  <c r="D511" i="1"/>
  <c r="D1095" i="1"/>
  <c r="D72" i="1"/>
  <c r="D73" i="1"/>
  <c r="D74" i="1"/>
  <c r="D75" i="1"/>
  <c r="D76" i="1"/>
  <c r="D77" i="1"/>
  <c r="D78" i="1"/>
  <c r="D79" i="1"/>
  <c r="D80" i="1"/>
  <c r="D81" i="1"/>
  <c r="D82" i="1"/>
  <c r="D83" i="1"/>
  <c r="D84" i="1"/>
  <c r="D85" i="1"/>
  <c r="D86" i="1"/>
  <c r="D87" i="1"/>
  <c r="D88" i="1"/>
  <c r="D89" i="1"/>
  <c r="D90" i="1"/>
  <c r="D91" i="1"/>
  <c r="D351" i="1"/>
  <c r="D92" i="1"/>
  <c r="D93" i="1"/>
  <c r="D94" i="1"/>
  <c r="D95" i="1"/>
  <c r="D96" i="1"/>
  <c r="D97" i="1"/>
  <c r="D98" i="1"/>
  <c r="D99" i="1"/>
  <c r="D100" i="1"/>
  <c r="D101" i="1"/>
  <c r="D102" i="1"/>
  <c r="D103" i="1"/>
  <c r="D104" i="1"/>
  <c r="D105" i="1"/>
  <c r="D106" i="1"/>
  <c r="D107" i="1"/>
  <c r="D108" i="1"/>
  <c r="D109" i="1"/>
  <c r="D110" i="1"/>
  <c r="D111" i="1"/>
  <c r="D112" i="1"/>
  <c r="D113" i="1"/>
  <c r="D374" i="1"/>
  <c r="D114" i="1"/>
  <c r="D115" i="1"/>
  <c r="D116" i="1"/>
  <c r="D117" i="1"/>
  <c r="D118" i="1"/>
  <c r="D119" i="1"/>
  <c r="D120" i="1"/>
  <c r="D121" i="1"/>
  <c r="D122" i="1"/>
  <c r="D995" i="1"/>
  <c r="D572" i="1"/>
  <c r="D182" i="1"/>
  <c r="D184" i="1"/>
  <c r="D1248" i="1"/>
  <c r="D1249" i="1"/>
  <c r="D493" i="1"/>
  <c r="D911" i="1"/>
  <c r="D375" i="1"/>
  <c r="D1265" i="1"/>
  <c r="D1281" i="1"/>
  <c r="D1096" i="1"/>
  <c r="D809" i="1"/>
  <c r="D810" i="1"/>
  <c r="D191" i="1"/>
  <c r="D155" i="1"/>
  <c r="D376" i="1"/>
  <c r="D841" i="1"/>
  <c r="D948" i="1"/>
  <c r="D377" i="1"/>
  <c r="D800" i="1"/>
  <c r="D645" i="1"/>
  <c r="D964" i="1"/>
  <c r="D1097" i="1"/>
  <c r="D965" i="1"/>
  <c r="D966" i="1"/>
  <c r="D646" i="1"/>
  <c r="D352" i="1"/>
  <c r="D178" i="1"/>
  <c r="D193" i="1"/>
  <c r="D192" i="1"/>
  <c r="D967" i="1"/>
  <c r="D835" i="1"/>
  <c r="D968" i="1"/>
  <c r="D685" i="1"/>
  <c r="D1098" i="1"/>
  <c r="D669" i="1"/>
  <c r="D285" i="1"/>
  <c r="D647" i="1"/>
  <c r="D670" i="1"/>
  <c r="D286" i="1"/>
  <c r="D836" i="1"/>
  <c r="D1144" i="1"/>
  <c r="D735" i="1"/>
  <c r="D837" i="1"/>
  <c r="D969" i="1"/>
  <c r="D686" i="1"/>
  <c r="D970" i="1"/>
  <c r="D748" i="1"/>
  <c r="D667" i="1"/>
  <c r="D750" i="1"/>
  <c r="D593" i="1"/>
  <c r="D740" i="1"/>
  <c r="D722" i="1"/>
  <c r="D727" i="1"/>
  <c r="D594" i="1"/>
  <c r="D595" i="1"/>
  <c r="D1071" i="1"/>
  <c r="D648" i="1"/>
  <c r="D576" i="1"/>
  <c r="D733" i="1"/>
  <c r="D445" i="1"/>
  <c r="D746" i="1"/>
  <c r="D802" i="1"/>
  <c r="D446" i="1"/>
  <c r="D1185" i="1"/>
  <c r="D1099" i="1"/>
  <c r="D1145" i="1"/>
  <c r="D1146" i="1"/>
  <c r="D1147" i="1"/>
  <c r="D1206" i="1"/>
  <c r="D1100" i="1"/>
  <c r="D1088" i="1"/>
  <c r="D842" i="1"/>
  <c r="D1089" i="1"/>
  <c r="D891" i="1"/>
  <c r="D378" i="1"/>
  <c r="D843" i="1"/>
  <c r="D159" i="1"/>
  <c r="D162" i="1"/>
  <c r="D1148" i="1"/>
  <c r="D949" i="1"/>
  <c r="D1149" i="1"/>
  <c r="D1101" i="1"/>
  <c r="D649" i="1"/>
  <c r="D327" i="1"/>
  <c r="D1102" i="1"/>
  <c r="D950" i="1"/>
  <c r="D971" i="1"/>
  <c r="D596" i="1"/>
  <c r="D687" i="1"/>
  <c r="D222" i="1"/>
  <c r="D597" i="1"/>
  <c r="D1103" i="1"/>
  <c r="D1150" i="1"/>
  <c r="D1151" i="1"/>
  <c r="D1152" i="1"/>
  <c r="D1207" i="1"/>
  <c r="D1104" i="1"/>
  <c r="D1090" i="1"/>
  <c r="D844" i="1"/>
  <c r="D1091" i="1"/>
  <c r="D892" i="1"/>
  <c r="D379" i="1"/>
  <c r="D845" i="1"/>
  <c r="D160" i="1"/>
  <c r="D163" i="1"/>
  <c r="D1153" i="1"/>
  <c r="D951" i="1"/>
  <c r="D1154" i="1"/>
  <c r="D1105" i="1"/>
  <c r="D650" i="1"/>
  <c r="D328" i="1"/>
  <c r="D1106" i="1"/>
  <c r="D952" i="1"/>
  <c r="D972" i="1"/>
  <c r="D598" i="1"/>
  <c r="D688" i="1"/>
  <c r="D223" i="1"/>
  <c r="D599" i="1"/>
  <c r="D876" i="1"/>
  <c r="D790" i="1"/>
  <c r="D791" i="1"/>
  <c r="D704" i="1"/>
  <c r="D792" i="1"/>
  <c r="D451" i="1"/>
  <c r="D452" i="1"/>
  <c r="D453" i="1"/>
  <c r="D134" i="1"/>
  <c r="D304" i="1"/>
  <c r="D454" i="1"/>
  <c r="D486" i="1"/>
  <c r="D305" i="1"/>
  <c r="D1072" i="1"/>
  <c r="D273" i="1"/>
  <c r="D255" i="1"/>
  <c r="D455" i="1"/>
  <c r="D1073" i="1"/>
  <c r="D274" i="1"/>
  <c r="D256" i="1"/>
  <c r="D269" i="1"/>
  <c r="D532" i="1"/>
  <c r="D456" i="1"/>
  <c r="D457" i="1"/>
  <c r="D135" i="1"/>
  <c r="D1250" i="1"/>
  <c r="D458" i="1"/>
  <c r="D459" i="1"/>
  <c r="D460" i="1"/>
  <c r="D275" i="1"/>
  <c r="D257" i="1"/>
  <c r="D973" i="1"/>
  <c r="D1107" i="1"/>
  <c r="D689" i="1"/>
  <c r="D1018" i="1"/>
  <c r="D1035" i="1"/>
  <c r="D1045" i="1"/>
  <c r="D1019" i="1"/>
  <c r="D996" i="1"/>
  <c r="D329" i="1"/>
  <c r="D380" i="1"/>
  <c r="D1108" i="1"/>
  <c r="D705" i="1"/>
  <c r="D264" i="1"/>
  <c r="D1244" i="1"/>
  <c r="D706" i="1"/>
  <c r="D1155" i="1"/>
  <c r="D974" i="1"/>
  <c r="D690" i="1"/>
  <c r="D975" i="1"/>
  <c r="D691" i="1"/>
  <c r="D692" i="1"/>
  <c r="D693" i="1"/>
  <c r="D1156" i="1"/>
  <c r="D1208" i="1"/>
  <c r="D846" i="1"/>
  <c r="D381" i="1"/>
  <c r="D828" i="1"/>
  <c r="D694" i="1"/>
  <c r="D1109" i="1"/>
  <c r="D1013" i="1"/>
  <c r="D976" i="1"/>
  <c r="D806" i="1"/>
  <c r="D600" i="1"/>
  <c r="D671" i="1"/>
  <c r="D461" i="1"/>
  <c r="D1209" i="1"/>
  <c r="D1157" i="1"/>
  <c r="D707" i="1"/>
  <c r="D164" i="1"/>
  <c r="D1020" i="1"/>
  <c r="D1040" i="1"/>
  <c r="D1032" i="1"/>
  <c r="D997" i="1"/>
  <c r="D1014" i="1"/>
  <c r="D1046" i="1"/>
  <c r="D1009" i="1"/>
  <c r="D123" i="1"/>
  <c r="D1180" i="1"/>
  <c r="D708" i="1"/>
  <c r="D1181" i="1"/>
  <c r="D709" i="1"/>
  <c r="D977" i="1"/>
  <c r="D1182" i="1"/>
  <c r="D710" i="1"/>
  <c r="D978" i="1"/>
  <c r="D1183" i="1"/>
  <c r="D1186" i="1"/>
  <c r="D1021" i="1"/>
  <c r="D1041" i="1"/>
  <c r="D1029" i="1"/>
  <c r="D998" i="1"/>
  <c r="D136" i="1"/>
  <c r="D695" i="1"/>
  <c r="D1022" i="1"/>
  <c r="D601" i="1"/>
  <c r="D893" i="1"/>
  <c r="D801" i="1"/>
  <c r="D847" i="1"/>
  <c r="D931" i="1"/>
  <c r="D924" i="1"/>
  <c r="D1023" i="1"/>
  <c r="D165" i="1"/>
  <c r="D999" i="1"/>
  <c r="D696" i="1"/>
  <c r="D697" i="1"/>
  <c r="D137" i="1"/>
  <c r="D602" i="1"/>
  <c r="D698" i="1"/>
  <c r="D603" i="1"/>
  <c r="D699" i="1"/>
  <c r="D1024" i="1"/>
  <c r="D848" i="1"/>
  <c r="D1042" i="1"/>
  <c r="D1025" i="1"/>
  <c r="D1000" i="1"/>
  <c r="D1039" i="1"/>
  <c r="D672" i="1"/>
  <c r="D604" i="1"/>
  <c r="D1001" i="1"/>
  <c r="D673" i="1"/>
  <c r="D700" i="1"/>
  <c r="D674" i="1"/>
  <c r="D675" i="1"/>
  <c r="D676" i="1"/>
  <c r="D138" i="1"/>
  <c r="D953" i="1"/>
  <c r="D1033" i="1"/>
  <c r="D139" i="1"/>
  <c r="D677" i="1"/>
  <c r="D330" i="1"/>
  <c r="D1158" i="1"/>
  <c r="D1210" i="1"/>
  <c r="D1002" i="1"/>
  <c r="D1036" i="1"/>
  <c r="D1030" i="1"/>
  <c r="D1003" i="1"/>
  <c r="D382" i="1"/>
  <c r="D1266" i="1"/>
  <c r="D1276" i="1"/>
  <c r="D934" i="1"/>
  <c r="D1004" i="1"/>
  <c r="D894" i="1"/>
  <c r="D1005" i="1"/>
  <c r="D1084" i="1"/>
  <c r="D331" i="1"/>
  <c r="D158" i="1"/>
  <c r="D1006" i="1"/>
  <c r="D678" i="1"/>
  <c r="D1015" i="1"/>
  <c r="D1159" i="1"/>
  <c r="D1026" i="1"/>
  <c r="D1043" i="1"/>
  <c r="D1037" i="1"/>
  <c r="D1267" i="1"/>
  <c r="D1047" i="1"/>
  <c r="D1110" i="1"/>
  <c r="D1160" i="1"/>
  <c r="D1048" i="1"/>
  <c r="D1034" i="1"/>
  <c r="D605" i="1"/>
  <c r="D679" i="1"/>
  <c r="D1010" i="1"/>
  <c r="D1011" i="1"/>
  <c r="D1111" i="1"/>
  <c r="D1112" i="1"/>
  <c r="D1027" i="1"/>
  <c r="D1049" i="1"/>
  <c r="D1012" i="1"/>
  <c r="D895" i="1"/>
  <c r="D1085" i="1"/>
  <c r="D1086" i="1"/>
  <c r="D990" i="1"/>
  <c r="D1211" i="1"/>
  <c r="D849" i="1"/>
  <c r="D991" i="1"/>
  <c r="D992" i="1"/>
  <c r="D606" i="1"/>
  <c r="D803" i="1"/>
  <c r="D332" i="1"/>
  <c r="D1113" i="1"/>
  <c r="D1161" i="1"/>
  <c r="D1212" i="1"/>
  <c r="D850" i="1"/>
  <c r="D1162" i="1"/>
  <c r="D954" i="1"/>
  <c r="D955" i="1"/>
  <c r="D333" i="1"/>
  <c r="D1163" i="1"/>
  <c r="D334" i="1"/>
  <c r="D383" i="1"/>
  <c r="D1268" i="1"/>
  <c r="D1007" i="1"/>
  <c r="D851" i="1"/>
  <c r="D462" i="1"/>
  <c r="D1114" i="1"/>
  <c r="D993" i="1"/>
  <c r="D852" i="1"/>
  <c r="D1164" i="1"/>
  <c r="D335" i="1"/>
  <c r="D853" i="1"/>
  <c r="D166" i="1"/>
  <c r="D854" i="1"/>
  <c r="D1165" i="1"/>
  <c r="D336" i="1"/>
  <c r="D855" i="1"/>
  <c r="D838" i="1"/>
  <c r="D668" i="1"/>
  <c r="D912" i="1"/>
  <c r="D913" i="1"/>
  <c r="D1115" i="1"/>
  <c r="D337" i="1"/>
  <c r="D914" i="1"/>
  <c r="D338" i="1"/>
  <c r="D339" i="1"/>
  <c r="D896" i="1"/>
  <c r="D340" i="1"/>
  <c r="D1213" i="1"/>
  <c r="D829" i="1"/>
  <c r="D384" i="1"/>
  <c r="D341" i="1"/>
  <c r="D830" i="1"/>
  <c r="D342" i="1"/>
  <c r="D1214" i="1"/>
  <c r="D343" i="1"/>
  <c r="D344" i="1"/>
  <c r="D345" i="1"/>
  <c r="D925" i="1"/>
  <c r="D385" i="1"/>
  <c r="D346" i="1"/>
  <c r="D1215" i="1"/>
  <c r="D167" i="1"/>
  <c r="D347" i="1"/>
  <c r="D856" i="1"/>
  <c r="D348" i="1"/>
  <c r="D1116" i="1"/>
  <c r="D857" i="1"/>
  <c r="D897" i="1"/>
  <c r="D161" i="1"/>
  <c r="D711" i="1"/>
  <c r="D877" i="1"/>
  <c r="D463" i="1"/>
  <c r="D386" i="1"/>
  <c r="D926" i="1"/>
  <c r="D932" i="1"/>
  <c r="D878" i="1"/>
  <c r="D712" i="1"/>
  <c r="D956" i="1"/>
  <c r="D957" i="1"/>
  <c r="D168" i="1"/>
  <c r="D879" i="1"/>
  <c r="D169" i="1"/>
  <c r="D1166" i="1"/>
  <c r="D858" i="1"/>
  <c r="D1117" i="1"/>
  <c r="D1118" i="1"/>
  <c r="D958" i="1"/>
  <c r="D1119" i="1"/>
  <c r="D1167" i="1"/>
  <c r="D859" i="1"/>
  <c r="D464" i="1"/>
  <c r="D265" i="1"/>
  <c r="D1120" i="1"/>
  <c r="D1121" i="1"/>
  <c r="D266" i="1"/>
  <c r="D607" i="1"/>
  <c r="D267" i="1"/>
  <c r="D1122" i="1"/>
  <c r="D1168" i="1"/>
  <c r="D880" i="1"/>
  <c r="D860" i="1"/>
  <c r="D387" i="1"/>
  <c r="D915" i="1"/>
  <c r="D959" i="1"/>
  <c r="D268" i="1"/>
  <c r="D960" i="1"/>
  <c r="D371" i="1"/>
  <c r="D713" i="1"/>
  <c r="D372" i="1"/>
  <c r="D1216" i="1"/>
  <c r="D714" i="1"/>
  <c r="D608" i="1"/>
  <c r="D1087" i="1"/>
  <c r="D916" i="1"/>
  <c r="D937" i="1"/>
  <c r="D904" i="1"/>
  <c r="D793" i="1"/>
  <c r="D917" i="1"/>
  <c r="D889" i="1"/>
  <c r="D881" i="1"/>
  <c r="D1245" i="1"/>
  <c r="D1123" i="1"/>
  <c r="D170" i="1"/>
  <c r="D1246" i="1"/>
  <c r="D1247" i="1"/>
  <c r="D961" i="1"/>
  <c r="D487" i="1"/>
  <c r="D465" i="1"/>
  <c r="D512" i="1"/>
  <c r="D513" i="1"/>
  <c r="D1124" i="1"/>
  <c r="D1189" i="1"/>
  <c r="D466" i="1"/>
  <c r="D898" i="1"/>
  <c r="D1125" i="1"/>
  <c r="D467" i="1"/>
  <c r="D1169" i="1"/>
  <c r="D1126" i="1"/>
  <c r="D1127" i="1"/>
  <c r="D715" i="1"/>
  <c r="D468" i="1"/>
  <c r="D469" i="1"/>
  <c r="D979" i="1"/>
  <c r="D1128" i="1"/>
  <c r="D293" i="1"/>
  <c r="D306" i="1"/>
  <c r="D201" i="1"/>
  <c r="D224" i="1"/>
  <c r="D143" i="1"/>
  <c r="D294" i="1"/>
  <c r="D307" i="1"/>
  <c r="D470" i="1"/>
  <c r="D308" i="1"/>
  <c r="D295" i="1"/>
  <c r="D309" i="1"/>
  <c r="D296" i="1"/>
  <c r="D310" i="1"/>
  <c r="D516" i="1"/>
  <c r="D514" i="1"/>
  <c r="D494" i="1"/>
  <c r="D144" i="1"/>
  <c r="D311" i="1"/>
  <c r="D1170" i="1"/>
  <c r="D861" i="1"/>
  <c r="D1217" i="1"/>
  <c r="D1171" i="1"/>
  <c r="D388" i="1"/>
  <c r="D927" i="1"/>
  <c r="D389" i="1"/>
  <c r="D517" i="1"/>
  <c r="D495" i="1"/>
  <c r="D390" i="1"/>
  <c r="D515" i="1"/>
  <c r="D518" i="1"/>
  <c r="D899" i="1"/>
  <c r="D519" i="1"/>
  <c r="D1074" i="1"/>
  <c r="D520" i="1"/>
  <c r="D1075" i="1"/>
  <c r="D496" i="1"/>
  <c r="D862" i="1"/>
  <c r="D521" i="1"/>
  <c r="D202" i="1"/>
  <c r="D225" i="1"/>
  <c r="D522" i="1"/>
  <c r="D312" i="1"/>
  <c r="D313" i="1"/>
  <c r="D651" i="1"/>
  <c r="D524" i="1"/>
  <c r="D314" i="1"/>
  <c r="D357" i="1"/>
  <c r="D1076" i="1"/>
  <c r="D471" i="1"/>
  <c r="D1050" i="1"/>
  <c r="D1063" i="1"/>
  <c r="D1172" i="1"/>
  <c r="D863" i="1"/>
  <c r="D1218" i="1"/>
  <c r="D1129" i="1"/>
  <c r="D171" i="1"/>
  <c r="D315" i="1"/>
  <c r="D1251" i="1"/>
  <c r="D316" i="1"/>
  <c r="D317" i="1"/>
  <c r="D1173" i="1"/>
  <c r="D1252" i="1"/>
  <c r="D318" i="1"/>
  <c r="D1233" i="1"/>
  <c r="D1234" i="1"/>
  <c r="D1235" i="1"/>
  <c r="D1236" i="1"/>
  <c r="D1237" i="1"/>
  <c r="D864" i="1"/>
  <c r="D563" i="1"/>
  <c r="D569" i="1"/>
  <c r="D928" i="1"/>
  <c r="D935" i="1"/>
  <c r="D1077" i="1"/>
  <c r="D1253" i="1"/>
  <c r="D497" i="1"/>
  <c r="D1078" i="1"/>
  <c r="D391" i="1"/>
  <c r="D900" i="1"/>
  <c r="D1254" i="1"/>
  <c r="D1079" i="1"/>
  <c r="D1051" i="1"/>
  <c r="D1083" i="1"/>
  <c r="D1080" i="1"/>
  <c r="D1174" i="1"/>
  <c r="D1061" i="1"/>
  <c r="D1052" i="1"/>
  <c r="D577" i="1"/>
  <c r="D1064" i="1"/>
  <c r="D297" i="1"/>
  <c r="D319" i="1"/>
  <c r="D1065" i="1"/>
  <c r="D1053" i="1"/>
  <c r="D578" i="1"/>
  <c r="D579" i="1"/>
  <c r="D1066" i="1"/>
  <c r="D1081" i="1"/>
  <c r="D1062" i="1"/>
  <c r="D1067" i="1"/>
  <c r="D1255" i="1"/>
  <c r="D172" i="1"/>
  <c r="D203" i="1"/>
  <c r="D226" i="1"/>
  <c r="D472" i="1"/>
  <c r="D498" i="1"/>
  <c r="D204" i="1"/>
  <c r="D227" i="1"/>
  <c r="D228" i="1"/>
  <c r="D241" i="1"/>
  <c r="D251" i="1"/>
  <c r="D199" i="1"/>
  <c r="D205" i="1"/>
  <c r="D229" i="1"/>
  <c r="D242" i="1"/>
  <c r="D206" i="1"/>
  <c r="D243" i="1"/>
  <c r="D499" i="1"/>
  <c r="D230" i="1"/>
  <c r="D207" i="1"/>
  <c r="D1130" i="1"/>
  <c r="D652" i="1"/>
  <c r="D244" i="1"/>
  <c r="D208" i="1"/>
  <c r="D245" i="1"/>
  <c r="D231" i="1"/>
  <c r="D232" i="1"/>
  <c r="D1219" i="1"/>
  <c r="D1175" i="1"/>
  <c r="D1131" i="1"/>
  <c r="D233" i="1"/>
  <c r="D246" i="1"/>
  <c r="D247" i="1"/>
  <c r="D865" i="1"/>
  <c r="D209" i="1"/>
  <c r="D234" i="1"/>
  <c r="D882" i="1"/>
  <c r="D235" i="1"/>
  <c r="D1199" i="1"/>
  <c r="D210" i="1"/>
  <c r="D236" i="1"/>
  <c r="D883" i="1"/>
  <c r="D866" i="1"/>
  <c r="D884" i="1"/>
  <c r="D473" i="1"/>
  <c r="D901" i="1"/>
  <c r="D1044" i="1"/>
  <c r="D918" i="1"/>
  <c r="D831" i="1"/>
  <c r="D474" i="1"/>
  <c r="D211" i="1"/>
  <c r="D237" i="1"/>
  <c r="D1132" i="1"/>
  <c r="D212" i="1"/>
  <c r="D238" i="1"/>
  <c r="D980" i="1"/>
  <c r="D902" i="1"/>
  <c r="D832" i="1"/>
  <c r="D1220" i="1"/>
  <c r="D475" i="1"/>
  <c r="D213" i="1"/>
  <c r="D214" i="1"/>
  <c r="D239" i="1"/>
  <c r="D215" i="1"/>
  <c r="D240" i="1"/>
  <c r="D216" i="1"/>
  <c r="D248" i="1"/>
  <c r="D276" i="1"/>
  <c r="D258" i="1"/>
  <c r="D270" i="1"/>
  <c r="D653" i="1"/>
  <c r="D174" i="1"/>
  <c r="D544" i="1"/>
  <c r="D545" i="1"/>
  <c r="D546" i="1"/>
  <c r="D287" i="1"/>
  <c r="D547" i="1"/>
  <c r="D288" i="1"/>
  <c r="D533" i="1"/>
  <c r="D1176" i="1"/>
  <c r="D1221" i="1"/>
  <c r="D885" i="1"/>
  <c r="D548" i="1"/>
  <c r="D1177" i="1"/>
  <c r="D1222" i="1"/>
  <c r="D1016" i="1"/>
  <c r="D549" i="1"/>
  <c r="D550" i="1"/>
  <c r="D149" i="1"/>
  <c r="D562" i="1"/>
  <c r="D150" i="1"/>
  <c r="D551" i="1"/>
  <c r="D552" i="1"/>
  <c r="D444" i="1"/>
  <c r="D157" i="1"/>
  <c r="D553" i="1"/>
  <c r="D500" i="1"/>
  <c r="D554" i="1"/>
  <c r="D501" i="1"/>
  <c r="D298" i="1"/>
  <c r="D320" i="1"/>
  <c r="D277" i="1"/>
  <c r="D259" i="1"/>
  <c r="D271" i="1"/>
  <c r="D534" i="1"/>
  <c r="D358" i="1"/>
  <c r="D278" i="1"/>
  <c r="D279" i="1"/>
  <c r="D1223" i="1"/>
  <c r="D280" i="1"/>
  <c r="D417" i="1"/>
  <c r="D421" i="1"/>
  <c r="D476" i="1"/>
  <c r="D260" i="1"/>
  <c r="D555" i="1"/>
  <c r="D261" i="1"/>
  <c r="D564" i="1"/>
  <c r="D262" i="1"/>
  <c r="D418" i="1"/>
  <c r="D422" i="1"/>
  <c r="D477" i="1"/>
  <c r="D272" i="1"/>
  <c r="D1224" i="1"/>
  <c r="D1028" i="1"/>
  <c r="D478" i="1"/>
  <c r="D525" i="1"/>
  <c r="D502" i="1"/>
  <c r="D1256" i="1"/>
  <c r="D523" i="1"/>
  <c r="D503" i="1"/>
  <c r="D299" i="1"/>
  <c r="D321" i="1"/>
  <c r="D535" i="1"/>
  <c r="D488" i="1"/>
  <c r="D489" i="1"/>
  <c r="D565" i="1"/>
  <c r="D490" i="1"/>
  <c r="D536" i="1"/>
  <c r="D409" i="1"/>
  <c r="D410" i="1"/>
  <c r="D300" i="1"/>
  <c r="D322" i="1"/>
  <c r="D175" i="1"/>
  <c r="D537" i="1"/>
  <c r="D538" i="1"/>
  <c r="D151" i="1"/>
  <c r="D539" i="1"/>
  <c r="D526" i="1"/>
  <c r="D527" i="1"/>
  <c r="D540" i="1"/>
  <c r="D541" i="1"/>
  <c r="D419" i="1"/>
  <c r="D423" i="1"/>
  <c r="D411" i="1"/>
  <c r="D1228" i="1"/>
  <c r="D412" i="1"/>
  <c r="D825" i="1"/>
  <c r="D1229" i="1"/>
  <c r="D179" i="1"/>
  <c r="D741" i="1"/>
  <c r="D609" i="1"/>
  <c r="D429" i="1"/>
  <c r="D1230" i="1"/>
  <c r="D1231" i="1"/>
  <c r="D194" i="1"/>
  <c r="D176" i="1"/>
  <c r="D1232" i="1"/>
  <c r="D180" i="1"/>
  <c r="D610" i="1"/>
  <c r="D435" i="1"/>
  <c r="D556" i="1"/>
  <c r="D289" i="1"/>
  <c r="D436" i="1"/>
  <c r="D611" i="1"/>
  <c r="D145" i="1"/>
  <c r="D434" i="1"/>
  <c r="D437" i="1"/>
  <c r="D353" i="1"/>
  <c r="D612" i="1"/>
  <c r="D290" i="1"/>
  <c r="D542" i="1"/>
  <c r="D613" i="1"/>
  <c r="D291" i="1"/>
  <c r="D124" i="1"/>
  <c r="D173" i="1"/>
  <c r="D811" i="1"/>
  <c r="D981" i="1"/>
  <c r="D812" i="1"/>
  <c r="D982" i="1"/>
  <c r="D361" i="1"/>
  <c r="D1292" i="1"/>
  <c r="D1294" i="1"/>
  <c r="D360" i="1"/>
  <c r="D813" i="1"/>
  <c r="D354" i="1"/>
  <c r="D355" i="1"/>
  <c r="D1133" i="1"/>
  <c r="D362" i="1"/>
  <c r="D614" i="1"/>
  <c r="D369" i="1"/>
  <c r="D370" i="1"/>
  <c r="D615" i="1"/>
  <c r="D616" i="1"/>
  <c r="D363" i="1"/>
  <c r="D826" i="1"/>
  <c r="D617" i="1"/>
  <c r="D217" i="1"/>
  <c r="D218" i="1"/>
  <c r="D195" i="1"/>
  <c r="D827" i="1"/>
  <c r="D814" i="1"/>
  <c r="D428" i="1"/>
  <c r="D177" i="1"/>
  <c r="D356" i="1"/>
  <c r="D196" i="1"/>
  <c r="D618" i="1"/>
  <c r="D364" i="1"/>
  <c r="D573" i="1"/>
  <c r="D574" i="1"/>
  <c r="D728" i="1"/>
  <c r="D1134" i="1"/>
  <c r="D736" i="1"/>
  <c r="D751" i="1"/>
  <c r="D778" i="1"/>
  <c r="D1190" i="1"/>
  <c r="D1288" i="1"/>
  <c r="D438" i="1"/>
  <c r="D815" i="1"/>
  <c r="D528" i="1"/>
  <c r="D721" i="1"/>
  <c r="D439" i="1"/>
  <c r="D816" i="1"/>
  <c r="D654" i="1"/>
  <c r="D580" i="1"/>
  <c r="D581" i="1"/>
  <c r="D582" i="1"/>
  <c r="D655" i="1"/>
  <c r="D583" i="1"/>
  <c r="D584" i="1"/>
  <c r="D779" i="1"/>
  <c r="D1289" i="1"/>
  <c r="D817" i="1"/>
  <c r="D753" i="1"/>
  <c r="D1290" i="1"/>
  <c r="D125" i="1"/>
  <c r="D126" i="1"/>
  <c r="D716" i="1"/>
  <c r="D619" i="1"/>
  <c r="D717" i="1"/>
  <c r="D754" i="1"/>
  <c r="D755" i="1"/>
  <c r="D756" i="1"/>
  <c r="D1291" i="1"/>
  <c r="D757" i="1"/>
  <c r="D784" i="1"/>
  <c r="D758" i="1"/>
  <c r="D785" i="1"/>
  <c r="D786" i="1"/>
  <c r="D759" i="1"/>
  <c r="D1194" i="1"/>
  <c r="D1200" i="1"/>
  <c r="D253" i="1"/>
  <c r="D620" i="1"/>
  <c r="D543" i="1"/>
  <c r="D219" i="1"/>
  <c r="D249" i="1"/>
  <c r="D189" i="1"/>
  <c r="D787" i="1"/>
  <c r="D656" i="1"/>
  <c r="D190" i="1"/>
  <c r="D1195" i="1"/>
  <c r="D1201" i="1"/>
  <c r="D760" i="1"/>
  <c r="D761" i="1"/>
  <c r="D529" i="1"/>
  <c r="D776" i="1"/>
  <c r="D530" i="1"/>
  <c r="D777" i="1"/>
  <c r="D788" i="1"/>
  <c r="D762" i="1"/>
  <c r="D763" i="1"/>
  <c r="D764" i="1"/>
  <c r="D765" i="1"/>
  <c r="D531" i="1"/>
  <c r="D766" i="1"/>
  <c r="D767" i="1"/>
  <c r="D768" i="1"/>
  <c r="D769" i="1"/>
  <c r="D962" i="1"/>
  <c r="D1191" i="1"/>
  <c r="D780" i="1"/>
  <c r="D781" i="1"/>
  <c r="D127" i="1"/>
  <c r="D886" i="1"/>
  <c r="D867" i="1"/>
  <c r="D1135" i="1"/>
  <c r="D349" i="1"/>
  <c r="D1136" i="1"/>
  <c r="D868" i="1"/>
  <c r="D621" i="1"/>
  <c r="D770" i="1"/>
  <c r="D771" i="1"/>
  <c r="D557" i="1"/>
  <c r="D430" i="1"/>
  <c r="D425" i="1"/>
  <c r="D558" i="1"/>
  <c r="D723" i="1"/>
  <c r="D559" i="1"/>
  <c r="D622" i="1"/>
  <c r="D1178" i="1"/>
  <c r="D1225" i="1"/>
  <c r="D392" i="1"/>
  <c r="D1269" i="1"/>
  <c r="D479" i="1"/>
  <c r="D1282" i="1"/>
  <c r="D1270" i="1"/>
  <c r="D933" i="1"/>
  <c r="D393" i="1"/>
  <c r="D394" i="1"/>
  <c r="D1277" i="1"/>
  <c r="D1202" i="1"/>
  <c r="D680" i="1"/>
  <c r="D140" i="1"/>
  <c r="D1038" i="1"/>
  <c r="D1031" i="1"/>
  <c r="D623" i="1"/>
  <c r="D681" i="1"/>
  <c r="D657" i="1"/>
  <c r="D1295" i="1"/>
  <c r="D718" i="1"/>
  <c r="D729" i="1"/>
  <c r="D624" i="1"/>
  <c r="D625" i="1"/>
  <c r="D1082" i="1"/>
  <c r="D626" i="1"/>
  <c r="D560" i="1"/>
  <c r="D292" i="1"/>
  <c r="D504" i="1"/>
  <c r="D146" i="1"/>
  <c r="D440" i="1"/>
  <c r="D441" i="1"/>
  <c r="D658" i="1"/>
  <c r="D1293" i="1"/>
  <c r="D659" i="1"/>
  <c r="D782" i="1"/>
  <c r="D660" i="1"/>
  <c r="D719" i="1"/>
  <c r="D724" i="1"/>
  <c r="D431" i="1"/>
  <c r="D426" i="1"/>
  <c r="D818" i="1"/>
  <c r="D661" i="1"/>
  <c r="D129" i="1"/>
  <c r="D819" i="1"/>
  <c r="D152" i="1"/>
  <c r="D131" i="1"/>
  <c r="D662" i="1"/>
  <c r="D783" i="1"/>
  <c r="D663" i="1"/>
  <c r="D804" i="1"/>
  <c r="D796" i="1"/>
  <c r="D147" i="1"/>
  <c r="D480" i="1"/>
  <c r="D627" i="1"/>
  <c r="D1257" i="1"/>
  <c r="D148" i="1"/>
  <c r="D561" i="1"/>
  <c r="D938" i="1"/>
  <c r="D905" i="1"/>
  <c r="D939" i="1"/>
  <c r="D919" i="1"/>
  <c r="D585" i="1"/>
  <c r="D734" i="1"/>
  <c r="D789" i="1"/>
  <c r="D628" i="1"/>
  <c r="D664" i="1"/>
  <c r="D427" i="1"/>
  <c r="D665" i="1"/>
  <c r="D1296" i="1"/>
  <c r="D1238" i="1"/>
  <c r="D666" i="1"/>
  <c r="D432" i="1"/>
  <c r="D1239" i="1"/>
  <c r="D772" i="1"/>
  <c r="D1196" i="1"/>
  <c r="D1203" i="1"/>
  <c r="D254" i="1"/>
  <c r="D820" i="1"/>
  <c r="D773" i="1"/>
  <c r="D1204" i="1"/>
  <c r="D1197" i="1"/>
  <c r="D301" i="1"/>
  <c r="D323" i="1"/>
  <c r="D395" i="1"/>
  <c r="D1240" i="1"/>
  <c r="D447" i="1"/>
  <c r="D448" i="1"/>
  <c r="D1187" i="1"/>
  <c r="D720" i="1"/>
  <c r="D629" i="1"/>
  <c r="D630" i="1"/>
  <c r="D250" i="1"/>
  <c r="D252" i="1"/>
  <c r="D200" i="1"/>
  <c r="D869" i="1"/>
  <c r="D1278" i="1"/>
  <c r="D1271" i="1"/>
  <c r="D1283" i="1"/>
  <c r="D481" i="1"/>
  <c r="D1272" i="1"/>
  <c r="D833" i="1"/>
  <c r="D1092" i="1"/>
  <c r="D903" i="1"/>
  <c r="D396" i="1"/>
  <c r="D1226" i="1"/>
  <c r="D870" i="1"/>
  <c r="D586" i="1"/>
  <c r="D1054" i="1"/>
  <c r="D1055" i="1"/>
  <c r="D1068" i="1"/>
  <c r="D587" i="1"/>
  <c r="D588" i="1"/>
  <c r="D1069" i="1"/>
  <c r="D1056" i="1"/>
  <c r="D906" i="1"/>
  <c r="D940" i="1"/>
  <c r="D920" i="1"/>
  <c r="D631" i="1"/>
  <c r="D871" i="1"/>
  <c r="D794" i="1"/>
  <c r="D482" i="1"/>
  <c r="D1008" i="1"/>
  <c r="D483" i="1"/>
  <c r="D872" i="1"/>
  <c r="D1205" i="1"/>
  <c r="D1198" i="1"/>
  <c r="D1258" i="1"/>
  <c r="D941" i="1"/>
  <c r="D921" i="1"/>
  <c r="D839" i="1"/>
  <c r="D156" i="1"/>
  <c r="D737" i="1"/>
  <c r="D983" i="1"/>
  <c r="D1259" i="1"/>
  <c r="D302" i="1"/>
  <c r="D324" i="1"/>
  <c r="D1070" i="1"/>
  <c r="D1057" i="1"/>
  <c r="D589" i="1"/>
  <c r="D1058" i="1"/>
  <c r="D632" i="1"/>
  <c r="D682" i="1"/>
  <c r="D633" i="1"/>
  <c r="D683" i="1"/>
  <c r="D929" i="1"/>
  <c r="D505" i="1"/>
  <c r="D397" i="1"/>
  <c r="D1284" i="1"/>
  <c r="D491" i="1"/>
  <c r="D797" i="1"/>
  <c r="D398" i="1"/>
  <c r="D1273" i="1"/>
  <c r="D634" i="1"/>
  <c r="D742" i="1"/>
  <c r="D743" i="1"/>
  <c r="D635" i="1"/>
  <c r="D636" i="1"/>
  <c r="D449" i="1"/>
  <c r="D747" i="1"/>
  <c r="D805" i="1"/>
  <c r="D450" i="1"/>
  <c r="D1188" i="1"/>
  <c r="D590" i="1"/>
  <c r="D730" i="1"/>
  <c r="D731" i="1"/>
  <c r="D591" i="1"/>
  <c r="D592" i="1"/>
  <c r="D365" i="1"/>
  <c r="D1297" i="1"/>
  <c r="D821" i="1"/>
  <c r="D637" i="1"/>
  <c r="D638" i="1"/>
  <c r="D220" i="1"/>
  <c r="D221" i="1"/>
  <c r="D822" i="1"/>
  <c r="D153" i="1"/>
  <c r="D132" i="1"/>
  <c r="D366" i="1"/>
  <c r="D774" i="1"/>
  <c r="D775" i="1"/>
  <c r="D399" i="1"/>
  <c r="D484" i="1"/>
  <c r="D1241" i="1"/>
  <c r="D400" i="1"/>
  <c r="D1274" i="1"/>
  <c r="D834" i="1"/>
  <c r="D639" i="1"/>
  <c r="D485" i="1"/>
  <c r="D401" i="1"/>
  <c r="D1285" i="1"/>
  <c r="D402" i="1"/>
  <c r="D403" i="1"/>
  <c r="D1279" i="1"/>
  <c r="D1275" i="1"/>
  <c r="D1286" i="1"/>
  <c r="D404" i="1"/>
  <c r="D1280" i="1"/>
  <c r="D1017" i="1"/>
  <c r="D141" i="1"/>
  <c r="D840" i="1"/>
  <c r="D984" i="1"/>
  <c r="D985" i="1"/>
  <c r="D749" i="1"/>
  <c r="D701" i="1"/>
  <c r="D738" i="1"/>
  <c r="D986" i="1"/>
  <c r="D752" i="1"/>
  <c r="D702" i="1"/>
  <c r="D1184" i="1"/>
  <c r="D1137" i="1"/>
  <c r="D1138" i="1"/>
  <c r="D987" i="1"/>
  <c r="D1227" i="1"/>
  <c r="D1093" i="1"/>
  <c r="D873" i="1"/>
  <c r="D963" i="1"/>
  <c r="D405" i="1"/>
  <c r="D988" i="1"/>
  <c r="D1139" i="1"/>
  <c r="D1140" i="1"/>
  <c r="D989" i="1"/>
  <c r="D1179" i="1"/>
  <c r="D1141" i="1"/>
  <c r="D142" i="1"/>
  <c r="D640" i="1"/>
  <c r="D703" i="1"/>
  <c r="D641" i="1"/>
  <c r="D1142" i="1"/>
  <c r="D642" i="1"/>
  <c r="D684" i="1"/>
  <c r="D739" i="1"/>
  <c r="D725" i="1"/>
  <c r="D732" i="1"/>
  <c r="D367" i="1"/>
  <c r="D433" i="1"/>
  <c r="D406" i="1"/>
  <c r="D874" i="1"/>
  <c r="D566" i="1"/>
  <c r="D570" i="1"/>
  <c r="D930" i="1"/>
  <c r="D936" i="1"/>
  <c r="D1260" i="1"/>
  <c r="D1059" i="1"/>
  <c r="D1242" i="1"/>
  <c r="D407" i="1"/>
  <c r="D492" i="1"/>
  <c r="D795" i="1"/>
  <c r="D1143" i="1"/>
  <c r="D506" i="1"/>
  <c r="D1060" i="1"/>
  <c r="D303" i="1"/>
  <c r="D325" i="1"/>
  <c r="D1261" i="1"/>
  <c r="D1243" i="1"/>
  <c r="D326" i="1"/>
  <c r="D1262" i="1"/>
  <c r="D875" i="1"/>
  <c r="D887" i="1"/>
  <c r="D744" i="1"/>
  <c r="D726" i="1"/>
  <c r="D745" i="1"/>
  <c r="D643" i="1"/>
  <c r="D359" i="1"/>
  <c r="D1263" i="1"/>
  <c r="D1287" i="1"/>
  <c r="D567" i="1"/>
  <c r="D568" i="1"/>
  <c r="D408" i="1"/>
  <c r="D1264" i="1"/>
  <c r="D368" i="1"/>
  <c r="D823" i="1"/>
  <c r="D644" i="1"/>
  <c r="D824" i="1"/>
  <c r="D154" i="1"/>
  <c r="D130" i="1"/>
  <c r="D133" i="1"/>
  <c r="D281" i="1"/>
  <c r="D507" i="1"/>
  <c r="D282" i="1"/>
  <c r="D263" i="1"/>
  <c r="D420" i="1"/>
  <c r="D424" i="1"/>
  <c r="D413" i="1"/>
  <c r="D283" i="1"/>
  <c r="D508" i="1"/>
  <c r="D414" i="1"/>
  <c r="D415" i="1"/>
  <c r="D284" i="1"/>
  <c r="D509" i="1"/>
  <c r="D416" i="1"/>
  <c r="D942" i="1"/>
  <c r="D907" i="1"/>
  <c r="D943" i="1"/>
  <c r="D944" i="1"/>
  <c r="D922" i="1"/>
  <c r="D908" i="1"/>
  <c r="D945" i="1"/>
  <c r="D923" i="1"/>
  <c r="D910" i="1"/>
  <c r="D890" i="1"/>
  <c r="D888" i="1"/>
  <c r="D909" i="1"/>
  <c r="D128" i="1"/>
  <c r="D575" i="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alcChain>
</file>

<file path=xl/sharedStrings.xml><?xml version="1.0" encoding="utf-8"?>
<sst xmlns="http://schemas.openxmlformats.org/spreadsheetml/2006/main" count="5293" uniqueCount="2668">
  <si>
    <t>C:\Users\cassi\RCSC-WildCAM_Remote-Camera-Survey-Guidelines-and-Metadata-Standards\10_Detection-probability.md:: WARNING: image file not readable: _bookdown_files/figures/SurveyGuidelines_Detection%20probability%202023-05-04.jpg</t>
  </si>
  <si>
    <t>C:\Users\cassi\RCSC-WildCAM_Remote-Camera-Survey-Guidelines-and-Metadata-Standards\12_Camera-deployment.md:: WARNING: image file not readable: _bookdown_files/figures/Survey-guidelines_walktest%20height.png</t>
  </si>
  <si>
    <t>C:\Users\cassi\RCSC-WildCAM_Remote-Camera-Survey-Guidelines-and-Metadata-Standards\13_Data-management-and-processing.md:: WARNING: image file not readable: _bookdown_files/tables/Table1-UsefulWebsites.pdf</t>
  </si>
  <si>
    <t>C:\Users\cassi\RCSC-WildCAM_Remote-Camera-Survey-Guidelines-and-Metadata-Standards\15_AppendixA-Tables.md:: WARNING: image file not readable: _bookdown_files/tables/AppendixA-Table%20A1.pdf</t>
  </si>
  <si>
    <t>C:\Users\cassi\RCSC-WildCAM_Remote-Camera-Survey-Guidelines-and-Metadata-Standards\15_AppendixA-Tables.md:: WARNING: image file not readable: _bookdown_files/tables/AppendixA-Table-A2.pdf</t>
  </si>
  <si>
    <t>C:\Users\cassi\RCSC-WildCAM_Remote-Camera-Survey-Guidelines-and-Metadata-Standards\15_AppendixA-Tables.md:: WARNING: image file not readable: _bookdown_files/tables/AppendixA-Table-A3.pdf</t>
  </si>
  <si>
    <t>C:\Users\cassi\RCSC-WildCAM_Remote-Camera-Survey-Guidelines-and-Metadata-Standards\15_AppendixA-Tables.md:: WARNING: image file not readable: _bookdown_files/tables/AppendixA-Table-A4.pdf</t>
  </si>
  <si>
    <t>C:\Users\cassi\RCSC-WildCAM_Remote-Camera-Survey-Guidelines-and-Metadata-Standards\15_AppendixA-Tables.md:: WARNING: image file not readable: _bookdown_files/tables/AppendixA-Table-A5.pdf</t>
  </si>
  <si>
    <t>C:\Users\cassi\RCSC-WildCAM_Remote-Camera-Survey-Guidelines-and-Metadata-Standards\16_AppendixA-Field-Datasheets.md:: WARNING: image file not readable: _datasheets/Deployment-Field-Datasheet_RC-Survey-Guidelines-v1_2023-07-13.pdf</t>
  </si>
  <si>
    <t>C:\Users\cassi\RCSC-WildCAM_Remote-Camera-Survey-Guidelines-and-Metadata-Standards\16_AppendixA-Field-Datasheets.md:: WARNING: image file not readable: _datasheets/Service-Retrieval-Field-Datasheet_RC-Survey-Guidelines-v1-(RCSC-et-al.,-2023)_2023-07-13.pdf</t>
  </si>
  <si>
    <t>C:\Users\cassi\RCSC-WildCAM_Remote-Camera-Survey-Guidelines-and-Metadata-Standards\16_AppendixA-Field-Datasheets.md:: WARNING: image file not readable: _datasheets/Test-Image-Sheet_RC-Survey-Guidelines-v1-(RCSC-et-al.,-2023)_2023-07-13.pdf</t>
  </si>
  <si>
    <t>C:\Users\cassi\RCSC-WildCAM_Remote-Camera-Survey-Guidelines-and-Metadata-Standards\17_AppendixB-FigureB1.md:: WARNING: image file not readable: _bookdown_files/figures/Survey-guidelines_DensityModels.jpg</t>
  </si>
  <si>
    <t>C:\Users\cassi\RCSC-WildCAM_Remote-Camera-Survey-Guidelines-and-Metadata-Standards\31_Glossary_FULL.md:15: WARNING: Document headings start at H2, not H1 [myst.header]</t>
  </si>
  <si>
    <t>looking for now-outdated files... none found</t>
  </si>
  <si>
    <t>pickling environment... done</t>
  </si>
  <si>
    <t>checking consistency... C:\Users\cassi\RCSC-WildCAM_Remote-Camera-Survey-Guidelines-and-Metadata-Standards\README.md: WARNING: document isn't included in any toctree</t>
  </si>
  <si>
    <t>done</t>
  </si>
  <si>
    <t>preparing documents... done</t>
  </si>
  <si>
    <t>writing output... [100%] notebooks</t>
  </si>
  <si>
    <t>C:\Users\cassi\RCSC-WildCAM_Remote-Camera-Survey-Guidelines-and-Metadata-Standards\11_Study-design.md:44: WARNING: 'myst' reference target not found: about:blank</t>
  </si>
  <si>
    <t>C:\Users\cassi\RCSC-WildCAM_Remote-Camera-Survey-Guidelines-and-Metadata-Standards\12_Camera-deployment.md:202: WARNING: 'myst' reference target not found: about:blank</t>
  </si>
  <si>
    <t>C:\Users\cassi\RCSC-WildCAM_Remote-Camera-Survey-Guidelines-and-Metadata-Standards\13_Data-management-and-processing.md:43: WARNING: 'myst' reference target not found: bookmark://Heirch_Deployment</t>
  </si>
  <si>
    <t>C:\Users\cassi\RCSC-WildCAM_Remote-Camera-Survey-Guidelines-and-Metadata-Standards\13_Data-management-and-processing.md:43: WARNING: 'myst' reference target not found: bookmark://Hierarch_Study_area</t>
  </si>
  <si>
    <t>C:\Users\cassi\RCSC-WildCAM_Remote-Camera-Survey-Guidelines-and-Metadata-Standards\14_References.md:333: WARNING: 'myst' reference target not found: about:blank</t>
  </si>
  <si>
    <t>gener</t>
  </si>
  <si>
    <t xml:space="preserve">C:\Users\cassi\RCSC-WildCAM_Remote-Camera-Survey-Guidelines-and-Metadata-Standards\03_TOC.md:17: WARNING: 'myst' reference target not found: </t>
  </si>
  <si>
    <t>acknowledgments</t>
  </si>
  <si>
    <t xml:space="preserve">C:\Users\cassi\RCSC-WildCAM_Remote-Camera-Survey-Guidelines-and-Metadata-Standards\03_TOC.md:19: WARNING: 'myst' reference target not found: </t>
  </si>
  <si>
    <t>table-of-contents</t>
  </si>
  <si>
    <t xml:space="preserve">C:\Users\cassi\RCSC-WildCAM_Remote-Camera-Survey-Guidelines-and-Metadata-Standards\03_TOC.md:21: WARNING: 'myst' reference target not found: </t>
  </si>
  <si>
    <t>_Toc140171336</t>
  </si>
  <si>
    <t xml:space="preserve">C:\Users\cassi\RCSC-WildCAM_Remote-Camera-Survey-Guidelines-and-Metadata-Standards\03_TOC.md:23: WARNING: 'myst' reference target not found: </t>
  </si>
  <si>
    <t>list-of-figures</t>
  </si>
  <si>
    <t xml:space="preserve">C:\Users\cassi\RCSC-WildCAM_Remote-Camera-Survey-Guidelines-and-Metadata-Standards\03_TOC.md:25: WARNING: 'myst' reference target not found: </t>
  </si>
  <si>
    <t>background</t>
  </si>
  <si>
    <t xml:space="preserve">C:\Users\cassi\RCSC-WildCAM_Remote-Camera-Survey-Guidelines-and-Metadata-Standards\03_TOC.md:27: WARNING: 'myst' reference target not found: </t>
  </si>
  <si>
    <t>intended-audience-and-how-to-use-this-document</t>
  </si>
  <si>
    <t xml:space="preserve">C:\Users\cassi\RCSC-WildCAM_Remote-Camera-Survey-Guidelines-and-Metadata-Standards\03_TOC.md:29: WARNING: 'myst' reference target not found: </t>
  </si>
  <si>
    <t xml:space="preserve">C:\Users\cassi\RCSC-WildCAM_Remote-Camera-Survey-Guidelines-and-Metadata-Standards\03_TOC.md:31: WARNING: 'myst' reference target not found: </t>
  </si>
  <si>
    <t>design-hierarchy</t>
  </si>
  <si>
    <t xml:space="preserve">C:\Users\cassi\RCSC-WildCAM_Remote-Camera-Survey-Guidelines-and-Metadata-Standards\03_TOC.md:33: WARNING: 'myst' reference target not found: </t>
  </si>
  <si>
    <t>objectives</t>
  </si>
  <si>
    <t xml:space="preserve">C:\Users\cassi\RCSC-WildCAM_Remote-Camera-Survey-Guidelines-and-Metadata-Standards\03_TOC.md:35: WARNING: 'myst' reference target not found: </t>
  </si>
  <si>
    <t>detection-probability</t>
  </si>
  <si>
    <t xml:space="preserve">C:\Users\cassi\RCSC-WildCAM_Remote-Camera-Survey-Guidelines-and-Metadata-Standards\03_TOC.md:37: WARNING: 'myst' reference target not found: </t>
  </si>
  <si>
    <t>study-design</t>
  </si>
  <si>
    <t xml:space="preserve">C:\Users\cassi\RCSC-WildCAM_Remote-Camera-Survey-Guidelines-and-Metadata-Standards\03_TOC.md:39: WARNING: 'myst' reference target not found: </t>
  </si>
  <si>
    <t xml:space="preserve">C:\Users\cassi\RCSC-WildCAM_Remote-Camera-Survey-Guidelines-and-Metadata-Standards\03_TOC.md:41: WARNING: 'myst' reference target not found: </t>
  </si>
  <si>
    <t xml:space="preserve">C:\Users\cassi\RCSC-WildCAM_Remote-Camera-Survey-Guidelines-and-Metadata-Standards\03_TOC.md:43: WARNING: 'myst' reference target not found: </t>
  </si>
  <si>
    <t xml:space="preserve">C:\Users\cassi\RCSC-WildCAM_Remote-Camera-Survey-Guidelines-and-Metadata-Standards\03_TOC.md:45: WARNING: 'myst' reference target not found: </t>
  </si>
  <si>
    <t xml:space="preserve">C:\Users\cassi\RCSC-WildCAM_Remote-Camera-Survey-Guidelines-and-Metadata-Standards\03_TOC.md:47: WARNING: 'myst' reference target not found: </t>
  </si>
  <si>
    <t xml:space="preserve">C:\Users\cassi\RCSC-WildCAM_Remote-Camera-Survey-Guidelines-and-Metadata-Standards\03_TOC.md:49: WARNING: 'myst' reference target not found: </t>
  </si>
  <si>
    <t xml:space="preserve">C:\Users\cassi\RCSC-WildCAM_Remote-Camera-Survey-Guidelines-and-Metadata-Standards\03_TOC.md:51: WARNING: 'myst' reference target not found: </t>
  </si>
  <si>
    <t xml:space="preserve">C:\Users\cassi\RCSC-WildCAM_Remote-Camera-Survey-Guidelines-and-Metadata-Standards\03_TOC.md:53: WARNING: 'myst' reference target not found: </t>
  </si>
  <si>
    <t xml:space="preserve">C:\Users\cassi\RCSC-WildCAM_Remote-Camera-Survey-Guidelines-and-Metadata-Standards\03_TOC.md:55: WARNING: 'myst' reference target not found: </t>
  </si>
  <si>
    <t xml:space="preserve">C:\Users\cassi\RCSC-WildCAM_Remote-Camera-Survey-Guidelines-and-Metadata-Standards\03_TOC.md:58: WARNING: 'myst' reference target not found: </t>
  </si>
  <si>
    <t xml:space="preserve">C:\Users\cassi\RCSC-WildCAM_Remote-Camera-Survey-Guidelines-and-Metadata-Standards\03_TOC.md:60: WARNING: 'myst' reference target not found: </t>
  </si>
  <si>
    <t xml:space="preserve">C:\Users\cassi\RCSC-WildCAM_Remote-Camera-Survey-Guidelines-and-Metadata-Standards\03_TOC.md:62: WARNING: 'myst' reference target not found: </t>
  </si>
  <si>
    <t xml:space="preserve">C:\Users\cassi\RCSC-WildCAM_Remote-Camera-Survey-Guidelines-and-Metadata-Standards\03_TOC.md:64: WARNING: 'myst' reference target not found: </t>
  </si>
  <si>
    <t xml:space="preserve">C:\Users\cassi\RCSC-WildCAM_Remote-Camera-Survey-Guidelines-and-Metadata-Standards\03_TOC.md:66: WARNING: 'myst' reference target not found: </t>
  </si>
  <si>
    <t xml:space="preserve">C:\Users\cassi\RCSC-WildCAM_Remote-Camera-Survey-Guidelines-and-Metadata-Standards\03_TOC.md:68: WARNING: 'myst' reference target not found: </t>
  </si>
  <si>
    <t xml:space="preserve">C:\Users\cassi\RCSC-WildCAM_Remote-Camera-Survey-Guidelines-and-Metadata-Standards\03_TOC.md:70: WARNING: 'myst' reference target not found: </t>
  </si>
  <si>
    <t xml:space="preserve">C:\Users\cassi\RCSC-WildCAM_Remote-Camera-Survey-Guidelines-and-Metadata-Standards\03_TOC.md:72: WARNING: 'myst' reference target not found: </t>
  </si>
  <si>
    <t xml:space="preserve">C:\Users\cassi\RCSC-WildCAM_Remote-Camera-Survey-Guidelines-and-Metadata-Standards\03_TOC.md:74: WARNING: 'myst' reference target not found: </t>
  </si>
  <si>
    <t xml:space="preserve">C:\Users\cassi\RCSC-WildCAM_Remote-Camera-Survey-Guidelines-and-Metadata-Standards\03_TOC.md:76: WARNING: 'myst' reference target not found: </t>
  </si>
  <si>
    <t xml:space="preserve">C:\Users\cassi\RCSC-WildCAM_Remote-Camera-Survey-Guidelines-and-Metadata-Standards\03_TOC.md:78: WARNING: 'myst' reference target not found: </t>
  </si>
  <si>
    <t xml:space="preserve">C:\Users\cassi\RCSC-WildCAM_Remote-Camera-Survey-Guidelines-and-Metadata-Standards\03_TOC.md:80: WARNING: 'myst' reference target not found: </t>
  </si>
  <si>
    <t>camera-deployment</t>
  </si>
  <si>
    <t xml:space="preserve">C:\Users\cassi\RCSC-WildCAM_Remote-Camera-Survey-Guidelines-and-Metadata-Standards\03_TOC.md:82: WARNING: 'myst' reference target not found: </t>
  </si>
  <si>
    <t xml:space="preserve">C:\Users\cassi\RCSC-WildCAM_Remote-Camera-Survey-Guidelines-and-Metadata-Standards\03_TOC.md:84: WARNING: 'myst' reference target not found: </t>
  </si>
  <si>
    <t xml:space="preserve">C:\Users\cassi\RCSC-WildCAM_Remote-Camera-Survey-Guidelines-and-Metadata-Standards\03_TOC.md:86: WARNING: 'myst' reference target not found: </t>
  </si>
  <si>
    <t xml:space="preserve">C:\Users\cassi\RCSC-WildCAM_Remote-Camera-Survey-Guidelines-and-Metadata-Standards\03_TOC.md:88: WARNING: 'myst' reference target not found: </t>
  </si>
  <si>
    <t xml:space="preserve">C:\Users\cassi\RCSC-WildCAM_Remote-Camera-Survey-Guidelines-and-Metadata-Standards\03_TOC.md:90: WARNING: 'myst' reference target not found: </t>
  </si>
  <si>
    <t xml:space="preserve">C:\Users\cassi\RCSC-WildCAM_Remote-Camera-Survey-Guidelines-and-Metadata-Standards\03_TOC.md:92: WARNING: 'myst' reference target not found: </t>
  </si>
  <si>
    <t xml:space="preserve">C:\Users\cassi\RCSC-WildCAM_Remote-Camera-Survey-Guidelines-and-Metadata-Standards\03_TOC.md:94: WARNING: 'myst' reference target not found: </t>
  </si>
  <si>
    <t xml:space="preserve">C:\Users\cassi\RCSC-WildCAM_Remote-Camera-Survey-Guidelines-and-Metadata-Standards\03_TOC.md:96: WARNING: 'myst' reference target not found: </t>
  </si>
  <si>
    <t xml:space="preserve">C:\Users\cassi\RCSC-WildCAM_Remote-Camera-Survey-Guidelines-and-Metadata-Standards\03_TOC.md:98: WARNING: 'myst' reference target not found: </t>
  </si>
  <si>
    <t xml:space="preserve">C:\Users\cassi\RCSC-WildCAM_Remote-Camera-Survey-Guidelines-and-Metadata-Standards\03_TOC.md:100: WARNING: 'myst' reference target not found: </t>
  </si>
  <si>
    <t xml:space="preserve">C:\Users\cassi\RCSC-WildCAM_Remote-Camera-Survey-Guidelines-and-Metadata-Standards\03_TOC.md:102: WARNING: 'myst' reference target not found: </t>
  </si>
  <si>
    <t xml:space="preserve">C:\Users\cassi\RCSC-WildCAM_Remote-Camera-Survey-Guidelines-and-Metadata-Standards\03_TOC.md:104: WARNING: 'myst' reference target not found: </t>
  </si>
  <si>
    <t xml:space="preserve">C:\Users\cassi\RCSC-WildCAM_Remote-Camera-Survey-Guidelines-and-Metadata-Standards\03_TOC.md:106: WARNING: 'myst' reference target not found: </t>
  </si>
  <si>
    <t xml:space="preserve">C:\Users\cassi\RCSC-WildCAM_Remote-Camera-Survey-Guidelines-and-Metadata-Standards\03_TOC.md:108: WARNING: 'myst' reference target not found: </t>
  </si>
  <si>
    <t xml:space="preserve">C:\Users\cassi\RCSC-WildCAM_Remote-Camera-Survey-Guidelines-and-Metadata-Standards\03_TOC.md:110: WARNING: 'myst' reference target not found: </t>
  </si>
  <si>
    <t xml:space="preserve">C:\Users\cassi\RCSC-WildCAM_Remote-Camera-Survey-Guidelines-and-Metadata-Standards\03_TOC.md:112: WARNING: 'myst' reference target not found: </t>
  </si>
  <si>
    <t xml:space="preserve">C:\Users\cassi\RCSC-WildCAM_Remote-Camera-Survey-Guidelines-and-Metadata-Standards\03_TOC.md:114: WARNING: 'myst' reference target not found: </t>
  </si>
  <si>
    <t xml:space="preserve">C:\Users\cassi\RCSC-WildCAM_Remote-Camera-Survey-Guidelines-and-Metadata-Standards\03_TOC.md:116: WARNING: 'myst' reference target not found: </t>
  </si>
  <si>
    <t xml:space="preserve">C:\Users\cassi\RCSC-WildCAM_Remote-Camera-Survey-Guidelines-and-Metadata-Standards\03_TOC.md:118: WARNING: 'myst' reference target not found: </t>
  </si>
  <si>
    <t xml:space="preserve">C:\Users\cassi\RCSC-WildCAM_Remote-Camera-Survey-Guidelines-and-Metadata-Standards\03_TOC.md:120: WARNING: 'myst' reference target not found: </t>
  </si>
  <si>
    <t xml:space="preserve">C:\Users\cassi\RCSC-WildCAM_Remote-Camera-Survey-Guidelines-and-Metadata-Standards\03_TOC.md:122: WARNING: 'myst' reference target not found: </t>
  </si>
  <si>
    <t xml:space="preserve">C:\Users\cassi\RCSC-WildCAM_Remote-Camera-Survey-Guidelines-and-Metadata-Standards\03_TOC.md:124: WARNING: 'myst' reference target not found: </t>
  </si>
  <si>
    <t xml:space="preserve">C:\Users\cassi\RCSC-WildCAM_Remote-Camera-Survey-Guidelines-and-Metadata-Standards\03_TOC.md:126: WARNING: 'myst' reference target not found: </t>
  </si>
  <si>
    <t>data-management-and-processing</t>
  </si>
  <si>
    <t xml:space="preserve">C:\Users\cassi\RCSC-WildCAM_Remote-Camera-Survey-Guidelines-and-Metadata-Standards\03_TOC.md:128: WARNING: 'myst' reference target not found: </t>
  </si>
  <si>
    <t xml:space="preserve">C:\Users\cassi\RCSC-WildCAM_Remote-Camera-Survey-Guidelines-and-Metadata-Standards\03_TOC.md:130: WARNING: 'myst' reference target not found: </t>
  </si>
  <si>
    <t xml:space="preserve">C:\Users\cassi\RCSC-WildCAM_Remote-Camera-Survey-Guidelines-and-Metadata-Standards\03_TOC.md:132: WARNING: 'myst' reference target not found: </t>
  </si>
  <si>
    <t xml:space="preserve">C:\Users\cassi\RCSC-WildCAM_Remote-Camera-Survey-Guidelines-and-Metadata-Standards\03_TOC.md:134: WARNING: 'myst' reference target not found: </t>
  </si>
  <si>
    <t xml:space="preserve">C:\Users\cassi\RCSC-WildCAM_Remote-Camera-Survey-Guidelines-and-Metadata-Standards\03_TOC.md:136: WARNING: 'myst' reference target not found: </t>
  </si>
  <si>
    <t xml:space="preserve">C:\Users\cassi\RCSC-WildCAM_Remote-Camera-Survey-Guidelines-and-Metadata-Standards\03_TOC.md:138: WARNING: 'myst' reference target not found: </t>
  </si>
  <si>
    <t xml:space="preserve">C:\Users\cassi\RCSC-WildCAM_Remote-Camera-Survey-Guidelines-and-Metadata-Standards\03_TOC.md:140: WARNING: 'myst' reference target not found: </t>
  </si>
  <si>
    <t xml:space="preserve">C:\Users\cassi\RCSC-WildCAM_Remote-Camera-Survey-Guidelines-and-Metadata-Standards\03_TOC.md:142: WARNING: 'myst' reference target not found: </t>
  </si>
  <si>
    <t xml:space="preserve">C:\Users\cassi\RCSC-WildCAM_Remote-Camera-Survey-Guidelines-and-Metadata-Standards\03_TOC.md:144: WARNING: 'myst' reference target not found: </t>
  </si>
  <si>
    <t xml:space="preserve">C:\Users\cassi\RCSC-WildCAM_Remote-Camera-Survey-Guidelines-and-Metadata-Standards\03_TOC.md:146: WARNING: 'myst' reference target not found: </t>
  </si>
  <si>
    <t>references</t>
  </si>
  <si>
    <t xml:space="preserve">C:\Users\cassi\RCSC-WildCAM_Remote-Camera-Survey-Guidelines-and-Metadata-Standards\03_TOC.md:148: WARNING: 'myst' reference target not found: </t>
  </si>
  <si>
    <t>glossary</t>
  </si>
  <si>
    <t xml:space="preserve">C:\Users\cassi\RCSC-WildCAM_Remote-Camera-Survey-Guidelines-and-Metadata-Standards\03_TOC.md:150: WARNING: 'myst' reference target not found: </t>
  </si>
  <si>
    <t>_Toc140000533</t>
  </si>
  <si>
    <t xml:space="preserve">C:\Users\cassi\RCSC-WildCAM_Remote-Camera-Survey-Guidelines-and-Metadata-Standards\03_TOC.md:152: WARNING: 'myst' reference target not found: </t>
  </si>
  <si>
    <t>_Toc140000534</t>
  </si>
  <si>
    <t xml:space="preserve">C:\Users\cassi\RCSC-WildCAM_Remote-Camera-Survey-Guidelines-and-Metadata-Standards\05_List-Figures.md:17: WARNING: 'myst' reference target not found: </t>
  </si>
  <si>
    <t xml:space="preserve">C:\Users\cassi\RCSC-WildCAM_Remote-Camera-Survey-Guidelines-and-Metadata-Standards\05_List-Figures.md:19: WARNING: 'myst' reference target not found: </t>
  </si>
  <si>
    <t xml:space="preserve">C:\Users\cassi\RCSC-WildCAM_Remote-Camera-Survey-Guidelines-and-Metadata-Standards\05_List-Figures.md:21: WARNING: 'myst' reference target not found: </t>
  </si>
  <si>
    <t xml:space="preserve">C:\Users\cassi\RCSC-WildCAM_Remote-Camera-Survey-Guidelines-and-Metadata-Standards\05_List-Figures.md:23: WARNING: 'myst' reference target not found: </t>
  </si>
  <si>
    <t xml:space="preserve">C:\Users\cassi\RCSC-WildCAM_Remote-Camera-Survey-Guidelines-and-Metadata-Standards\05_List-Figures.md:25: WARNING: 'myst' reference target not found: </t>
  </si>
  <si>
    <t xml:space="preserve">C:\Users\cassi\RCSC-WildCAM_Remote-Camera-Survey-Guidelines-and-Metadata-Standards\05_List-Figures.md:27: WARNING: 'myst' reference target not found: </t>
  </si>
  <si>
    <t xml:space="preserve">C:\Users\cassi\RCSC-WildCAM_Remote-Camera-Survey-Guidelines-and-Metadata-Standards\05_List-Figures.md:29: WARNING: 'myst' reference target not found: </t>
  </si>
  <si>
    <t xml:space="preserve">C:\Users\cassi\RCSC-WildCAM_Remote-Camera-Survey-Guidelines-and-Metadata-Standards\05_List-Figures.md:31: WARNING: 'myst' reference target not found: </t>
  </si>
  <si>
    <t xml:space="preserve">C:\Users\cassi\RCSC-WildCAM_Remote-Camera-Survey-Guidelines-and-Metadata-Standards\05_List-Figures.md:33: WARNING: 'myst' reference target not found: </t>
  </si>
  <si>
    <t xml:space="preserve">C:\Users\cassi\RCSC-WildCAM_Remote-Camera-Survey-Guidelines-and-Metadata-Standards\05_List-Figures.md:35: WARNING: 'myst' reference target not found: </t>
  </si>
  <si>
    <t xml:space="preserve">C:\Users\cassi\RCSC-WildCAM_Remote-Camera-Survey-Guidelines-and-Metadata-Standards\05_List-Figures.md:37: WARNING: 'myst' reference target not found: </t>
  </si>
  <si>
    <t xml:space="preserve">C:\Users\cassi\RCSC-WildCAM_Remote-Camera-Survey-Guidelines-and-Metadata-Standards\05_List-Figures.md:39: WARNING: 'myst' reference target not found: </t>
  </si>
  <si>
    <t xml:space="preserve">C:\Users\cassi\RCSC-WildCAM_Remote-Camera-Survey-Guidelines-and-Metadata-Standards\05_List-Figures.md:41: WARNING: 'myst' reference target not found: </t>
  </si>
  <si>
    <t xml:space="preserve">C:\Users\cassi\RCSC-WildCAM_Remote-Camera-Survey-Guidelines-and-Metadata-Standards\05_List-Figures.md:43: WARNING: 'myst' reference target not found: </t>
  </si>
  <si>
    <t xml:space="preserve">C:\Users\cassi\RCSC-WildCAM_Remote-Camera-Survey-Guidelines-and-Metadata-Standards\05_List-Figures.md:45: WARNING: 'myst' reference target not found: </t>
  </si>
  <si>
    <t xml:space="preserve">C:\Users\cassi\RCSC-WildCAM_Remote-Camera-Survey-Guidelines-and-Metadata-Standards\05_List-Figures.md:47: WARNING: 'myst' reference target not found: </t>
  </si>
  <si>
    <t xml:space="preserve">C:\Users\cassi\RCSC-WildCAM_Remote-Camera-Survey-Guidelines-and-Metadata-Standards\05_List-Figures.md:49: WARNING: 'myst' reference target not found: </t>
  </si>
  <si>
    <t xml:space="preserve">C:\Users\cassi\RCSC-WildCAM_Remote-Camera-Survey-Guidelines-and-Metadata-Standards\05_List-Figures.md:51: WARNING: 'myst' reference target not found: </t>
  </si>
  <si>
    <t xml:space="preserve">C:\Users\cassi\RCSC-WildCAM_Remote-Camera-Survey-Guidelines-and-Metadata-Standards\05_List-Figures.md:53: WARNING: 'myst' reference target not found: </t>
  </si>
  <si>
    <t xml:space="preserve">C:\Users\cassi\RCSC-WildCAM_Remote-Camera-Survey-Guidelines-and-Metadata-Standards\05_List-Figures.md:55: WARNING: 'myst' reference target not found: </t>
  </si>
  <si>
    <t xml:space="preserve">C:\Users\cassi\RCSC-WildCAM_Remote-Camera-Survey-Guidelines-and-Metadata-Standards\05_List-Figures.md:58: WARNING: 'myst' reference target not found: </t>
  </si>
  <si>
    <t xml:space="preserve">C:\Users\cassi\RCSC-WildCAM_Remote-Camera-Survey-Guidelines-and-Metadata-Standards\05_List-Figures.md:60: WARNING: 'myst' reference target not found: </t>
  </si>
  <si>
    <t xml:space="preserve">C:\Users\cassi\RCSC-WildCAM_Remote-Camera-Survey-Guidelines-and-Metadata-Standards\05_List-Figures.md:62: WARNING: 'myst' reference target not found: </t>
  </si>
  <si>
    <t xml:space="preserve">C:\Users\cassi\RCSC-WildCAM_Remote-Camera-Survey-Guidelines-and-Metadata-Standards\05_List-Figures.md:64: WARNING: 'myst' reference target not found: </t>
  </si>
  <si>
    <t xml:space="preserve">C:\Users\cassi\RCSC-WildCAM_Remote-Camera-Survey-Guidelines-and-Metadata-Standards\05_List-Figures.md:66: WARNING: 'myst' reference target not found: </t>
  </si>
  <si>
    <t xml:space="preserve">C:\Users\cassi\RCSC-WildCAM_Remote-Camera-Survey-Guidelines-and-Metadata-Standards\05_List-Figures.md:68: WARNING: 'myst' reference target not found: </t>
  </si>
  <si>
    <t xml:space="preserve">C:\Users\cassi\RCSC-WildCAM_Remote-Camera-Survey-Guidelines-and-Metadata-Standards\05_List-Figures.md:70: WARNING: 'myst' reference target not found: </t>
  </si>
  <si>
    <t xml:space="preserve">C:\Users\cassi\RCSC-WildCAM_Remote-Camera-Survey-Guidelines-and-Metadata-Standards\05_List-Figures.md:72: WARNING: 'myst' reference target not found: </t>
  </si>
  <si>
    <t xml:space="preserve">C:\Users\cassi\RCSC-WildCAM_Remote-Camera-Survey-Guidelines-and-Metadata-Standards\05_List-Figures.md:74: WARNING: 'myst' reference target not found: </t>
  </si>
  <si>
    <t xml:space="preserve">C:\Users\cassi\RCSC-WildCAM_Remote-Camera-Survey-Guidelines-and-Metadata-Standards\05_List-Figures.md:76: WARNING: 'myst' reference target not found: </t>
  </si>
  <si>
    <t xml:space="preserve">C:\Users\cassi\RCSC-WildCAM_Remote-Camera-Survey-Guidelines-and-Metadata-Standards\05_List-Figures.md:78: WARNING: 'myst' reference target not found: </t>
  </si>
  <si>
    <t xml:space="preserve">C:\Users\cassi\RCSC-WildCAM_Remote-Camera-Survey-Guidelines-and-Metadata-Standards\05_List-Figures.md:80: WARNING: 'myst' reference target not found: </t>
  </si>
  <si>
    <t xml:space="preserve">C:\Users\cassi\RCSC-WildCAM_Remote-Camera-Survey-Guidelines-and-Metadata-Standards\05_List-Figures.md:82: WARNING: 'myst' reference target not found: </t>
  </si>
  <si>
    <t xml:space="preserve">C:\Users\cassi\RCSC-WildCAM_Remote-Camera-Survey-Guidelines-and-Metadata-Standards\05_List-Figures.md:84: WARNING: 'myst' reference target not found: </t>
  </si>
  <si>
    <t xml:space="preserve">C:\Users\cassi\RCSC-WildCAM_Remote-Camera-Survey-Guidelines-and-Metadata-Standards\05_List-Figures.md:86: WARNING: 'myst' reference target not found: </t>
  </si>
  <si>
    <t xml:space="preserve">C:\Users\cassi\RCSC-WildCAM_Remote-Camera-Survey-Guidelines-and-Metadata-Standards\05_List-Figures.md:88: WARNING: 'myst' reference target not found: </t>
  </si>
  <si>
    <t xml:space="preserve">C:\Users\cassi\RCSC-WildCAM_Remote-Camera-Survey-Guidelines-and-Metadata-Standards\05_List-Figures.md:90: WARNING: 'myst' reference target not found: </t>
  </si>
  <si>
    <t xml:space="preserve">C:\Users\cassi\RCSC-WildCAM_Remote-Camera-Survey-Guidelines-and-Metadata-Standards\05_List-Figures.md:92: WARNING: 'myst' reference target not found: </t>
  </si>
  <si>
    <t xml:space="preserve">C:\Users\cassi\RCSC-WildCAM_Remote-Camera-Survey-Guidelines-and-Metadata-Standards\05_List-Figures.md:94: WARNING: 'myst' reference target not found: </t>
  </si>
  <si>
    <t xml:space="preserve">C:\Users\cassi\RCSC-WildCAM_Remote-Camera-Survey-Guidelines-and-Metadata-Standards\05_List-Figures.md:96: WARNING: 'myst' reference target not found: </t>
  </si>
  <si>
    <t xml:space="preserve">C:\Users\cassi\RCSC-WildCAM_Remote-Camera-Survey-Guidelines-and-Metadata-Standards\05_List-Figures.md:98: WARNING: 'myst' reference target not found: </t>
  </si>
  <si>
    <t xml:space="preserve">C:\Users\cassi\RCSC-WildCAM_Remote-Camera-Survey-Guidelines-and-Metadata-Standards\05_List-Figures.md:100: WARNING: 'myst' reference target not found: </t>
  </si>
  <si>
    <t xml:space="preserve">C:\Users\cassi\RCSC-WildCAM_Remote-Camera-Survey-Guidelines-and-Metadata-Standards\05_List-Figures.md:102: WARNING: 'myst' reference target not found: </t>
  </si>
  <si>
    <t xml:space="preserve">C:\Users\cassi\RCSC-WildCAM_Remote-Camera-Survey-Guidelines-and-Metadata-Standards\05_List-Figures.md:104: WARNING: 'myst' reference target not found: </t>
  </si>
  <si>
    <t xml:space="preserve">C:\Users\cassi\RCSC-WildCAM_Remote-Camera-Survey-Guidelines-and-Metadata-Standards\05_List-Figures.md:106: WARNING: 'myst' reference target not found: </t>
  </si>
  <si>
    <t xml:space="preserve">C:\Users\cassi\RCSC-WildCAM_Remote-Camera-Survey-Guidelines-and-Metadata-Standards\05_List-Figures.md:108: WARNING: 'myst' reference target not found: </t>
  </si>
  <si>
    <t xml:space="preserve">C:\Users\cassi\RCSC-WildCAM_Remote-Camera-Survey-Guidelines-and-Metadata-Standards\05_List-Figures.md:110: WARNING: 'myst' reference target not found: </t>
  </si>
  <si>
    <t xml:space="preserve">C:\Users\cassi\RCSC-WildCAM_Remote-Camera-Survey-Guidelines-and-Metadata-Standards\05_List-Figures.md:112: WARNING: 'myst' reference target not found: </t>
  </si>
  <si>
    <t xml:space="preserve">C:\Users\cassi\RCSC-WildCAM_Remote-Camera-Survey-Guidelines-and-Metadata-Standards\05_List-Figures.md:114: WARNING: 'myst' reference target not found: </t>
  </si>
  <si>
    <t xml:space="preserve">C:\Users\cassi\RCSC-WildCAM_Remote-Camera-Survey-Guidelines-and-Metadata-Standards\05_List-Figures.md:116: WARNING: 'myst' reference target not found: </t>
  </si>
  <si>
    <t xml:space="preserve">C:\Users\cassi\RCSC-WildCAM_Remote-Camera-Survey-Guidelines-and-Metadata-Standards\05_List-Figures.md:118: WARNING: 'myst' reference target not found: </t>
  </si>
  <si>
    <t xml:space="preserve">C:\Users\cassi\RCSC-WildCAM_Remote-Camera-Survey-Guidelines-and-Metadata-Standards\05_List-Figures.md:120: WARNING: 'myst' reference target not found: </t>
  </si>
  <si>
    <t xml:space="preserve">C:\Users\cassi\RCSC-WildCAM_Remote-Camera-Survey-Guidelines-and-Metadata-Standards\05_List-Figures.md:122: WARNING: 'myst' reference target not found: </t>
  </si>
  <si>
    <t xml:space="preserve">C:\Users\cassi\RCSC-WildCAM_Remote-Camera-Survey-Guidelines-and-Metadata-Standards\05_List-Figures.md:124: WARNING: 'myst' reference target not found: </t>
  </si>
  <si>
    <t xml:space="preserve">C:\Users\cassi\RCSC-WildCAM_Remote-Camera-Survey-Guidelines-and-Metadata-Standards\05_List-Figures.md:126: WARNING: 'myst' reference target not found: </t>
  </si>
  <si>
    <t xml:space="preserve">C:\Users\cassi\RCSC-WildCAM_Remote-Camera-Survey-Guidelines-and-Metadata-Standards\05_List-Figures.md:128: WARNING: 'myst' reference target not found: </t>
  </si>
  <si>
    <t xml:space="preserve">C:\Users\cassi\RCSC-WildCAM_Remote-Camera-Survey-Guidelines-and-Metadata-Standards\05_List-Figures.md:130: WARNING: 'myst' reference target not found: </t>
  </si>
  <si>
    <t xml:space="preserve">C:\Users\cassi\RCSC-WildCAM_Remote-Camera-Survey-Guidelines-and-Metadata-Standards\05_List-Figures.md:132: WARNING: 'myst' reference target not found: </t>
  </si>
  <si>
    <t xml:space="preserve">C:\Users\cassi\RCSC-WildCAM_Remote-Camera-Survey-Guidelines-and-Metadata-Standards\05_List-Figures.md:134: WARNING: 'myst' reference target not found: </t>
  </si>
  <si>
    <t xml:space="preserve">C:\Users\cassi\RCSC-WildCAM_Remote-Camera-Survey-Guidelines-and-Metadata-Standards\05_List-Figures.md:136: WARNING: 'myst' reference target not found: </t>
  </si>
  <si>
    <t xml:space="preserve">C:\Users\cassi\RCSC-WildCAM_Remote-Camera-Survey-Guidelines-and-Metadata-Standards\05_List-Figures.md:138: WARNING: 'myst' reference target not found: </t>
  </si>
  <si>
    <t xml:space="preserve">C:\Users\cassi\RCSC-WildCAM_Remote-Camera-Survey-Guidelines-and-Metadata-Standards\05_List-Figures.md:140: WARNING: 'myst' reference target not found: </t>
  </si>
  <si>
    <t xml:space="preserve">C:\Users\cassi\RCSC-WildCAM_Remote-Camera-Survey-Guidelines-and-Metadata-Standards\05_List-Figures.md:142: WARNING: 'myst' reference target not found: </t>
  </si>
  <si>
    <t xml:space="preserve">C:\Users\cassi\RCSC-WildCAM_Remote-Camera-Survey-Guidelines-and-Metadata-Standards\05_List-Figures.md:144: WARNING: 'myst' reference target not found: </t>
  </si>
  <si>
    <t xml:space="preserve">C:\Users\cassi\RCSC-WildCAM_Remote-Camera-Survey-Guidelines-and-Metadata-Standards\05_List-Figures.md:146: WARNING: 'myst' reference target not found: </t>
  </si>
  <si>
    <t xml:space="preserve">C:\Users\cassi\RCSC-WildCAM_Remote-Camera-Survey-Guidelines-and-Metadata-Standards\05_List-Figures.md:148: WARNING: 'myst' reference target not found: </t>
  </si>
  <si>
    <t xml:space="preserve">C:\Users\cassi\RCSC-WildCAM_Remote-Camera-Survey-Guidelines-and-Metadata-Standards\05_List-Figures.md:150: WARNING: 'myst' reference target not found: </t>
  </si>
  <si>
    <t xml:space="preserve">C:\Users\cassi\RCSC-WildCAM_Remote-Camera-Survey-Guidelines-and-Metadata-Standards\05_List-Figures.md:152: WARNING: 'myst' reference target not found: </t>
  </si>
  <si>
    <t xml:space="preserve">C:\Users\cassi\RCSC-WildCAM_Remote-Camera-Survey-Guidelines-and-Metadata-Standards\06_Background.md:21: WARNING: 'myst' reference target not found: </t>
  </si>
  <si>
    <t>Trigger_event</t>
  </si>
  <si>
    <t>Detection_zone</t>
  </si>
  <si>
    <t xml:space="preserve">C:\Users\cassi\RCSC-WildCAM_Remote-Camera-Survey-Guidelines-and-Metadata-Standards\06_Background.md:25: WARNING: 'myst' reference target not found: </t>
  </si>
  <si>
    <t>Mods_Relative_abundance</t>
  </si>
  <si>
    <t>density</t>
  </si>
  <si>
    <t>TypeID_marked</t>
  </si>
  <si>
    <t>TypeID_Unmarked</t>
  </si>
  <si>
    <t xml:space="preserve">C:\Users\cassi\RCSC-WildCAM_Remote-Camera-Survey-Guidelines-and-Metadata-Standards\06_Background.md:27: WARNING: 'myst' reference target not found: </t>
  </si>
  <si>
    <t>survey</t>
  </si>
  <si>
    <t>Metadata</t>
  </si>
  <si>
    <t xml:space="preserve">C:\Users\cassi\RCSC-WildCAM_Remote-Camera-Survey-Guidelines-and-Metadata-Standards\07_Intended-Audience-and-How-to-use-this-document.md:17: WARNING: 'myst' reference target not found: </t>
  </si>
  <si>
    <t xml:space="preserve">C:\Users\cassi\RCSC-WildCAM_Remote-Camera-Survey-Guidelines-and-Metadata-Standards\07_Intended-Audience-and-How-to-use-this-document.md:19: WARNING: 'myst' reference target not found: </t>
  </si>
  <si>
    <t>appendix-a</t>
  </si>
  <si>
    <t>_heading=h.3oy7u29</t>
  </si>
  <si>
    <t>Mods_Modelling_approach</t>
  </si>
  <si>
    <t>Occupancy</t>
  </si>
  <si>
    <t>Intensity_of_use</t>
  </si>
  <si>
    <t xml:space="preserve">C:\Users\cassi\RCSC-WildCAM_Remote-Camera-Survey-Guidelines-and-Metadata-Standards\07_Intended-Audience-and-How-to-use-this-document.md:21: WARNING: 'myst' reference target not found: </t>
  </si>
  <si>
    <t>Heirch_Deployment</t>
  </si>
  <si>
    <t xml:space="preserve">C:\Users\cassi\RCSC-WildCAM_Remote-Camera-Survey-Guidelines-and-Metadata-Standards\07_Intended-Audience-and-How-to-use-this-document.md:26: WARNING: 'myst' reference target not found: </t>
  </si>
  <si>
    <t>project</t>
  </si>
  <si>
    <t xml:space="preserve">C:\Users\cassi\RCSC-WildCAM_Remote-Camera-Survey-Guidelines-and-Metadata-Standards\07_Intended-Audience-and-How-to-use-this-document.md:27: WARNING: 'myst' reference target not found: </t>
  </si>
  <si>
    <t xml:space="preserve">C:\Users\cassi\RCSC-WildCAM_Remote-Camera-Survey-Guidelines-and-Metadata-Standards\07_Intended-Audience-and-How-to-use-this-document.md:30: WARNING: 'myst' reference target not found: </t>
  </si>
  <si>
    <t xml:space="preserve">C:\Users\cassi\RCSC-WildCAM_Remote-Camera-Survey-Guidelines-and-Metadata-Standards\07_Intended-Audience-and-How-to-use-this-document.md:31: WARNING: 'myst' reference target not found: </t>
  </si>
  <si>
    <t xml:space="preserve">C:\Users\cassi\RCSC-WildCAM_Remote-Camera-Survey-Guidelines-and-Metadata-Standards\07_Intended-Audience-and-How-to-use-this-document.md:33: WARNING: 'myst' reference target not found: </t>
  </si>
  <si>
    <t xml:space="preserve">C:\Users\cassi\RCSC-WildCAM_Remote-Camera-Survey-Guidelines-and-Metadata-Standards\07_Intended-Audience-and-How-to-use-this-document.md:49: WARNING: 'myst' reference target not found: </t>
  </si>
  <si>
    <t>camera-deployment-field-datasheet</t>
  </si>
  <si>
    <t>_Test_image_sheet</t>
  </si>
  <si>
    <t>appendix-b</t>
  </si>
  <si>
    <t xml:space="preserve">C:\Users\cassi\RCSC-WildCAM_Remote-Camera-Survey-Guidelines-and-Metadata-Standards\08_Design-hierarchy.md:17: WARNING: 'myst' reference target not found: </t>
  </si>
  <si>
    <t>Mods_Inventory</t>
  </si>
  <si>
    <t xml:space="preserve">C:\Users\cassi\RCSC-WildCAM_Remote-Camera-Survey-Guidelines-and-Metadata-Standards\08_Design-hierarchy.md:22: WARNING: 'myst' reference target not found: </t>
  </si>
  <si>
    <t>Hierarch_Study_area</t>
  </si>
  <si>
    <t>Heirch_Sample_station</t>
  </si>
  <si>
    <t>camera_location</t>
  </si>
  <si>
    <t>Heirarch_Sequence</t>
  </si>
  <si>
    <t xml:space="preserve">C:\Users\cassi\RCSC-WildCAM_Remote-Camera-Survey-Guidelines-and-Metadata-Standards\08_Design-hierarchy.md:24: WARNING: 'myst' reference target not found: </t>
  </si>
  <si>
    <t>Survey_objectives</t>
  </si>
  <si>
    <t>ID_Project</t>
  </si>
  <si>
    <t xml:space="preserve">C:\Users\cassi\RCSC-WildCAM_Remote-Camera-Survey-Guidelines-and-Metadata-Standards\08_Design-hierarchy.md:25: WARNING: 'myst' reference target not found: </t>
  </si>
  <si>
    <t>ID_Study_area</t>
  </si>
  <si>
    <t xml:space="preserve">C:\Users\cassi\RCSC-WildCAM_Remote-Camera-Survey-Guidelines-and-Metadata-Standards\08_Design-hierarchy.md:26: WARNING: 'myst' reference target not found: </t>
  </si>
  <si>
    <t>Heirch_Project</t>
  </si>
  <si>
    <t>ID_survey</t>
  </si>
  <si>
    <t xml:space="preserve">C:\Users\cassi\RCSC-WildCAM_Remote-Camera-Survey-Guidelines-and-Metadata-Standards\08_Design-hierarchy.md:28: WARNING: 'myst' reference target not found: </t>
  </si>
  <si>
    <t>Heirch_Camera_location</t>
  </si>
  <si>
    <t>ID_Sample_station_ID</t>
  </si>
  <si>
    <t xml:space="preserve">C:\Users\cassi\RCSC-WildCAM_Remote-Camera-Survey-Guidelines-and-Metadata-Standards\08_Design-hierarchy.md:29: WARNING: 'myst' reference target not found: </t>
  </si>
  <si>
    <t>ID_Camera_location</t>
  </si>
  <si>
    <t xml:space="preserve">C:\Users\cassi\RCSC-WildCAM_Remote-Camera-Survey-Guidelines-and-Metadata-Standards\08_Design-hierarchy.md:30: WARNING: 'myst' reference target not found: </t>
  </si>
  <si>
    <t>ID_Deployment_ID</t>
  </si>
  <si>
    <t>Settings_Trigger_sensitivity</t>
  </si>
  <si>
    <t xml:space="preserve">C:\Users\cassi\RCSC-WildCAM_Remote-Camera-Survey-Guidelines-and-Metadata-Standards\08_Design-hierarchy.md:32: WARNING: 'myst' reference target not found: </t>
  </si>
  <si>
    <t>ID_Image_ID</t>
  </si>
  <si>
    <t xml:space="preserve">C:\Users\cassi\RCSC-WildCAM_Remote-Camera-Survey-Guidelines-and-Metadata-Standards\08_Design-hierarchy.md:33: WARNING: 'myst' reference target not found: </t>
  </si>
  <si>
    <t>Detection_event</t>
  </si>
  <si>
    <t>ID_Sequence_ID</t>
  </si>
  <si>
    <t>Inter_detection_interval</t>
  </si>
  <si>
    <t>SurveyDesignDescription</t>
  </si>
  <si>
    <t xml:space="preserve">C:\Users\cassi\RCSC-WildCAM_Remote-Camera-Survey-Guidelines-and-Metadata-Standards\08_Design-hierarchy.md:39: WARNING: 'myst' reference target not found: </t>
  </si>
  <si>
    <t xml:space="preserve">C:\Users\cassi\RCSC-WildCAM_Remote-Camera-Survey-Guidelines-and-Metadata-Standards\08_Design-hierarchy.md:41: WARNING: 'myst' reference target not found: </t>
  </si>
  <si>
    <t>Target_species</t>
  </si>
  <si>
    <t xml:space="preserve">C:\Users\cassi\RCSC-WildCAM_Remote-Camera-Survey-Guidelines-and-Metadata-Standards\08_Design-hierarchy.md:42: WARNING: 'myst' reference target not found: </t>
  </si>
  <si>
    <t>State_variable</t>
  </si>
  <si>
    <t xml:space="preserve">C:\Users\cassi\RCSC-WildCAM_Remote-Camera-Survey-Guidelines-and-Metadata-Standards\08_Design-hierarchy.md:43: WARNING: 'myst' reference target not found: </t>
  </si>
  <si>
    <t>Mods_Occupancy_model</t>
  </si>
  <si>
    <t>_Table_A1._Summary</t>
  </si>
  <si>
    <t>_Table_A2._Summary</t>
  </si>
  <si>
    <t xml:space="preserve">C:\Users\cassi\RCSC-WildCAM_Remote-Camera-Survey-Guidelines-and-Metadata-Standards\08_Design-hierarchy.md:45: WARNING: 'myst' reference target not found: </t>
  </si>
  <si>
    <t xml:space="preserve">C:\Users\cassi\RCSC-WildCAM_Remote-Camera-Survey-Guidelines-and-Metadata-Standards\08_Design-hierarchy.md:47: WARNING: 'myst' reference target not found: </t>
  </si>
  <si>
    <t>Camera_spacing</t>
  </si>
  <si>
    <t>BaitLure_Lure</t>
  </si>
  <si>
    <t xml:space="preserve">C:\Users\cassi\RCSC-WildCAM_Remote-Camera-Survey-Guidelines-and-Metadata-Standards\09_Objectives.md:17: WARNING: 'myst' reference target not found: </t>
  </si>
  <si>
    <t xml:space="preserve">C:\Users\cassi\RCSC-WildCAM_Remote-Camera-Survey-Guidelines-and-Metadata-Standards\09_Objectives.md:19: WARNING: 'myst' reference target not found: </t>
  </si>
  <si>
    <t xml:space="preserve">C:\Users\cassi\RCSC-WildCAM_Remote-Camera-Survey-Guidelines-and-Metadata-Standards\09_Objectives.md:20: WARNING: 'myst' reference target not found: </t>
  </si>
  <si>
    <t xml:space="preserve">C:\Users\cassi\RCSC-WildCAM_Remote-Camera-Survey-Guidelines-and-Metadata-Standards\09_Objectives.md:21: WARNING: 'myst' reference target not found: </t>
  </si>
  <si>
    <t xml:space="preserve">C:\Users\cassi\RCSC-WildCAM_Remote-Camera-Survey-Guidelines-and-Metadata-Standards\09_Objectives.md:23: WARNING: 'myst' reference target not found: </t>
  </si>
  <si>
    <t xml:space="preserve">C:\Users\cassi\RCSC-WildCAM_Remote-Camera-Survey-Guidelines-and-Metadata-Standards\09_Objectives.md:25: WARNING: 'myst' reference target not found: </t>
  </si>
  <si>
    <t xml:space="preserve">C:\Users\cassi\RCSC-WildCAM_Remote-Camera-Survey-Guidelines-and-Metadata-Standards\10_Detection-probability.md:17: WARNING: 'myst' reference target not found: </t>
  </si>
  <si>
    <t>Mods_Modelling_assumption</t>
  </si>
  <si>
    <t>Imperfect_detection</t>
  </si>
  <si>
    <t>Hierarch_Survey</t>
  </si>
  <si>
    <t>Detection_probability</t>
  </si>
  <si>
    <t xml:space="preserve">C:\Users\cassi\RCSC-WildCAM_Remote-Camera-Survey-Guidelines-and-Metadata-Standards\10_Detection-probability.md:19: WARNING: 'myst' reference target not found: </t>
  </si>
  <si>
    <t>_Figure_1._Three</t>
  </si>
  <si>
    <t xml:space="preserve">C:\Users\cassi\RCSC-WildCAM_Remote-Camera-Survey-Guidelines-and-Metadata-Standards\10_Detection-probability.md:29: WARNING: 'myst' reference target not found: </t>
  </si>
  <si>
    <t>Camera_model</t>
  </si>
  <si>
    <t>Detection_rate</t>
  </si>
  <si>
    <t>Camera_height</t>
  </si>
  <si>
    <t>Camera_angle</t>
  </si>
  <si>
    <t>Camera_direction</t>
  </si>
  <si>
    <t>Field_of_view</t>
  </si>
  <si>
    <t xml:space="preserve">C:\Users\cassi\RCSC-WildCAM_Remote-Camera-Survey-Guidelines-and-Metadata-Standards\10_Detection-probability.md:31: WARNING: 'myst' reference target not found: </t>
  </si>
  <si>
    <t>_Figure_2._Spatial</t>
  </si>
  <si>
    <t xml:space="preserve">C:\Users\cassi\RCSC-WildCAM_Remote-Camera-Survey-Guidelines-and-Metadata-Standards\10_Detection-probability.md:41: WARNING: 'myst' reference target not found: </t>
  </si>
  <si>
    <t xml:space="preserve">C:\Users\cassi\RCSC-WildCAM_Remote-Camera-Survey-Guidelines-and-Metadata-Standards\10_Detection-probability.md:51: WARNING: 'myst' reference target not found: </t>
  </si>
  <si>
    <t xml:space="preserve">C:\Users\cassi\RCSC-WildCAM_Remote-Camera-Survey-Guidelines-and-Metadata-Standards\10_Detection-probability.md:53: WARNING: 'myst' reference target not found: </t>
  </si>
  <si>
    <t xml:space="preserve">C:\Users\cassi\RCSC-WildCAM_Remote-Camera-Survey-Guidelines-and-Metadata-Standards\11_Study-design.md:17: WARNING: 'myst' reference target not found: </t>
  </si>
  <si>
    <t xml:space="preserve">C:\Users\cassi\RCSC-WildCAM_Remote-Camera-Survey-Guidelines-and-Metadata-Standards\11_Study-design.md:19: WARNING: 'myst' reference target not found: </t>
  </si>
  <si>
    <t xml:space="preserve">C:\Users\cassi\RCSC-WildCAM_Remote-Camera-Survey-Guidelines-and-Metadata-Standards\11_Study-design.md:20: WARNING: 'myst' reference target not found: </t>
  </si>
  <si>
    <t>Sampledesign_random</t>
  </si>
  <si>
    <t>SampleDesign_Systematic</t>
  </si>
  <si>
    <t>SampleDesign_Targeted</t>
  </si>
  <si>
    <t xml:space="preserve">C:\Users\cassi\RCSC-WildCAM_Remote-Camera-Survey-Guidelines-and-Metadata-Standards\11_Study-design.md:21: WARNING: 'myst' reference target not found: </t>
  </si>
  <si>
    <t>sampledesign_clustered</t>
  </si>
  <si>
    <t xml:space="preserve">C:\Users\cassi\RCSC-WildCAM_Remote-Camera-Survey-Guidelines-and-Metadata-Standards\11_Study-design.md:22: WARNING: 'myst' reference target not found: </t>
  </si>
  <si>
    <t xml:space="preserve">C:\Users\cassi\RCSC-WildCAM_Remote-Camera-Survey-Guidelines-and-Metadata-Standards\11_Study-design.md:23: WARNING: 'myst' reference target not found: </t>
  </si>
  <si>
    <t xml:space="preserve">C:\Users\cassi\RCSC-WildCAM_Remote-Camera-Survey-Guidelines-and-Metadata-Standards\11_Study-design.md:24: WARNING: 'myst' reference target not found: </t>
  </si>
  <si>
    <t>Camera_days_per_camera_location</t>
  </si>
  <si>
    <t>Total_number_of_camera_days</t>
  </si>
  <si>
    <t xml:space="preserve">C:\Users\cassi\RCSC-WildCAM_Remote-Camera-Survey-Guidelines-and-Metadata-Standards\11_Study-design.md:26: WARNING: 'myst' reference target not found: </t>
  </si>
  <si>
    <t xml:space="preserve">C:\Users\cassi\RCSC-WildCAM_Remote-Camera-Survey-Guidelines-and-Metadata-Standards\11_Study-design.md:28: WARNING: 'myst' reference target not found: </t>
  </si>
  <si>
    <t xml:space="preserve">C:\Users\cassi\RCSC-WildCAM_Remote-Camera-Survey-Guidelines-and-Metadata-Standards\11_Study-design.md:32: WARNING: 'myst' reference target not found: </t>
  </si>
  <si>
    <t xml:space="preserve">C:\Users\cassi\RCSC-WildCAM_Remote-Camera-Survey-Guidelines-and-Metadata-Standards\11_Study-design.md:34: WARNING: 'myst' reference target not found: </t>
  </si>
  <si>
    <t xml:space="preserve">C:\Users\cassi\RCSC-WildCAM_Remote-Camera-Survey-Guidelines-and-Metadata-Standards\11_Study-design.md:36: WARNING: 'myst' reference target not found: </t>
  </si>
  <si>
    <t>Mods_CR_CMR</t>
  </si>
  <si>
    <t>Sampledesign_paired</t>
  </si>
  <si>
    <t xml:space="preserve">C:\Users\cassi\RCSC-WildCAM_Remote-Camera-Survey-Guidelines-and-Metadata-Standards\11_Study-design.md:38: WARNING: 'myst' reference target not found: </t>
  </si>
  <si>
    <t>Kernel_density_estimator</t>
  </si>
  <si>
    <t xml:space="preserve">C:\Users\cassi\RCSC-WildCAM_Remote-Camera-Survey-Guidelines-and-Metadata-Standards\11_Study-design.md:42: WARNING: 'myst' reference target not found: </t>
  </si>
  <si>
    <t xml:space="preserve">C:\Users\cassi\RCSC-WildCAM_Remote-Camera-Survey-Guidelines-and-Metadata-Standards\11_Study-design.md:44: WARNING: 'myst' reference target not found: </t>
  </si>
  <si>
    <t>SampleDesign_Systematic_Random</t>
  </si>
  <si>
    <t>SampleDesign_Stratified_Random</t>
  </si>
  <si>
    <t>sampledesign_convenience</t>
  </si>
  <si>
    <t xml:space="preserve">C:\Users\cassi\RCSC-WildCAM_Remote-Camera-Survey-Guidelines-and-Metadata-Standards\11_Study-design.md:46: WARNING: 'myst' reference target not found: </t>
  </si>
  <si>
    <t>SurveyDesign</t>
  </si>
  <si>
    <t xml:space="preserve">C:\Users\cassi\RCSC-WildCAM_Remote-Camera-Survey-Guidelines-and-Metadata-Standards\11_Study-design.md:50: WARNING: 'myst' reference target not found: </t>
  </si>
  <si>
    <t>SampleDesign_Stratified</t>
  </si>
  <si>
    <t xml:space="preserve">C:\Users\cassi\RCSC-WildCAM_Remote-Camera-Survey-Guidelines-and-Metadata-Standards\11_Study-design.md:54: WARNING: 'myst' reference target not found: </t>
  </si>
  <si>
    <t>_Figure_3._Examples</t>
  </si>
  <si>
    <t>Mods_REST</t>
  </si>
  <si>
    <t>Mods_REM</t>
  </si>
  <si>
    <t xml:space="preserve">C:\Users\cassi\RCSC-WildCAM_Remote-Camera-Survey-Guidelines-and-Metadata-Standards\11_Study-design.md:56: WARNING: 'myst' reference target not found: </t>
  </si>
  <si>
    <t xml:space="preserve">C:\Users\cassi\RCSC-WildCAM_Remote-Camera-Survey-Guidelines-and-Metadata-Standards\11_Study-design.md:60: WARNING: 'myst' reference target not found: </t>
  </si>
  <si>
    <t xml:space="preserve">C:\Users\cassi\RCSC-WildCAM_Remote-Camera-Survey-Guidelines-and-Metadata-Standards\11_Study-design.md:62: WARNING: 'myst' reference target not found: </t>
  </si>
  <si>
    <t xml:space="preserve">C:\Users\cassi\RCSC-WildCAM_Remote-Camera-Survey-Guidelines-and-Metadata-Standards\11_Study-design.md:64: WARNING: 'myst' reference target not found: </t>
  </si>
  <si>
    <t>SampleDesign_Systematic_NonRandom</t>
  </si>
  <si>
    <t xml:space="preserve">C:\Users\cassi\RCSC-WildCAM_Remote-Camera-Survey-Guidelines-and-Metadata-Standards\11_Study-design.md:68: WARNING: 'myst' reference target not found: </t>
  </si>
  <si>
    <t xml:space="preserve">C:\Users\cassi\RCSC-WildCAM_Remote-Camera-Survey-Guidelines-and-Metadata-Standards\11_Study-design.md:72: WARNING: 'myst' reference target not found: </t>
  </si>
  <si>
    <t>TypeID_Partially_marked</t>
  </si>
  <si>
    <t>Mods_SMR</t>
  </si>
  <si>
    <t xml:space="preserve">C:\Users\cassi\RCSC-WildCAM_Remote-Camera-Survey-Guidelines-and-Metadata-Standards\11_Study-design.md:74: WARNING: 'myst' reference target not found: </t>
  </si>
  <si>
    <t>Spatial_autocorrelation</t>
  </si>
  <si>
    <t>_Psuedoreplication</t>
  </si>
  <si>
    <t xml:space="preserve">C:\Users\cassi\RCSC-WildCAM_Remote-Camera-Survey-Guidelines-and-Metadata-Standards\11_Study-design.md:76: WARNING: 'myst' reference target not found: </t>
  </si>
  <si>
    <t xml:space="preserve">C:\Users\cassi\RCSC-WildCAM_Remote-Camera-Survey-Guidelines-and-Metadata-Standards\11_Study-design.md:80: WARNING: 'myst' reference target not found: </t>
  </si>
  <si>
    <t xml:space="preserve">C:\Users\cassi\RCSC-WildCAM_Remote-Camera-Survey-Guidelines-and-Metadata-Standards\11_Study-design.md:84: WARNING: 'myst' reference target not found: </t>
  </si>
  <si>
    <t xml:space="preserve">C:\Users\cassi\RCSC-WildCAM_Remote-Camera-Survey-Guidelines-and-Metadata-Standards\11_Study-design.md:88: WARNING: 'myst' reference target not found: </t>
  </si>
  <si>
    <t>Psuedoreplication</t>
  </si>
  <si>
    <t xml:space="preserve">C:\Users\cassi\RCSC-WildCAM_Remote-Camera-Survey-Guidelines-and-Metadata-Standards\11_Study-design.md:90: WARNING: 'myst' reference target not found: </t>
  </si>
  <si>
    <t xml:space="preserve">C:\Users\cassi\RCSC-WildCAM_Remote-Camera-Survey-Guidelines-and-Metadata-Standards\11_Study-design.md:94: WARNING: 'myst' reference target not found: </t>
  </si>
  <si>
    <t xml:space="preserve">C:\Users\cassi\RCSC-WildCAM_Remote-Camera-Survey-Guidelines-and-Metadata-Standards\11_Study-design.md:96: WARNING: 'myst' reference target not found: </t>
  </si>
  <si>
    <t xml:space="preserve">C:\Users\cassi\RCSC-WildCAM_Remote-Camera-Survey-Guidelines-and-Metadata-Standards\11_Study-design.md:98: WARNING: 'myst' reference target not found: </t>
  </si>
  <si>
    <t xml:space="preserve">C:\Users\cassi\RCSC-WildCAM_Remote-Camera-Survey-Guidelines-and-Metadata-Standards\11_Study-design.md:100: WARNING: 'myst' reference target not found: </t>
  </si>
  <si>
    <t xml:space="preserve">C:\Users\cassi\RCSC-WildCAM_Remote-Camera-Survey-Guidelines-and-Metadata-Standards\11_Study-design.md:104: WARNING: 'myst' reference target not found: </t>
  </si>
  <si>
    <t xml:space="preserve">C:\Users\cassi\RCSC-WildCAM_Remote-Camera-Survey-Guidelines-and-Metadata-Standards\11_Study-design.md:106: WARNING: 'myst' reference target not found: </t>
  </si>
  <si>
    <t xml:space="preserve">C:\Users\cassi\RCSC-WildCAM_Remote-Camera-Survey-Guidelines-and-Metadata-Standards\11_Study-design.md:107: WARNING: 'myst' reference target not found: </t>
  </si>
  <si>
    <t xml:space="preserve">C:\Users\cassi\RCSC-WildCAM_Remote-Camera-Survey-Guidelines-and-Metadata-Standards\11_Study-design.md:108: WARNING: 'myst' reference target not found: </t>
  </si>
  <si>
    <t xml:space="preserve">C:\Users\cassi\RCSC-WildCAM_Remote-Camera-Survey-Guidelines-and-Metadata-Standards\11_Study-design.md:109: WARNING: 'myst' reference target not found: </t>
  </si>
  <si>
    <t xml:space="preserve">C:\Users\cassi\RCSC-WildCAM_Remote-Camera-Survey-Guidelines-and-Metadata-Standards\11_Study-design.md:110: WARNING: 'myst' reference target not found: </t>
  </si>
  <si>
    <t xml:space="preserve">C:\Users\cassi\RCSC-WildCAM_Remote-Camera-Survey-Guidelines-and-Metadata-Standards\11_Study-design.md:111: WARNING: 'myst' reference target not found: </t>
  </si>
  <si>
    <t xml:space="preserve">C:\Users\cassi\RCSC-WildCAM_Remote-Camera-Survey-Guidelines-and-Metadata-Standards\11_Study-design.md:113: WARNING: 'myst' reference target not found: </t>
  </si>
  <si>
    <t xml:space="preserve">C:\Users\cassi\RCSC-WildCAM_Remote-Camera-Survey-Guidelines-and-Metadata-Standards\11_Study-design.md:117: WARNING: 'myst' reference target not found: </t>
  </si>
  <si>
    <t xml:space="preserve">C:\Users\cassi\RCSC-WildCAM_Remote-Camera-Survey-Guidelines-and-Metadata-Standards\11_Study-design.md:121: WARNING: 'myst' reference target not found: </t>
  </si>
  <si>
    <t xml:space="preserve">C:\Users\cassi\RCSC-WildCAM_Remote-Camera-Survey-Guidelines-and-Metadata-Standards\11_Study-design.md:127: WARNING: 'myst' reference target not found: </t>
  </si>
  <si>
    <t xml:space="preserve">C:\Users\cassi\RCSC-WildCAM_Remote-Camera-Survey-Guidelines-and-Metadata-Standards\11_Study-design.md:129: WARNING: 'myst' reference target not found: </t>
  </si>
  <si>
    <t xml:space="preserve">C:\Users\cassi\RCSC-WildCAM_Remote-Camera-Survey-Guidelines-and-Metadata-Standards\11_Study-design.md:133: WARNING: 'myst' reference target not found: </t>
  </si>
  <si>
    <t xml:space="preserve">C:\Users\cassi\RCSC-WildCAM_Remote-Camera-Survey-Guidelines-and-Metadata-Standards\11_Study-design.md:135: WARNING: 'myst' reference target not found: </t>
  </si>
  <si>
    <t>cumulative_det_probability</t>
  </si>
  <si>
    <t>species-rarity</t>
  </si>
  <si>
    <t xml:space="preserve">C:\Users\cassi\RCSC-WildCAM_Remote-Camera-Survey-Guidelines-and-Metadata-Standards\11_Study-design.md:137: WARNING: 'myst' reference target not found: </t>
  </si>
  <si>
    <t>mods_Zero_inflation</t>
  </si>
  <si>
    <t>Mods_Overdispersion</t>
  </si>
  <si>
    <t>Mods_N_mixture_model</t>
  </si>
  <si>
    <t xml:space="preserve">C:\Users\cassi\RCSC-WildCAM_Remote-Camera-Survey-Guidelines-and-Metadata-Standards\11_Study-design.md:139: WARNING: 'myst' reference target not found: </t>
  </si>
  <si>
    <t xml:space="preserve">C:\Users\cassi\RCSC-WildCAM_Remote-Camera-Survey-Guidelines-and-Metadata-Standards\11_Study-design.md:143: WARNING: 'myst' reference target not found: </t>
  </si>
  <si>
    <t xml:space="preserve">C:\Users\cassi\RCSC-WildCAM_Remote-Camera-Survey-Guidelines-and-Metadata-Standards\11_Study-design.md:145: WARNING: 'myst' reference target not found: </t>
  </si>
  <si>
    <t xml:space="preserve">C:\Users\cassi\RCSC-WildCAM_Remote-Camera-Survey-Guidelines-and-Metadata-Standards\11_Study-design.md:147: WARNING: 'myst' reference target not found: </t>
  </si>
  <si>
    <t>Effective_detection_distance</t>
  </si>
  <si>
    <t xml:space="preserve">C:\Users\cassi\RCSC-WildCAM_Remote-Camera-Survey-Guidelines-and-Metadata-Standards\11_Study-design.md:151: WARNING: 'myst' reference target not found: </t>
  </si>
  <si>
    <t>survey-effort--camera-days-per-camera-location</t>
  </si>
  <si>
    <t xml:space="preserve">C:\Users\cassi\RCSC-WildCAM_Remote-Camera-Survey-Guidelines-and-Metadata-Standards\11_Study-design.md:155: WARNING: 'myst' reference target not found: </t>
  </si>
  <si>
    <t xml:space="preserve">C:\Users\cassi\RCSC-WildCAM_Remote-Camera-Survey-Guidelines-and-Metadata-Standards\11_Study-design.md:157: WARNING: 'myst' reference target not found: </t>
  </si>
  <si>
    <t xml:space="preserve">C:\Users\cassi\RCSC-WildCAM_Remote-Camera-Survey-Guidelines-and-Metadata-Standards\11_Study-design.md:161: WARNING: 'myst' reference target not found: </t>
  </si>
  <si>
    <t xml:space="preserve">C:\Users\cassi\RCSC-WildCAM_Remote-Camera-Survey-Guidelines-and-Metadata-Standards\12_Camera-deployment.md:17: WARNING: 'myst' reference target not found: </t>
  </si>
  <si>
    <t>Camera_make</t>
  </si>
  <si>
    <t>BaitLure_Bait</t>
  </si>
  <si>
    <t xml:space="preserve">C:\Users\cassi\RCSC-WildCAM_Remote-Camera-Survey-Guidelines-and-Metadata-Standards\12_Camera-deployment.md:21: WARNING: 'myst' reference target not found: </t>
  </si>
  <si>
    <t>_Figure_4._Examples</t>
  </si>
  <si>
    <t xml:space="preserve">C:\Users\cassi\RCSC-WildCAM_Remote-Camera-Survey-Guidelines-and-Metadata-Standards\12_Camera-deployment.md:27: WARNING: 'myst' reference target not found: </t>
  </si>
  <si>
    <t xml:space="preserve">C:\Users\cassi\RCSC-WildCAM_Remote-Camera-Survey-Guidelines-and-Metadata-Standards\12_Camera-deployment.md:29: WARNING: 'myst' reference target not found: </t>
  </si>
  <si>
    <t>Equip_Trigger_speed</t>
  </si>
  <si>
    <t>Equip_Recovery_time</t>
  </si>
  <si>
    <t>_Figure_5._The</t>
  </si>
  <si>
    <t xml:space="preserve">C:\Users\cassi\RCSC-WildCAM_Remote-Camera-Survey-Guidelines-and-Metadata-Standards\12_Camera-deployment.md:31: WARNING: 'myst' reference target not found: </t>
  </si>
  <si>
    <t xml:space="preserve">C:\Users\cassi\RCSC-WildCAM_Remote-Camera-Survey-Guidelines-and-Metadata-Standards\12_Camera-deployment.md:33: WARNING: 'myst' reference target not found: </t>
  </si>
  <si>
    <t xml:space="preserve">C:\Users\cassi\RCSC-WildCAM_Remote-Camera-Survey-Guidelines-and-Metadata-Standards\12_Camera-deployment.md:35: WARNING: 'myst' reference target not found: </t>
  </si>
  <si>
    <t xml:space="preserve">C:\Users\cassi\RCSC-WildCAM_Remote-Camera-Survey-Guidelines-and-Metadata-Standards\12_Camera-deployment.md:37: WARNING: 'myst' reference target not found: </t>
  </si>
  <si>
    <t xml:space="preserve">C:\Users\cassi\RCSC-WildCAM_Remote-Camera-Survey-Guidelines-and-Metadata-Standards\12_Camera-deployment.md:39: WARNING: 'myst' reference target not found: </t>
  </si>
  <si>
    <t xml:space="preserve">C:\Users\cassi\RCSC-WildCAM_Remote-Camera-Survey-Guidelines-and-Metadata-Standards\12_Camera-deployment.md:41: WARNING: 'myst' reference target not found: </t>
  </si>
  <si>
    <t xml:space="preserve">C:\Users\cassi\RCSC-WildCAM_Remote-Camera-Survey-Guidelines-and-Metadata-Standards\12_Camera-deployment.md:43: WARNING: 'myst' reference target not found: </t>
  </si>
  <si>
    <t xml:space="preserve">C:\Users\cassi\RCSC-WildCAM_Remote-Camera-Survey-Guidelines-and-Metadata-Standards\12_Camera-deployment.md:57: WARNING: 'myst' reference target not found: </t>
  </si>
  <si>
    <t>False_triggers</t>
  </si>
  <si>
    <t xml:space="preserve">C:\Users\cassi\RCSC-WildCAM_Remote-Camera-Survey-Guidelines-and-Metadata-Standards\12_Camera-deployment.md:59: WARNING: 'myst' reference target not found: </t>
  </si>
  <si>
    <t xml:space="preserve">C:\Users\cassi\RCSC-WildCAM_Remote-Camera-Survey-Guidelines-and-Metadata-Standards\12_Camera-deployment.md:67: WARNING: 'myst' reference target not found: </t>
  </si>
  <si>
    <t>camera-hardware-options</t>
  </si>
  <si>
    <t>Settings_Motion_image_interval</t>
  </si>
  <si>
    <t>Settings_Quiet_period</t>
  </si>
  <si>
    <t xml:space="preserve">C:\Users\cassi\RCSC-WildCAM_Remote-Camera-Survey-Guidelines-and-Metadata-Standards\12_Camera-deployment.md:69: WARNING: 'myst' reference target not found: </t>
  </si>
  <si>
    <t>_Table_A3._Example</t>
  </si>
  <si>
    <t xml:space="preserve">C:\Users\cassi\RCSC-WildCAM_Remote-Camera-Survey-Guidelines-and-Metadata-Standards\12_Camera-deployment.md:73: WARNING: 'myst' reference target not found: </t>
  </si>
  <si>
    <t xml:space="preserve">C:\Users\cassi\RCSC-WildCAM_Remote-Camera-Survey-Guidelines-and-Metadata-Standards\12_Camera-deployment.md:75: WARNING: 'myst' reference target not found: </t>
  </si>
  <si>
    <t xml:space="preserve">C:\Users\cassi\RCSC-WildCAM_Remote-Camera-Survey-Guidelines-and-Metadata-Standards\12_Camera-deployment.md:81: WARNING: 'myst' reference target not found: </t>
  </si>
  <si>
    <t>Timelapse_images</t>
  </si>
  <si>
    <t xml:space="preserve">C:\Users\cassi\RCSC-WildCAM_Remote-Camera-Survey-Guidelines-and-Metadata-Standards\12_Camera-deployment.md:83: WARNING: 'myst' reference target not found: </t>
  </si>
  <si>
    <t xml:space="preserve">C:\Users\cassi\RCSC-WildCAM_Remote-Camera-Survey-Guidelines-and-Metadata-Standards\12_Camera-deployment.md:85: WARNING: 'myst' reference target not found: </t>
  </si>
  <si>
    <t>FOV_Viewshed</t>
  </si>
  <si>
    <t>FOV_Viewshed_density_estimators</t>
  </si>
  <si>
    <t>Mods_TTE</t>
  </si>
  <si>
    <t xml:space="preserve">C:\Users\cassi\RCSC-WildCAM_Remote-Camera-Survey-Guidelines-and-Metadata-Standards\12_Camera-deployment.md:89: WARNING: 'myst' reference target not found: </t>
  </si>
  <si>
    <t>site-selection-and-camera-arrangement</t>
  </si>
  <si>
    <t xml:space="preserve">C:\Users\cassi\RCSC-WildCAM_Remote-Camera-Survey-Guidelines-and-Metadata-Standards\12_Camera-deployment.md:91: WARNING: 'myst' reference target not found: </t>
  </si>
  <si>
    <t>Settings_Photos_per_trigger</t>
  </si>
  <si>
    <t xml:space="preserve">C:\Users\cassi\RCSC-WildCAM_Remote-Camera-Survey-Guidelines-and-Metadata-Standards\12_Camera-deployment.md:93: WARNING: 'myst' reference target not found: </t>
  </si>
  <si>
    <t xml:space="preserve">C:\Users\cassi\RCSC-WildCAM_Remote-Camera-Survey-Guidelines-and-Metadata-Standards\12_Camera-deployment.md:97: WARNING: 'myst' reference target not found: </t>
  </si>
  <si>
    <t xml:space="preserve">C:\Users\cassi\RCSC-WildCAM_Remote-Camera-Survey-Guidelines-and-Metadata-Standards\12_Camera-deployment.md:99: WARNING: 'myst' reference target not found: </t>
  </si>
  <si>
    <t>BaitLure_Scent_lure</t>
  </si>
  <si>
    <t>BaitLure_Visual_lure</t>
  </si>
  <si>
    <t>BaitLure_Audible_lure</t>
  </si>
  <si>
    <t xml:space="preserve">C:\Users\cassi\RCSC-WildCAM_Remote-Camera-Survey-Guidelines-and-Metadata-Standards\12_Camera-deployment.md:101: WARNING: 'myst' reference target not found: </t>
  </si>
  <si>
    <t xml:space="preserve">C:\Users\cassi\RCSC-WildCAM_Remote-Camera-Survey-Guidelines-and-Metadata-Standards\12_Camera-deployment.md:103: WARNING: 'myst' reference target not found: </t>
  </si>
  <si>
    <t xml:space="preserve">C:\Users\cassi\RCSC-WildCAM_Remote-Camera-Survey-Guidelines-and-Metadata-Standards\12_Camera-deployment.md:105: WARNING: 'myst' reference target not found: </t>
  </si>
  <si>
    <t xml:space="preserve">C:\Users\cassi\RCSC-WildCAM_Remote-Camera-Survey-Guidelines-and-Metadata-Standards\12_Camera-deployment.md:107: WARNING: 'myst' reference target not found: </t>
  </si>
  <si>
    <t xml:space="preserve">C:\Users\cassi\RCSC-WildCAM_Remote-Camera-Survey-Guidelines-and-Metadata-Standards\12_Camera-deployment.md:109: WARNING: 'myst' reference target not found: </t>
  </si>
  <si>
    <t>Tags_Sex_class</t>
  </si>
  <si>
    <t xml:space="preserve">C:\Users\cassi\RCSC-WildCAM_Remote-Camera-Survey-Guidelines-and-Metadata-Standards\12_Camera-deployment.md:111: WARNING: 'myst' reference target not found: </t>
  </si>
  <si>
    <t xml:space="preserve">C:\Users\cassi\RCSC-WildCAM_Remote-Camera-Survey-Guidelines-and-Metadata-Standards\12_Camera-deployment.md:113: WARNING: 'myst' reference target not found: </t>
  </si>
  <si>
    <t xml:space="preserve">C:\Users\cassi\RCSC-WildCAM_Remote-Camera-Survey-Guidelines-and-Metadata-Standards\12_Camera-deployment.md:115: WARNING: 'myst' reference target not found: </t>
  </si>
  <si>
    <t xml:space="preserve">C:\Users\cassi\RCSC-WildCAM_Remote-Camera-Survey-Guidelines-and-Metadata-Standards\12_Camera-deployment.md:117: WARNING: 'myst' reference target not found: </t>
  </si>
  <si>
    <t xml:space="preserve">C:\Users\cassi\RCSC-WildCAM_Remote-Camera-Survey-Guidelines-and-Metadata-Standards\12_Camera-deployment.md:119: WARNING: 'myst' reference target not found: </t>
  </si>
  <si>
    <t xml:space="preserve">C:\Users\cassi\RCSC-WildCAM_Remote-Camera-Survey-Guidelines-and-Metadata-Standards\12_Camera-deployment.md:125: WARNING: 'myst' reference target not found: </t>
  </si>
  <si>
    <t xml:space="preserve">C:\Users\cassi\RCSC-WildCAM_Remote-Camera-Survey-Guidelines-and-Metadata-Standards\12_Camera-deployment.md:127: WARNING: 'myst' reference target not found: </t>
  </si>
  <si>
    <t>_Table_A5._Steps</t>
  </si>
  <si>
    <t xml:space="preserve">C:\Users\cassi\RCSC-WildCAM_Remote-Camera-Survey-Guidelines-and-Metadata-Standards\12_Camera-deployment.md:131: WARNING: 'myst' reference target not found: </t>
  </si>
  <si>
    <t>FOV_target</t>
  </si>
  <si>
    <t xml:space="preserve">C:\Users\cassi\RCSC-WildCAM_Remote-Camera-Survey-Guidelines-and-Metadata-Standards\12_Camera-deployment.md:133: WARNING: 'myst' reference target not found: </t>
  </si>
  <si>
    <t>Camera_location_characteristics</t>
  </si>
  <si>
    <t xml:space="preserve">C:\Users\cassi\RCSC-WildCAM_Remote-Camera-Survey-Guidelines-and-Metadata-Standards\12_Camera-deployment.md:135: WARNING: 'myst' reference target not found: </t>
  </si>
  <si>
    <t xml:space="preserve">C:\Users\cassi\RCSC-WildCAM_Remote-Camera-Survey-Guidelines-and-Metadata-Standards\12_Camera-deployment.md:137: WARNING: 'myst' reference target not found: </t>
  </si>
  <si>
    <t xml:space="preserve">C:\Users\cassi\RCSC-WildCAM_Remote-Camera-Survey-Guidelines-and-Metadata-Standards\12_Camera-deployment.md:139: WARNING: 'myst' reference target not found: </t>
  </si>
  <si>
    <t>_Figure_6._Illustration</t>
  </si>
  <si>
    <t>FOV_target_distance</t>
  </si>
  <si>
    <t>_Figure_7._The</t>
  </si>
  <si>
    <t xml:space="preserve">C:\Users\cassi\RCSC-WildCAM_Remote-Camera-Survey-Guidelines-and-Metadata-Standards\12_Camera-deployment.md:141: WARNING: 'myst' reference target not found: </t>
  </si>
  <si>
    <t>Detection_distance</t>
  </si>
  <si>
    <t>_heading=h.u2a2asne85x8</t>
  </si>
  <si>
    <t xml:space="preserve">C:\Users\cassi\RCSC-WildCAM_Remote-Camera-Survey-Guidelines-and-Metadata-Standards\12_Camera-deployment.md:145: WARNING: 'myst' reference target not found: </t>
  </si>
  <si>
    <t>camera-placement</t>
  </si>
  <si>
    <t xml:space="preserve">C:\Users\cassi\RCSC-WildCAM_Remote-Camera-Survey-Guidelines-and-Metadata-Standards\12_Camera-deployment.md:149: WARNING: 'myst' reference target not found: </t>
  </si>
  <si>
    <t>Deploy_Walktest_distance</t>
  </si>
  <si>
    <t>Deploy_Walktest_height</t>
  </si>
  <si>
    <t xml:space="preserve">C:\Users\cassi\RCSC-WildCAM_Remote-Camera-Survey-Guidelines-and-Metadata-Standards\12_Camera-deployment.md:153: WARNING: 'myst' reference target not found: </t>
  </si>
  <si>
    <t xml:space="preserve">C:\Users\cassi\RCSC-WildCAM_Remote-Camera-Survey-Guidelines-and-Metadata-Standards\12_Camera-deployment.md:155: WARNING: 'myst' reference target not found: </t>
  </si>
  <si>
    <t xml:space="preserve">C:\Users\cassi\RCSC-WildCAM_Remote-Camera-Survey-Guidelines-and-Metadata-Standards\12_Camera-deployment.md:159: WARNING: 'myst' reference target not found: </t>
  </si>
  <si>
    <t xml:space="preserve">C:\Users\cassi\RCSC-WildCAM_Remote-Camera-Survey-Guidelines-and-Metadata-Standards\12_Camera-deployment.md:161: WARNING: 'myst' reference target not found: </t>
  </si>
  <si>
    <t xml:space="preserve">C:\Users\cassi\RCSC-WildCAM_Remote-Camera-Survey-Guidelines-and-Metadata-Standards\12_Camera-deployment.md:163: WARNING: 'myst' reference target not found: </t>
  </si>
  <si>
    <t xml:space="preserve">C:\Users\cassi\RCSC-WildCAM_Remote-Camera-Survey-Guidelines-and-Metadata-Standards\12_Camera-deployment.md:167: WARNING: 'myst' reference target not found: </t>
  </si>
  <si>
    <t xml:space="preserve">C:\Users\cassi\RCSC-WildCAM_Remote-Camera-Survey-Guidelines-and-Metadata-Standards\12_Camera-deployment.md:169: WARNING: 'myst' reference target not found: </t>
  </si>
  <si>
    <t>Deploy_Walktest</t>
  </si>
  <si>
    <t xml:space="preserve">C:\Users\cassi\RCSC-WildCAM_Remote-Camera-Survey-Guidelines-and-Metadata-Standards\12_Camera-deployment.md:171: WARNING: 'myst' reference target not found: </t>
  </si>
  <si>
    <t xml:space="preserve">C:\Users\cassi\RCSC-WildCAM_Remote-Camera-Survey-Guidelines-and-Metadata-Standards\12_Camera-deployment.md:173: WARNING: 'myst' reference target not found: </t>
  </si>
  <si>
    <t xml:space="preserve">C:\Users\cassi\RCSC-WildCAM_Remote-Camera-Survey-Guidelines-and-Metadata-Standards\12_Camera-deployment.md:175: WARNING: 'myst' reference target not found: </t>
  </si>
  <si>
    <t xml:space="preserve">C:\Users\cassi\RCSC-WildCAM_Remote-Camera-Survey-Guidelines-and-Metadata-Standards\12_Camera-deployment.md:180: WARNING: 'myst' reference target not found: </t>
  </si>
  <si>
    <t xml:space="preserve">C:\Users\cassi\RCSC-WildCAM_Remote-Camera-Survey-Guidelines-and-Metadata-Standards\12_Camera-deployment.md:182: WARNING: 'myst' reference target not found: </t>
  </si>
  <si>
    <t xml:space="preserve">C:\Users\cassi\RCSC-WildCAM_Remote-Camera-Survey-Guidelines-and-Metadata-Standards\12_Camera-deployment.md:186: WARNING: 'myst' reference target not found: </t>
  </si>
  <si>
    <t>Test_image</t>
  </si>
  <si>
    <t>Metadata_service_retrieval</t>
  </si>
  <si>
    <t>Deployment_start_date_time</t>
  </si>
  <si>
    <t xml:space="preserve">C:\Users\cassi\RCSC-WildCAM_Remote-Camera-Survey-Guidelines-and-Metadata-Standards\12_Camera-deployment.md:188: WARNING: 'myst' reference target not found: </t>
  </si>
  <si>
    <t xml:space="preserve">C:\Users\cassi\RCSC-WildCAM_Remote-Camera-Survey-Guidelines-and-Metadata-Standards\12_Camera-deployment.md:192: WARNING: 'myst' reference target not found: </t>
  </si>
  <si>
    <t>Deploymnet_area_photos</t>
  </si>
  <si>
    <t xml:space="preserve">C:\Users\cassi\RCSC-WildCAM_Remote-Camera-Survey-Guidelines-and-Metadata-Standards\12_Camera-deployment.md:194: WARNING: 'myst' reference target not found: </t>
  </si>
  <si>
    <t xml:space="preserve">C:\Users\cassi\RCSC-WildCAM_Remote-Camera-Survey-Guidelines-and-Metadata-Standards\12_Camera-deployment.md:196: WARNING: 'myst' reference target not found: </t>
  </si>
  <si>
    <t>Deploymnet_area_photo_numbers</t>
  </si>
  <si>
    <t xml:space="preserve">C:\Users\cassi\RCSC-WildCAM_Remote-Camera-Survey-Guidelines-and-Metadata-Standards\12_Camera-deployment.md:200: WARNING: 'myst' reference target not found: </t>
  </si>
  <si>
    <t xml:space="preserve">C:\Users\cassi\RCSC-WildCAM_Remote-Camera-Survey-Guidelines-and-Metadata-Standards\12_Camera-deployment.md:202: WARNING: 'myst' reference target not found: </t>
  </si>
  <si>
    <t xml:space="preserve">C:\Users\cassi\RCSC-WildCAM_Remote-Camera-Survey-Guidelines-and-Metadata-Standards\12_Camera-deployment.md:206: WARNING: 'myst' reference target not found: </t>
  </si>
  <si>
    <t>_Table_A4._Recommended</t>
  </si>
  <si>
    <t xml:space="preserve">C:\Users\cassi\RCSC-WildCAM_Remote-Camera-Survey-Guidelines-and-Metadata-Standards\12_Camera-deployment.md:210: WARNING: 'myst' reference target not found: </t>
  </si>
  <si>
    <t xml:space="preserve">C:\Users\cassi\RCSC-WildCAM_Remote-Camera-Survey-Guidelines-and-Metadata-Standards\12_Camera-deployment.md:216: WARNING: 'myst' reference target not found: </t>
  </si>
  <si>
    <t>crew_members</t>
  </si>
  <si>
    <t>Visit_Deployment</t>
  </si>
  <si>
    <t>Visit_Service_Retrieval</t>
  </si>
  <si>
    <t xml:space="preserve">C:\Users\cassi\RCSC-WildCAM_Remote-Camera-Survey-Guidelines-and-Metadata-Standards\12_Camera-deployment.md:218: WARNING: 'myst' reference target not found: </t>
  </si>
  <si>
    <t>Crew_deployment</t>
  </si>
  <si>
    <t xml:space="preserve">C:\Users\cassi\RCSC-WildCAM_Remote-Camera-Survey-Guidelines-and-Metadata-Standards\12_Camera-deployment.md:220: WARNING: 'myst' reference target not found: </t>
  </si>
  <si>
    <t>Crew_service_retrieval</t>
  </si>
  <si>
    <t xml:space="preserve">C:\Users\cassi\RCSC-WildCAM_Remote-Camera-Survey-Guidelines-and-Metadata-Standards\12_Camera-deployment.md:222: WARNING: 'myst' reference target not found: </t>
  </si>
  <si>
    <t xml:space="preserve">C:\Users\cassi\RCSC-WildCAM_Remote-Camera-Survey-Guidelines-and-Metadata-Standards\12_Camera-deployment.md:224: WARNING: 'myst' reference target not found: </t>
  </si>
  <si>
    <t>Deployment_metadata</t>
  </si>
  <si>
    <t xml:space="preserve">C:\Users\cassi\RCSC-WildCAM_Remote-Camera-Survey-Guidelines-and-Metadata-Standards\12_Camera-deployment.md:236: WARNING: 'myst' reference target not found: </t>
  </si>
  <si>
    <t xml:space="preserve">C:\Users\cassi\RCSC-WildCAM_Remote-Camera-Survey-Guidelines-and-Metadata-Standards\12_Camera-deployment.md:240: WARNING: 'myst' reference target not found: </t>
  </si>
  <si>
    <t>GPS_unit_accuracy</t>
  </si>
  <si>
    <t xml:space="preserve">C:\Users\cassi\RCSC-WildCAM_Remote-Camera-Survey-Guidelines-and-Metadata-Standards\12_Camera-deployment.md:244: WARNING: 'myst' reference target not found: </t>
  </si>
  <si>
    <t xml:space="preserve">C:\Users\cassi\RCSC-WildCAM_Remote-Camera-Survey-Guidelines-and-Metadata-Standards\13_Data-management-and-processing.md:19: WARNING: 'myst' reference target not found: </t>
  </si>
  <si>
    <t>Image_processing</t>
  </si>
  <si>
    <t>table-1-a-subset-of-software-platforms-and-tools-for-data-storage-image-processing-and-data-analysis--analytics-refer-to-httpswildcamscalibrarycamera-trap-software-and-data-management-for-a-comprehensive-comparison-of-commonly-used-software-platforms</t>
  </si>
  <si>
    <t>useful-websites</t>
  </si>
  <si>
    <t xml:space="preserve">C:\Users\cassi\RCSC-WildCAM_Remote-Camera-Survey-Guidelines-and-Metadata-Standards\13_Data-management-and-processing.md:27: WARNING: 'myst' reference target not found: </t>
  </si>
  <si>
    <t xml:space="preserve">C:\Users\cassi\RCSC-WildCAM_Remote-Camera-Survey-Guidelines-and-Metadata-Standards\13_Data-management-and-processing.md:33: WARNING: 'myst' reference target not found: </t>
  </si>
  <si>
    <t>human-images</t>
  </si>
  <si>
    <t xml:space="preserve">C:\Users\cassi\RCSC-WildCAM_Remote-Camera-Survey-Guidelines-and-Metadata-Standards\13_Data-management-and-processing.md:35: WARNING: 'myst' reference target not found: </t>
  </si>
  <si>
    <t xml:space="preserve">C:\Users\cassi\RCSC-WildCAM_Remote-Camera-Survey-Guidelines-and-Metadata-Standards\13_Data-management-and-processing.md:39: WARNING: 'myst' reference target not found: </t>
  </si>
  <si>
    <t>Image_classification</t>
  </si>
  <si>
    <t>use-of-artificial-intelligence-megadetector</t>
  </si>
  <si>
    <t xml:space="preserve">C:\Users\cassi\RCSC-WildCAM_Remote-Camera-Survey-Guidelines-and-Metadata-Standards\13_Data-management-and-processing.md:43: WARNING: 'myst' reference target not found: </t>
  </si>
  <si>
    <t xml:space="preserve">C:\Users\cassi\RCSC-WildCAM_Remote-Camera-Survey-Guidelines-and-Metadata-Standards\13_Data-management-and-processing.md:45: WARNING: 'myst' reference target not found: </t>
  </si>
  <si>
    <t xml:space="preserve">C:\Users\cassi\RCSC-WildCAM_Remote-Camera-Survey-Guidelines-and-Metadata-Standards\13_Data-management-and-processing.md:49: WARNING: 'myst' reference target not found: </t>
  </si>
  <si>
    <t>Image_tagging</t>
  </si>
  <si>
    <t xml:space="preserve">C:\Users\cassi\RCSC-WildCAM_Remote-Camera-Survey-Guidelines-and-Metadata-Standards\13_Data-management-and-processing.md:51: WARNING: 'myst' reference target not found: </t>
  </si>
  <si>
    <t>Tags_Age_class</t>
  </si>
  <si>
    <t>Behaviour</t>
  </si>
  <si>
    <t xml:space="preserve">C:\Users\cassi\RCSC-WildCAM_Remote-Camera-Survey-Guidelines-and-Metadata-Standards\13_Data-management-and-processing.md:53: WARNING: 'myst' reference target not found: </t>
  </si>
  <si>
    <t>Analyst</t>
  </si>
  <si>
    <t xml:space="preserve">C:\Users\cassi\RCSC-WildCAM_Remote-Camera-Survey-Guidelines-and-Metadata-Standards\13_Data-management-and-processing.md:59: WARNING: 'myst' reference target not found: </t>
  </si>
  <si>
    <t>Image_classification_confidence</t>
  </si>
  <si>
    <t xml:space="preserve">C:\Users\cassi\RCSC-WildCAM_Remote-Camera-Survey-Guidelines-and-Metadata-Standards\13_Data-management-and-processing.md:61: WARNING: 'myst' reference target not found: </t>
  </si>
  <si>
    <t xml:space="preserve">C:\Users\cassi\RCSC-WildCAM_Remote-Camera-Survey-Guidelines-and-Metadata-Standards\13_Data-management-and-processing.md:63: WARNING: 'myst' reference target not found: </t>
  </si>
  <si>
    <t xml:space="preserve">C:\Users\cassi\RCSC-WildCAM_Remote-Camera-Survey-Guidelines-and-Metadata-Standards\13_Data-management-and-processing.md:67: WARNING: 'myst' reference target not found: </t>
  </si>
  <si>
    <t xml:space="preserve">C:\Users\cassi\RCSC-WildCAM_Remote-Camera-Survey-Guidelines-and-Metadata-Standards\13_Data-management-and-processing.md:79: WARNING: 'myst' reference target not found: </t>
  </si>
  <si>
    <t xml:space="preserve">C:\Users\cassi\RCSC-WildCAM_Remote-Camera-Survey-Guidelines-and-Metadata-Standards\13_Data-management-and-processing.md:81: WARNING: 'myst' reference target not found: </t>
  </si>
  <si>
    <t xml:space="preserve">C:\Users\cassi\RCSC-WildCAM_Remote-Camera-Survey-Guidelines-and-Metadata-Standards\13_Data-management-and-processing.md:85: WARNING: 'myst' reference target not found: </t>
  </si>
  <si>
    <t xml:space="preserve">C:\Users\cassi\RCSC-WildCAM_Remote-Camera-Survey-Guidelines-and-Metadata-Standards\15_AppendixA-Tables.md:17: WARNING: 'myst' reference target not found: </t>
  </si>
  <si>
    <t xml:space="preserve">C:\Users\cassi\RCSC-WildCAM_Remote-Camera-Survey-Guidelines-and-Metadata-Standards\30_Glossary.md:17: WARNING: 'myst' reference target not found: </t>
  </si>
  <si>
    <t>Deployment_end_date_time</t>
  </si>
  <si>
    <t>Mods_SCR_SECR</t>
  </si>
  <si>
    <t>Image_set_end_date_time</t>
  </si>
  <si>
    <t>_Camera_Deployment_Field</t>
  </si>
  <si>
    <t>_heading=h.3mtcwnk</t>
  </si>
  <si>
    <t>_Camera_Service/Retrieval_Field</t>
  </si>
  <si>
    <t>Image_set_start_date_time</t>
  </si>
  <si>
    <t>Independent_detections</t>
  </si>
  <si>
    <t>_heading=h.tyjcwt</t>
  </si>
  <si>
    <t>ID_Sample_Station</t>
  </si>
  <si>
    <t>Comments_Camera_location_comments</t>
  </si>
  <si>
    <t>Mods_Poisson_regression</t>
  </si>
  <si>
    <t>Mods_Negative_binomial</t>
  </si>
  <si>
    <t/>
  </si>
  <si>
    <t>(#_camera_deployment_field)=</t>
  </si>
  <si>
    <t>(#_camera_service/retrieval_field)=</t>
  </si>
  <si>
    <t>(#_figure_1)=</t>
  </si>
  <si>
    <t>(#_figure_2)=</t>
  </si>
  <si>
    <t>(#_figure_3)=</t>
  </si>
  <si>
    <t>(#_figure_4._examples)=</t>
  </si>
  <si>
    <t>(#_figure_5)=</t>
  </si>
  <si>
    <t>(#_figure_6._illustration)=</t>
  </si>
  <si>
    <t>(#_figure_7._the)=</t>
  </si>
  <si>
    <t>(#_psuedoreplication)=</t>
  </si>
  <si>
    <t>(#_table_a1._summary)=</t>
  </si>
  <si>
    <t>(#_table_a2._summary)=</t>
  </si>
  <si>
    <t>(#_table_a3._example)=</t>
  </si>
  <si>
    <t>(#_table_a4._recommended)=</t>
  </si>
  <si>
    <t>(#_table_a5._steps)=</t>
  </si>
  <si>
    <t>(#_test_image_sheet)=</t>
  </si>
  <si>
    <t>(#_analyst)=</t>
  </si>
  <si>
    <t>(#_appendix-a)=</t>
  </si>
  <si>
    <t>(#_appendix-b)=</t>
  </si>
  <si>
    <t>(#_background)=</t>
  </si>
  <si>
    <t>(#_baitlure_audible_lure)=</t>
  </si>
  <si>
    <t>(#_baitlure_bait)=</t>
  </si>
  <si>
    <t>(#_baitlure_lure)=</t>
  </si>
  <si>
    <t>(#_baitlure_scent_lure)=</t>
  </si>
  <si>
    <t>(#_baitlure_visual_lure)=</t>
  </si>
  <si>
    <t>(#_behaviour)=</t>
  </si>
  <si>
    <t>(#_camera_angle)=</t>
  </si>
  <si>
    <t>(#_camera_days_per_camera_location)=</t>
  </si>
  <si>
    <t>(#_camera_direction)=</t>
  </si>
  <si>
    <t>(#_camera_height)=</t>
  </si>
  <si>
    <t>(#_camera_location)=</t>
  </si>
  <si>
    <t>(#_camera_location_characteristics)=</t>
  </si>
  <si>
    <t>(#_camera_make)=</t>
  </si>
  <si>
    <t>(#_camera_model)=</t>
  </si>
  <si>
    <t>(#_camera_spacing)=</t>
  </si>
  <si>
    <t>(#_camera-deployment)=</t>
  </si>
  <si>
    <t>(#_camera-deployment-field-datasheet)=</t>
  </si>
  <si>
    <t>(#_camera-hardware-options)=</t>
  </si>
  <si>
    <t>(#_camera-placement)=</t>
  </si>
  <si>
    <t>(#_comments_camera_location_comments)=</t>
  </si>
  <si>
    <t>(#_crew_deployment)=</t>
  </si>
  <si>
    <t>(#_crew_members)=</t>
  </si>
  <si>
    <t>(#_crew_service_retrieval)=</t>
  </si>
  <si>
    <t>(#_cumulative_det_probability)=</t>
  </si>
  <si>
    <t>(#_data-management-and-processing)=</t>
  </si>
  <si>
    <t>(#_density)=</t>
  </si>
  <si>
    <t>(#_deploy_walktest)=</t>
  </si>
  <si>
    <t>(#_deploy_walktest_distance)=</t>
  </si>
  <si>
    <t>(#_deploy_walktest_height)=</t>
  </si>
  <si>
    <t>(#_deployment_end_date_time)=</t>
  </si>
  <si>
    <t>(#_deployment_metadata)=</t>
  </si>
  <si>
    <t>(#_deployment_start_date_time)=</t>
  </si>
  <si>
    <t>(#_deploymnet_area_photo_numbers)=</t>
  </si>
  <si>
    <t>(#_deploymnet_area_photos)=</t>
  </si>
  <si>
    <t>(#_design-hierarchy)=</t>
  </si>
  <si>
    <t>(#_detection_distance)=</t>
  </si>
  <si>
    <t>(#_detection_event)=</t>
  </si>
  <si>
    <t>(#_detection_probability)=</t>
  </si>
  <si>
    <t>(#_detection_rate)=</t>
  </si>
  <si>
    <t>(#_detection_zone)=</t>
  </si>
  <si>
    <t>(#_detection-probability)=</t>
  </si>
  <si>
    <t>(#_effective_detection_distance)=</t>
  </si>
  <si>
    <t>(#_equip_recovery_time)=</t>
  </si>
  <si>
    <t>(#_equip_trigger_speed)=</t>
  </si>
  <si>
    <t>(#_false_triggers)=</t>
  </si>
  <si>
    <t>(#_field_of_view)=</t>
  </si>
  <si>
    <t>(#_fov_target)=</t>
  </si>
  <si>
    <t>(#_fov_target_distance)=</t>
  </si>
  <si>
    <t>(#_fov_viewshed)=</t>
  </si>
  <si>
    <t>(#_fov_viewshed_density_estimators)=</t>
  </si>
  <si>
    <t>(#_glossary)=</t>
  </si>
  <si>
    <t>(#_gps_unit_accuracy)=</t>
  </si>
  <si>
    <t>(#_heirarch_sequence)=</t>
  </si>
  <si>
    <t>(#_heirch_camera_location)=</t>
  </si>
  <si>
    <t>(#_heirch_deployment)=</t>
  </si>
  <si>
    <t>(#_heirch_project)=</t>
  </si>
  <si>
    <t>(#_heirch_sample_station)=</t>
  </si>
  <si>
    <t>(#_hierarch_study_area)=</t>
  </si>
  <si>
    <t>(#_hierarch_survey)=</t>
  </si>
  <si>
    <t>(#_human-images)=</t>
  </si>
  <si>
    <t>(#_id_camera_location)=</t>
  </si>
  <si>
    <t>(#_id_deployment_id)=</t>
  </si>
  <si>
    <t>(#_id_image_id)=</t>
  </si>
  <si>
    <t>(#_id_project)=</t>
  </si>
  <si>
    <t>(#_id_sample_station)=</t>
  </si>
  <si>
    <t>(#_id_sample_station_id)=</t>
  </si>
  <si>
    <t>(#_id_sequence_id)=</t>
  </si>
  <si>
    <t>(#_id_study_area)=</t>
  </si>
  <si>
    <t>(#_id_survey)=</t>
  </si>
  <si>
    <t>(#_image_classification)=</t>
  </si>
  <si>
    <t>(#_image_classification_confidence)=</t>
  </si>
  <si>
    <t>(#_image_processing)=</t>
  </si>
  <si>
    <t>(#_image_set_end_date_time)=</t>
  </si>
  <si>
    <t>(#_image_set_start_date_time)=</t>
  </si>
  <si>
    <t>(#_image_tagging)=</t>
  </si>
  <si>
    <t>(#_imperfect_detection)=</t>
  </si>
  <si>
    <t>(#_independent_detections)=</t>
  </si>
  <si>
    <t>(#_intended-audience-and-how-to-use-this-document)=</t>
  </si>
  <si>
    <t>(#_intensity_of_use)=</t>
  </si>
  <si>
    <t>(#_inter_detection_interval)=</t>
  </si>
  <si>
    <t>(#_kernel_density_estimator)=</t>
  </si>
  <si>
    <t>(#_list-of-figures)=</t>
  </si>
  <si>
    <t>(#_metadata)=</t>
  </si>
  <si>
    <t>(#_metadata_service_retrieval)=</t>
  </si>
  <si>
    <t>(#_mods_cr_cmr)=</t>
  </si>
  <si>
    <t>(#_mods_inventory)=</t>
  </si>
  <si>
    <t>(#_mods_modelling_approach)=</t>
  </si>
  <si>
    <t>(#_mods_modelling_assumption)=</t>
  </si>
  <si>
    <t>(#_mods_n_mixture_model)=</t>
  </si>
  <si>
    <t>(#_mods_negative_binomial)=</t>
  </si>
  <si>
    <t>(#_mods_occupancy_model)=</t>
  </si>
  <si>
    <t>(#_mods_overdispersion)=</t>
  </si>
  <si>
    <t>(#_mods_poisson_regression)=</t>
  </si>
  <si>
    <t>(#_mods_relative_abundance)=</t>
  </si>
  <si>
    <t>(#_mods_rem)=</t>
  </si>
  <si>
    <t>(#_mods_rest)=</t>
  </si>
  <si>
    <t>(#_mods_scr_secr)=</t>
  </si>
  <si>
    <t>(#_mods_smr)=</t>
  </si>
  <si>
    <t>(#_mods_tte)=</t>
  </si>
  <si>
    <t>(#_mods_zero_inflation)=</t>
  </si>
  <si>
    <t>(#_objectives)=</t>
  </si>
  <si>
    <t>(#_occupancy)=</t>
  </si>
  <si>
    <t>(#_project)=</t>
  </si>
  <si>
    <t>(#_references)=</t>
  </si>
  <si>
    <t>(#_design_clustered)=</t>
  </si>
  <si>
    <t>(#_design_convenience)=</t>
  </si>
  <si>
    <t>(#_design_paired)=</t>
  </si>
  <si>
    <t>(#_design_random)=</t>
  </si>
  <si>
    <t>(#_design_stratified)=</t>
  </si>
  <si>
    <t>(#_design_stratified_random)=</t>
  </si>
  <si>
    <t>(#_design_systematic)=</t>
  </si>
  <si>
    <t>(#_design_systematic_nonrandom)=</t>
  </si>
  <si>
    <t>(#_design_systematic_random)=</t>
  </si>
  <si>
    <t>(#_design_targeted)=</t>
  </si>
  <si>
    <t>(#_motion_image_interval)=</t>
  </si>
  <si>
    <t>(#_photos_per_trigger)=</t>
  </si>
  <si>
    <t>(#_quiet_period)=</t>
  </si>
  <si>
    <t>(#_trigger_sensitivity)=</t>
  </si>
  <si>
    <t>(#_site-selection-and-camera-arrangement)=</t>
  </si>
  <si>
    <t>(#_spatial_autocorrelation)=</t>
  </si>
  <si>
    <t>(#_species-rarity)=</t>
  </si>
  <si>
    <t>(#_state_variable)=</t>
  </si>
  <si>
    <t>(#_study-design)=</t>
  </si>
  <si>
    <t>(#_survey)=</t>
  </si>
  <si>
    <t>(#_survey_objectives)=</t>
  </si>
  <si>
    <t>(#_surveydesign)=</t>
  </si>
  <si>
    <t>(#_surveydesigndescription)=</t>
  </si>
  <si>
    <t>(#_survey-effort--camera-days-per-camera-location)=</t>
  </si>
  <si>
    <t>(#_table-1-a-subset-of-software-platforms-and-tools-for-data-storage-image-processing-and-data-analysis--analytics-refer-to-httpswildcamscalibrarycamera-trap-software-and-data-management-for-a-comprehensive-comparison-of-commonly-used-software-platforms)=</t>
  </si>
  <si>
    <t>(#_table-of-contents)=</t>
  </si>
  <si>
    <t>(#_tags_age_class)=</t>
  </si>
  <si>
    <t>(#_tags_sex_class)=</t>
  </si>
  <si>
    <t>(#_target_species)=</t>
  </si>
  <si>
    <t>(#_test_image)=</t>
  </si>
  <si>
    <t>(#_timelapse_images)=</t>
  </si>
  <si>
    <t>(#_total_number_of_camera_days)=</t>
  </si>
  <si>
    <t>(#_trigger_event)=</t>
  </si>
  <si>
    <t>(#_typeid_marked)=</t>
  </si>
  <si>
    <t>(#_typeid_partially_marked)=</t>
  </si>
  <si>
    <t>(#_typeid_unmarked)=</t>
  </si>
  <si>
    <t>(#_useful-websites)=</t>
  </si>
  <si>
    <t>(#_use-of-artificial-intelligence-megadetector)=</t>
  </si>
  <si>
    <t>(#_visit_deployment)=</t>
  </si>
  <si>
    <t>(#_visit_service_retrieval)=</t>
  </si>
  <si>
    <t>camera_deployment_field</t>
  </si>
  <si>
    <t>camera_service/retrieval_field</t>
  </si>
  <si>
    <t>figure_1</t>
  </si>
  <si>
    <t>figure_2</t>
  </si>
  <si>
    <t>figure_3</t>
  </si>
  <si>
    <t>figure_5</t>
  </si>
  <si>
    <t>psuedoreplication</t>
  </si>
  <si>
    <t>table_a1._summary</t>
  </si>
  <si>
    <t>table_a2._summary</t>
  </si>
  <si>
    <t>table_a3._example</t>
  </si>
  <si>
    <t>table_a4._recommended</t>
  </si>
  <si>
    <t>table_a5._steps</t>
  </si>
  <si>
    <t>test_image_sheet</t>
  </si>
  <si>
    <t>analyst</t>
  </si>
  <si>
    <t>baitlure_audible_lure</t>
  </si>
  <si>
    <t>baitlure_bait</t>
  </si>
  <si>
    <t>baitlure_lure</t>
  </si>
  <si>
    <t>baitlure_scent_lure</t>
  </si>
  <si>
    <t>baitlure_visual_lure</t>
  </si>
  <si>
    <t>behaviour</t>
  </si>
  <si>
    <t>camera_angle</t>
  </si>
  <si>
    <t>camera_days_per_camera_location</t>
  </si>
  <si>
    <t>camera_direction</t>
  </si>
  <si>
    <t>camera_height</t>
  </si>
  <si>
    <t>camera_location_characteristics</t>
  </si>
  <si>
    <t>camera_make</t>
  </si>
  <si>
    <t>camera_model</t>
  </si>
  <si>
    <t>camera_spacing</t>
  </si>
  <si>
    <t>comments_camera_location_comments</t>
  </si>
  <si>
    <t>crew_deployment</t>
  </si>
  <si>
    <t>crew_service_retrieval</t>
  </si>
  <si>
    <t>deploy_walktest</t>
  </si>
  <si>
    <t>deploy_walktest_distance</t>
  </si>
  <si>
    <t>deploy_walktest_height</t>
  </si>
  <si>
    <t>deployment_end_date_time</t>
  </si>
  <si>
    <t>deployment_metadata</t>
  </si>
  <si>
    <t>deployment_start_date_time</t>
  </si>
  <si>
    <t>deploymnet_area_photo_numbers</t>
  </si>
  <si>
    <t>deploymnet_area_photos</t>
  </si>
  <si>
    <t>detection_distance</t>
  </si>
  <si>
    <t>detection_event</t>
  </si>
  <si>
    <t>detection_probability</t>
  </si>
  <si>
    <t>detection_rate</t>
  </si>
  <si>
    <t>detection_zone</t>
  </si>
  <si>
    <t>effective_detection_distance</t>
  </si>
  <si>
    <t>equip_recovery_time</t>
  </si>
  <si>
    <t>equip_trigger_speed</t>
  </si>
  <si>
    <t>false_triggers</t>
  </si>
  <si>
    <t>field_of_view</t>
  </si>
  <si>
    <t>fov_target</t>
  </si>
  <si>
    <t>fov_target_distance</t>
  </si>
  <si>
    <t>fov_viewshed</t>
  </si>
  <si>
    <t>fov_viewshed_density_estimators</t>
  </si>
  <si>
    <t>gps_unit_accuracy</t>
  </si>
  <si>
    <t>heirarch_sequence</t>
  </si>
  <si>
    <t>heirch_camera_location</t>
  </si>
  <si>
    <t>heirch_deployment</t>
  </si>
  <si>
    <t>heirch_project</t>
  </si>
  <si>
    <t>heirch_sample_station</t>
  </si>
  <si>
    <t>hierarch_study_area</t>
  </si>
  <si>
    <t>hierarch_survey</t>
  </si>
  <si>
    <t>id_camera_location</t>
  </si>
  <si>
    <t>id_deployment_id</t>
  </si>
  <si>
    <t>id_image_id</t>
  </si>
  <si>
    <t>id_project</t>
  </si>
  <si>
    <t>id_sample_station</t>
  </si>
  <si>
    <t>id_sample_station_id</t>
  </si>
  <si>
    <t>id_sequence_id</t>
  </si>
  <si>
    <t>id_study_area</t>
  </si>
  <si>
    <t>id_survey</t>
  </si>
  <si>
    <t>image_classification</t>
  </si>
  <si>
    <t>image_classification_confidence</t>
  </si>
  <si>
    <t>image_processing</t>
  </si>
  <si>
    <t>image_set_end_date_time</t>
  </si>
  <si>
    <t>image_set_start_date_time</t>
  </si>
  <si>
    <t>image_tagging</t>
  </si>
  <si>
    <t>imperfect_detection</t>
  </si>
  <si>
    <t>independent_detections</t>
  </si>
  <si>
    <t>intensity_of_use</t>
  </si>
  <si>
    <t>inter_detection_interval</t>
  </si>
  <si>
    <t>kernel_density_estimator</t>
  </si>
  <si>
    <t>metadata</t>
  </si>
  <si>
    <t>metadata_service_retrieval</t>
  </si>
  <si>
    <t>mods_cr_cmr</t>
  </si>
  <si>
    <t>mods_inventory</t>
  </si>
  <si>
    <t>mods_modelling_approach</t>
  </si>
  <si>
    <t>mods_modelling_assumption</t>
  </si>
  <si>
    <t>mods_n_mixture_model</t>
  </si>
  <si>
    <t>mods_negative_binomial</t>
  </si>
  <si>
    <t>mods_occupancy_model</t>
  </si>
  <si>
    <t>mods_overdispersion</t>
  </si>
  <si>
    <t>mods_poisson_regression</t>
  </si>
  <si>
    <t>mods_relative_abundance</t>
  </si>
  <si>
    <t>mods_rem</t>
  </si>
  <si>
    <t>mods_rest</t>
  </si>
  <si>
    <t>mods_scr_secr</t>
  </si>
  <si>
    <t>mods_smr</t>
  </si>
  <si>
    <t>mods_tte</t>
  </si>
  <si>
    <t>mods_zero_inflation</t>
  </si>
  <si>
    <t>occupancy</t>
  </si>
  <si>
    <t>design_clustered</t>
  </si>
  <si>
    <t>design_convenience</t>
  </si>
  <si>
    <t>design_paired</t>
  </si>
  <si>
    <t>design_random</t>
  </si>
  <si>
    <t>design_stratified</t>
  </si>
  <si>
    <t>design_stratified_random</t>
  </si>
  <si>
    <t>design_systematic</t>
  </si>
  <si>
    <t>design_systematic_nonrandom</t>
  </si>
  <si>
    <t>design_systematic_random</t>
  </si>
  <si>
    <t>design_targeted</t>
  </si>
  <si>
    <t>motion_image_interval</t>
  </si>
  <si>
    <t>photos_per_trigger</t>
  </si>
  <si>
    <t>quiet_period</t>
  </si>
  <si>
    <t>trigger_sensitivity</t>
  </si>
  <si>
    <t>spatial_autocorrelation</t>
  </si>
  <si>
    <t>state_variable</t>
  </si>
  <si>
    <t>survey_objectives</t>
  </si>
  <si>
    <t>surveydesign</t>
  </si>
  <si>
    <t>surveydesigndescription</t>
  </si>
  <si>
    <t>tags_age_class</t>
  </si>
  <si>
    <t>tags_sex_class</t>
  </si>
  <si>
    <t>target_species</t>
  </si>
  <si>
    <t>test_image</t>
  </si>
  <si>
    <t>timelapse_images</t>
  </si>
  <si>
    <t>total_number_of_camera_days</t>
  </si>
  <si>
    <t>trigger_event</t>
  </si>
  <si>
    <t>typeid_marked</t>
  </si>
  <si>
    <t>typeid_partially_marked</t>
  </si>
  <si>
    <t>typeid_unmarked</t>
  </si>
  <si>
    <t>visit_deployment</t>
  </si>
  <si>
    <t>visit_service_retrieval</t>
  </si>
  <si>
    <t>camera deployment field</t>
  </si>
  <si>
    <t>camera service/retrieval field</t>
  </si>
  <si>
    <t>table a5. steps</t>
  </si>
  <si>
    <t>test image sheet</t>
  </si>
  <si>
    <t>baitlure audible lure</t>
  </si>
  <si>
    <t>baitlure bait</t>
  </si>
  <si>
    <t>baitlure lure</t>
  </si>
  <si>
    <t>baitlure scent lure</t>
  </si>
  <si>
    <t>baitlure visual lure</t>
  </si>
  <si>
    <t>camera angle</t>
  </si>
  <si>
    <t>camera days per camera location</t>
  </si>
  <si>
    <t>camera direction</t>
  </si>
  <si>
    <t>camera height</t>
  </si>
  <si>
    <t>camera location</t>
  </si>
  <si>
    <t>camera location characteristics</t>
  </si>
  <si>
    <t>camera make</t>
  </si>
  <si>
    <t>camera model</t>
  </si>
  <si>
    <t>camera spacing</t>
  </si>
  <si>
    <t>comments camera location comments</t>
  </si>
  <si>
    <t>crew deployment</t>
  </si>
  <si>
    <t>crew members</t>
  </si>
  <si>
    <t>crew service retrieval</t>
  </si>
  <si>
    <t>cumulative det probability</t>
  </si>
  <si>
    <t>deploy walktest</t>
  </si>
  <si>
    <t>deploy walktest distance</t>
  </si>
  <si>
    <t>deploy walktest height</t>
  </si>
  <si>
    <t>deployment end date time</t>
  </si>
  <si>
    <t>deployment metadata</t>
  </si>
  <si>
    <t>deployment start date time</t>
  </si>
  <si>
    <t>deploymnet area photo numbers</t>
  </si>
  <si>
    <t>deploymnet area photos</t>
  </si>
  <si>
    <t>detection distance</t>
  </si>
  <si>
    <t>detection event</t>
  </si>
  <si>
    <t>detection probability</t>
  </si>
  <si>
    <t>detection rate</t>
  </si>
  <si>
    <t>detection zone</t>
  </si>
  <si>
    <t>effective detection distance</t>
  </si>
  <si>
    <t>equip recovery time</t>
  </si>
  <si>
    <t>equip trigger speed</t>
  </si>
  <si>
    <t>false triggers</t>
  </si>
  <si>
    <t>field of view</t>
  </si>
  <si>
    <t>fov target</t>
  </si>
  <si>
    <t>fov target distance</t>
  </si>
  <si>
    <t>fov viewshed</t>
  </si>
  <si>
    <t>fov viewshed density estimators</t>
  </si>
  <si>
    <t>gps unit accuracy</t>
  </si>
  <si>
    <t>heirarch sequence</t>
  </si>
  <si>
    <t>heirch camera location</t>
  </si>
  <si>
    <t>heirch deployment</t>
  </si>
  <si>
    <t>heirch project</t>
  </si>
  <si>
    <t>heirch sample station</t>
  </si>
  <si>
    <t>hierarch study area</t>
  </si>
  <si>
    <t>hierarch survey</t>
  </si>
  <si>
    <t>id camera location</t>
  </si>
  <si>
    <t>id deployment id</t>
  </si>
  <si>
    <t>id image id</t>
  </si>
  <si>
    <t>id project</t>
  </si>
  <si>
    <t>id sample station</t>
  </si>
  <si>
    <t>id sample station id</t>
  </si>
  <si>
    <t>id sequence id</t>
  </si>
  <si>
    <t>id study area</t>
  </si>
  <si>
    <t>id survey</t>
  </si>
  <si>
    <t>image classification</t>
  </si>
  <si>
    <t>image classification confidence</t>
  </si>
  <si>
    <t>image processing</t>
  </si>
  <si>
    <t>image set end date time</t>
  </si>
  <si>
    <t>image set start date time</t>
  </si>
  <si>
    <t>image tagging</t>
  </si>
  <si>
    <t>imperfect detection</t>
  </si>
  <si>
    <t>independent detections</t>
  </si>
  <si>
    <t>intensity of use</t>
  </si>
  <si>
    <t>inter detection interval</t>
  </si>
  <si>
    <t>kernel density estimator</t>
  </si>
  <si>
    <t>metadata service retrieval</t>
  </si>
  <si>
    <t>design clustered</t>
  </si>
  <si>
    <t>design convenience</t>
  </si>
  <si>
    <t>design paired</t>
  </si>
  <si>
    <t>design random</t>
  </si>
  <si>
    <t>design stratified</t>
  </si>
  <si>
    <t>design stratified random</t>
  </si>
  <si>
    <t>design systematic</t>
  </si>
  <si>
    <t>design systematic nonrandom</t>
  </si>
  <si>
    <t>design systematic random</t>
  </si>
  <si>
    <t>design targeted</t>
  </si>
  <si>
    <t>motion image interval</t>
  </si>
  <si>
    <t>photos per trigger</t>
  </si>
  <si>
    <t>quiet period</t>
  </si>
  <si>
    <t>trigger sensitivity</t>
  </si>
  <si>
    <t>spatial autocorrelation</t>
  </si>
  <si>
    <t>state variable</t>
  </si>
  <si>
    <t>survey objectives</t>
  </si>
  <si>
    <t>tags age class</t>
  </si>
  <si>
    <t>tags sex class</t>
  </si>
  <si>
    <t>target species</t>
  </si>
  <si>
    <t>test image</t>
  </si>
  <si>
    <t>timelapse images</t>
  </si>
  <si>
    <t>total number of camera days</t>
  </si>
  <si>
    <t>trigger event</t>
  </si>
  <si>
    <t>typeid marked</t>
  </si>
  <si>
    <t>typeid partially marked</t>
  </si>
  <si>
    <t>typeid unmarked</t>
  </si>
  <si>
    <t>visit deployment</t>
  </si>
  <si>
    <t>visit service retrieval</t>
  </si>
  <si>
    <t>figure_6</t>
  </si>
  <si>
    <t>figure_4</t>
  </si>
  <si>
    <t>figure_7</t>
  </si>
  <si>
    <t>table a1</t>
  </si>
  <si>
    <t>table a2</t>
  </si>
  <si>
    <t>table a3</t>
  </si>
  <si>
    <t>table a4</t>
  </si>
  <si>
    <t>appendix  a</t>
  </si>
  <si>
    <t>appendix  b</t>
  </si>
  <si>
    <t>camera  deployment</t>
  </si>
  <si>
    <t>camera  deployment  field  datasheet</t>
  </si>
  <si>
    <t>camera  hardware  options</t>
  </si>
  <si>
    <t>camera  placement</t>
  </si>
  <si>
    <t>data  management  and  processing</t>
  </si>
  <si>
    <t>design  hierarchy</t>
  </si>
  <si>
    <t>detection  probability</t>
  </si>
  <si>
    <t>human  images</t>
  </si>
  <si>
    <t>intended  audience  and  how  to  use  this  document</t>
  </si>
  <si>
    <t>list  of  figures</t>
  </si>
  <si>
    <t>site  selection  and  camera  arrangement</t>
  </si>
  <si>
    <t>species  rarity</t>
  </si>
  <si>
    <t>study  design</t>
  </si>
  <si>
    <t>survey  effort    camera  days  per  camera  location</t>
  </si>
  <si>
    <t>table  1  a  subset  of  software  platforms  and  tools  for  data  storage  image  processing  and  data  analysis    analytics  refer  to  httpswildcamscalibrarycamera  trap  software  and  data  management  for  a  comprehensive  comparison  of  commonly  used  software  platforms</t>
  </si>
  <si>
    <t>table  of  contents</t>
  </si>
  <si>
    <t>useful  websites</t>
  </si>
  <si>
    <t>use  of  artificial  intelligence  megadetector</t>
  </si>
  <si>
    <t>n-mixture model</t>
  </si>
  <si>
    <t>cr cmr</t>
  </si>
  <si>
    <t>inventory</t>
  </si>
  <si>
    <t>modelling approach</t>
  </si>
  <si>
    <t>modelling assumption</t>
  </si>
  <si>
    <t>negative binomial</t>
  </si>
  <si>
    <t>occupancy model</t>
  </si>
  <si>
    <t>overdispersion</t>
  </si>
  <si>
    <t>poisson regression</t>
  </si>
  <si>
    <t>relative abundance</t>
  </si>
  <si>
    <t>rem</t>
  </si>
  <si>
    <t>rest</t>
  </si>
  <si>
    <t>scr secr</t>
  </si>
  <si>
    <t>smr</t>
  </si>
  <si>
    <t>tte</t>
  </si>
  <si>
    <t>zero inflation</t>
  </si>
  <si>
    <t>Age Class</t>
  </si>
  <si>
    <t>*Animal ID</t>
  </si>
  <si>
    <t>Audible lure</t>
  </si>
  <si>
    <t>Bait</t>
  </si>
  <si>
    <t>Bait/Lure Type</t>
  </si>
  <si>
    <t>*Batteries Replaced</t>
  </si>
  <si>
    <t>*Behaviour</t>
  </si>
  <si>
    <t>*Camera Active On Arrival</t>
  </si>
  <si>
    <t>*Camera Active On Departure</t>
  </si>
  <si>
    <t>Camera angle</t>
  </si>
  <si>
    <t>*Camera Attachment</t>
  </si>
  <si>
    <t>*Camera Damaged</t>
  </si>
  <si>
    <t>Camera days per camera location</t>
  </si>
  <si>
    <t>*Camera Direction (degrees)</t>
  </si>
  <si>
    <t>Camera Height (m)</t>
  </si>
  <si>
    <t>Camera ID</t>
  </si>
  <si>
    <t>Camera Location</t>
  </si>
  <si>
    <t>*Camera Location Characteristic(s)</t>
  </si>
  <si>
    <t>*Camera Location Comments</t>
  </si>
  <si>
    <t>Camera Location ID</t>
  </si>
  <si>
    <t>Camera Make</t>
  </si>
  <si>
    <t>Camera Model</t>
  </si>
  <si>
    <t>Camera Serial Number</t>
  </si>
  <si>
    <t>Camera spacing</t>
  </si>
  <si>
    <t>Capture-recapture (CR) model / Capture-mark-recapture (CMR) model (Karanth, 1995; Karanth &amp; Nichols, 1998)</t>
  </si>
  <si>
    <t>*Card Status (% Full)</t>
  </si>
  <si>
    <t>Categorical partial identity model (catSPIM) (Augustine et al., 2019; Sun et al., 2022)</t>
  </si>
  <si>
    <t>Clustered design</t>
  </si>
  <si>
    <t>Convenience design</t>
  </si>
  <si>
    <t>Crew</t>
  </si>
  <si>
    <t>Cumulative detection probability</t>
  </si>
  <si>
    <t>Density</t>
  </si>
  <si>
    <t>Deployment</t>
  </si>
  <si>
    <t>*Deployment Area Photo Numbers</t>
  </si>
  <si>
    <t>Deployment area photos</t>
  </si>
  <si>
    <t>*Deployment Area Photos Taken</t>
  </si>
  <si>
    <t>*Deployment Comments</t>
  </si>
  <si>
    <t>Deployment Crew</t>
  </si>
  <si>
    <t>Deployment End Date Time (DD-MMM-YYYY HH:MM:SS)</t>
  </si>
  <si>
    <t>Deployment ID</t>
  </si>
  <si>
    <t>*Deployment Image Count</t>
  </si>
  <si>
    <t>Deployment metadata</t>
  </si>
  <si>
    <t>Deployment Start Date Time (DD-MMM-YYYY HH:MM:SS)</t>
  </si>
  <si>
    <t>Deployment visit</t>
  </si>
  <si>
    <t>Detection "event"</t>
  </si>
  <si>
    <t>Detection distance</t>
  </si>
  <si>
    <t>Detection probability (aka detectability)</t>
  </si>
  <si>
    <t>Detection rate</t>
  </si>
  <si>
    <t>Detection zone</t>
  </si>
  <si>
    <t>Distance sampling (DS) model (Howe et al., 2017)</t>
  </si>
  <si>
    <t>Easting Camera Location</t>
  </si>
  <si>
    <t>Effective detection distance</t>
  </si>
  <si>
    <t>Event Type</t>
  </si>
  <si>
    <t>False triggers</t>
  </si>
  <si>
    <t>Field of View (FOV)</t>
  </si>
  <si>
    <t>Flash output</t>
  </si>
  <si>
    <t>FOV Target Feature</t>
  </si>
  <si>
    <t>*FOV Target Feature Distance (m)</t>
  </si>
  <si>
    <t>GPS Unit Accuracy (m)</t>
  </si>
  <si>
    <t>*Human Transport Mode/Activity</t>
  </si>
  <si>
    <t>Hurdle model (Mullahy, 1986)</t>
  </si>
  <si>
    <t>Image</t>
  </si>
  <si>
    <t>Image classification</t>
  </si>
  <si>
    <t>Image classification confidence</t>
  </si>
  <si>
    <t>*Image Flash Output</t>
  </si>
  <si>
    <t>Image ID</t>
  </si>
  <si>
    <t>*Image Infrared Illuminator</t>
  </si>
  <si>
    <t>Image processing</t>
  </si>
  <si>
    <t>*Image Sequence</t>
  </si>
  <si>
    <t>Image Set End Date Time (DD-MMM-YYYY HH:MM:SS)</t>
  </si>
  <si>
    <t>Image Set Start Date Time (DD-MMM-YYYY HH:MM:SS)</t>
  </si>
  <si>
    <t>Image tagging</t>
  </si>
  <si>
    <t>*Image Trigger Mode</t>
  </si>
  <si>
    <t>*Image/Sequence Comments</t>
  </si>
  <si>
    <t>Image/Sequence Date Time (DD-MMM-YYYY HH:MM:SS)</t>
  </si>
  <si>
    <t>Imperfect detection</t>
  </si>
  <si>
    <t>Independent detections</t>
  </si>
  <si>
    <t>Individual Count</t>
  </si>
  <si>
    <t>Infrared illuminator</t>
  </si>
  <si>
    <t>Instantaneous sampling (IS) (Moeller et al., 2018)</t>
  </si>
  <si>
    <t>Intensity of use (Keim et al., 2019)</t>
  </si>
  <si>
    <t>Inter-detection interval</t>
  </si>
  <si>
    <t>Inventory</t>
  </si>
  <si>
    <t>Juvenile</t>
  </si>
  <si>
    <t>Kernel density estimator</t>
  </si>
  <si>
    <t>*Key ID</t>
  </si>
  <si>
    <t>Latitude Camera Location</t>
  </si>
  <si>
    <t>Longitude Camera Location</t>
  </si>
  <si>
    <t>Lure</t>
  </si>
  <si>
    <t>Marked individuals / populations / species</t>
  </si>
  <si>
    <t>Mark-resight (MR) model (Arnason et al., 1991; McClintock et al., 2009)</t>
  </si>
  <si>
    <t>Model assumption</t>
  </si>
  <si>
    <t>Modelling approach</t>
  </si>
  <si>
    <t>Motion Image Interval (seconds)</t>
  </si>
  <si>
    <t>Negative binomial (NB) regression (Mullahy, 1986)</t>
  </si>
  <si>
    <t>N-mixture models</t>
  </si>
  <si>
    <t>Northing Camera Location</t>
  </si>
  <si>
    <t>*# Of Images</t>
  </si>
  <si>
    <t>Occupancy model (MacKenzie et al., 2002)</t>
  </si>
  <si>
    <t>Overdispersion</t>
  </si>
  <si>
    <t>Paired design</t>
  </si>
  <si>
    <t>Partially marked individuals / populations / species</t>
  </si>
  <si>
    <t>Photos Per Trigger</t>
  </si>
  <si>
    <t>Poisson regression</t>
  </si>
  <si>
    <t>Project</t>
  </si>
  <si>
    <t>Project Coordinator</t>
  </si>
  <si>
    <t>Project Coordinator Email</t>
  </si>
  <si>
    <t>Project Description</t>
  </si>
  <si>
    <t>Project ID</t>
  </si>
  <si>
    <t>Pseudoreplication</t>
  </si>
  <si>
    <t>Purpose of Visit</t>
  </si>
  <si>
    <t>Quiet Period (seconds)</t>
  </si>
  <si>
    <t>Random (or "simple random") design</t>
  </si>
  <si>
    <t>Random encounter and staying time (REST) model (Nakashima et al., 2017)</t>
  </si>
  <si>
    <t>Random encounter model (REM) (Rowcliffe et al., 2008, 2013)</t>
  </si>
  <si>
    <t>Recovery time</t>
  </si>
  <si>
    <t>Registration area</t>
  </si>
  <si>
    <t>Relative abundance indices</t>
  </si>
  <si>
    <t>*Remaining Battery (%)</t>
  </si>
  <si>
    <t>Royle-Nichols model (Royle &amp; Nichols, 2003; MacKenzie et al., 2006)</t>
  </si>
  <si>
    <t>Sample station</t>
  </si>
  <si>
    <t>Sample Station ID</t>
  </si>
  <si>
    <t>Scent lure</t>
  </si>
  <si>
    <t>*SD Card ID</t>
  </si>
  <si>
    <t>*SD Card Replaced</t>
  </si>
  <si>
    <t>*Security</t>
  </si>
  <si>
    <t>Sequence</t>
  </si>
  <si>
    <t>Sequence ID</t>
  </si>
  <si>
    <t>Service/Retrieval</t>
  </si>
  <si>
    <t>*Service/Retrieval Comments</t>
  </si>
  <si>
    <t>Service/Retrieval Crew</t>
  </si>
  <si>
    <t>Service/Retrieval metadata</t>
  </si>
  <si>
    <t>Service/Retrieval visit</t>
  </si>
  <si>
    <t>Sex Class</t>
  </si>
  <si>
    <t>Space-to-event (STE) model (Moeller et al., 2018)</t>
  </si>
  <si>
    <t>Spatial autocorrelation</t>
  </si>
  <si>
    <t>Spatial count (SC) model / Unmarked spatial capture-recapture (Chandler &amp; Royle, 2013)</t>
  </si>
  <si>
    <t>Spatial mark-resight (SMR) (Chandler &amp; Royle, 2013; Sollmann et al., 2013a, 2013b)</t>
  </si>
  <si>
    <t>Spatial partial identity model (2-flank SPIM) (Augustine et al., 2018)</t>
  </si>
  <si>
    <t>Spatially explicit capture-recapture (SECR) / Spatial capture-recapture (SCR) (Borchers &amp; Efford, 2008; Efford, 2004; Royle &amp; Young, 2008; Royle et al., 2009)</t>
  </si>
  <si>
    <t>Species</t>
  </si>
  <si>
    <t>*Stake Distance (m)</t>
  </si>
  <si>
    <t>State variable</t>
  </si>
  <si>
    <t>Stratified design</t>
  </si>
  <si>
    <t>Stratified random design (Figure 3c)</t>
  </si>
  <si>
    <t>Study area</t>
  </si>
  <si>
    <t>Study Area Description</t>
  </si>
  <si>
    <t>Study Area ID</t>
  </si>
  <si>
    <t>Subadult</t>
  </si>
  <si>
    <t>Subadult - Yearling</t>
  </si>
  <si>
    <t>Subadult - Young of Year</t>
  </si>
  <si>
    <t>Survey</t>
  </si>
  <si>
    <t>Survey Design</t>
  </si>
  <si>
    <t>*Survey Design Description</t>
  </si>
  <si>
    <t>Survey ID</t>
  </si>
  <si>
    <t>Survey Objectives</t>
  </si>
  <si>
    <t>Systematic design (Figure 3b)</t>
  </si>
  <si>
    <t>Systematic random design</t>
  </si>
  <si>
    <t>Target Species</t>
  </si>
  <si>
    <t>Targeted design</t>
  </si>
  <si>
    <t>Test image</t>
  </si>
  <si>
    <t>*Test Image Taken</t>
  </si>
  <si>
    <t>Time in front of the camera (TIFC) (Huggard, 2018; Warbington &amp; Boyce, 2020; tested in Becker et al., 2022)</t>
  </si>
  <si>
    <t>Time-lapse image</t>
  </si>
  <si>
    <t>Time-lapse interval (minutes)</t>
  </si>
  <si>
    <t>Time-to-event (TTE) model (Moeller et al., 2018)</t>
  </si>
  <si>
    <t>Total number of camera days</t>
  </si>
  <si>
    <t>Trigger "event"</t>
  </si>
  <si>
    <t>Trigger Mode(s)</t>
  </si>
  <si>
    <t>Trigger Sensitivity</t>
  </si>
  <si>
    <t>Trigger speed</t>
  </si>
  <si>
    <t>Unmarked individuals / populations / species</t>
  </si>
  <si>
    <t>User label</t>
  </si>
  <si>
    <t>UTM Zone Camera Location</t>
  </si>
  <si>
    <t>*Video Length (seconds)</t>
  </si>
  <si>
    <t>Viewshed</t>
  </si>
  <si>
    <t>Viewshed density estimators</t>
  </si>
  <si>
    <t>Visit</t>
  </si>
  <si>
    <t>*Visit Comments</t>
  </si>
  <si>
    <t>Visit metadata</t>
  </si>
  <si>
    <t>Visual lure</t>
  </si>
  <si>
    <t>Walktest</t>
  </si>
  <si>
    <t>*Walktest Complete</t>
  </si>
  <si>
    <t>*Walktest Distance (m)</t>
  </si>
  <si>
    <t>*Walktest Height (m)</t>
  </si>
  <si>
    <t>Zero-inflated negative binomial (ZINB) regression (McCullagh &amp; Nelder, 1989)</t>
  </si>
  <si>
    <t>Zero-inflated Poisson (ZIP) regression (Lambert, 1992)</t>
  </si>
  <si>
    <t>Zero-inflation</t>
  </si>
  <si>
    <t>*Access Method</t>
  </si>
  <si>
    <t>*Adult</t>
  </si>
  <si>
    <t>The method used to reach the camera location (e.g., on "Foot," "ATV," "Helicopter," etc.).</t>
  </si>
  <si>
    <t>animals that are old enough to breed; reproductively mature.</t>
  </si>
  <si>
    <t>The age classification of one or more individuals (if the classification is the same) being categorized (e.g., "Adult," "Juvenile," "Subadult," "Subadult - Young of Year," "Subadult - Yearling", or "Unknown").</t>
  </si>
  <si>
    <t>The first and last names of the individual who provided the observation data point (species identification and associated information). If there are multiple analysts for an observation, enter the primary analyst.</t>
  </si>
  <si>
    <t>A unique ID for an animal that can be uniquely identified (e.g., marked in some way). More than one unique individual can be identified in an image; each individual should be entered as a unique row. If Animal IDs were not collected, enter "NULL."</t>
  </si>
  <si>
    <t>Sounds imitating noises of prey or conspecifics that draw animals closer by eliciting curiosity (Schlexer, 2008).</t>
  </si>
  <si>
    <t>A food item (or other substance) that is placed to attract animals via the sense of taste and olfactory cues (Schlexer, 2008).</t>
  </si>
  <si>
    <t>The type of bait or lure used at a camera location.</t>
  </si>
  <si>
    <t>Whether the camera's batteries were replaced.</t>
  </si>
  <si>
    <t>The behaviour of an individual or multiple individuals being categorized (e.g., "Standing," "Drinking," "Vigilant," etc.).</t>
  </si>
  <si>
    <t>Whether a camera was functional upon arrival.</t>
  </si>
  <si>
    <t>Whether a camera was functional upon departure.</t>
  </si>
  <si>
    <t>The degree at which the camera is pointed toward the FOV Target Feature relative to the horizontal ground surface (with respect to slope, if applicable).</t>
  </si>
  <si>
    <t>The method/tools used to attach the camera (e.g., attached to a tree with a bungee cord; reported as codes such as "Tree + Bungee/Strap").</t>
  </si>
  <si>
    <t>Whether the camera was damaged or malfunctioning; if there is any damage to the device (physical or mechanical), the Crew should describe the damage in the Service/Retrieval Comments.</t>
  </si>
  <si>
    <t>The number of days each camera was active and functioning during the period it was deployed (e.g., 24-hour periods or the difference in days between the Deployment Start Date Time and the Deployment End Date Time if there were no interruptions).</t>
  </si>
  <si>
    <t>The cardinal direction that a camera faces. Ideally, cameras should face north (N; i.e. "0" degrees), or south (S; i.e. "180" degrees) if north is not possible. The Camera Direction should be chosen to ensure the field of view (FOV) is of the original FOV target feature.</t>
  </si>
  <si>
    <t>The height from the ground (below snow) to the bottom of the lens (recorded in metres to the nearest 0.05 m).</t>
  </si>
  <si>
    <t>A unique alphanumeric ID for the camera that distinguishes it from other cameras of the same make or model.</t>
  </si>
  <si>
    <t>The location where a single camera was placed (recorded as "Camera Location ID").</t>
  </si>
  <si>
    <t>Record any significant features around the camera at the time of the visit. This may include for example, manmade or natural linear features (e.g., trails), habitat types (e.g., wetlands), wildlife structure (e.g., beaver dam). Camera location characteristics differ from FOV target features in that landscape features could include those not in the camera's field of view.</t>
  </si>
  <si>
    <t>Comments describing additional details about a camera location.</t>
  </si>
  <si>
    <t>A unique alphanumeric identifier for the location where a single camera was placed (e.g., "BH1," "BH2").</t>
  </si>
  <si>
    <t>The make (i.e., the manufacturer; e.g., "Reconyx" or "Bushnell') of a particular camera.</t>
  </si>
  <si>
    <t>The model number or name (e.g., "PC900" or "Trophy Cam HD") of a particular camera.</t>
  </si>
  <si>
    <t>The serial number of a particular camera, which is usually found inside the camera cover (e.g., "P900FF04152022").</t>
  </si>
  <si>
    <t>The distance between cameras (i.e., also referred to as "inter-trap distance"). This will be influenced by the chosen sampling design, the survey objectives, the target species and data analysis.</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</si>
  <si>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</si>
  <si>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The remaining storage capacity on an SD card; collected during a camera service or retrieval.</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</si>
  <si>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</si>
  <si>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Multiple cameras are deployed at a sample station (Figure 3d). A clustered design can be used within a systematic or stratified approach (i.e., systematic clustered design or as a clustered random design [Wearn &amp; Glover-Kapfer, 2017]).</t>
  </si>
  <si>
    <t>Camera locations or sample stations are chosen based on logistic considerations (e.g., remoteness, access constraints, and costs).</t>
  </si>
  <si>
    <t>The first and last names of the individuals who collected data for a deployment or a service/retrieval.</t>
  </si>
  <si>
    <t>The probability of detecting a species at least once during the entire survey (Steenweg et al., 2019).</t>
  </si>
  <si>
    <t>The number of individuals per unit area.</t>
  </si>
  <si>
    <t>A user-defined group of images or video clips considered as a single "detection event" (recorded as"Sequence ID); often users choose a certain time threshold (or "inter-detection interval") to define independent 'events'. For example, 30 minutes (O'Brien et al., 2003; Gerber et al., 2010; Kitamura et al., 2010; Samejima et al., 2012) or 1 hour (e.g., Tobler et al., 2008; Rovero &amp; Marshall, 2009). The threshold should be recorded in the Survey Design Description).</t>
  </si>
  <si>
    <t>The image numbers for the deployment area photos (if collected, e.g., "DSC100"). These are optionally documented on a Camera Deployment Field Datasheet for each set of camera deployment area photos. If not applicable, enter "NULL."</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</si>
  <si>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(Yes/No).</t>
  </si>
  <si>
    <t>Whether deployment area photos were taken (yes/no; optional). The recommendation includes collecting four photos taken from the centre of the target detection zone (Figure 5), facing each of the four cardinal directions.</t>
  </si>
  <si>
    <t>Comments describing additional details about the deployment.</t>
  </si>
  <si>
    <t>The first and last names of the individuals who collected data during the deployment visit.</t>
  </si>
  <si>
    <t>The date and time that the data was retrieved for a specific deployment (e.g., 27-JUL-2019 23:00).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</si>
  <si>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A unique alphanumeric identifier for a unique camera deployed during a specific survey period (ideally recorded as: "Camera Location ID""Deployment Start Date" (or …"Deployment End Date") (e.g., "BH1_17-JUL-2018" or "BH1_17-JUL-2018_21-JAN-2019"). Alternative naming conventions may be used, but the goal should be to minimize duplicate image names.</t>
  </si>
  <si>
    <t>The total number of images collected during the deployment, including false fires (i.e., empty images with no species) and those triggered by a time-lapse setting.</t>
  </si>
  <si>
    <t>Metadata that is collected each time a camera is deployed. Each deployment event should have its own Camera Deployment Field Datasheet. The relevant metadata fields that should be collected differ when a camera is deployed vs. serviced or retrieved. Refer to Appendix A - Table A5 and Camera Deployment Field Datasheet.</t>
  </si>
  <si>
    <t>The date and time that a camera was placed for a specific deployment (e.g., 17-JUL-2018 10:34:22). 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</si>
  <si>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When a crew has gone to a location to deploy a remote camera.</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</si>
  <si>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</si>
  <si>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maximum distance that a sensor can detect a target (Wearn and Glover-Kapfer, 2017).</t>
  </si>
  <si>
    <t>The probability (likelihood) that an individual of the population of interest is included in the count at time or location i.</t>
  </si>
  <si>
    <t>The frequency of independent detections within a specified time period.</t>
  </si>
  <si>
    <t>The area (conical in shape) in which a remote camera can detect the heat signature and motion of an object (Rovero &amp; Zimmermann, 2016) (Figure 5).</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</si>
  <si>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</si>
  <si>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The easting UTM coordinate of the camera location (e.g., 337875). Record using the NAD83 datum. Enter "NULL" if recording the Longitude Camera Location instead.</t>
  </si>
  <si>
    <t>The distance from a camera that would give the same number of detections if all animals up to that distance are perfectly detected, and no animals that are farther away are detected; Buckland, 1987, Becker et al., 2022).</t>
  </si>
  <si>
    <t>Whether detections were reported as an individual image captured by the camera ("Image"), a "Sequence," or "Tag."</t>
  </si>
  <si>
    <t>Blank images (no wildlife or human present). These images commonly occur when a camera is triggered by vegetation blowing in the wind.</t>
  </si>
  <si>
    <t>The extent of a scene that is visible in an image (Figure 5); a large FOV is obtained by "zooming out" from a scene, whilst "zooming in" will result in a smaller FOV (Wearn &amp; Glover-Kapfer, 2017).</t>
  </si>
  <si>
    <t>The camera setting that provides the level of intensity of the flash (if enabled).</t>
  </si>
  <si>
    <t>A specific man-made or natural feature at which the camera is aimed to maximize the detection of wildlife species or to measure the use of that feature.</t>
  </si>
  <si>
    <t>The distance (in metres) from the camera to the FOV Target Feature (recorded to the nearest 0.5 m). If not applicable, enter "NULL."</t>
  </si>
  <si>
    <t>The margin of error of the GPS unit used to record spatial information (e.g., "5" m), such as the coordinates of the camera location. On most GPS units (e.g., Garmin) this information is provided on the unit's satellite information page.</t>
  </si>
  <si>
    <t>The activity performed, or mode of transportation used, by a human observed (e.g., hiker, skier, all terrain vehicle etc.).</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</si>
  <si>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</si>
  <si>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An individual image captured by a camera, which may be part of a multi-image sequence (recorded as "Image ID").</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</si>
  <si>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</si>
  <si>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likelihood of an image containing an object of a certain class (Fennell et al., 2022).</t>
  </si>
  <si>
    <t>The Image Flash Output setting determines the level of intensity of the flash (if enabled). Record the Image Flash Output as reported in the image Exif data (e.g., "Flash Did Not Fire", "Auto"). Record "NULL" if not applicable and "Unknown" if not known.</t>
  </si>
  <si>
    <t>A unique alphanumeric file name for the image. It is important to include (at a minimum) the camera location, date, time, and image number when generating an Image ID to avoid duplicate file names (e.g., "BH1_17-JUL-2018_22-JUL-2018 10:34:22_IMG_100").</t>
  </si>
  <si>
    <t>The infrared illuminator setting can be enabled, if applicable to the camera make/model, to obtain greater visibility at night by producing infrared light. Record the Image Infrared Illuminator as reported in the image Exif data (e.g., "On" or "Off"). Record "Unknown" if not known.</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</si>
  <si>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</si>
  <si>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The order of the image in a rapid-fire sequence as reported in the image Exif data (text; e.g., "1 of 1" or "1 of 3"). Record "NULL" if not applicable.</t>
  </si>
  <si>
    <t>The date and time of the last image or video collected during a specific deployment (e.g., "17-JUL-2018 12:00:02").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</si>
  <si>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"17-JUL-2018 12:00:02").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</si>
  <si>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</si>
  <si>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The type of trigger mode used to capture the image as reported in the image Exif data (e.g., "Time Lapse", "Motion Detection," "CodeLoc Not Entered," "External Sensor"). Record "Unknown" if not known.</t>
  </si>
  <si>
    <t>Comments describing additional details about the image/sequence.</t>
  </si>
  <si>
    <t>The date and time of an image or sequence. Depending on the Event Type, Image/Sequence Date Time may be reported for an individual image or the first image of a unique sequence. Record as "DD-MMM-YYYY HH:MM:SS" (e.g., 22-JUL-2018 11:02:02).</t>
  </si>
  <si>
    <t>Species are often detected "imperfectly," meaning that they are not always detected when they are present (e.g., due to cover of vegetation, cryptic nature or small size) (MacKenzie et al., 2004).</t>
  </si>
  <si>
    <t>Detections that are deemed to be independent based on a user-defined threshold (e.g., 30 minutes).</t>
  </si>
  <si>
    <t>The number of unique individuals being categorized. This may be recorded as the total number of individuals, or according to Age Class and/or Sex Class.</t>
  </si>
  <si>
    <t>The camera setting that can be enabled (if applicable to the camera make and camera model) to obtain greater visibility at night by producing infrared light.</t>
  </si>
  <si>
    <t>A method used to estimate abundance or density from time-lapse images from randomly deployed cameras; the number of unique individuals (the count) is needed (Moeller et al., 2018).</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</si>
  <si>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</si>
  <si>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A user-defined threshold used to define a single "detection event" (i.e., independent "events") for group of images or video clips (e.g., 30 minutes or 1 hour). The threshold should be recorded in the Survey Design Description).</t>
  </si>
  <si>
    <t>Rapid assessment surveys to determine what species are present in a given area at a given point in time; there is no attempt made to quantify aspects of communities or populations (Wearn &amp; Glover-Kapfer, 2017).</t>
  </si>
  <si>
    <t>animals in their first summer, with clearly juvenile features (e.g., spots); mammals older than neonates but that still require parental care.</t>
  </si>
  <si>
    <t>The probability of "utilization" (Jennrich &amp; Turner, 1969); describes the relative probability of use (Powell &amp; Mitchell, 2012).</t>
  </si>
  <si>
    <t>The unique ID for the specific key or set of keys used to lock/secure the camera to the post, tree, etc.</t>
  </si>
  <si>
    <t>The latitude of the camera location in decimal degrees to five decimal places (e.g., 53.78136). Enter "NULL" if recording the Northing Camera Location instead.</t>
  </si>
  <si>
    <t>The longitude of the camera location in decimal degrees to five decimal places (e.g., -113.46067). Enter "NULL" if recording the Easting Camera Location instead.</t>
  </si>
  <si>
    <t>Any substance that draws animals closer; lures include scent (olfactory) lure, visual lure and audible lure (Schlexer, 2008).</t>
  </si>
  <si>
    <t>Individuals, populations, or species (varies with modelling approach and context) that can be identified using natural or artificial markings (e.g., coat patterns, scars, tags, collars).</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</si>
  <si>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</si>
  <si>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Data that provides information about other data (e.g., the number of images on an SD card).</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</si>
  <si>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</si>
  <si>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method used to analyze the camera data, which should depend on the state variable, e.g., occupancy models [MacKenzie et al., 2002], spatially explicit capture recapture (SECR) for density estimation [Chandler and Royle, 2013], etc. and the target species.</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</si>
  <si>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This setting differs from the Quiet Period in that the delay occurs between images contained within a multi-image sequence, rather than between multi-image sequences (as in quiet period). If a Motion Image Interval was not set, enter "0" seconds (i.e., instantaneous).</t>
  </si>
  <si>
    <t>A regression model used for count data with overdispersion but without zero-inflation.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</si>
  <si>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</si>
  <si>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The northing UTM coordinate of the camera location (e.g., 5962006). Record using the NAD83 datum. Enter "NULL" if recording the Latitude Camera Location instead.</t>
  </si>
  <si>
    <t>The number of images on an SD card.</t>
  </si>
  <si>
    <t>The probability a site is occupied by the species.</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</si>
  <si>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</si>
  <si>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</si>
  <si>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A form of clustered design when two cameras that are placed closely together to increase detection probability ("paired cameras") or to evaluate certain conditions ("paired sites", e.g., on- or off trails). Paired placements can help to account for other variability that might occur (i.e., variation in habitat quality).</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</si>
  <si>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</si>
  <si>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The camera setting that describes the number of photos taken each time the camera is triggered.</t>
  </si>
  <si>
    <t>A regression model for count data used when data are not overdispersed or zero-inflated (Lambert, 1992). relative abundance indices</t>
  </si>
  <si>
    <t>A scientific study, inventory or monitoring program that has a certain objective, defined methods, and a defined boundary in space and time (recorded as "Project ID").</t>
  </si>
  <si>
    <t>The first and last name of the primary contact for the project.</t>
  </si>
  <si>
    <t>The email address of the project coordinator.</t>
  </si>
  <si>
    <t>A description of the project objective(s) and general methods.</t>
  </si>
  <si>
    <t>A unique alphanumeric identifier for each project (e.g., "UofA_WildEdmonton-Urban-Wildlife-Monitoring_2018").</t>
  </si>
  <si>
    <t>When observations are not statistically independent (spatially or temporally) but are treated as if they are independent.</t>
  </si>
  <si>
    <t>The reason for visiting the camera location (i.e. to deploy the camera ["Deployment"], retrieve the camera ["Retrieve"] or to change batteries/SD card or replace the camera ["Service"]).</t>
  </si>
  <si>
    <t>The user-defined camera setting which provides the time (in seconds) between shutter "triggers" if the camera was programmed to pause between firing initially and firing a second time. Also known as "time lag" (depending on the Camera Make and Camera Model; Palmer et al., 2018). Report as "0" if a Quiet Period was not set. The Quiet Period differs from the Motion Image Interval in that the delay occurs between multi-image sequences rather than between the images contained within multi-image sequences (as in the Motion Image Interval).</t>
  </si>
  <si>
    <t>Randomized camera locations (or sample stations) across the area of interest, sometimes with a predetermined minimum distance between camera locations (or sample stations).</t>
  </si>
  <si>
    <t>A recent modification of the REM (Nakashima et al., 2017) that substitutes staying time (i.e., the cumulative time in the cameras' detection zone) for movement speed (staying time and movement speed are inversely proportional) (Cappelle et al., 2021).</t>
  </si>
  <si>
    <t>A method used to estimate the density of unmarked populations; uses the rate of independent captures, an estimate of movement rate, average group size, and the area sampled by the remote camera.</t>
  </si>
  <si>
    <t>The time necessary for the camera to prepare to capture the next photo after the previous one has been recorded (Trolliet et al., 2014).</t>
  </si>
  <si>
    <t>The area in which an animal entering has at least some probability of being captured on the image</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</si>
  <si>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</si>
  <si>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The remaining battery power (%) of batteries within a camera.</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</si>
  <si>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</si>
  <si>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grouping of two or more non-independent camera locations, such as when cameras are clustered or paired (recorded as "Sample Station ID").</t>
  </si>
  <si>
    <t>A sequential alphanumeric identifier for each camera location within a grouping of two more non-independent camera locations when cameras are deployed in clusters, pairs or arrays (e.g., "SS1" in "SS1_BH1", "SS1_BH2", "SS1_BH3" etc.). Record as "NULL" if this field is not applicable.</t>
  </si>
  <si>
    <t>Any material that draws animals closer via their sense of smell (Schlexer, 2008).</t>
  </si>
  <si>
    <t>The ID label on an SD card (e.g., "CMU-100").</t>
  </si>
  <si>
    <t>Whether the SD card was replaced.</t>
  </si>
  <si>
    <t>The equipment used to secure the camera (e.g., "Security box," "Bracket," "Bracket + Screws," or "None").</t>
  </si>
  <si>
    <t>A user-defined group of images or video clips considered as a single "detection event" (recorded as"Sequence ID"); often users choose a certain time threshold (or "inter-detection interval") to define independent "events"; e.g., 30 minutes or 1 hour. The threshold should be recorded in the Survey Design Description).</t>
  </si>
  <si>
    <t>A unique alphanumeric for a multi-image sequence. The Sequence ID should ideally consist of the Deployment ID and the names of the first and last images and videos in the sequence (separated by "") (i.e., "Deployment ID""IMG_#[name of first image in sequence]""IMG#[name of last image in sequence] (e.g.,"BH1_22-JUL-2018 IMG_001-IMG_005").</t>
  </si>
  <si>
    <t>When a crew has gone to a location to service or retrieve a remote camera.</t>
  </si>
  <si>
    <t>Comments describing additional details about the service/retrieval.</t>
  </si>
  <si>
    <t>The first and last names of the individuals who collected data during the service/retrieval visit.</t>
  </si>
  <si>
    <t>Metadata that should be collected each time a camera location is visited to service or retrieve a camera, including data on any change to the camera location, sampling period, and/or setting type (e.g., not baited and then baited later). The relevant metadata fields that should be collected differ when a camera is deployed vs. serviced or retrieved. Refer to Appendix - Table A5 and the Camera Service/Retrieval Field Datasheet.</t>
  </si>
  <si>
    <t>The sex classification of an individual or multiple individuals (if the classification is the same) being categorized (e.g., "Male," "Female," or "Unknown").</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</si>
  <si>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</si>
  <si>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The tendency for locations that are closer together to be more similar.</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</si>
  <si>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</si>
  <si>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</si>
  <si>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</si>
  <si>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</si>
  <si>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The capitalized common name of the species being categorized ("tagged") in the tag, image or sequence.</t>
  </si>
  <si>
    <t>The distance from the camera to a stake (in metres to the nearest 0.05 m). If not applicable, enter "NULL."</t>
  </si>
  <si>
    <t>A formal measure that summarizes the state of a community or population at a particular time (Wearn &amp; Glover-Kapfer, 2017), e.g., species richness or population abundance.</t>
  </si>
  <si>
    <t>The area of interest is divided into smaller strata (e.g., habitat type, disturbance levels), and cameras are placed within each stratum (e.g., 15%, 35% and 50% of sites within high, medium, and low disturbance strata).</t>
  </si>
  <si>
    <t>The area of interest is divided into smaller strata (e.g., habitat type, disturbance levels), and then a proportional random sample of sites is selected within each stratum (e.g., 15%, 35% and 50% of sites within high, medium and low disturbance strata).</t>
  </si>
  <si>
    <t>A unique research, inventory or monitoring area (spatial boundary) within a project (there may be multiple study areas within a single project) (recorded as "Study Area ID").</t>
  </si>
  <si>
    <t>A description for each unique research or monitoring area including its location, the habitat type(s), land use(s) and habitat disturbances (where applicable).</t>
  </si>
  <si>
    <t>A unique alphanumeric identifier for each study area (e.g.,"OILSANDS_REF1," "OILSANDS_REF2"). If only one area was surveyed, the Project ID and Study Area ID should be the same.</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</si>
  <si>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</si>
  <si>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</si>
  <si>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</si>
  <si>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A unique deployment period (temporal extent) within a project (recorded as "Survey ID").</t>
  </si>
  <si>
    <t>The spatial arrangement of remote cameras within the study area.</t>
  </si>
  <si>
    <t>A description of any additional details about the survey design.</t>
  </si>
  <si>
    <t>A unique alphanumeric identifier for each survey period (e.g., "FORTMC_001").</t>
  </si>
  <si>
    <t>The specific objectives of each survey within a project. Survey objectives should be specific, measurable, achievable, relevant, and time-bound (i.e., SMART). Objectives may include include the Target Species, the state variables, proposed modelling approach(es) and the variables of interest (e.g., occupancy, density). If a project has only one survey or multiple surveys with identical methods and locations, the project and Survey Objectives may be the same. Otherwise, the differences between each unique survey should be documented carefully.</t>
  </si>
  <si>
    <t>Camera locations occur in a regular pattern (e.g., a grid pattern) across the study area.</t>
  </si>
  <si>
    <t>Camera locations are selected using a two-stage approach. Firstly, girds are selected systematically (to occur within a regular pattern) across the study area. The location of the camera within each grid is then selected randomly.</t>
  </si>
  <si>
    <t>The capitalized common name(s) of the species that the survey was designed to detect.</t>
  </si>
  <si>
    <t>Camera locations or sample stations are placed in areas that are known or suspected to have higher activity levels (e.g., game trails, mineral licks).</t>
  </si>
  <si>
    <t>An image taken from a camera after it has been set up to provide a permanent record of the visit metadata (e.g., Sample Station ID, Camera Location ID, Deployment ID, Crew, and Deployment Start Date Time [DD-MMM-YYYY HH:MM:SS]). Taking a test image can be useful to compare the information from the image to that of which was collected on the Camera Service/Retrieval Field Datasheet after retrieval and can help in reducing recording errors.</t>
  </si>
  <si>
    <t>Whether a test image (i.e., an image taken from a camera after it has been set up to provide a permanent record of the visit metadata) was taken. Arm the camera, from ~5 m in front, walk towards the camera while holding the Test Image Sheet (see next page).</t>
  </si>
  <si>
    <t>A method used to estimate 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</si>
  <si>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</si>
  <si>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The camera setting which provides the time (in minutes) between automated, regularly timed recording events (triggers) when the camera is set to take photos at defined time intervals. The time-lapse interval is pre-set in the camera's settings by the user; the time at which the camera collects images because of this setting is not influenced by the presence of movement or heat (as opposed to Motion Image Interval). If time-lapse images were not collected (and thus, no time-lapse interval was defined), this field should be reported as "NULL."</t>
  </si>
  <si>
    <t>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</si>
  <si>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The number of days that all cameras were active during the survey.</t>
  </si>
  <si>
    <t>An activation of the camera detector(s) that initiates the capture of a single or multiple images, or the recording of video.</t>
  </si>
  <si>
    <t>The camera setting(s) that determine how the camera will trigger: by motion ("Motion Image"), at set intervals ("Time-lapse image"), and/or by video ("Video"; possible with newer camera models, such as Reconyx HP2X).</t>
  </si>
  <si>
    <t>The camera setting responsible for how sensitive a camera is to activation (to "triggering") via the infrared and/or heat detectors (if applicable, e.g., Reconyx HyperFire cameras have a choice between "Low," "Low/Med," "Med," "Med/High," "High," "Very high" and "NULL").</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</si>
  <si>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</si>
  <si>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</si>
  <si>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label (up to 16 characters) that can be programmed in the camera's settings, and that will be visible in the data band of all photos and videos taken by the camera (Reconyx, 2018). It is recommended that users program the Sample Station ID/Camera Location ID as the user label, which serves as a means to confirm which Sample Station ID/Camera Location ID is associated with the images/videos.</t>
  </si>
  <si>
    <t>The coordinate system that divides geographic areas into north-south zones. In Alberta the UTM zones are either 11, 12, or TTM. Enter all other UTM zones in the Camera Location Comments field (e.g., zones 7-10 for British Columbia), or use latitude and longitude instead of UTM coordinates.</t>
  </si>
  <si>
    <t>If applicable, describes the camera setting that specifies the minimum video duration (in seconds) that the camera will record when triggered. If not applicable, enter "NULL."</t>
  </si>
  <si>
    <t>The area visible to the camera as determined by its lens angle (in degrees) and trigger distance (Moeller et al., 2023).</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</si>
  <si>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</si>
  <si>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When a crew has gone to a location to deploy, service, or retrieve a remote camera.</t>
  </si>
  <si>
    <t>Comments describing additional details about the deployment and/or service/retrieval visits.</t>
  </si>
  <si>
    <t>Metadata that should be collected each time a camera location is visited to deploy, service or retrieve a camera. Other relevant metadata fields that should be collected differ when a camera is deployed vs. serviced or retrieved. Refer to Appendix A - Table A5, Camera Deployment Field Datasheet, and Camera Service/Retrieval Field Datasheet.</t>
  </si>
  <si>
    <t>Any material that draws animals closer via their sense of sight (Schlexer, 2008).</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</si>
  <si>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</si>
  <si>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</si>
  <si>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The horizontal distance (recorded in metres to the nearest 0.05 m) from the camera at which the crew performs the walktest. Record as "NULL'' if no walktest was performed.</t>
  </si>
  <si>
    <t>The vertical distance (recorded in metres to the nearest 0.05 m) from the camera at which the crew performs the walktest. Record as "NULL'' if no walktest was performed.</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</si>
  <si>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</si>
  <si>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A regression model for count data that both follows the Poisson distribution and contains excess zeros (Lambert, 1992). ZIP models are only appropriate for data for which the overdispersion is not solely due to zero-inflation. relative abundance indices</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</si>
  <si>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</si>
  <si>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access-method</t>
  </si>
  <si>
    <t>age-class</t>
  </si>
  <si>
    <t>audible-lure</t>
  </si>
  <si>
    <t>bait</t>
  </si>
  <si>
    <t>camera-angle</t>
  </si>
  <si>
    <t>camera-days-per-camera-location</t>
  </si>
  <si>
    <t>camera-id</t>
  </si>
  <si>
    <t>camera-location</t>
  </si>
  <si>
    <t>camera-location-id</t>
  </si>
  <si>
    <t>camera-make</t>
  </si>
  <si>
    <t>camera-model</t>
  </si>
  <si>
    <t>camera-serial-number</t>
  </si>
  <si>
    <t>camera-spacing</t>
  </si>
  <si>
    <t>clustered-design</t>
  </si>
  <si>
    <t>convenience-design</t>
  </si>
  <si>
    <t>crew</t>
  </si>
  <si>
    <t>cumulative-detection-probability</t>
  </si>
  <si>
    <t>deployment</t>
  </si>
  <si>
    <t>deployment-area-photos</t>
  </si>
  <si>
    <t>deployment-crew</t>
  </si>
  <si>
    <t>deployment-id</t>
  </si>
  <si>
    <t>deployment-metadata</t>
  </si>
  <si>
    <t>deployment-visit</t>
  </si>
  <si>
    <t>detection-"event"</t>
  </si>
  <si>
    <t>detection-distance</t>
  </si>
  <si>
    <t>detection-rate</t>
  </si>
  <si>
    <t>detection-zone</t>
  </si>
  <si>
    <t>easting-camera-location</t>
  </si>
  <si>
    <t>effective-detection-distance</t>
  </si>
  <si>
    <t>event-type</t>
  </si>
  <si>
    <t>false-triggers</t>
  </si>
  <si>
    <t>flash-output</t>
  </si>
  <si>
    <t>fov-target-feature</t>
  </si>
  <si>
    <t>image</t>
  </si>
  <si>
    <t>image-classification</t>
  </si>
  <si>
    <t>image-classification-confidence</t>
  </si>
  <si>
    <t>image-id</t>
  </si>
  <si>
    <t>image-processing</t>
  </si>
  <si>
    <t>image-tagging</t>
  </si>
  <si>
    <t>imperfect-detection</t>
  </si>
  <si>
    <t>independent-detections</t>
  </si>
  <si>
    <t>individual-count</t>
  </si>
  <si>
    <t>infrared-illuminator</t>
  </si>
  <si>
    <t>inter-detection-interval</t>
  </si>
  <si>
    <t>juvenile</t>
  </si>
  <si>
    <t>kernel-density-estimator</t>
  </si>
  <si>
    <t>latitude-camera-location</t>
  </si>
  <si>
    <t>longitude-camera-location</t>
  </si>
  <si>
    <t>lure</t>
  </si>
  <si>
    <t>model-assumption</t>
  </si>
  <si>
    <t>modelling-approach</t>
  </si>
  <si>
    <t>n-mixture-models</t>
  </si>
  <si>
    <t>northing-camera-location</t>
  </si>
  <si>
    <t>paired-design</t>
  </si>
  <si>
    <t>photos-per-trigger</t>
  </si>
  <si>
    <t>poisson-regression</t>
  </si>
  <si>
    <t>project-coordinator</t>
  </si>
  <si>
    <t>project-coordinator-email</t>
  </si>
  <si>
    <t>project-description</t>
  </si>
  <si>
    <t>project-id</t>
  </si>
  <si>
    <t>pseudoreplication</t>
  </si>
  <si>
    <t>purpose-of-visit</t>
  </si>
  <si>
    <t>recovery-time</t>
  </si>
  <si>
    <t>registration-area</t>
  </si>
  <si>
    <t>relative-abundance-indices</t>
  </si>
  <si>
    <t>sample-station</t>
  </si>
  <si>
    <t>sample-station-id</t>
  </si>
  <si>
    <t>scent-lure</t>
  </si>
  <si>
    <t>sequence</t>
  </si>
  <si>
    <t>sequence-id</t>
  </si>
  <si>
    <t>sex-class</t>
  </si>
  <si>
    <t>spatial-autocorrelation</t>
  </si>
  <si>
    <t>species</t>
  </si>
  <si>
    <t>state-variable</t>
  </si>
  <si>
    <t>stratified-design</t>
  </si>
  <si>
    <t>study-area</t>
  </si>
  <si>
    <t>study-area-description</t>
  </si>
  <si>
    <t>study-area-id</t>
  </si>
  <si>
    <t>subadult</t>
  </si>
  <si>
    <t>survey-design</t>
  </si>
  <si>
    <t>survey-id</t>
  </si>
  <si>
    <t>survey-objectives</t>
  </si>
  <si>
    <t>systematic-random-design</t>
  </si>
  <si>
    <t>target-species</t>
  </si>
  <si>
    <t>targeted-design</t>
  </si>
  <si>
    <t>test-image</t>
  </si>
  <si>
    <t>time-lapse-image</t>
  </si>
  <si>
    <t>total-number-of-camera-days</t>
  </si>
  <si>
    <t>trigger-mode(s)</t>
  </si>
  <si>
    <t>trigger-sensitivity</t>
  </si>
  <si>
    <t>trigger-speed</t>
  </si>
  <si>
    <t>user-label</t>
  </si>
  <si>
    <t>utm-zone-camera-location</t>
  </si>
  <si>
    <t>viewshed</t>
  </si>
  <si>
    <t>viewshed-density-estimators</t>
  </si>
  <si>
    <t>visit</t>
  </si>
  <si>
    <t>visit-metadata</t>
  </si>
  <si>
    <t>visual-lure</t>
  </si>
  <si>
    <t>walktest</t>
  </si>
  <si>
    <t>zero-inflation</t>
  </si>
  <si>
    <t>sc-model</t>
  </si>
  <si>
    <t>systematic-design</t>
  </si>
  <si>
    <t>test-image-taken</t>
  </si>
  <si>
    <t>tifc</t>
  </si>
  <si>
    <t>trigger-event</t>
  </si>
  <si>
    <t>tte-model</t>
  </si>
  <si>
    <t>time-lapse-interval</t>
  </si>
  <si>
    <t>unmarked</t>
  </si>
  <si>
    <t>video-length</t>
  </si>
  <si>
    <t>visit-comments</t>
  </si>
  <si>
    <t>walktest-complete</t>
  </si>
  <si>
    <t>walktest-distance</t>
  </si>
  <si>
    <t>walktest-height</t>
  </si>
  <si>
    <t>ste-model</t>
  </si>
  <si>
    <t>motion-image-interval</t>
  </si>
  <si>
    <t>quiet-period</t>
  </si>
  <si>
    <t>rem-model</t>
  </si>
  <si>
    <t>rest-model</t>
  </si>
  <si>
    <t>random-design</t>
  </si>
  <si>
    <t>remaining-battery</t>
  </si>
  <si>
    <t>sd-card-id</t>
  </si>
  <si>
    <t>sd-card-replaced</t>
  </si>
  <si>
    <t>security</t>
  </si>
  <si>
    <t>royle-nichols-model</t>
  </si>
  <si>
    <t>partially-marked</t>
  </si>
  <si>
    <t>occupancy-model</t>
  </si>
  <si>
    <t>negative-binomial-model</t>
  </si>
  <si>
    <t>mr-model</t>
  </si>
  <si>
    <t>image-set-end-date-time</t>
  </si>
  <si>
    <t>image-set-start-date-time</t>
  </si>
  <si>
    <t>image_sequence-date-time</t>
  </si>
  <si>
    <t>is-model</t>
  </si>
  <si>
    <t>intensity-of-use</t>
  </si>
  <si>
    <t>image-infrared-illuminator</t>
  </si>
  <si>
    <t>image-sequence</t>
  </si>
  <si>
    <t>image-trigger-mode</t>
  </si>
  <si>
    <t>image_sequence-comments</t>
  </si>
  <si>
    <t>key-id</t>
  </si>
  <si>
    <t>#-of-images</t>
  </si>
  <si>
    <t>image-flash-output</t>
  </si>
  <si>
    <t>deployment-comments</t>
  </si>
  <si>
    <t>deployment-area-photos-taken</t>
  </si>
  <si>
    <t>deployment-area-photo-numbers</t>
  </si>
  <si>
    <t>deployment-image-count</t>
  </si>
  <si>
    <t>camera-location-characteristics</t>
  </si>
  <si>
    <t>camera-location-comments</t>
  </si>
  <si>
    <t>camera-direction</t>
  </si>
  <si>
    <t>2-flank-spim-model</t>
  </si>
  <si>
    <t>smr-model</t>
  </si>
  <si>
    <t>stratified-random-design</t>
  </si>
  <si>
    <t>camera-height</t>
  </si>
  <si>
    <t>fov-target-feature-distance</t>
  </si>
  <si>
    <t>gps-unit-accuracy</t>
  </si>
  <si>
    <t>subadult-yearling</t>
  </si>
  <si>
    <t>subadult-young-of-year</t>
  </si>
  <si>
    <t>stake-distance</t>
  </si>
  <si>
    <t>survey-design-description</t>
  </si>
  <si>
    <t>camera-attachment</t>
  </si>
  <si>
    <t>camera-damaged</t>
  </si>
  <si>
    <t>batteries-replaced</t>
  </si>
  <si>
    <t>camera-active-on-arrival</t>
  </si>
  <si>
    <t>camera-active-on-departure</t>
  </si>
  <si>
    <t>animal-id</t>
  </si>
  <si>
    <t>adult</t>
  </si>
  <si>
    <t>cr-cmr-model</t>
  </si>
  <si>
    <t>card-status</t>
  </si>
  <si>
    <t>catspim-model</t>
  </si>
  <si>
    <t>deployment-end-date-time</t>
  </si>
  <si>
    <t>deployment-start-date-time</t>
  </si>
  <si>
    <t>distance-sampling-model</t>
  </si>
  <si>
    <t>hurdle-model</t>
  </si>
  <si>
    <t>human-transport-mode_activity</t>
  </si>
  <si>
    <t>bait_lure-type</t>
  </si>
  <si>
    <t>fov</t>
  </si>
  <si>
    <t>marked</t>
  </si>
  <si>
    <t>service_retrieval</t>
  </si>
  <si>
    <t>service_retrieval-comments</t>
  </si>
  <si>
    <t>service_retrieval-crew</t>
  </si>
  <si>
    <t>service_retrieval-metadata</t>
  </si>
  <si>
    <t>service_retrieval-visit</t>
  </si>
  <si>
    <t>secr-model</t>
  </si>
  <si>
    <t>zinb-model</t>
  </si>
  <si>
    <t>zip-model</t>
  </si>
  <si>
    <t>(#_access-method)=</t>
  </si>
  <si>
    <t>(#_adult)=</t>
  </si>
  <si>
    <t>(#_age-class)=</t>
  </si>
  <si>
    <t>(#_animal-id)=</t>
  </si>
  <si>
    <t>(#_audible-lure)=</t>
  </si>
  <si>
    <t>(#_bait)=</t>
  </si>
  <si>
    <t>(#_bait_lure-type)=</t>
  </si>
  <si>
    <t>(#_batteries-replaced)=</t>
  </si>
  <si>
    <t>(#_camera-active-on-arrival)=</t>
  </si>
  <si>
    <t>(#_camera-active-on-departure)=</t>
  </si>
  <si>
    <t>(#_camera-angle)=</t>
  </si>
  <si>
    <t>(#_camera-attachment)=</t>
  </si>
  <si>
    <t>(#_camera-damaged)=</t>
  </si>
  <si>
    <t>(#_camera-days-per-camera-location)=</t>
  </si>
  <si>
    <t>(#_camera-direction)=</t>
  </si>
  <si>
    <t>(#_camera-height)=</t>
  </si>
  <si>
    <t>(#_camera-id)=</t>
  </si>
  <si>
    <t>(#_camera-location)=</t>
  </si>
  <si>
    <t>(#_camera-location-characteristics)=</t>
  </si>
  <si>
    <t>(#_camera-location-comments)=</t>
  </si>
  <si>
    <t>(#_camera-location-id)=</t>
  </si>
  <si>
    <t>(#_camera-make)=</t>
  </si>
  <si>
    <t>(#_camera-model)=</t>
  </si>
  <si>
    <t>(#_camera-serial-number)=</t>
  </si>
  <si>
    <t>(#_camera-spacing)=</t>
  </si>
  <si>
    <t>(#_cr-cmr-model)=</t>
  </si>
  <si>
    <t>(#_card-status)=</t>
  </si>
  <si>
    <t>(#_catspim-model)=</t>
  </si>
  <si>
    <t>(#_clustered-design)=</t>
  </si>
  <si>
    <t>(#_convenience-design)=</t>
  </si>
  <si>
    <t>(#_crew)=</t>
  </si>
  <si>
    <t>(#_cumulative-detection-probability)=</t>
  </si>
  <si>
    <t>(#_deployment)=</t>
  </si>
  <si>
    <t>(#_deployment-area-photo-numbers)=</t>
  </si>
  <si>
    <t>(#_deployment-area-photos)=</t>
  </si>
  <si>
    <t>(#_deployment-area-photos-taken)=</t>
  </si>
  <si>
    <t>(#_deployment-comments)=</t>
  </si>
  <si>
    <t>(#_deployment-crew)=</t>
  </si>
  <si>
    <t>(#_deployment-end-date-time)=</t>
  </si>
  <si>
    <t>(#_deployment-id)=</t>
  </si>
  <si>
    <t>(#_deployment-image-count)=</t>
  </si>
  <si>
    <t>(#_deployment-metadata)=</t>
  </si>
  <si>
    <t>(#_deployment-start-date-time)=</t>
  </si>
  <si>
    <t>(#_deployment-visit)=</t>
  </si>
  <si>
    <t>(#_detection-"event")=</t>
  </si>
  <si>
    <t>(#_detection-distance)=</t>
  </si>
  <si>
    <t>(#_detection-rate)=</t>
  </si>
  <si>
    <t>(#_detection-zone)=</t>
  </si>
  <si>
    <t>(#_distance-sampling-model)=</t>
  </si>
  <si>
    <t>(#_easting-camera-location)=</t>
  </si>
  <si>
    <t>(#_effective-detection-distance)=</t>
  </si>
  <si>
    <t>(#_event-type)=</t>
  </si>
  <si>
    <t>(#_false-triggers)=</t>
  </si>
  <si>
    <t>(#_fov)=</t>
  </si>
  <si>
    <t>(#_flash-output)=</t>
  </si>
  <si>
    <t>(#_fov-target-feature)=</t>
  </si>
  <si>
    <t>(#_fov-target-feature-distance)=</t>
  </si>
  <si>
    <t>(#_gps-unit-accuracy)=</t>
  </si>
  <si>
    <t>(#_human-transport-mode_activity)=</t>
  </si>
  <si>
    <t>(#_hurdle-model)=</t>
  </si>
  <si>
    <t>(#_image)=</t>
  </si>
  <si>
    <t>(#_image-classification)=</t>
  </si>
  <si>
    <t>(#_image-classification-confidence)=</t>
  </si>
  <si>
    <t>(#_image-flash-output)=</t>
  </si>
  <si>
    <t>(#_image-id)=</t>
  </si>
  <si>
    <t>(#_image-infrared-illuminator)=</t>
  </si>
  <si>
    <t>(#_image-processing)=</t>
  </si>
  <si>
    <t>(#_image-sequence)=</t>
  </si>
  <si>
    <t>(#_image-set-end-date-time)=</t>
  </si>
  <si>
    <t>(#_image-set-start-date-time)=</t>
  </si>
  <si>
    <t>(#_image-tagging)=</t>
  </si>
  <si>
    <t>(#_image-trigger-mode)=</t>
  </si>
  <si>
    <t>(#_image_sequence-comments)=</t>
  </si>
  <si>
    <t>(#_image_sequence-date-time)=</t>
  </si>
  <si>
    <t>(#_imperfect-detection)=</t>
  </si>
  <si>
    <t>(#_independent-detections)=</t>
  </si>
  <si>
    <t>(#_individual-count)=</t>
  </si>
  <si>
    <t>(#_infrared-illuminator)=</t>
  </si>
  <si>
    <t>(#_is-model)=</t>
  </si>
  <si>
    <t>(#_intensity-of-use)=</t>
  </si>
  <si>
    <t>(#_inter-detection-interval)=</t>
  </si>
  <si>
    <t>(#_inventory)=</t>
  </si>
  <si>
    <t>(#_juvenile)=</t>
  </si>
  <si>
    <t>(#_kernel-density-estimator)=</t>
  </si>
  <si>
    <t>(#_key-id)=</t>
  </si>
  <si>
    <t>(#_latitude-camera-location)=</t>
  </si>
  <si>
    <t>(#_longitude-camera-location)=</t>
  </si>
  <si>
    <t>(#_lure)=</t>
  </si>
  <si>
    <t>(#_marked)=</t>
  </si>
  <si>
    <t>(#_mr-model)=</t>
  </si>
  <si>
    <t>(#_model-assumption)=</t>
  </si>
  <si>
    <t>(#_modelling-approach)=</t>
  </si>
  <si>
    <t>(#_motion-image-interval)=</t>
  </si>
  <si>
    <t>(#_negative-binomial-model)=</t>
  </si>
  <si>
    <t>(#_n-mixture-models)=</t>
  </si>
  <si>
    <t>(#_northing-camera-location)=</t>
  </si>
  <si>
    <t>(#_#-of-images)=</t>
  </si>
  <si>
    <t>(#_occupancy-model)=</t>
  </si>
  <si>
    <t>(#_overdispersion)=</t>
  </si>
  <si>
    <t>(#_paired-design)=</t>
  </si>
  <si>
    <t>(#_partially-marked)=</t>
  </si>
  <si>
    <t>(#_photos-per-trigger)=</t>
  </si>
  <si>
    <t>(#_poisson-regression)=</t>
  </si>
  <si>
    <t>(#_project-coordinator)=</t>
  </si>
  <si>
    <t>(#_project-coordinator-email)=</t>
  </si>
  <si>
    <t>(#_project-description)=</t>
  </si>
  <si>
    <t>(#_project-id)=</t>
  </si>
  <si>
    <t>(#_pseudoreplication)=</t>
  </si>
  <si>
    <t>(#_purpose-of-visit)=</t>
  </si>
  <si>
    <t>(#_quiet-period)=</t>
  </si>
  <si>
    <t>(#_random-design)=</t>
  </si>
  <si>
    <t>(#_rest-model)=</t>
  </si>
  <si>
    <t>(#_rem-model)=</t>
  </si>
  <si>
    <t>(#_recovery-time)=</t>
  </si>
  <si>
    <t>(#_registration-area)=</t>
  </si>
  <si>
    <t>(#_relative-abundance-indices)=</t>
  </si>
  <si>
    <t>(#_remaining-battery)=</t>
  </si>
  <si>
    <t>(#_royle-nichols-model)=</t>
  </si>
  <si>
    <t>(#_sample-station)=</t>
  </si>
  <si>
    <t>(#_sample-station-id)=</t>
  </si>
  <si>
    <t>(#_scent-lure)=</t>
  </si>
  <si>
    <t>(#_sd-card-id)=</t>
  </si>
  <si>
    <t>(#_sd-card-replaced)=</t>
  </si>
  <si>
    <t>(#_security)=</t>
  </si>
  <si>
    <t>(#_sequence)=</t>
  </si>
  <si>
    <t>(#_sequence-id)=</t>
  </si>
  <si>
    <t>(#_service_retrieval)=</t>
  </si>
  <si>
    <t>(#_service_retrieval-comments)=</t>
  </si>
  <si>
    <t>(#_service_retrieval-crew)=</t>
  </si>
  <si>
    <t>(#_service_retrieval-metadata)=</t>
  </si>
  <si>
    <t>(#_service_retrieval-visit)=</t>
  </si>
  <si>
    <t>(#_sex-class)=</t>
  </si>
  <si>
    <t>(#_ste-model)=</t>
  </si>
  <si>
    <t>(#_spatial-autocorrelation)=</t>
  </si>
  <si>
    <t>(#_sc-model)=</t>
  </si>
  <si>
    <t>(#_smr-model)=</t>
  </si>
  <si>
    <t>(#_2-flank-spim-model)=</t>
  </si>
  <si>
    <t>(#_secr-model)=</t>
  </si>
  <si>
    <t>(#_species)=</t>
  </si>
  <si>
    <t>(#_stake-distance)=</t>
  </si>
  <si>
    <t>(#_state-variable)=</t>
  </si>
  <si>
    <t>(#_stratified-design)=</t>
  </si>
  <si>
    <t>(#_stratified-random-design)=</t>
  </si>
  <si>
    <t>(#_study-area)=</t>
  </si>
  <si>
    <t>(#_study-area-description)=</t>
  </si>
  <si>
    <t>(#_study-area-id)=</t>
  </si>
  <si>
    <t>(#_subadult)=</t>
  </si>
  <si>
    <t>(#_subadult-yearling)=</t>
  </si>
  <si>
    <t>(#_subadult-young-of-year)=</t>
  </si>
  <si>
    <t>(#_survey-design)=</t>
  </si>
  <si>
    <t>(#_survey-design-description)=</t>
  </si>
  <si>
    <t>(#_survey-id)=</t>
  </si>
  <si>
    <t>(#_survey-objectives)=</t>
  </si>
  <si>
    <t>(#_systematic-design)=</t>
  </si>
  <si>
    <t>(#_systematic-random-design)=</t>
  </si>
  <si>
    <t>(#_target-species)=</t>
  </si>
  <si>
    <t>(#_targeted-design)=</t>
  </si>
  <si>
    <t>(#_test-image)=</t>
  </si>
  <si>
    <t>(#_test-image-taken)=</t>
  </si>
  <si>
    <t>(#_tifc)=</t>
  </si>
  <si>
    <t>(#_time-lapse-image)=</t>
  </si>
  <si>
    <t>(#_time-lapse-interval)=</t>
  </si>
  <si>
    <t>(#_tte-model)=</t>
  </si>
  <si>
    <t>(#_total-number-of-camera-days)=</t>
  </si>
  <si>
    <t>(#_trigger-event)=</t>
  </si>
  <si>
    <t>(#_trigger-mode(s))=</t>
  </si>
  <si>
    <t>(#_trigger-sensitivity)=</t>
  </si>
  <si>
    <t>(#_trigger-speed)=</t>
  </si>
  <si>
    <t>(#_unmarked)=</t>
  </si>
  <si>
    <t>(#_user-label)=</t>
  </si>
  <si>
    <t>(#_utm-zone-camera-location)=</t>
  </si>
  <si>
    <t>(#_video-length)=</t>
  </si>
  <si>
    <t>(#_viewshed)=</t>
  </si>
  <si>
    <t>(#_viewshed-density-estimators)=</t>
  </si>
  <si>
    <t>(#_visit)=</t>
  </si>
  <si>
    <t>(#_visit-comments)=</t>
  </si>
  <si>
    <t>(#_visit-metadata)=</t>
  </si>
  <si>
    <t>(#_visual-lure)=</t>
  </si>
  <si>
    <t>(#_walktest)=</t>
  </si>
  <si>
    <t>(#_walktest-complete)=</t>
  </si>
  <si>
    <t>(#_walktest-distance)=</t>
  </si>
  <si>
    <t>(#_walktest-height)=</t>
  </si>
  <si>
    <t>(#_zinb-model)=</t>
  </si>
  <si>
    <t>(#_zip-model)=</t>
  </si>
  <si>
    <t>(#_zero-inflation)=</t>
  </si>
  <si>
    <t>s</t>
  </si>
  <si>
    <t>dd</t>
  </si>
  <si>
    <t>(#_Camera_Deployment_Field)=</t>
  </si>
  <si>
    <t>(#_Camera_Service/Retrieval_Field)=</t>
  </si>
  <si>
    <t>(#_Figure_1._Three)=</t>
  </si>
  <si>
    <t>(#_Figure_2._Spatial)=</t>
  </si>
  <si>
    <t>(#_Figure_3._Examples)=</t>
  </si>
  <si>
    <t>(#_Figure_4._Examples)=</t>
  </si>
  <si>
    <t>(#_Figure_5._The)=</t>
  </si>
  <si>
    <t>(#_Figure_6._Illustration)=</t>
  </si>
  <si>
    <t>(#_Figure_7._The)=</t>
  </si>
  <si>
    <t>(#_heading=h.3mtcwnk)=</t>
  </si>
  <si>
    <t>(#_heading=h.3oy7u29)=</t>
  </si>
  <si>
    <t>(#_heading=h.tyjcwt)=</t>
  </si>
  <si>
    <t>(#_heading=h.u2a2asne85x8)=</t>
  </si>
  <si>
    <t>(#_Psuedoreplication)=</t>
  </si>
  <si>
    <t>(#_Table_A1._Summary)=</t>
  </si>
  <si>
    <t>(#_Table_A2._Summary)=</t>
  </si>
  <si>
    <t>(#_Table_A3._Example)=</t>
  </si>
  <si>
    <t>(#_Table_A4._Recommended)=</t>
  </si>
  <si>
    <t>(#_Table_A5._Steps)=</t>
  </si>
  <si>
    <t>(#_Test_image_sheet)=</t>
  </si>
  <si>
    <t>(#_Toc140000533)=</t>
  </si>
  <si>
    <t>(#_Toc140000534)=</t>
  </si>
  <si>
    <t>(#_Toc140171336)=</t>
  </si>
  <si>
    <t>(#acknowledgments)=</t>
  </si>
  <si>
    <t>(#Analyst)=</t>
  </si>
  <si>
    <t>(#appendix-a)=</t>
  </si>
  <si>
    <t>(#appendix-b)=</t>
  </si>
  <si>
    <t>(#background)=</t>
  </si>
  <si>
    <t>(#BaitLure_Audible_lure)=</t>
  </si>
  <si>
    <t>(#BaitLure_Bait)=</t>
  </si>
  <si>
    <t>(#BaitLure_Lure)=</t>
  </si>
  <si>
    <t>(#BaitLure_Scent_lure)=</t>
  </si>
  <si>
    <t>(#BaitLure_Visual_lure)=</t>
  </si>
  <si>
    <t>(#Behaviour)=</t>
  </si>
  <si>
    <t>(#Camera_angle)=</t>
  </si>
  <si>
    <t>(#Camera_days_per_camera_location)=</t>
  </si>
  <si>
    <t>(#Camera_direction)=</t>
  </si>
  <si>
    <t>(#Camera_height)=</t>
  </si>
  <si>
    <t>(#camera_location)=</t>
  </si>
  <si>
    <t>(#Camera_location_characteristics)=</t>
  </si>
  <si>
    <t>(#Camera_make)=</t>
  </si>
  <si>
    <t>(#Camera_model)=</t>
  </si>
  <si>
    <t>(#Camera_spacing)=</t>
  </si>
  <si>
    <t>(#camera-deployment)=</t>
  </si>
  <si>
    <t>(#camera-deployment-field-datasheet)=</t>
  </si>
  <si>
    <t>(#camera-hardware-options)=</t>
  </si>
  <si>
    <t>(#camera-placement)=</t>
  </si>
  <si>
    <t>(#Comments_Camera_location_comments)=</t>
  </si>
  <si>
    <t>(#Crew_deployment)=</t>
  </si>
  <si>
    <t>(#crew_members)=</t>
  </si>
  <si>
    <t>(#Crew_service_retrieval)=</t>
  </si>
  <si>
    <t>(#cumulative_det_probability)=</t>
  </si>
  <si>
    <t>(#data-management-and-processing)=</t>
  </si>
  <si>
    <t>(#density)=</t>
  </si>
  <si>
    <t>(#Deploy_Walktest)=</t>
  </si>
  <si>
    <t>(#Deploy_Walktest_distance)=</t>
  </si>
  <si>
    <t>(#Deploy_Walktest_height)=</t>
  </si>
  <si>
    <t>(#Deployment_end_date_time)=</t>
  </si>
  <si>
    <t>(#Deployment_metadata)=</t>
  </si>
  <si>
    <t>(#Deployment_start_date_time)=</t>
  </si>
  <si>
    <t>(#Deploymnet_area_photo_numbers)=</t>
  </si>
  <si>
    <t>(#Deploymnet_area_photos)=</t>
  </si>
  <si>
    <t>(#design-hierarchy)=</t>
  </si>
  <si>
    <t>(#Detection_distance)=</t>
  </si>
  <si>
    <t>(#Detection_event)=</t>
  </si>
  <si>
    <t>(#Detection_probability)=</t>
  </si>
  <si>
    <t>(#Detection_rate)=</t>
  </si>
  <si>
    <t>(#Detection_zone)=</t>
  </si>
  <si>
    <t>(#detection-probability)=</t>
  </si>
  <si>
    <t>(#Effective_detection_distance)=</t>
  </si>
  <si>
    <t>(#Equip_Recovery_time)=</t>
  </si>
  <si>
    <t>(#Equip_Trigger_speed)=</t>
  </si>
  <si>
    <t>(#False_triggers)=</t>
  </si>
  <si>
    <t>(#Field_of_view)=</t>
  </si>
  <si>
    <t>(#FOV_target)=</t>
  </si>
  <si>
    <t>(#FOV_target_distance)=</t>
  </si>
  <si>
    <t>(#FOV_Viewshed)=</t>
  </si>
  <si>
    <t>(#FOV_Viewshed_density_estimators)=</t>
  </si>
  <si>
    <t>(#glossary)=</t>
  </si>
  <si>
    <t>(#GPS_unit_accuracy)=</t>
  </si>
  <si>
    <t>(#Heirarch_Sequence)=</t>
  </si>
  <si>
    <t>(#Heirch_Camera_location)=</t>
  </si>
  <si>
    <t>(#Heirch_Deployment)=</t>
  </si>
  <si>
    <t>(#Heirch_Project)=</t>
  </si>
  <si>
    <t>(#Heirch_Sample_station)=</t>
  </si>
  <si>
    <t>(#Hierarch_Study_area)=</t>
  </si>
  <si>
    <t>(#Hierarch_Survey)=</t>
  </si>
  <si>
    <t>(#human-images)=</t>
  </si>
  <si>
    <t>(#ID_Camera_location)=</t>
  </si>
  <si>
    <t>(#ID_Deployment_ID)=</t>
  </si>
  <si>
    <t>(#ID_Image_ID)=</t>
  </si>
  <si>
    <t>(#ID_Project)=</t>
  </si>
  <si>
    <t>(#ID_Sample_Station)=</t>
  </si>
  <si>
    <t>(#ID_Sample_station_ID)=</t>
  </si>
  <si>
    <t>(#ID_Sequence_ID)=</t>
  </si>
  <si>
    <t>(#ID_Study_area)=</t>
  </si>
  <si>
    <t>(#ID_survey)=</t>
  </si>
  <si>
    <t>(#Image_classification)=</t>
  </si>
  <si>
    <t>(#Image_classification_confidence)=</t>
  </si>
  <si>
    <t>(#Image_processing)=</t>
  </si>
  <si>
    <t>(#Image_set_end_date_time)=</t>
  </si>
  <si>
    <t>(#Image_set_start_date_time)=</t>
  </si>
  <si>
    <t>(#Image_tagging)=</t>
  </si>
  <si>
    <t>(#Imperfect_detection)=</t>
  </si>
  <si>
    <t>(#Independent_detections)=</t>
  </si>
  <si>
    <t>(#intended-audience-and-how-to-use-this-document)=</t>
  </si>
  <si>
    <t>(#Intensity_of_use)=</t>
  </si>
  <si>
    <t>(#Inter_detection_interval)=</t>
  </si>
  <si>
    <t>(#Kernel_density_estimator)=</t>
  </si>
  <si>
    <t>(#list-of-figures)=</t>
  </si>
  <si>
    <t>(#Metadata)=</t>
  </si>
  <si>
    <t>(#Metadata_service_retrieval)=</t>
  </si>
  <si>
    <t>(#Mods_CR_CMR)=</t>
  </si>
  <si>
    <t>(#Mods_Inventory)=</t>
  </si>
  <si>
    <t>(#Mods_Modelling_approach)=</t>
  </si>
  <si>
    <t>(#Mods_Modelling_assumption)=</t>
  </si>
  <si>
    <t>(#Mods_N_mixture_model)=</t>
  </si>
  <si>
    <t>(#Mods_Negative_binomial)=</t>
  </si>
  <si>
    <t>(#Mods_Occupancy_model)=</t>
  </si>
  <si>
    <t>(#Mods_Overdispersion)=</t>
  </si>
  <si>
    <t>(#Mods_Poisson_regression)=</t>
  </si>
  <si>
    <t>(#Mods_Relative_abundance)=</t>
  </si>
  <si>
    <t>(#Mods_REM)=</t>
  </si>
  <si>
    <t>(#Mods_REST)=</t>
  </si>
  <si>
    <t>(#Mods_SCR_SECR)=</t>
  </si>
  <si>
    <t>(#Mods_SMR)=</t>
  </si>
  <si>
    <t>(#Mods_TTE)=</t>
  </si>
  <si>
    <t>(#mods_Zero_inflation)=</t>
  </si>
  <si>
    <t>(#objectives)=</t>
  </si>
  <si>
    <t>(#Occupancy)=</t>
  </si>
  <si>
    <t>(#project)=</t>
  </si>
  <si>
    <t>(#Psuedoreplication)=</t>
  </si>
  <si>
    <t>(#references)=</t>
  </si>
  <si>
    <t>(#sampledesign_clustered)=</t>
  </si>
  <si>
    <t>(#sampledesign_convenience)=</t>
  </si>
  <si>
    <t>(#Sampledesign_paired)=</t>
  </si>
  <si>
    <t>(#Sampledesign_random)=</t>
  </si>
  <si>
    <t>(#SampleDesign_Stratified)=</t>
  </si>
  <si>
    <t>(#SampleDesign_Stratified_Random)=</t>
  </si>
  <si>
    <t>(#SampleDesign_Systematic)=</t>
  </si>
  <si>
    <t>(#SampleDesign_Systematic_NonRandom)=</t>
  </si>
  <si>
    <t>(#SampleDesign_Systematic_Random)=</t>
  </si>
  <si>
    <t>(#SampleDesign_Targeted)=</t>
  </si>
  <si>
    <t>(#Settings_Motion_image_interval)=</t>
  </si>
  <si>
    <t>(#Settings_Photos_per_trigger)=</t>
  </si>
  <si>
    <t>(#Settings_Quiet_period)=</t>
  </si>
  <si>
    <t>(#Settings_Trigger_sensitivity)=</t>
  </si>
  <si>
    <t>(#site-selection-and-camera-arrangement)=</t>
  </si>
  <si>
    <t>(#Spatial_autocorrelation)=</t>
  </si>
  <si>
    <t>(#species-rarity)=</t>
  </si>
  <si>
    <t>(#State_variable)=</t>
  </si>
  <si>
    <t>(#study-design)=</t>
  </si>
  <si>
    <t>(#survey)=</t>
  </si>
  <si>
    <t>(#Survey_objectives)=</t>
  </si>
  <si>
    <t>(#SurveyDesign)=</t>
  </si>
  <si>
    <t>(#SurveyDesignDescription)=</t>
  </si>
  <si>
    <t>(#survey-effort--camera-days-per-camera-location)=</t>
  </si>
  <si>
    <t>(#table-1-a-subset-of-software-platforms-and-tools-for-data-storage-image-processing-and-data-analysis--analytics-refer-to-httpswildcamscalibrarycamera-trap-software-and-data-management-for-a-comprehensive-comparison-of-commonly-used-software-platforms)=</t>
  </si>
  <si>
    <t>(#table-of-contents)=</t>
  </si>
  <si>
    <t>(#Tags_Age_class)=</t>
  </si>
  <si>
    <t>(#Tags_Sex_class)=</t>
  </si>
  <si>
    <t>(#Target_species)=</t>
  </si>
  <si>
    <t>(#Test_image)=</t>
  </si>
  <si>
    <t>(#Timelapse_images)=</t>
  </si>
  <si>
    <t>(#Total_number_of_camera_days)=</t>
  </si>
  <si>
    <t>(#Trigger_event)=</t>
  </si>
  <si>
    <t>(#TypeID_marked)=</t>
  </si>
  <si>
    <t>(#TypeID_Partially_marked)=</t>
  </si>
  <si>
    <t>(#TypeID_Unmarked)=</t>
  </si>
  <si>
    <t>(#useful-websites)=</t>
  </si>
  <si>
    <t>(#use-of-artificial-intelligence-megadetector)=</t>
  </si>
  <si>
    <t>(#Visit_Deployment)=</t>
  </si>
  <si>
    <t>(#Visit_Service_Retrieval)=</t>
  </si>
  <si>
    <t>(#TOC-metadata-standards-_Table__)=</t>
  </si>
  <si>
    <t>(#_Table__)=</t>
  </si>
  <si>
    <t>_Table__</t>
  </si>
  <si>
    <t>(#TOC-metadata-standards-conclusion)=</t>
  </si>
  <si>
    <t>(#conclusion)=</t>
  </si>
  <si>
    <t>conclusion</t>
  </si>
  <si>
    <t>(#TOC-metadata-standards-data-storage-archival)=</t>
  </si>
  <si>
    <t>(#data-storage-archival)=</t>
  </si>
  <si>
    <t>data-storage-archival</t>
  </si>
  <si>
    <t>(#TOC-metadata-standards-file-structure)=</t>
  </si>
  <si>
    <t>(#file-structure)=</t>
  </si>
  <si>
    <t>file-structure</t>
  </si>
  <si>
    <t>(#TOC-metadata-standards-_Toc140173178)=</t>
  </si>
  <si>
    <t>(#_Toc140173178)=</t>
  </si>
  <si>
    <t>_Toc140173178</t>
  </si>
  <si>
    <t>(#TOC-metadata-standards-data-management)=</t>
  </si>
  <si>
    <t>(#data-management)=</t>
  </si>
  <si>
    <t>data-management</t>
  </si>
  <si>
    <t>(#TOC-metadata-standards-image-flash-output-optional)=</t>
  </si>
  <si>
    <t>(#image-flash-output-optional)=</t>
  </si>
  <si>
    <t>image-flash-output-optional</t>
  </si>
  <si>
    <t>(#TOC-metadata-standards-image-infrared-illuminator-optional)=</t>
  </si>
  <si>
    <t>(#image-infrared-illuminator-optional)=</t>
  </si>
  <si>
    <t>image-infrared-illuminator-optional</t>
  </si>
  <si>
    <t>(#TOC-metadata-standards-image-sequence-optional)=</t>
  </si>
  <si>
    <t>(#image-sequence-optional)=</t>
  </si>
  <si>
    <t>image-sequence-optional</t>
  </si>
  <si>
    <t>(#TOC-metadata-standards-image-trigger-mode-optional)=</t>
  </si>
  <si>
    <t>(#image-trigger-mode-optional)=</t>
  </si>
  <si>
    <t>image-trigger-mode-optional</t>
  </si>
  <si>
    <t>(#TOC-metadata-standards-imagesequence-comments-optional)=</t>
  </si>
  <si>
    <t>(#imagesequence-comments-optional)=</t>
  </si>
  <si>
    <t>imagesequence-comments-optional</t>
  </si>
  <si>
    <t>(#TOC-metadata-standards-human-transport-modeactivity-optional)=</t>
  </si>
  <si>
    <t>(#human-transport-modeactivity-optional)=</t>
  </si>
  <si>
    <t>human-transport-modeactivity-optional</t>
  </si>
  <si>
    <t>(#TOC-metadata-standards-animal-id-optional)=</t>
  </si>
  <si>
    <t>(#animal-id-optional)=</t>
  </si>
  <si>
    <t>animal-id-optional</t>
  </si>
  <si>
    <t>(#TOC-metadata-standards-behaviour-optional)=</t>
  </si>
  <si>
    <t>(#behaviour-optional)=</t>
  </si>
  <si>
    <t>behaviour-optional</t>
  </si>
  <si>
    <t>(#TOC-metadata-standards-_Toc140173168)=</t>
  </si>
  <si>
    <t>(#_Toc140173168)=</t>
  </si>
  <si>
    <t>_Toc140173168</t>
  </si>
  <si>
    <t>(#TOC-metadata-standards-individual-count)=</t>
  </si>
  <si>
    <t>(#individual-count)=</t>
  </si>
  <si>
    <t>(#TOC-metadata-standards-species)=</t>
  </si>
  <si>
    <t>(#species)=</t>
  </si>
  <si>
    <t>(#TOC-metadata-standards-imagesequence-date-time-dd-mmm-yyyy-hhmmss)=</t>
  </si>
  <si>
    <t>(#imagesequence-date-time-dd-mmm-yyyy-hhmmss)=</t>
  </si>
  <si>
    <t>imagesequence-date-time-dd-mmm-yyyy-hhmmss</t>
  </si>
  <si>
    <t>(#TOC-metadata-standards-sequence-id)=</t>
  </si>
  <si>
    <t>(#sequence-id)=</t>
  </si>
  <si>
    <t>(#TOC-metadata-standards-image-id)=</t>
  </si>
  <si>
    <t>(#image-id)=</t>
  </si>
  <si>
    <t>(#TOC-metadata-standards-_Toc140173161)=</t>
  </si>
  <si>
    <t>(#_Toc140173161)=</t>
  </si>
  <si>
    <t>_Toc140173161</t>
  </si>
  <si>
    <t>(#TOC-metadata-standards-deployment-image-count-optional)=</t>
  </si>
  <si>
    <t>(#deployment-image-count-optional)=</t>
  </si>
  <si>
    <t>deployment-image-count-optional</t>
  </si>
  <si>
    <t>(#TOC-metadata-standards-image-set-end-date-time-dd-mmm-yyyy-hhmmss)=</t>
  </si>
  <si>
    <t>(#image-set-end-date-time-dd-mmm-yyyy-hhmmss)=</t>
  </si>
  <si>
    <t>image-set-end-date-time-dd-mmm-yyyy-hhmmss</t>
  </si>
  <si>
    <t>(#TOC-metadata-standards-image-set-start-date-time-dd-mmm-yyyy-hhmmss)=</t>
  </si>
  <si>
    <t>(#image-set-start-date-time-dd-mmm-yyyy-hhmmss)=</t>
  </si>
  <si>
    <t>image-set-start-date-time-dd-mmm-yyyy-hhmmss</t>
  </si>
  <si>
    <t>(#TOC-metadata-standards-deployment---image-set-information)=</t>
  </si>
  <si>
    <t>(#deployment---image-set-information)=</t>
  </si>
  <si>
    <t>deployment---image-set-information</t>
  </si>
  <si>
    <t>(#TOC-metadata-standards-walktest-height-m-optional)=</t>
  </si>
  <si>
    <t>(#walktest-height-m-optional)=</t>
  </si>
  <si>
    <t>walktest-height-m-optional</t>
  </si>
  <si>
    <t>(#TOC-metadata-standards-walktest-distance-m-optional)=</t>
  </si>
  <si>
    <t>(#walktest-distance-m-optional)=</t>
  </si>
  <si>
    <t>walktest-distance-m-optional</t>
  </si>
  <si>
    <t>(#TOC-metadata-standards-deployment---equipment-checks)=</t>
  </si>
  <si>
    <t>(#deployment---equipment-checks)=</t>
  </si>
  <si>
    <t>deployment---equipment-checks</t>
  </si>
  <si>
    <t>(#TOC-metadata-standards-camera-location-characteristics-optional)=</t>
  </si>
  <si>
    <t>(#camera-location-characteristics-optional)=</t>
  </si>
  <si>
    <t>camera-location-characteristics-optional</t>
  </si>
  <si>
    <t>(#TOC-metadata-standards-deployment---site-characteristics)=</t>
  </si>
  <si>
    <t>(#deployment---site-characteristics)=</t>
  </si>
  <si>
    <t>deployment---site-characteristics</t>
  </si>
  <si>
    <t>(#TOC-metadata-standards-baitlure-type)=</t>
  </si>
  <si>
    <t>(#baitlure-type)=</t>
  </si>
  <si>
    <t>baitlure-type</t>
  </si>
  <si>
    <t>(#TOC-metadata-standards-fov-target-feature-distance-m-optional)=</t>
  </si>
  <si>
    <t>(#fov-target-feature-distance-m-optional)=</t>
  </si>
  <si>
    <t>fov-target-feature-distance-m-optional</t>
  </si>
  <si>
    <t>(#TOC-metadata-standards-fov-target-feature)=</t>
  </si>
  <si>
    <t>(#fov-target-feature)=</t>
  </si>
  <si>
    <t>(#TOC-metadata-standards-stake-distance-m-optional)=</t>
  </si>
  <si>
    <t>(#stake-distance-m-optional)=</t>
  </si>
  <si>
    <t>stake-distance-m-optional</t>
  </si>
  <si>
    <t>(#TOC-metadata-standards-camera-direction-degrees-optional)=</t>
  </si>
  <si>
    <t>(#camera-direction-degrees-optional)=</t>
  </si>
  <si>
    <t>camera-direction-degrees-optional</t>
  </si>
  <si>
    <t>(#TOC-metadata-standards-camera-height-m)=</t>
  </si>
  <si>
    <t>(#camera-height-m)=</t>
  </si>
  <si>
    <t>camera-height-m</t>
  </si>
  <si>
    <t>(#TOC-metadata-standards-deployment---camera-placement)=</t>
  </si>
  <si>
    <t>(#deployment---camera-placement)=</t>
  </si>
  <si>
    <t>deployment---camera-placement</t>
  </si>
  <si>
    <t>(#TOC-metadata-standards-quiet-period-seconds)=</t>
  </si>
  <si>
    <t>(#quiet-period-seconds)=</t>
  </si>
  <si>
    <t>quiet-period-seconds</t>
  </si>
  <si>
    <t>(#TOC-metadata-standards-motion-image-interval-seconds)=</t>
  </si>
  <si>
    <t>(#motion-image-interval-seconds)=</t>
  </si>
  <si>
    <t>motion-image-interval-seconds</t>
  </si>
  <si>
    <t>(#TOC-metadata-standards-photos-per-trigger)=</t>
  </si>
  <si>
    <t>(#photos-per-trigger)=</t>
  </si>
  <si>
    <t>(#TOC-metadata-standards-trigger-sensitivity)=</t>
  </si>
  <si>
    <t>(#trigger-sensitivity)=</t>
  </si>
  <si>
    <t>(#TOC-metadata-standards-video-length-seconds)=</t>
  </si>
  <si>
    <t>(#video-length-seconds)=</t>
  </si>
  <si>
    <t>video-length-seconds</t>
  </si>
  <si>
    <t>(#TOC-metadata-standards-trigger-modes)=</t>
  </si>
  <si>
    <t>(#trigger-modes)=</t>
  </si>
  <si>
    <t>trigger-modes</t>
  </si>
  <si>
    <t>(#TOC-metadata-standards-deployment---camera-settings)=</t>
  </si>
  <si>
    <t>(#deployment---camera-settings)=</t>
  </si>
  <si>
    <t>deployment---camera-settings</t>
  </si>
  <si>
    <t>(#TOC-metadata-standards-camera-serial-number)=</t>
  </si>
  <si>
    <t>(#camera-serial-number)=</t>
  </si>
  <si>
    <t>(#TOC-metadata-standards-camera-model)=</t>
  </si>
  <si>
    <t>(#camera-model)=</t>
  </si>
  <si>
    <t>(#TOC-metadata-standards-camera-make)=</t>
  </si>
  <si>
    <t>(#camera-make)=</t>
  </si>
  <si>
    <t>(#TOC-metadata-standards-camera-id)=</t>
  </si>
  <si>
    <t>(#camera-id)=</t>
  </si>
  <si>
    <t>(#TOC-metadata-standards-deployment---equipment-information)=</t>
  </si>
  <si>
    <t>(#deployment---equipment-information)=</t>
  </si>
  <si>
    <t>deployment---equipment-information</t>
  </si>
  <si>
    <t>(#TOC-metadata-standards-visit-comments-optional)=</t>
  </si>
  <si>
    <t>(#visit-comments-optional)=</t>
  </si>
  <si>
    <t>visit-comments-optional</t>
  </si>
  <si>
    <t>(#deployment-id-1)=</t>
  </si>
  <si>
    <t>deployment-id-1</t>
  </si>
  <si>
    <t>(#TOC-metadata-standards-deployment-end-date-time-dd-mmm-yyyy-hhmmss)=</t>
  </si>
  <si>
    <t>(#deployment-end-date-time-dd-mmm-yyyy-hhmmss)=</t>
  </si>
  <si>
    <t>deployment-end-date-time-dd-mmm-yyyy-hhmmss</t>
  </si>
  <si>
    <t>(#TOC-metadata-standards-deployment-start-date-time-dd-mmm-yyyy-hhmmss)=</t>
  </si>
  <si>
    <t>(#deployment-start-date-time-dd-mmm-yyyy-hhmmss)=</t>
  </si>
  <si>
    <t>deployment-start-date-time-dd-mmm-yyyy-hhmmss</t>
  </si>
  <si>
    <t>(#TOC-metadata-standards-deployment-crew-and-serviceretrieval-crew)=</t>
  </si>
  <si>
    <t>(#deployment-crew-and-serviceretrieval-crew)=</t>
  </si>
  <si>
    <t>deployment-crew-and-serviceretrieval-crew</t>
  </si>
  <si>
    <t>(#TOC-metadata-standards-_Toc140173127)=</t>
  </si>
  <si>
    <t>(#_Toc140173127)=</t>
  </si>
  <si>
    <t>_Toc140173127</t>
  </si>
  <si>
    <t>(#TOC-metadata-standards-deployment---visit-metadata)=</t>
  </si>
  <si>
    <t>(#deployment---visit-metadata)=</t>
  </si>
  <si>
    <t>deployment---visit-metadata</t>
  </si>
  <si>
    <t>(#TOC-metadata-standards-deployment)=</t>
  </si>
  <si>
    <t>(#deployment)=</t>
  </si>
  <si>
    <t>(#TOC-metadata-standards-camera-location-comments-optional)=</t>
  </si>
  <si>
    <t>(#camera-location-comments-optional)=</t>
  </si>
  <si>
    <t>camera-location-comments-optional</t>
  </si>
  <si>
    <t>(#TOC-metadata-standards-gps-unit-accuracy-m)=</t>
  </si>
  <si>
    <t>(#gps-unit-accuracy-m)=</t>
  </si>
  <si>
    <t>gps-unit-accuracy-m</t>
  </si>
  <si>
    <t>(#TOC-metadata-standards-utm-zone-camera-location)=</t>
  </si>
  <si>
    <t>(#utm-zone-camera-location)=</t>
  </si>
  <si>
    <t>(#TOC-metadata-standards-easting-camera-location)=</t>
  </si>
  <si>
    <t>(#easting-camera-location)=</t>
  </si>
  <si>
    <t>(#TOC-metadata-standards-northing-camera-location)=</t>
  </si>
  <si>
    <t>(#northing-camera-location)=</t>
  </si>
  <si>
    <t>(#TOC-metadata-standards-longitude-camera-location)=</t>
  </si>
  <si>
    <t>(#longitude-camera-location)=</t>
  </si>
  <si>
    <t>(#TOC-metadata-standards-latitude-camera-location)=</t>
  </si>
  <si>
    <t>(#latitude-camera-location)=</t>
  </si>
  <si>
    <t>(#TOC-metadata-standards-camera-location-id)=</t>
  </si>
  <si>
    <t>(#camera-location-id)=</t>
  </si>
  <si>
    <t>(#TOC-metadata-standards-sample-station-id)=</t>
  </si>
  <si>
    <t>(#sample-station-id)=</t>
  </si>
  <si>
    <t>(#TOC-metadata-standards-sample-stationcamera-location)=</t>
  </si>
  <si>
    <t>(#sample-stationcamera-location)=</t>
  </si>
  <si>
    <t>sample-stationcamera-location</t>
  </si>
  <si>
    <t>(#TOC-metadata-standards-event-type)=</t>
  </si>
  <si>
    <t>(#event-type)=</t>
  </si>
  <si>
    <t>(#TOC-metadata-standards-survey-design-description-optional)=</t>
  </si>
  <si>
    <t>(#survey-design-description-optional)=</t>
  </si>
  <si>
    <t>survey-design-description-optional</t>
  </si>
  <si>
    <t>(#TOC-metadata-standards-survey-design)=</t>
  </si>
  <si>
    <t>(#survey-design)=</t>
  </si>
  <si>
    <t>(#TOC-metadata-standards-target-species)=</t>
  </si>
  <si>
    <t>(#target-species)=</t>
  </si>
  <si>
    <t>(#TOC-metadata-standards-survey-objectives)=</t>
  </si>
  <si>
    <t>(#survey-objectives)=</t>
  </si>
  <si>
    <t>(#TOC-metadata-standards-survey-id)=</t>
  </si>
  <si>
    <t>(#survey-id)=</t>
  </si>
  <si>
    <t>(#TOC-metadata-standards-surveys)=</t>
  </si>
  <si>
    <t>(#surveys)=</t>
  </si>
  <si>
    <t>surveys</t>
  </si>
  <si>
    <t>(#TOC-metadata-standards-study-area-description)=</t>
  </si>
  <si>
    <t>(#study-area-description)=</t>
  </si>
  <si>
    <t>(#TOC-metadata-standards-study-area-id)=</t>
  </si>
  <si>
    <t>(#study-area-id)=</t>
  </si>
  <si>
    <t>(#TOC-metadata-standards-study-area)=</t>
  </si>
  <si>
    <t>(#study-area)=</t>
  </si>
  <si>
    <t>(#TOC-metadata-standards-project-description)=</t>
  </si>
  <si>
    <t>(#project-description)=</t>
  </si>
  <si>
    <t>(#TOC-metadata-standards-project-coordinator-email)=</t>
  </si>
  <si>
    <t>(#project-coordinator-email)=</t>
  </si>
  <si>
    <t>(#TOC-metadata-standards-project-coordinator)=</t>
  </si>
  <si>
    <t>(#project-coordinator)=</t>
  </si>
  <si>
    <t>(#TOC-metadata-standards-project-id)=</t>
  </si>
  <si>
    <t>(#project-id)=</t>
  </si>
  <si>
    <t>(#TOC-metadata-standards-metadata-standards)=</t>
  </si>
  <si>
    <t>(#metadata-standards)=</t>
  </si>
  <si>
    <t>metadata-standards</t>
  </si>
  <si>
    <t>(#TOC-metadata-standards-_Toc140173097)=</t>
  </si>
  <si>
    <t>(#_Toc140173097)=</t>
  </si>
  <si>
    <t>_Toc140173097</t>
  </si>
  <si>
    <t>(#TOC-metadata-standards-purpose)=</t>
  </si>
  <si>
    <t>(#purpose)=</t>
  </si>
  <si>
    <t>purpose</t>
  </si>
  <si>
    <t>(#TOC-metadata-standards-preface)=</t>
  </si>
  <si>
    <t>(#preface)=</t>
  </si>
  <si>
    <t>preface</t>
  </si>
  <si>
    <t>(#TOC-table-a1-metadata-crosswalk-table-showing-the-corresponding-fields-used-in-this-alberta-metadata-standard-2023-and-other-standards-used-in-western-canada-an-asterisk--denotes-an-optional-field-hierarchical-levels-are-shown-in-bold-font-above-each-section)=</t>
  </si>
  <si>
    <t>(#table-a1-metadata-crosswalk-table-showing-the-corresponding-fields-used-in-this-alberta-metadata-standard-2023-and-other-standards-used-in-western-canada-an-asterisk--denotes-an-optional-field-hierarchical-levels-are-shown-in-bold-font-above-each-section)=</t>
  </si>
  <si>
    <t>table-a1-metadata-crosswalk-table-showing-the-corresponding-fields-used-in-this-alberta-metadata-standard-2023-and-other-standards-used-in-western-canada-an-asterisk--denotes-an-optional-field-hierarchical-levels-are-shown-in-bold-font-above-each-section</t>
  </si>
  <si>
    <t>(#_Table_A2_)=</t>
  </si>
  <si>
    <t>_Table_A2_</t>
  </si>
  <si>
    <t>(#_Figure_3._The)=</t>
  </si>
  <si>
    <t>_Figure_3._The</t>
  </si>
  <si>
    <t>(#_Figure_2._Example)=</t>
  </si>
  <si>
    <t>_Figure_2._Example</t>
  </si>
  <si>
    <t>(#Figure-1)=</t>
  </si>
  <si>
    <t>Figure-1</t>
  </si>
  <si>
    <t>(#table-a2-overview-of-the-structure-of-the-rcsc-et-als-remote-camera-metadata-template-2023-including-both-the-data-fields-recommended-by-the-remote-camera-survey-guidelines-guidelines-for-western-canada-rcsc-et-al-2023-and-these-metadata-standards)=</t>
  </si>
  <si>
    <t>table-a2-overview-of-the-structure-of-the-rcsc-et-als-remote-camera-metadata-template-2023-including-both-the-data-fields-recommended-by-the-remote-camera-survey-guidelines-guidelines-for-western-canada-rcsc-et-al-2023-and-these-metadata-standards</t>
  </si>
  <si>
    <t>(#age-class-and-sex-class)=</t>
  </si>
  <si>
    <t>age-class-and-sex-class</t>
  </si>
  <si>
    <t>(#_heading=h.1pxezwc)=</t>
  </si>
  <si>
    <t>_heading=h.1pxezwc</t>
  </si>
  <si>
    <t>(#_heading=h.ib6xjmgnzraf)=</t>
  </si>
  <si>
    <t>_heading=h.ib6xjmgnzraf</t>
  </si>
  <si>
    <t>(#_heading=h.3tbugp1)=</t>
  </si>
  <si>
    <t>_heading=h.3tbugp1</t>
  </si>
  <si>
    <t>(#_Figure_1._Hierarchical)=</t>
  </si>
  <si>
    <t>_Figure_1._Hierarchical</t>
  </si>
  <si>
    <t>(#0)=</t>
  </si>
  <si>
    <t>(#TOC-survey-guidelines-_Figure_1._Three)=</t>
  </si>
  <si>
    <t>(#TOC-survey-guidelines-_Figure_2._Spatial)=</t>
  </si>
  <si>
    <t>(#TOC-survey-guidelines-project)=</t>
  </si>
  <si>
    <t>(#TOC-survey-guidelines-survey)=</t>
  </si>
  <si>
    <t>(#TOC-survey-guidelines-_Table_A2._Summary)=</t>
  </si>
  <si>
    <t>(#TOC-survey-guidelines-_Figure_3._Examples)=</t>
  </si>
  <si>
    <t>(#TOC-survey-guidelines-Psuedoreplication)=</t>
  </si>
  <si>
    <t>(#TOC-survey-guidelines-_Table_A1._Summary)=</t>
  </si>
  <si>
    <t>(#TOC-survey-guidelines-species-rarity)=</t>
  </si>
  <si>
    <t>(#TOC-survey-guidelines-survey-effort--camera-days-per-camera-location)=</t>
  </si>
  <si>
    <t>(#TOC-survey-guidelines-BaitLure_Lure)=</t>
  </si>
  <si>
    <t>(#TOC-survey-guidelines-_Figure_4._Examples)=</t>
  </si>
  <si>
    <t>(#TOC-survey-guidelines-_Figure_5._The)=</t>
  </si>
  <si>
    <t>(#TOC-survey-guidelines-camera-hardware-options)=</t>
  </si>
  <si>
    <t>(#TOC-survey-guidelines-_Table_A3._Example)=</t>
  </si>
  <si>
    <t>(#TOC-survey-guidelines-_Table_A5._Steps)=</t>
  </si>
  <si>
    <t>(#TOC-survey-guidelines-_Figure_6._Illustration)=</t>
  </si>
  <si>
    <t>(#TOC-survey-guidelines-_Figure_7._The)=</t>
  </si>
  <si>
    <t>(#TOC-survey-guidelines-_heading=h.u2a2asne85x8)=</t>
  </si>
  <si>
    <t>(#TOC-survey-guidelines-camera-placement)=</t>
  </si>
  <si>
    <t>(#TOC-survey-guidelines-_Test_image_sheet)=</t>
  </si>
  <si>
    <t>(#TOC-survey-guidelines-_Camera_Service/Retrieval_Field)=</t>
  </si>
  <si>
    <t>(#TOC-survey-guidelines-_Camera_Deployment_Field)=</t>
  </si>
  <si>
    <t>(#TOC-survey-guidelines-_Table_A4._Recommended)=</t>
  </si>
  <si>
    <t>(#TOC-survey-guidelines-appendix-b)=</t>
  </si>
  <si>
    <t>(#TOC-survey-guidelines-table-1-a-subset-of-software-platforms-and-tools-for-data-storage-image-processing-and-data-analysis--analytics-refer-to-httpswildcamscalibrarycamera-trap-software-and-data-management-for-a-comprehensive-comparison-of-commonly-used-software-platforms)=</t>
  </si>
  <si>
    <t>(#TOC-survey-guidelines-useful-websites)=</t>
  </si>
  <si>
    <t>(#TOC-survey-guidelines-human-images)=</t>
  </si>
  <si>
    <t>(#TOC-survey-guidelines-use-of-artificial-intelligence-megadetector)=</t>
  </si>
  <si>
    <t>(#TOC-survey-guidelines-acknowledgments)=</t>
  </si>
  <si>
    <t>(#TOC-survey-guidelines-table-of-contents)=</t>
  </si>
  <si>
    <t>(#TOC-survey-guidelines-_Toc140171336)=</t>
  </si>
  <si>
    <t>(#TOC-survey-guidelines-list-of-figures)=</t>
  </si>
  <si>
    <t>(#TOC-survey-guidelines-background)=</t>
  </si>
  <si>
    <t>(#TOC-survey-guidelines-intended-audience-and-how-to-use-this-document)=</t>
  </si>
  <si>
    <t>(#TOC-survey-guidelines-design-hierarchy)=</t>
  </si>
  <si>
    <t>(#TOC-survey-guidelines-objectives)=</t>
  </si>
  <si>
    <t>(#TOC-survey-guidelines-detection-probability)=</t>
  </si>
  <si>
    <t>(#TOC-survey-guidelines-study-design)=</t>
  </si>
  <si>
    <t>(#TOC-survey-guidelines-0)=</t>
  </si>
  <si>
    <t>(#TOC-survey-guidelines-camera-deployment)=</t>
  </si>
  <si>
    <t>(#TOC-survey-guidelines-data-management-and-processing)=</t>
  </si>
  <si>
    <t>(#TOC-survey-guidelines-references)=</t>
  </si>
  <si>
    <t>(#TOC-survey-guidelines-glossary)=</t>
  </si>
  <si>
    <t>(#TOC-survey-guidelines-_Toc140000533)=</t>
  </si>
  <si>
    <t>(#TOC-survey-guidelines-_Toc140000534)=</t>
  </si>
  <si>
    <t>(#TOC-survey-guidelines-appendix-a)=</t>
  </si>
  <si>
    <t>(#TOC-survey-guidelines-_heading=h.3oy7u29)=</t>
  </si>
  <si>
    <t>(#TOC-survey-guidelines-camera_location)=</t>
  </si>
  <si>
    <t>(#TOC-survey-guidelines-_Figure_1._Hierarchical)=</t>
  </si>
  <si>
    <t>(#TOC-survey-guidelines-_heading=h.3tbugp1)=</t>
  </si>
  <si>
    <t>(#TOC-survey-guidelines-_heading=h.ib6xjmgnzraf)=</t>
  </si>
  <si>
    <t>(#TOC-survey-guidelines-_heading=h.1pxezwc)=</t>
  </si>
  <si>
    <t>(#TOC-survey-guidelines-age-class-and-sex-class)=</t>
  </si>
  <si>
    <t>(#TOC-survey-guidelines-table-a2-overview-of-the-structure-of-the-rcsc-et-als-remote-camera-metadata-template-2023-including-both-the-data-fields-recommended-by-the-remote-camera-survey-guidelines-guidelines-for-western-canada-rcsc-et-al-2023-and-these-metadata-standards)=</t>
  </si>
  <si>
    <t>(#TOC-survey-guidelines-Figure-1)=</t>
  </si>
  <si>
    <t>(#TOC-survey-guidelines-_Figure_2._Example)=</t>
  </si>
  <si>
    <t>(#TOC-survey-guidelines-_Figure_3._The)=</t>
  </si>
  <si>
    <t>(#TOC-survey-guidelines-_Table_A2_)=</t>
  </si>
  <si>
    <t>(#TOC-survey-guidelines-Random)=</t>
  </si>
  <si>
    <t>(#TOC-survey-guidelines-site-selection-and-camera-arrangement)</t>
  </si>
  <si>
    <t>#_Table_A2._Summary</t>
  </si>
  <si>
    <t>https://ualbertaca-my.sharepoint.com/personal/cjsteven_ualberta_ca/Documents/%20h#Mods_SCR_SECR</t>
  </si>
  <si>
    <t>#project</t>
  </si>
  <si>
    <t>#survey</t>
  </si>
  <si>
    <t>(#_Psuedoreplication)</t>
  </si>
  <si>
    <t>(#Analyst)</t>
  </si>
  <si>
    <t>(#BaitLure_Audible_lure)</t>
  </si>
  <si>
    <t>(#BaitLure_Bait)</t>
  </si>
  <si>
    <t>(#BaitLure_Lure)</t>
  </si>
  <si>
    <t>(#BaitLure_Scent_lure)</t>
  </si>
  <si>
    <t>(#BaitLure_Visual_lure)</t>
  </si>
  <si>
    <t>(#Behaviour)</t>
  </si>
  <si>
    <t>(#Camera_angle)</t>
  </si>
  <si>
    <t>(#Camera_days_per_camera_location)</t>
  </si>
  <si>
    <t>(#Camera_direction)</t>
  </si>
  <si>
    <t>(#Camera_height)</t>
  </si>
  <si>
    <t>(#camera_location)</t>
  </si>
  <si>
    <t>(#Camera_location_characteristics)</t>
  </si>
  <si>
    <t>(#Camera_make)</t>
  </si>
  <si>
    <t>(#Camera_model)</t>
  </si>
  <si>
    <t>(#Camera_spacing)</t>
  </si>
  <si>
    <t>(#Comments_Camera_location_comments)</t>
  </si>
  <si>
    <t>(#Crew_deployment)</t>
  </si>
  <si>
    <t>(#crew_members)</t>
  </si>
  <si>
    <t>(#Crew_service_retrieval)</t>
  </si>
  <si>
    <t>(#cumulative_det_probability)</t>
  </si>
  <si>
    <t>(#density)</t>
  </si>
  <si>
    <t>(#Deploy_Walktest)</t>
  </si>
  <si>
    <t>(#Deploy_Walktest_distance)</t>
  </si>
  <si>
    <t>(#Deploy_Walktest_height)</t>
  </si>
  <si>
    <t>(#Deployment_end_date_time)</t>
  </si>
  <si>
    <t>(#Deployment_metadata)</t>
  </si>
  <si>
    <t>(#Deployment_start_date_time)</t>
  </si>
  <si>
    <t>(#Deploymnet_area_photo_numbers)</t>
  </si>
  <si>
    <t>(#Deploymnet_area_photos)</t>
  </si>
  <si>
    <t>(#Detection_distance)</t>
  </si>
  <si>
    <t>(#Detection_event)</t>
  </si>
  <si>
    <t>(#Detection_rate)</t>
  </si>
  <si>
    <t>(#Detection_zone)</t>
  </si>
  <si>
    <t>(#detection-probability)</t>
  </si>
  <si>
    <t>(#Effective_detection_distance)</t>
  </si>
  <si>
    <t>(#Equip_Recovery_time)</t>
  </si>
  <si>
    <t>(#Equip_Trigger_speed)</t>
  </si>
  <si>
    <t>(#False_triggers)</t>
  </si>
  <si>
    <t>(#Field_of_view)</t>
  </si>
  <si>
    <t>(#FOV_target)</t>
  </si>
  <si>
    <t>(#FOV_target_distance)</t>
  </si>
  <si>
    <t>(#FOV_Viewshed)</t>
  </si>
  <si>
    <t>(#FOV_Viewshed_density_estimators)</t>
  </si>
  <si>
    <t>(#GPS_unit_accuracy)</t>
  </si>
  <si>
    <t>(#Heirarch_Sequence)</t>
  </si>
  <si>
    <t>(#Heirch_Camera_location)</t>
  </si>
  <si>
    <t>(#Heirch_Deployment)</t>
  </si>
  <si>
    <t>(#Heirch_Project)</t>
  </si>
  <si>
    <t>(#Heirch_Sample_station)</t>
  </si>
  <si>
    <t>(#Hierarch_Study_area)</t>
  </si>
  <si>
    <t>(#Hierarch_Survey)</t>
  </si>
  <si>
    <t>(#ID_Camera_location)</t>
  </si>
  <si>
    <t>(#ID_Deployment_ID)</t>
  </si>
  <si>
    <t>(#ID_Image_ID)</t>
  </si>
  <si>
    <t>(#ID_Project)</t>
  </si>
  <si>
    <t>(#ID_Sample_Station)</t>
  </si>
  <si>
    <t>(#ID_Sample_station_ID)</t>
  </si>
  <si>
    <t>(#ID_Sequence_ID)</t>
  </si>
  <si>
    <t>(#ID_Study_area)</t>
  </si>
  <si>
    <t>(#ID_survey)</t>
  </si>
  <si>
    <t>(#Image_classification)</t>
  </si>
  <si>
    <t>(#Image_classification_confidence)</t>
  </si>
  <si>
    <t>(#Image_processing)</t>
  </si>
  <si>
    <t>(#Image_set_end_date_time)</t>
  </si>
  <si>
    <t>(#Image_set_start_date_time)</t>
  </si>
  <si>
    <t>(#Image_tagging)</t>
  </si>
  <si>
    <t>(#Imperfect_detection)</t>
  </si>
  <si>
    <t>(#Independent_detections)</t>
  </si>
  <si>
    <t>(#Intensity_of_use)</t>
  </si>
  <si>
    <t>(#Inter_detection_interval)</t>
  </si>
  <si>
    <t>(#Kernel_density_estimator)</t>
  </si>
  <si>
    <t>(#Metadata)</t>
  </si>
  <si>
    <t>(#Metadata_service_retrieval)</t>
  </si>
  <si>
    <t>(#Mods_CR_CMR)</t>
  </si>
  <si>
    <t>(#Mods_Inventory)</t>
  </si>
  <si>
    <t>(#Mods_Modelling_approach)</t>
  </si>
  <si>
    <t>(#Mods_Modelling_assumption)</t>
  </si>
  <si>
    <t>(#Mods_N_mixture_model)</t>
  </si>
  <si>
    <t>(#Mods_Negative_binomial)</t>
  </si>
  <si>
    <t>(#Mods_Occupancy_model)</t>
  </si>
  <si>
    <t>(#Mods_Overdispersion)</t>
  </si>
  <si>
    <t>(#Mods_Poisson_regression)</t>
  </si>
  <si>
    <t>(#Mods_Relative_abundance)</t>
  </si>
  <si>
    <t>(#Mods_REM)</t>
  </si>
  <si>
    <t>(#Mods_REST)</t>
  </si>
  <si>
    <t>(#Mods_SCR_SECR)</t>
  </si>
  <si>
    <t>(#Mods_SMR)</t>
  </si>
  <si>
    <t>(#Mods_TTE)</t>
  </si>
  <si>
    <t>(#mods_Zero_inflation)</t>
  </si>
  <si>
    <t>(#Occupancy)</t>
  </si>
  <si>
    <t>(#sampledesign_clustered)</t>
  </si>
  <si>
    <t>(#sampledesign_convenience)</t>
  </si>
  <si>
    <t>(#Sampledesign_paired)</t>
  </si>
  <si>
    <t>(#Sampledesign_random)</t>
  </si>
  <si>
    <t>(#SampleDesign_Stratified)</t>
  </si>
  <si>
    <t>(#SampleDesign_Stratified_Random)</t>
  </si>
  <si>
    <t>(#SampleDesign_Systematic)</t>
  </si>
  <si>
    <t>(#SampleDesign_Systematic_NonRandom)</t>
  </si>
  <si>
    <t>(#SampleDesign_Systematic_Random)</t>
  </si>
  <si>
    <t>(#SampleDesign_Targeted)</t>
  </si>
  <si>
    <t>(#Settings_Motion_image_interval)</t>
  </si>
  <si>
    <t>(#Settings_Photos_per_trigger)</t>
  </si>
  <si>
    <t>(#Settings_Quiet_period)</t>
  </si>
  <si>
    <t>(#Settings_Trigger_sensitivity)</t>
  </si>
  <si>
    <t>(#Spatial_autocorrelation)</t>
  </si>
  <si>
    <t>(#State_variable)</t>
  </si>
  <si>
    <t>(#Survey_objectives)</t>
  </si>
  <si>
    <t>(#SurveyDesign)</t>
  </si>
  <si>
    <t>(#SurveyDesignDescription)</t>
  </si>
  <si>
    <t>(#Tags_Age_class)</t>
  </si>
  <si>
    <t>(#Tags_Sex_class)</t>
  </si>
  <si>
    <t>(#Target_species)</t>
  </si>
  <si>
    <t>(#Test_image)</t>
  </si>
  <si>
    <t>(#Timelapse_images)</t>
  </si>
  <si>
    <t>(#Total_number_of_camera_days)</t>
  </si>
  <si>
    <t>(#Trigger_event)</t>
  </si>
  <si>
    <t>(#TypeID_marked)</t>
  </si>
  <si>
    <t>(#TypeID_Partially_marked)</t>
  </si>
  <si>
    <t>(#TypeID_Unmarked)</t>
  </si>
  <si>
    <t>(#Visit_Deployment)</t>
  </si>
  <si>
    <t>(#Visit_Service_Retrieval)</t>
  </si>
  <si>
    <t>(#project)</t>
  </si>
  <si>
    <t>(#survey)</t>
  </si>
  <si>
    <t>(#survey-guidelines-appendix-a-tables-a1)</t>
  </si>
  <si>
    <t>(#survey-guidelines-appendix-a-tables-a2)</t>
  </si>
  <si>
    <t>(#survey-guidelines-appendix-a-tables-a3)</t>
  </si>
  <si>
    <t>(#survey-guidelines-appendix-a-tables-a4)</t>
  </si>
  <si>
    <t>(#survey-guidelines-appendix-a-tables-a5)</t>
  </si>
  <si>
    <t>(#_Table_A5._Steps)</t>
  </si>
  <si>
    <t>(#_Figure_1._Three)</t>
  </si>
  <si>
    <t>(#_Figure_2._Spatial)</t>
  </si>
  <si>
    <t>(#_Figure_3._Examples)</t>
  </si>
  <si>
    <t>(#_Figure_4._Examples)</t>
  </si>
  <si>
    <t>(#_Figure_5._The)</t>
  </si>
  <si>
    <t>(#_Figure_6._Illustration)</t>
  </si>
  <si>
    <t>(#_Figure_7._The)</t>
  </si>
  <si>
    <t>(#survey-guidelines-figure-1)</t>
  </si>
  <si>
    <t>(#survey-guidelines-figure-2)</t>
  </si>
  <si>
    <t>(#survey-guidelines-figure-3)</t>
  </si>
  <si>
    <t>(#survey-guidelines-figure-4)</t>
  </si>
  <si>
    <t>(#survey-guidelines-figure-5)</t>
  </si>
  <si>
    <t>(#survey-guidelines-figure-6)</t>
  </si>
  <si>
    <t>(#survey-guidelines-figure-7)</t>
  </si>
  <si>
    <t>(#_heading=h.u2a2asne85x8)</t>
  </si>
  <si>
    <t>(#TOC-survey-guidelines-camera-deployment-field-datasheet)</t>
  </si>
  <si>
    <t>---</t>
  </si>
  <si>
    <t>(#access-method)=</t>
  </si>
  <si>
    <t>###### \*Access Method</t>
  </si>
  <si>
    <t>(#adult)=</t>
  </si>
  <si>
    <t>###### \*Adult</t>
  </si>
  <si>
    <t>Animals that are old enough to breed; reproductively mature.</t>
  </si>
  <si>
    <t>###### Age Class</t>
  </si>
  <si>
    <t>###### Analyst</t>
  </si>
  <si>
    <t>###### \*Animal ID</t>
  </si>
  <si>
    <t>###### Audible lure</t>
  </si>
  <si>
    <t>###### Bait</t>
  </si>
  <si>
    <t>###### Bait/Lure Type</t>
  </si>
  <si>
    <t>###### \*Batteries Replaced</t>
  </si>
  <si>
    <t>###### \*Behaviour</t>
  </si>
  <si>
    <t>###### \*Camera Active On Arrival</t>
  </si>
  <si>
    <t>###### \*Camera Active On Departure</t>
  </si>
  <si>
    <t>###### Camera angle</t>
  </si>
  <si>
    <t>###### \*Camera Attachment</t>
  </si>
  <si>
    <t>###### \*Camera Damaged</t>
  </si>
  <si>
    <t>###### Camera days per camera location</t>
  </si>
  <si>
    <t>###### \*Camera Direction (degrees)</t>
  </si>
  <si>
    <t>###### Camera Height (m)</t>
  </si>
  <si>
    <t>###### Camera ID</t>
  </si>
  <si>
    <t>###### Camera Location</t>
  </si>
  <si>
    <t>###### \*Camera Location Characteristic(s)</t>
  </si>
  <si>
    <t>Record any significant features around the camera at the time of the visit. This may include for example, manmade or natural linear features (e.g., trails), habitat types (e.g., wetlands), wildlife structure (e.g., beaver dam). Camera location characteristics differ from FOV target features in that</t>
  </si>
  <si>
    <t>landscape features could include those not in the camera's field of view.</t>
  </si>
  <si>
    <t>###### \*Camera Location Comments</t>
  </si>
  <si>
    <t>###### Camera Location ID</t>
  </si>
  <si>
    <t>###### Camera Make</t>
  </si>
  <si>
    <t>###### Camera Model</t>
  </si>
  <si>
    <t>###### Camera Serial Number</t>
  </si>
  <si>
    <t>###### Camera spacing</t>
  </si>
  <si>
    <t>###### Capture-recapture (CR) model / Capture-mark-recapture (CMR) model (Karanth, 1995; Karanth &amp; Nichols, 1998)</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</si>
  <si>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t>
  </si>
  <si>
    <t>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t>
  </si>
  <si>
    <t>Sollmann et al., 2011).</t>
  </si>
  <si>
    <t>###### \*Card Status (% Full)</t>
  </si>
  <si>
    <t>###### Categorical partial identity model (catSPIM) (Augustine et al., 2019; Sun et al., 2022)</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</si>
  <si>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t>
  </si>
  <si>
    <t>antler points) to help infer individual identities (Augustine et al., 2019; Sun et al., 2022). catSPIM is an extension of the SC model (Chandler &amp; Royle, 2013).</t>
  </si>
  <si>
    <t>###### Clustered design</t>
  </si>
  <si>
    <t>###### Convenience design</t>
  </si>
  <si>
    <t>###### Crew</t>
  </si>
  <si>
    <t>###### Cumulative detection probability</t>
  </si>
  <si>
    <t>###### Density</t>
  </si>
  <si>
    <t>###### Deployment</t>
  </si>
  <si>
    <t>A user-defined group of images or video clips considered as a single "detection event" (recorded as"Sequence ID); often users choose a certain time threshold (or "inter-detection interval") to define independent 'events'. For example, 30 minutes (O'Brien et al., 2003; Gerber et al., 2010; Kitamura</t>
  </si>
  <si>
    <t>et al., 2010; Samejima et al., 2012) or 1 hour (e.g., Tobler et al., 2008; Rovero &amp; Marshall, 2009). The threshold should be recorded in the Survey Design Description).</t>
  </si>
  <si>
    <t>###### Deployment area photos</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</si>
  <si>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t>
  </si>
  <si>
    <t>from the centre of the target detection zone (Figure 5), facing each of the four cardinal directions. The documentation of the collection of these photos is recorded as "Deployment area photos taken" (Yes/No).</t>
  </si>
  <si>
    <t>###### \*Deployment Area Photo Numbers</t>
  </si>
  <si>
    <t>###### \*Deployment Area Photos Taken</t>
  </si>
  <si>
    <t>###### \*Deployment Comments</t>
  </si>
  <si>
    <t>###### Deployment Crew</t>
  </si>
  <si>
    <t>###### Deployment End Date Time (DD-MMM-YYYY HH:MM:SS)</t>
  </si>
  <si>
    <t>The date and time that the data was retrieved for a specific deployment (e.g., 27-JUL-2019 23:00). The deployment end date time may not coincide with when the last image or video was collected (i.e., the Image Set End Date Time). Recording this field allows users to account for deployments where no</t>
  </si>
  <si>
    <t>images were captured and to confirm the last date and time that the camera was active.</t>
  </si>
  <si>
    <t>###### Deployment ID</t>
  </si>
  <si>
    <t>A unique alphanumeric identifier for a unique camera deployed during a specific survey period (ideally recorded as: "Camera Location ID""Deployment Start Date" (or ..."Deployment End Date") (e.g., "BH1_17-JUL-2018" or "BH1_17-JUL-2018_21-JAN-2019"). Alternative naming conventions may be used, but</t>
  </si>
  <si>
    <t>the goal should be to minimize duplicate image names.</t>
  </si>
  <si>
    <t>###### \*Deployment Image Count</t>
  </si>
  <si>
    <t>###### Deployment metadata</t>
  </si>
  <si>
    <t>Metadata that is collected each time a camera is deployed. Each deployment event should have its own Camera Deployment Field Datasheet. The relevant metadata fields that should be collected differ when a camera is deployed vs. serviced or retrieved. Refer to Appendix A - Table A5 and Camera</t>
  </si>
  <si>
    <t>Deployment Field Datasheet.</t>
  </si>
  <si>
    <t xml:space="preserve">###### Deployment Start Date Time (DD-MMM-YYYY HH:MM:SS) </t>
  </si>
  <si>
    <t>The date and time that a camera was placed for a specific deployment (e.g., 17-JUL-2018 10:34:22). The Deployment Start Date Time may not coincide with when the first image or video was collected (i.e., the Image Set Start Date Time). Recording this field allows users to account for deployments</t>
  </si>
  <si>
    <t>where no images were captured and to confirm the first date and time a camera was active.</t>
  </si>
  <si>
    <t>###### Deployment visit</t>
  </si>
  <si>
    <t>###### Detection "event"</t>
  </si>
  <si>
    <t>A group of images or video clips that are considered independent from other images or video clips based on a certain time threshold (or "inter-detection interval"). For example, 30 minutes (O'Brien et al., 2003; Gerber et al., 2010; Kitamura et al., 2010; Samejima et al., 2012) or 1 hour (e.g.,</t>
  </si>
  <si>
    <t>Tobler et al., 2008; Rovero &amp; Marshall, 2009).</t>
  </si>
  <si>
    <t>###### Detection distance</t>
  </si>
  <si>
    <t>(#detection_probability)=</t>
  </si>
  <si>
    <t>###### Detection probability (aka detectability)</t>
  </si>
  <si>
    <t>###### Detection rate</t>
  </si>
  <si>
    <t>###### Detection zone</t>
  </si>
  <si>
    <t>###### Distance sampling (DS) model (Howe et al., 2017)</t>
  </si>
  <si>
    <t>###### Easting Camera Location</t>
  </si>
  <si>
    <t>###### Effective detection distance</t>
  </si>
  <si>
    <t>###### Event Type</t>
  </si>
  <si>
    <t>###### False trigger</t>
  </si>
  <si>
    <t>###### Field of View (FOV)</t>
  </si>
  <si>
    <t>###### Flash output</t>
  </si>
  <si>
    <t>###### FOV Target Feature</t>
  </si>
  <si>
    <t>###### \*FOV Target Feature Distance (m)</t>
  </si>
  <si>
    <t>###### GPS Unit Accuracy (m)</t>
  </si>
  <si>
    <t>###### \*Human Transport Mode/Activity</t>
  </si>
  <si>
    <t>###### Hurdle model (Mullahy, 1986)</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</si>
  <si>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t>
  </si>
  <si>
    <t>adequate when the counting process cannot generate a zero value) (Blasco-Moreno et al., 2019). relative abundance indices</t>
  </si>
  <si>
    <t>###### Image</t>
  </si>
  <si>
    <t>###### Image classification</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</si>
  <si>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t>
  </si>
  <si>
    <t>used interchangeably with "image tagging."</t>
  </si>
  <si>
    <t>###### Image classification confidence</t>
  </si>
  <si>
    <t>###### \*Image Flash Output</t>
  </si>
  <si>
    <t>###### Image ID</t>
  </si>
  <si>
    <t>###### \*Image Infrared Illuminator</t>
  </si>
  <si>
    <t>###### Image 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</si>
  <si>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t>
  </si>
  <si>
    <t>intelligence (AI) algorithm to identify empty images, classifying animals or other entities within the image.</t>
  </si>
  <si>
    <t>###### \*Image Sequence</t>
  </si>
  <si>
    <t>(#Image_set_start_end_time)=</t>
  </si>
  <si>
    <t>###### Image Set End Date Time (DD-MMM-YYYY HH:MM:SS)</t>
  </si>
  <si>
    <t>The date and time of the last image or video collected during a specific deployment (e.g., "17-JUL-2018 12:00:02"). The Image Set End Date Time may not coincide with the deployment end date time. Recording this field allows users to account for deployments that were conducted but for which no data</t>
  </si>
  <si>
    <t>was found and to confirm the last date and time a camera was active (if functioning) if no images or videos were captured prior to Service/Retrieval (especially valuable if users did not collect Time-lapse images or if the camera malfunctioned).</t>
  </si>
  <si>
    <t>###### Image Set Start Date Time (DD-MMM-YYYY HH:MM:SS)</t>
  </si>
  <si>
    <t>The date and time of the first image or video collected during a specific deployment (e.g., "17-JUL-2018 12:00:02"). The Image Set Start Date Time may not coincide with the Deployment Start Date Time. Recording this field allows users to confirm the first date and time a camera was active (reliable</t>
  </si>
  <si>
    <t>if Time-lapse images were collected; especially valuable if the user scheduled a start delay).</t>
  </si>
  <si>
    <t>###### Image 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</si>
  <si>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t>
  </si>
  <si>
    <t>within the image.</t>
  </si>
  <si>
    <t>###### \*Image Trigger Mode</t>
  </si>
  <si>
    <t>###### \*Image/Sequence Comments</t>
  </si>
  <si>
    <t>###### Image/Sequence Date Time (DD-MMM-YYYY HH:MM:SS)</t>
  </si>
  <si>
    <t>###### Imperfect detection</t>
  </si>
  <si>
    <t>###### Independent detections</t>
  </si>
  <si>
    <t>###### Individual Count</t>
  </si>
  <si>
    <t>###### Infrared illuminator</t>
  </si>
  <si>
    <t>###### Instantaneous sampling (IS) (Moeller et al., 2018)</t>
  </si>
  <si>
    <t>###### Intensity of use (Keim et al., 2019)</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</si>
  <si>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t>
  </si>
  <si>
    <t>event of that resource unit during a unit of time"; Keim et al., 2019).</t>
  </si>
  <si>
    <t>###### Inter-detection interval</t>
  </si>
  <si>
    <t>###### Inventory</t>
  </si>
  <si>
    <t>###### Juvenile</t>
  </si>
  <si>
    <t>###### Kernel density estimator</t>
  </si>
  <si>
    <t>###### \*Key ID</t>
  </si>
  <si>
    <t>###### Latitude Camera Location</t>
  </si>
  <si>
    <t>###### Longitude Camera Location</t>
  </si>
  <si>
    <t>###### Lure</t>
  </si>
  <si>
    <t>###### Marked individuals / populations / species</t>
  </si>
  <si>
    <t>###### Mark-resight (MR) model (Arnason et al., 1991; McClintock et al., 2009)</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</si>
  <si>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t>
  </si>
  <si>
    <t>Nichols, 1998) models, except only a portion of animals are individually identified.</t>
  </si>
  <si>
    <t>###### Metadata</t>
  </si>
  <si>
    <t>###### Model assumption</t>
  </si>
  <si>
    <t>###### Modelling approach</t>
  </si>
  <si>
    <t>###### Motion Image Interval (seconds)</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</si>
  <si>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t>
  </si>
  <si>
    <t>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t>
  </si>
  <si>
    <t>(09:00:03), and the third will be collected 3 seconds after that (09:00:06). This setting differs from the Quiet Period in that the delay occurs between images contained within a multi-image sequence, rather than between multi-image sequences (as in quiet period). If a Motion Image Interval was not</t>
  </si>
  <si>
    <t>set, enter "0" seconds (i.e., instantaneous).</t>
  </si>
  <si>
    <t>###### Negative binomial (NB) regression (Mullahy, 1986)</t>
  </si>
  <si>
    <t>###### N-mixture models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</si>
  <si>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t>
  </si>
  <si>
    <t>models are a type of site-structured model (i.e., that "treat each camera as though it samples... [a] distinct population within a larger meta-population" [Clarke et al., 2023]).</t>
  </si>
  <si>
    <t>###### Northing Camera Location</t>
  </si>
  <si>
    <t>###### \*# Of Images</t>
  </si>
  <si>
    <t>###### Occupancy</t>
  </si>
  <si>
    <t>###### Occupancy model (MacKenzie et al., 2002)</t>
  </si>
  <si>
    <t>###### Overdispersion</t>
  </si>
  <si>
    <t>###### Paired design</t>
  </si>
  <si>
    <t>A form of clustered design when two cameras that are placed closely together to increase detection probability ("paired cameras") or to evaluate certain conditions ("paired sites", e.g., on- or off trails). Paired placements can help to account for other variability that might occur (i.e., variation</t>
  </si>
  <si>
    <t>in habitat quality).</t>
  </si>
  <si>
    <t>###### Partially marked individuals / populations / species</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</si>
  <si>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t>
  </si>
  <si>
    <t>partially marked.</t>
  </si>
  <si>
    <t>###### Photos Per Trigger</t>
  </si>
  <si>
    <t>###### Poisson regression</t>
  </si>
  <si>
    <t>A regression model for count data used when data are not overdispersed or zero-inflated (Lambert, 1992). [relative abundance indices]</t>
  </si>
  <si>
    <t>###### Project</t>
  </si>
  <si>
    <t>###### Project Coordinator</t>
  </si>
  <si>
    <t>###### Project Coordinator Email</t>
  </si>
  <si>
    <t>###### Project Description</t>
  </si>
  <si>
    <t>###### Project ID</t>
  </si>
  <si>
    <t>###### Pseudoreplication</t>
  </si>
  <si>
    <t>###### Purpose of Visit</t>
  </si>
  <si>
    <t>###### Quiet Period (seconds)</t>
  </si>
  <si>
    <t>The user-defined camera setting which provides the time (in seconds) between shutter "triggers" if the camera was programmed to pause between firing initially and firing a second time. Also known as "time lag" (depending on the Camera Make and Camera Model; Palmer et al., 2018). Report as "0" if a</t>
  </si>
  <si>
    <t>Quiet Period was not set. The Quiet Period differs from the Motion Image Interval in that the delay occurs between multi-image sequences rather than between the images contained within multi-image sequences (as in the Motion Image Interval).</t>
  </si>
  <si>
    <t>###### Random (or "simple random") design</t>
  </si>
  <si>
    <t>###### Random encounter and staying time (REST) model (Nakashima et al., 2017)</t>
  </si>
  <si>
    <t>###### Random encounter model (REM) (Rowcliffe et al., 2008, 2013)</t>
  </si>
  <si>
    <t>###### Recovery time</t>
  </si>
  <si>
    <t>###### Registration area</t>
  </si>
  <si>
    <t>###### Relative abundance indices</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</si>
  <si>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t>
  </si>
  <si>
    <t>O'Brien, 2011).</t>
  </si>
  <si>
    <t>###### \*Remaining Battery (%)</t>
  </si>
  <si>
    <t>###### Royle-Nichols model (Royle &amp; Nichols, 2003; MacKenzie et al., 2006)</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</si>
  <si>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t>
  </si>
  <si>
    <t>though it samples... [a] distinct population within a larger meta-population" [Clarke et al., 2023]).</t>
  </si>
  <si>
    <t>###### Sample station</t>
  </si>
  <si>
    <t>###### Sample Station ID</t>
  </si>
  <si>
    <t>###### Scent lure</t>
  </si>
  <si>
    <t>###### \*SD Card ID</t>
  </si>
  <si>
    <t>###### \*SD Card Replaced</t>
  </si>
  <si>
    <t>###### \*Security</t>
  </si>
  <si>
    <t>###### Sequence</t>
  </si>
  <si>
    <t>A user-defined group of images or video clips considered as a single "detection event" (recorded as"Sequence ID"); often users choose a certain time threshold (or "inter-detection interval") to define independent "events"; e.g., 30 minutes or 1 hour. The threshold should be recorded in the Survey</t>
  </si>
  <si>
    <t>Design Description).</t>
  </si>
  <si>
    <t>###### Sequence ID</t>
  </si>
  <si>
    <t>A unique alphanumeric for a multi-image sequence. The Sequence ID should ideally consist of the Deployment ID and the names of the first and last images and videos in the sequence (separated by "") (i.e., "Deployment ID""IMG\_#[name of first image in sequence]""IMG#[name of last image in sequence]</t>
  </si>
  <si>
    <t>(e.g.,"BH1_22-JUL-2018 IMG_001-IMG_005").</t>
  </si>
  <si>
    <t>###### Service/Retrieval</t>
  </si>
  <si>
    <t>###### \*Service/Retrieval Comments</t>
  </si>
  <si>
    <t>###### Service/Retrieval Crew</t>
  </si>
  <si>
    <t>###### Service/Retrieval metadata</t>
  </si>
  <si>
    <t>Metadata that should be collected each time a camera location is visited to service or retrieve a camera, including data on any change to the camera location, sampling period, and/or setting type (e.g., not baited and then baited later). The relevant metadata fields that should be collected differ</t>
  </si>
  <si>
    <t>when a camera is deployed vs. serviced or retrieved. Refer to Appendix - Table A5 and the Camera Service/Retrieval Field Datasheet.</t>
  </si>
  <si>
    <t>###### Service/Retrieval visit</t>
  </si>
  <si>
    <t>###### Sex Class</t>
  </si>
  <si>
    <t>###### Space-to-event (STE) model (Moeller et al., 2018)</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</si>
  <si>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t>
  </si>
  <si>
    <t>al., 2018).</t>
  </si>
  <si>
    <t>###### Spatial autocorrelation</t>
  </si>
  <si>
    <t>###### Spatial count (SC) model / Unmarked spatial capture-recapture (Chandler &amp; Royle, 2013)</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</si>
  <si>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t>
  </si>
  <si>
    <t>2022). SC uses trap-specific counts to estimate the location and number of activity centres to estimate density.</t>
  </si>
  <si>
    <t>###### Spatial mark-resight (SMR) (Chandler &amp; Royle, 2013; Sollmann et al., 2013a, 2013b)</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</si>
  <si>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t>
  </si>
  <si>
    <t>be implemented using different statistical frameworks, including Bayesian estimation (Royle and Young, 2008; Morin et al., 2022).</t>
  </si>
  <si>
    <t>###### Spatial partial identity model (2-flank SPIM) (Augustine et al., 2018)</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</si>
  <si>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t>
  </si>
  <si>
    <t>left flanks of an animal to resolve individual identities (Augustine et al., 2018). 2-flank SPIM is an extension of the SCR model (Borchers &amp; Efford, 2008; Efford, 2004; Royle &amp; Young, 2008; Royle et al., 2009).</t>
  </si>
  <si>
    <t>###### Spatially explicit capture-recapture (SECR) / Spatial capture-recapture (SCR) (Borchers &amp; Efford, 2008; Efford, 2004; Royle &amp; Young, 2008; Royle et al., 2009)</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</si>
  <si>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t>
  </si>
  <si>
    <t>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t>
  </si>
  <si>
    <t>statistical frameworks, including Bayesian estimation (Royle and Young, 2008; Morin et al., 2022).</t>
  </si>
  <si>
    <t>###### Species</t>
  </si>
  <si>
    <t>###### *Stake Distance (m)</t>
  </si>
  <si>
    <t>###### State variable</t>
  </si>
  <si>
    <t>###### Stratified design</t>
  </si>
  <si>
    <t>###### Stratified random design (Figure 3c)</t>
  </si>
  <si>
    <t>###### Study area</t>
  </si>
  <si>
    <t>###### Study Area Description</t>
  </si>
  <si>
    <t>###### Study Area ID</t>
  </si>
  <si>
    <t>###### Subadult</t>
  </si>
  <si>
    <t>###### Subadult - Yearling</t>
  </si>
  <si>
    <t>###### Subadult - Young of Year</t>
  </si>
  <si>
    <t>###### Survey</t>
  </si>
  <si>
    <t>###### Survey Design</t>
  </si>
  <si>
    <t>###### \*Survey Design Description</t>
  </si>
  <si>
    <t>###### Survey ID</t>
  </si>
  <si>
    <t>###### Survey Objectives</t>
  </si>
  <si>
    <t>The specific objectives of each survey within a project. Survey objectives should be specific, measurable, achievable, relevant, and time-bound (i.e., SMART). Objectives may include include the Target Species, the state variables, proposed modelling approach(es) and the variables of interest (e.g.,</t>
  </si>
  <si>
    <t>occupancy, density). If a project has only one survey or multiple surveys with identical methods and locations, the project and Survey Objectives may be the same. Otherwise, the differences between each unique survey should be documented carefully.</t>
  </si>
  <si>
    <t>###### Systematic design (Figure 3b)</t>
  </si>
  <si>
    <t>###### Systematic random design</t>
  </si>
  <si>
    <t>###### Target Species</t>
  </si>
  <si>
    <t>###### Targeted design</t>
  </si>
  <si>
    <t>###### Test image</t>
  </si>
  <si>
    <t>An image taken from a camera after it has been set up to provide a permanent record of the visit metadata (e.g., Sample Station ID, Camera Location ID, Deployment ID, Crew, and Deployment Start Date Time [DD-MMM-YYYY HH:MM:SS]). Taking a test image can be useful to compare the information from the</t>
  </si>
  <si>
    <t>image to that of which was collected on the Camera Service/Retrieval Field Datasheet after retrieval and can help in reducing recording errors.</t>
  </si>
  <si>
    <t>###### \*Test Image Taken</t>
  </si>
  <si>
    <t>Whether a test image (i.e., an image taken from a camera after it has been set up to provide a permanent record of the visit metadata) was taken. Arm the camera, from \~5 m in front, walk towards the camera while holding the Test Image Sheet (see next page).</t>
  </si>
  <si>
    <t>###### Time in front of the camera (TIFC) (Huggard, 2018; Warbington &amp; Boyce, 2020; tested in Becker et al., 2022)</t>
  </si>
  <si>
    <t>###### Time-lapse image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</si>
  <si>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t>
  </si>
  <si>
    <t>growth, etc.). Time-lapse images may always be useful for modelling approaches that require estimation of the "viewshed" ("viewshed density estimators" such as REM or time-to-event (TTE) models; see Moeller et al., [2018] for advantages and disadvantages).</t>
  </si>
  <si>
    <t>###### Time-lapse interval (minutes)</t>
  </si>
  <si>
    <t>The camera setting which provides the time (in minutes) between automated, regularly timed recording events (triggers) when the camera is set to take photos at defined time intervals. The time-lapse interval is pre-set in the camera's settings by the user; the time at which the camera collects</t>
  </si>
  <si>
    <t>images because of this setting is not influenced by the presence of movement or heat (as opposed to Motion Image Interval). If time-lapse images were not collected (and thus, no time-lapse interval was defined), this field should be reported as "NULL."</t>
  </si>
  <si>
    <t>###### Time-to-event (TTE) model (Moeller et al., 2018)</t>
  </si>
  <si>
    <t>###### Total number of camera days</t>
  </si>
  <si>
    <t>###### Trigger "event"</t>
  </si>
  <si>
    <t>###### Trigger Mode(s)</t>
  </si>
  <si>
    <t>###### Trigger Sensitivity</t>
  </si>
  <si>
    <t>###### Trigger speed</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</si>
  <si>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t>
  </si>
  <si>
    <t>Camera Make and Camera Model (e.g., two different cameras, models both with a Motion Image Interval set to "no delay," may not be able to capture images at the same speed).</t>
  </si>
  <si>
    <t>###### Unmarked individuals / populations / species</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</si>
  <si>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t>
  </si>
  <si>
    <t>surrogate for individual identification; that is, to distinguish between multiple detections of the same individual from detections of multiple individuals when individuals do not have unique features (Gilbert et al., 2020; Morin et al., 2022).</t>
  </si>
  <si>
    <t>###### User label</t>
  </si>
  <si>
    <t>A label (up to 16 characters) that can be programmed in the camera's settings, and that will be visible in the data band of all photos and videos taken by the camera (Reconyx, 2018). It is recommended that users program the Sample Station ID/Camera Location ID as the user label, which serves as a</t>
  </si>
  <si>
    <t>means to confirm which Sample Station ID/Camera Location ID is associated with the images/videos.</t>
  </si>
  <si>
    <t>###### UTM Zone Camera Location</t>
  </si>
  <si>
    <t>###### \*Video Length (seconds)</t>
  </si>
  <si>
    <t>###### Viewshed</t>
  </si>
  <si>
    <t>###### Viewshed density estimators</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</si>
  <si>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t>
  </si>
  <si>
    <t>sampling frames (Gilbert et al., 2020; Moeller et al., 2023).</t>
  </si>
  <si>
    <t>###### Visit</t>
  </si>
  <si>
    <t>###### \*Visit Comments</t>
  </si>
  <si>
    <t>###### Visit metadata</t>
  </si>
  <si>
    <t>Metadata that should be collected each time a camera location is visited to deploy, service or retrieve a camera. Other relevant metadata fields that should be collected differ when a camera is deployed vs. serviced or retrieved. Refer to Appendix A - Table A5, Camera Deployment Field Datasheet, and</t>
  </si>
  <si>
    <t>Camera Service/Retrieval Field Datasheet.</t>
  </si>
  <si>
    <t>###### Visual lure</t>
  </si>
  <si>
    <t>###### Walktest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</si>
  <si>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t>
  </si>
  <si>
    <t>m), and 4) wave their hand in front of the camera (usually at ground level and a chosen height [i.e., the "Walktest Height," e.g., 0.8 m]) to determine if the camera is activating (a light on the camera will flash).</t>
  </si>
  <si>
    <t>###### \*Walktest Complete</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</si>
  <si>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t>
  </si>
  <si>
    <t>Distance," e.g., 5 m), and 4) wave their hand in front of the camera (usually at ground level and a chosen height [i.e., the "Walktest Height," e.g., 0.8 m]) to determine if the camera is activating (a light on the camera will flash).</t>
  </si>
  <si>
    <t>###### \*Walktest Distance (m)</t>
  </si>
  <si>
    <t>###### \*Walktest Height (m)</t>
  </si>
  <si>
    <t>###### Zero-inflated negative binomial (ZINB) regression (McCullagh &amp; Nelder, 1989)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</si>
  <si>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t>
  </si>
  <si>
    <t>relative abundance indices</t>
  </si>
  <si>
    <t>###### Zero-inflated Poisson (ZIP) regression (Lambert, 1992)</t>
  </si>
  <si>
    <t>###### Zero-inflation</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</si>
  <si>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t>
  </si>
  <si>
    <t>or due to sampling or observer error ("false zeros") (Martin et al., 2005). Excess zeroes contribute to overdispersion, but they don't necessarily account for all excess variability (Blasco-Moreno et al., 2019).</t>
  </si>
  <si>
    <t>(#camera-service-retrieval-field-datasheet)</t>
  </si>
  <si>
    <t>(#camera-deployment-field-datasheet)</t>
  </si>
  <si>
    <t>(#Mods_Hurdle_model)=</t>
  </si>
  <si>
    <t>(#Mods_Royle_Nichols)=</t>
  </si>
  <si>
    <t>(#Mods_2flankSPIM)=</t>
  </si>
  <si>
    <t>(#Mods_ZIP)=</t>
  </si>
  <si>
    <t>(#Mods_Marked_resight)=</t>
  </si>
  <si>
    <t>(#Mods_ZINB)=</t>
  </si>
  <si>
    <t>(#catSPIM)=</t>
  </si>
  <si>
    <t>(#Mods_Instantaneous_sampling)=</t>
  </si>
  <si>
    <t>(#Mods_Distance_sampling)=</t>
  </si>
  <si>
    <t>(#ID_Camera_ID)=</t>
  </si>
  <si>
    <t>(#Settings_Video_length)=</t>
  </si>
  <si>
    <t>(#Coord_Latitude_camera_location)=</t>
  </si>
  <si>
    <t>(#Coord_Easting_camera_location)=</t>
  </si>
  <si>
    <t>(#Coord_Northing_camera_location)=</t>
  </si>
  <si>
    <t>(#Coord_Longitude_camera_location)=</t>
  </si>
  <si>
    <t>(#Comments_Deployment_comments)=</t>
  </si>
  <si>
    <t>(#purpose-of-visit)=</t>
  </si>
  <si>
    <t>(#Camera_serial_number)=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</si>
</sst>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1F3763"/>
      <name val="Calibri Light"/>
      <family val="2"/>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0" fillId="2" borderId="0" xfId="0" applyFill="1"/>
    <xf numFmtId="0" fontId="0" fillId="3" borderId="0" xfId="0" applyFill="1"/>
    <xf numFmtId="0" fontId="2" fillId="0" borderId="0" xfId="0" applyFont="1"/>
    <xf numFmtId="0" fontId="2" fillId="3" borderId="0" xfId="0" applyFont="1" applyFill="1"/>
    <xf numFmtId="0" fontId="0" fillId="4" borderId="0" xfId="0" applyFill="1"/>
    <xf numFmtId="0" fontId="2" fillId="4" borderId="0" xfId="0" applyFont="1" applyFill="1"/>
    <xf numFmtId="0" fontId="0" fillId="5" borderId="0" xfId="0" applyFill="1"/>
    <xf numFmtId="0" fontId="0" fillId="6" borderId="0" xfId="0" applyFill="1"/>
    <xf numFmtId="0" fontId="0" fillId="7" borderId="0" xfId="0" applyFill="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AD29-A6AA-4833-9C5F-1608F9D4D33B}">
  <dimension ref="A1:D1299"/>
  <sheetViews>
    <sheetView topLeftCell="A235" workbookViewId="0">
      <selection activeCell="D235" sqref="D1:D1048576"/>
    </sheetView>
  </sheetViews>
  <sheetFormatPr defaultRowHeight="15" x14ac:dyDescent="0.25"/>
  <cols>
    <col min="2" max="2" width="59.42578125" customWidth="1"/>
    <col min="3" max="3" width="39.28515625" customWidth="1"/>
    <col min="4" max="4" width="61.7109375" customWidth="1"/>
  </cols>
  <sheetData>
    <row r="1" spans="2:4" x14ac:dyDescent="0.25">
      <c r="B1" t="s">
        <v>1</v>
      </c>
      <c r="D1" t="str">
        <f t="shared" ref="D1:D64" si="0">IF(C1&lt;&gt;0,"(#"&amp;C1&amp;")=","")</f>
        <v/>
      </c>
    </row>
    <row r="2" spans="2:4" x14ac:dyDescent="0.25">
      <c r="B2" t="s">
        <v>2</v>
      </c>
      <c r="D2" t="str">
        <f t="shared" si="0"/>
        <v/>
      </c>
    </row>
    <row r="3" spans="2:4" x14ac:dyDescent="0.25">
      <c r="B3" t="s">
        <v>3</v>
      </c>
      <c r="D3" t="str">
        <f t="shared" si="0"/>
        <v/>
      </c>
    </row>
    <row r="4" spans="2:4" x14ac:dyDescent="0.25">
      <c r="B4" t="s">
        <v>4</v>
      </c>
      <c r="D4" t="str">
        <f t="shared" si="0"/>
        <v/>
      </c>
    </row>
    <row r="5" spans="2:4" x14ac:dyDescent="0.25">
      <c r="B5" t="s">
        <v>5</v>
      </c>
      <c r="D5" t="str">
        <f t="shared" si="0"/>
        <v/>
      </c>
    </row>
    <row r="6" spans="2:4" x14ac:dyDescent="0.25">
      <c r="B6" t="s">
        <v>6</v>
      </c>
      <c r="D6" t="str">
        <f t="shared" si="0"/>
        <v/>
      </c>
    </row>
    <row r="7" spans="2:4" x14ac:dyDescent="0.25">
      <c r="B7" t="s">
        <v>7</v>
      </c>
      <c r="D7" t="str">
        <f t="shared" si="0"/>
        <v/>
      </c>
    </row>
    <row r="8" spans="2:4" x14ac:dyDescent="0.25">
      <c r="B8" t="s">
        <v>8</v>
      </c>
      <c r="D8" t="str">
        <f t="shared" si="0"/>
        <v/>
      </c>
    </row>
    <row r="9" spans="2:4" x14ac:dyDescent="0.25">
      <c r="B9" t="s">
        <v>9</v>
      </c>
      <c r="D9" t="str">
        <f t="shared" si="0"/>
        <v/>
      </c>
    </row>
    <row r="10" spans="2:4" x14ac:dyDescent="0.25">
      <c r="B10" t="s">
        <v>10</v>
      </c>
      <c r="D10" t="str">
        <f t="shared" si="0"/>
        <v/>
      </c>
    </row>
    <row r="11" spans="2:4" x14ac:dyDescent="0.25">
      <c r="B11" t="s">
        <v>11</v>
      </c>
      <c r="D11" t="str">
        <f t="shared" si="0"/>
        <v/>
      </c>
    </row>
    <row r="12" spans="2:4" x14ac:dyDescent="0.25">
      <c r="B12" t="s">
        <v>12</v>
      </c>
      <c r="D12" t="str">
        <f t="shared" si="0"/>
        <v/>
      </c>
    </row>
    <row r="13" spans="2:4" x14ac:dyDescent="0.25">
      <c r="B13" t="s">
        <v>13</v>
      </c>
      <c r="D13" t="str">
        <f t="shared" si="0"/>
        <v/>
      </c>
    </row>
    <row r="14" spans="2:4" x14ac:dyDescent="0.25">
      <c r="B14" t="s">
        <v>14</v>
      </c>
      <c r="D14" t="str">
        <f t="shared" si="0"/>
        <v/>
      </c>
    </row>
    <row r="15" spans="2:4" x14ac:dyDescent="0.25">
      <c r="B15" t="s">
        <v>15</v>
      </c>
      <c r="D15" t="str">
        <f t="shared" si="0"/>
        <v/>
      </c>
    </row>
    <row r="16" spans="2:4" x14ac:dyDescent="0.25">
      <c r="B16" t="s">
        <v>16</v>
      </c>
      <c r="D16" t="str">
        <f t="shared" si="0"/>
        <v/>
      </c>
    </row>
    <row r="17" spans="2:4" x14ac:dyDescent="0.25">
      <c r="B17" t="s">
        <v>17</v>
      </c>
      <c r="D17" t="str">
        <f t="shared" si="0"/>
        <v/>
      </c>
    </row>
    <row r="18" spans="2:4" x14ac:dyDescent="0.25">
      <c r="B18" t="s">
        <v>18</v>
      </c>
      <c r="D18" t="str">
        <f t="shared" si="0"/>
        <v/>
      </c>
    </row>
    <row r="19" spans="2:4" x14ac:dyDescent="0.25">
      <c r="B19" t="s">
        <v>37</v>
      </c>
      <c r="C19">
        <v>0</v>
      </c>
      <c r="D19" t="str">
        <f t="shared" si="0"/>
        <v/>
      </c>
    </row>
    <row r="20" spans="2:4" x14ac:dyDescent="0.25">
      <c r="B20" t="s">
        <v>46</v>
      </c>
      <c r="C20">
        <v>0</v>
      </c>
      <c r="D20" t="str">
        <f t="shared" si="0"/>
        <v/>
      </c>
    </row>
    <row r="21" spans="2:4" x14ac:dyDescent="0.25">
      <c r="B21" t="s">
        <v>47</v>
      </c>
      <c r="C21">
        <v>0</v>
      </c>
      <c r="D21" t="str">
        <f t="shared" si="0"/>
        <v/>
      </c>
    </row>
    <row r="22" spans="2:4" x14ac:dyDescent="0.25">
      <c r="B22" t="s">
        <v>48</v>
      </c>
      <c r="C22">
        <v>0</v>
      </c>
      <c r="D22" t="str">
        <f t="shared" si="0"/>
        <v/>
      </c>
    </row>
    <row r="23" spans="2:4" x14ac:dyDescent="0.25">
      <c r="B23" t="s">
        <v>49</v>
      </c>
      <c r="C23">
        <v>0</v>
      </c>
      <c r="D23" t="str">
        <f t="shared" si="0"/>
        <v/>
      </c>
    </row>
    <row r="24" spans="2:4" x14ac:dyDescent="0.25">
      <c r="B24" t="s">
        <v>50</v>
      </c>
      <c r="C24">
        <v>0</v>
      </c>
      <c r="D24" t="str">
        <f t="shared" si="0"/>
        <v/>
      </c>
    </row>
    <row r="25" spans="2:4" x14ac:dyDescent="0.25">
      <c r="B25" t="s">
        <v>51</v>
      </c>
      <c r="C25">
        <v>0</v>
      </c>
      <c r="D25" t="str">
        <f t="shared" si="0"/>
        <v/>
      </c>
    </row>
    <row r="26" spans="2:4" x14ac:dyDescent="0.25">
      <c r="B26" t="s">
        <v>52</v>
      </c>
      <c r="C26">
        <v>0</v>
      </c>
      <c r="D26" t="str">
        <f t="shared" si="0"/>
        <v/>
      </c>
    </row>
    <row r="27" spans="2:4" x14ac:dyDescent="0.25">
      <c r="B27" t="s">
        <v>53</v>
      </c>
      <c r="C27">
        <v>0</v>
      </c>
      <c r="D27" t="str">
        <f t="shared" si="0"/>
        <v/>
      </c>
    </row>
    <row r="28" spans="2:4" x14ac:dyDescent="0.25">
      <c r="B28" t="s">
        <v>54</v>
      </c>
      <c r="C28">
        <v>0</v>
      </c>
      <c r="D28" t="str">
        <f t="shared" si="0"/>
        <v/>
      </c>
    </row>
    <row r="29" spans="2:4" x14ac:dyDescent="0.25">
      <c r="B29" t="s">
        <v>55</v>
      </c>
      <c r="C29">
        <v>0</v>
      </c>
      <c r="D29" t="str">
        <f t="shared" si="0"/>
        <v/>
      </c>
    </row>
    <row r="30" spans="2:4" x14ac:dyDescent="0.25">
      <c r="B30" t="s">
        <v>56</v>
      </c>
      <c r="C30">
        <v>0</v>
      </c>
      <c r="D30" t="str">
        <f t="shared" si="0"/>
        <v/>
      </c>
    </row>
    <row r="31" spans="2:4" x14ac:dyDescent="0.25">
      <c r="B31" t="s">
        <v>57</v>
      </c>
      <c r="C31">
        <v>0</v>
      </c>
      <c r="D31" t="str">
        <f t="shared" si="0"/>
        <v/>
      </c>
    </row>
    <row r="32" spans="2:4" x14ac:dyDescent="0.25">
      <c r="B32" t="s">
        <v>58</v>
      </c>
      <c r="C32">
        <v>0</v>
      </c>
      <c r="D32" t="str">
        <f t="shared" si="0"/>
        <v/>
      </c>
    </row>
    <row r="33" spans="2:4" x14ac:dyDescent="0.25">
      <c r="B33" t="s">
        <v>59</v>
      </c>
      <c r="C33">
        <v>0</v>
      </c>
      <c r="D33" t="str">
        <f t="shared" si="0"/>
        <v/>
      </c>
    </row>
    <row r="34" spans="2:4" x14ac:dyDescent="0.25">
      <c r="B34" t="s">
        <v>60</v>
      </c>
      <c r="C34">
        <v>0</v>
      </c>
      <c r="D34" t="str">
        <f t="shared" si="0"/>
        <v/>
      </c>
    </row>
    <row r="35" spans="2:4" x14ac:dyDescent="0.25">
      <c r="B35" t="s">
        <v>61</v>
      </c>
      <c r="C35">
        <v>0</v>
      </c>
      <c r="D35" t="str">
        <f t="shared" si="0"/>
        <v/>
      </c>
    </row>
    <row r="36" spans="2:4" x14ac:dyDescent="0.25">
      <c r="B36" t="s">
        <v>62</v>
      </c>
      <c r="C36">
        <v>0</v>
      </c>
      <c r="D36" t="str">
        <f t="shared" si="0"/>
        <v/>
      </c>
    </row>
    <row r="37" spans="2:4" x14ac:dyDescent="0.25">
      <c r="B37" t="s">
        <v>63</v>
      </c>
      <c r="C37">
        <v>0</v>
      </c>
      <c r="D37" t="str">
        <f t="shared" si="0"/>
        <v/>
      </c>
    </row>
    <row r="38" spans="2:4" x14ac:dyDescent="0.25">
      <c r="B38" t="s">
        <v>64</v>
      </c>
      <c r="C38">
        <v>0</v>
      </c>
      <c r="D38" t="str">
        <f t="shared" si="0"/>
        <v/>
      </c>
    </row>
    <row r="39" spans="2:4" x14ac:dyDescent="0.25">
      <c r="B39" t="s">
        <v>65</v>
      </c>
      <c r="C39">
        <v>0</v>
      </c>
      <c r="D39" t="str">
        <f t="shared" si="0"/>
        <v/>
      </c>
    </row>
    <row r="40" spans="2:4" x14ac:dyDescent="0.25">
      <c r="B40" t="s">
        <v>68</v>
      </c>
      <c r="C40">
        <v>0</v>
      </c>
      <c r="D40" t="str">
        <f t="shared" si="0"/>
        <v/>
      </c>
    </row>
    <row r="41" spans="2:4" x14ac:dyDescent="0.25">
      <c r="B41" t="s">
        <v>69</v>
      </c>
      <c r="C41">
        <v>0</v>
      </c>
      <c r="D41" t="str">
        <f t="shared" si="0"/>
        <v/>
      </c>
    </row>
    <row r="42" spans="2:4" x14ac:dyDescent="0.25">
      <c r="B42" t="s">
        <v>70</v>
      </c>
      <c r="C42">
        <v>0</v>
      </c>
      <c r="D42" t="str">
        <f t="shared" si="0"/>
        <v/>
      </c>
    </row>
    <row r="43" spans="2:4" x14ac:dyDescent="0.25">
      <c r="B43" t="s">
        <v>71</v>
      </c>
      <c r="C43">
        <v>0</v>
      </c>
      <c r="D43" t="str">
        <f t="shared" si="0"/>
        <v/>
      </c>
    </row>
    <row r="44" spans="2:4" x14ac:dyDescent="0.25">
      <c r="B44" t="s">
        <v>72</v>
      </c>
      <c r="C44">
        <v>0</v>
      </c>
      <c r="D44" t="str">
        <f t="shared" si="0"/>
        <v/>
      </c>
    </row>
    <row r="45" spans="2:4" x14ac:dyDescent="0.25">
      <c r="B45" t="s">
        <v>73</v>
      </c>
      <c r="C45">
        <v>0</v>
      </c>
      <c r="D45" t="str">
        <f t="shared" si="0"/>
        <v/>
      </c>
    </row>
    <row r="46" spans="2:4" x14ac:dyDescent="0.25">
      <c r="B46" t="s">
        <v>74</v>
      </c>
      <c r="C46">
        <v>0</v>
      </c>
      <c r="D46" t="str">
        <f t="shared" si="0"/>
        <v/>
      </c>
    </row>
    <row r="47" spans="2:4" x14ac:dyDescent="0.25">
      <c r="B47" t="s">
        <v>75</v>
      </c>
      <c r="C47">
        <v>0</v>
      </c>
      <c r="D47" t="str">
        <f t="shared" si="0"/>
        <v/>
      </c>
    </row>
    <row r="48" spans="2:4" x14ac:dyDescent="0.25">
      <c r="B48" t="s">
        <v>76</v>
      </c>
      <c r="C48">
        <v>0</v>
      </c>
      <c r="D48" t="str">
        <f t="shared" si="0"/>
        <v/>
      </c>
    </row>
    <row r="49" spans="2:4" x14ac:dyDescent="0.25">
      <c r="B49" t="s">
        <v>77</v>
      </c>
      <c r="C49">
        <v>0</v>
      </c>
      <c r="D49" t="str">
        <f t="shared" si="0"/>
        <v/>
      </c>
    </row>
    <row r="50" spans="2:4" x14ac:dyDescent="0.25">
      <c r="B50" t="s">
        <v>78</v>
      </c>
      <c r="C50">
        <v>0</v>
      </c>
      <c r="D50" t="str">
        <f t="shared" si="0"/>
        <v/>
      </c>
    </row>
    <row r="51" spans="2:4" x14ac:dyDescent="0.25">
      <c r="B51" t="s">
        <v>79</v>
      </c>
      <c r="C51">
        <v>0</v>
      </c>
      <c r="D51" t="str">
        <f t="shared" si="0"/>
        <v/>
      </c>
    </row>
    <row r="52" spans="2:4" x14ac:dyDescent="0.25">
      <c r="B52" t="s">
        <v>80</v>
      </c>
      <c r="C52">
        <v>0</v>
      </c>
      <c r="D52" t="str">
        <f t="shared" si="0"/>
        <v/>
      </c>
    </row>
    <row r="53" spans="2:4" x14ac:dyDescent="0.25">
      <c r="B53" t="s">
        <v>81</v>
      </c>
      <c r="C53">
        <v>0</v>
      </c>
      <c r="D53" t="str">
        <f t="shared" si="0"/>
        <v/>
      </c>
    </row>
    <row r="54" spans="2:4" x14ac:dyDescent="0.25">
      <c r="B54" t="s">
        <v>82</v>
      </c>
      <c r="C54">
        <v>0</v>
      </c>
      <c r="D54" t="str">
        <f t="shared" si="0"/>
        <v/>
      </c>
    </row>
    <row r="55" spans="2:4" x14ac:dyDescent="0.25">
      <c r="B55" t="s">
        <v>83</v>
      </c>
      <c r="C55">
        <v>0</v>
      </c>
      <c r="D55" t="str">
        <f t="shared" si="0"/>
        <v/>
      </c>
    </row>
    <row r="56" spans="2:4" x14ac:dyDescent="0.25">
      <c r="B56" t="s">
        <v>84</v>
      </c>
      <c r="C56">
        <v>0</v>
      </c>
      <c r="D56" t="str">
        <f t="shared" si="0"/>
        <v/>
      </c>
    </row>
    <row r="57" spans="2:4" x14ac:dyDescent="0.25">
      <c r="B57" t="s">
        <v>85</v>
      </c>
      <c r="C57">
        <v>0</v>
      </c>
      <c r="D57" t="str">
        <f t="shared" si="0"/>
        <v/>
      </c>
    </row>
    <row r="58" spans="2:4" x14ac:dyDescent="0.25">
      <c r="B58" t="s">
        <v>86</v>
      </c>
      <c r="C58">
        <v>0</v>
      </c>
      <c r="D58" t="str">
        <f t="shared" si="0"/>
        <v/>
      </c>
    </row>
    <row r="59" spans="2:4" x14ac:dyDescent="0.25">
      <c r="B59" t="s">
        <v>87</v>
      </c>
      <c r="C59">
        <v>0</v>
      </c>
      <c r="D59" t="str">
        <f t="shared" si="0"/>
        <v/>
      </c>
    </row>
    <row r="60" spans="2:4" x14ac:dyDescent="0.25">
      <c r="B60" t="s">
        <v>88</v>
      </c>
      <c r="C60">
        <v>0</v>
      </c>
      <c r="D60" t="str">
        <f t="shared" si="0"/>
        <v/>
      </c>
    </row>
    <row r="61" spans="2:4" x14ac:dyDescent="0.25">
      <c r="B61" t="s">
        <v>89</v>
      </c>
      <c r="C61">
        <v>0</v>
      </c>
      <c r="D61" t="str">
        <f t="shared" si="0"/>
        <v/>
      </c>
    </row>
    <row r="62" spans="2:4" x14ac:dyDescent="0.25">
      <c r="B62" t="s">
        <v>92</v>
      </c>
      <c r="C62">
        <v>0</v>
      </c>
      <c r="D62" t="str">
        <f t="shared" si="0"/>
        <v/>
      </c>
    </row>
    <row r="63" spans="2:4" x14ac:dyDescent="0.25">
      <c r="B63" t="s">
        <v>93</v>
      </c>
      <c r="C63">
        <v>0</v>
      </c>
      <c r="D63" t="str">
        <f t="shared" si="0"/>
        <v/>
      </c>
    </row>
    <row r="64" spans="2:4" x14ac:dyDescent="0.25">
      <c r="B64" t="s">
        <v>94</v>
      </c>
      <c r="C64">
        <v>0</v>
      </c>
      <c r="D64" t="str">
        <f t="shared" si="0"/>
        <v/>
      </c>
    </row>
    <row r="65" spans="2:4" x14ac:dyDescent="0.25">
      <c r="B65" t="s">
        <v>95</v>
      </c>
      <c r="C65">
        <v>0</v>
      </c>
      <c r="D65" t="str">
        <f t="shared" ref="D65:D128" si="1">IF(C65&lt;&gt;0,"(#"&amp;C65&amp;")=","")</f>
        <v/>
      </c>
    </row>
    <row r="66" spans="2:4" x14ac:dyDescent="0.25">
      <c r="B66" t="s">
        <v>96</v>
      </c>
      <c r="C66">
        <v>0</v>
      </c>
      <c r="D66" t="str">
        <f t="shared" si="1"/>
        <v/>
      </c>
    </row>
    <row r="67" spans="2:4" x14ac:dyDescent="0.25">
      <c r="B67" t="s">
        <v>97</v>
      </c>
      <c r="C67">
        <v>0</v>
      </c>
      <c r="D67" t="str">
        <f t="shared" si="1"/>
        <v/>
      </c>
    </row>
    <row r="68" spans="2:4" x14ac:dyDescent="0.25">
      <c r="B68" t="s">
        <v>98</v>
      </c>
      <c r="C68">
        <v>0</v>
      </c>
      <c r="D68" t="str">
        <f t="shared" si="1"/>
        <v/>
      </c>
    </row>
    <row r="69" spans="2:4" x14ac:dyDescent="0.25">
      <c r="B69" t="s">
        <v>99</v>
      </c>
      <c r="C69">
        <v>0</v>
      </c>
      <c r="D69" t="str">
        <f t="shared" si="1"/>
        <v/>
      </c>
    </row>
    <row r="70" spans="2:4" x14ac:dyDescent="0.25">
      <c r="B70" t="s">
        <v>100</v>
      </c>
      <c r="C70">
        <v>0</v>
      </c>
      <c r="D70" t="str">
        <f t="shared" si="1"/>
        <v/>
      </c>
    </row>
    <row r="71" spans="2:4" x14ac:dyDescent="0.25">
      <c r="B71" t="s">
        <v>115</v>
      </c>
      <c r="C71">
        <v>0</v>
      </c>
      <c r="D71" t="str">
        <f t="shared" si="1"/>
        <v/>
      </c>
    </row>
    <row r="72" spans="2:4" x14ac:dyDescent="0.25">
      <c r="B72" t="s">
        <v>120</v>
      </c>
      <c r="C72">
        <v>0</v>
      </c>
      <c r="D72" t="str">
        <f t="shared" si="1"/>
        <v/>
      </c>
    </row>
    <row r="73" spans="2:4" x14ac:dyDescent="0.25">
      <c r="B73" t="s">
        <v>121</v>
      </c>
      <c r="C73">
        <v>0</v>
      </c>
      <c r="D73" t="str">
        <f t="shared" si="1"/>
        <v/>
      </c>
    </row>
    <row r="74" spans="2:4" x14ac:dyDescent="0.25">
      <c r="B74" t="s">
        <v>122</v>
      </c>
      <c r="C74">
        <v>0</v>
      </c>
      <c r="D74" t="str">
        <f t="shared" si="1"/>
        <v/>
      </c>
    </row>
    <row r="75" spans="2:4" x14ac:dyDescent="0.25">
      <c r="B75" t="s">
        <v>123</v>
      </c>
      <c r="C75">
        <v>0</v>
      </c>
      <c r="D75" t="str">
        <f t="shared" si="1"/>
        <v/>
      </c>
    </row>
    <row r="76" spans="2:4" x14ac:dyDescent="0.25">
      <c r="B76" t="s">
        <v>124</v>
      </c>
      <c r="C76">
        <v>0</v>
      </c>
      <c r="D76" t="str">
        <f t="shared" si="1"/>
        <v/>
      </c>
    </row>
    <row r="77" spans="2:4" x14ac:dyDescent="0.25">
      <c r="B77" t="s">
        <v>125</v>
      </c>
      <c r="C77">
        <v>0</v>
      </c>
      <c r="D77" t="str">
        <f t="shared" si="1"/>
        <v/>
      </c>
    </row>
    <row r="78" spans="2:4" x14ac:dyDescent="0.25">
      <c r="B78" t="s">
        <v>126</v>
      </c>
      <c r="C78">
        <v>0</v>
      </c>
      <c r="D78" t="str">
        <f t="shared" si="1"/>
        <v/>
      </c>
    </row>
    <row r="79" spans="2:4" x14ac:dyDescent="0.25">
      <c r="B79" t="s">
        <v>127</v>
      </c>
      <c r="C79">
        <v>0</v>
      </c>
      <c r="D79" t="str">
        <f t="shared" si="1"/>
        <v/>
      </c>
    </row>
    <row r="80" spans="2:4" x14ac:dyDescent="0.25">
      <c r="B80" t="s">
        <v>128</v>
      </c>
      <c r="C80">
        <v>0</v>
      </c>
      <c r="D80" t="str">
        <f t="shared" si="1"/>
        <v/>
      </c>
    </row>
    <row r="81" spans="2:4" x14ac:dyDescent="0.25">
      <c r="B81" t="s">
        <v>129</v>
      </c>
      <c r="C81">
        <v>0</v>
      </c>
      <c r="D81" t="str">
        <f t="shared" si="1"/>
        <v/>
      </c>
    </row>
    <row r="82" spans="2:4" x14ac:dyDescent="0.25">
      <c r="B82" t="s">
        <v>130</v>
      </c>
      <c r="C82">
        <v>0</v>
      </c>
      <c r="D82" t="str">
        <f t="shared" si="1"/>
        <v/>
      </c>
    </row>
    <row r="83" spans="2:4" x14ac:dyDescent="0.25">
      <c r="B83" t="s">
        <v>131</v>
      </c>
      <c r="C83">
        <v>0</v>
      </c>
      <c r="D83" t="str">
        <f t="shared" si="1"/>
        <v/>
      </c>
    </row>
    <row r="84" spans="2:4" x14ac:dyDescent="0.25">
      <c r="B84" t="s">
        <v>132</v>
      </c>
      <c r="C84">
        <v>0</v>
      </c>
      <c r="D84" t="str">
        <f t="shared" si="1"/>
        <v/>
      </c>
    </row>
    <row r="85" spans="2:4" x14ac:dyDescent="0.25">
      <c r="B85" t="s">
        <v>133</v>
      </c>
      <c r="C85">
        <v>0</v>
      </c>
      <c r="D85" t="str">
        <f t="shared" si="1"/>
        <v/>
      </c>
    </row>
    <row r="86" spans="2:4" x14ac:dyDescent="0.25">
      <c r="B86" t="s">
        <v>134</v>
      </c>
      <c r="C86">
        <v>0</v>
      </c>
      <c r="D86" t="str">
        <f t="shared" si="1"/>
        <v/>
      </c>
    </row>
    <row r="87" spans="2:4" x14ac:dyDescent="0.25">
      <c r="B87" t="s">
        <v>135</v>
      </c>
      <c r="C87">
        <v>0</v>
      </c>
      <c r="D87" t="str">
        <f t="shared" si="1"/>
        <v/>
      </c>
    </row>
    <row r="88" spans="2:4" x14ac:dyDescent="0.25">
      <c r="B88" t="s">
        <v>136</v>
      </c>
      <c r="C88">
        <v>0</v>
      </c>
      <c r="D88" t="str">
        <f t="shared" si="1"/>
        <v/>
      </c>
    </row>
    <row r="89" spans="2:4" x14ac:dyDescent="0.25">
      <c r="B89" t="s">
        <v>137</v>
      </c>
      <c r="C89">
        <v>0</v>
      </c>
      <c r="D89" t="str">
        <f t="shared" si="1"/>
        <v/>
      </c>
    </row>
    <row r="90" spans="2:4" x14ac:dyDescent="0.25">
      <c r="B90" t="s">
        <v>138</v>
      </c>
      <c r="C90">
        <v>0</v>
      </c>
      <c r="D90" t="str">
        <f t="shared" si="1"/>
        <v/>
      </c>
    </row>
    <row r="91" spans="2:4" x14ac:dyDescent="0.25">
      <c r="B91" t="s">
        <v>139</v>
      </c>
      <c r="C91">
        <v>0</v>
      </c>
      <c r="D91" t="str">
        <f t="shared" si="1"/>
        <v/>
      </c>
    </row>
    <row r="92" spans="2:4" x14ac:dyDescent="0.25">
      <c r="B92" t="s">
        <v>141</v>
      </c>
      <c r="C92">
        <v>0</v>
      </c>
      <c r="D92" t="str">
        <f t="shared" si="1"/>
        <v/>
      </c>
    </row>
    <row r="93" spans="2:4" x14ac:dyDescent="0.25">
      <c r="B93" t="s">
        <v>142</v>
      </c>
      <c r="C93">
        <v>0</v>
      </c>
      <c r="D93" t="str">
        <f t="shared" si="1"/>
        <v/>
      </c>
    </row>
    <row r="94" spans="2:4" x14ac:dyDescent="0.25">
      <c r="B94" t="s">
        <v>143</v>
      </c>
      <c r="C94">
        <v>0</v>
      </c>
      <c r="D94" t="str">
        <f t="shared" si="1"/>
        <v/>
      </c>
    </row>
    <row r="95" spans="2:4" x14ac:dyDescent="0.25">
      <c r="B95" t="s">
        <v>144</v>
      </c>
      <c r="C95">
        <v>0</v>
      </c>
      <c r="D95" t="str">
        <f t="shared" si="1"/>
        <v/>
      </c>
    </row>
    <row r="96" spans="2:4" x14ac:dyDescent="0.25">
      <c r="B96" t="s">
        <v>145</v>
      </c>
      <c r="C96">
        <v>0</v>
      </c>
      <c r="D96" t="str">
        <f t="shared" si="1"/>
        <v/>
      </c>
    </row>
    <row r="97" spans="2:4" x14ac:dyDescent="0.25">
      <c r="B97" t="s">
        <v>146</v>
      </c>
      <c r="C97">
        <v>0</v>
      </c>
      <c r="D97" t="str">
        <f t="shared" si="1"/>
        <v/>
      </c>
    </row>
    <row r="98" spans="2:4" x14ac:dyDescent="0.25">
      <c r="B98" t="s">
        <v>147</v>
      </c>
      <c r="C98">
        <v>0</v>
      </c>
      <c r="D98" t="str">
        <f t="shared" si="1"/>
        <v/>
      </c>
    </row>
    <row r="99" spans="2:4" x14ac:dyDescent="0.25">
      <c r="B99" t="s">
        <v>148</v>
      </c>
      <c r="C99">
        <v>0</v>
      </c>
      <c r="D99" t="str">
        <f t="shared" si="1"/>
        <v/>
      </c>
    </row>
    <row r="100" spans="2:4" x14ac:dyDescent="0.25">
      <c r="B100" t="s">
        <v>149</v>
      </c>
      <c r="C100">
        <v>0</v>
      </c>
      <c r="D100" t="str">
        <f t="shared" si="1"/>
        <v/>
      </c>
    </row>
    <row r="101" spans="2:4" x14ac:dyDescent="0.25">
      <c r="B101" t="s">
        <v>150</v>
      </c>
      <c r="C101">
        <v>0</v>
      </c>
      <c r="D101" t="str">
        <f t="shared" si="1"/>
        <v/>
      </c>
    </row>
    <row r="102" spans="2:4" x14ac:dyDescent="0.25">
      <c r="B102" t="s">
        <v>151</v>
      </c>
      <c r="C102">
        <v>0</v>
      </c>
      <c r="D102" t="str">
        <f t="shared" si="1"/>
        <v/>
      </c>
    </row>
    <row r="103" spans="2:4" x14ac:dyDescent="0.25">
      <c r="B103" t="s">
        <v>152</v>
      </c>
      <c r="C103">
        <v>0</v>
      </c>
      <c r="D103" t="str">
        <f t="shared" si="1"/>
        <v/>
      </c>
    </row>
    <row r="104" spans="2:4" x14ac:dyDescent="0.25">
      <c r="B104" t="s">
        <v>153</v>
      </c>
      <c r="C104">
        <v>0</v>
      </c>
      <c r="D104" t="str">
        <f t="shared" si="1"/>
        <v/>
      </c>
    </row>
    <row r="105" spans="2:4" x14ac:dyDescent="0.25">
      <c r="B105" t="s">
        <v>154</v>
      </c>
      <c r="C105">
        <v>0</v>
      </c>
      <c r="D105" t="str">
        <f t="shared" si="1"/>
        <v/>
      </c>
    </row>
    <row r="106" spans="2:4" x14ac:dyDescent="0.25">
      <c r="B106" t="s">
        <v>155</v>
      </c>
      <c r="C106">
        <v>0</v>
      </c>
      <c r="D106" t="str">
        <f t="shared" si="1"/>
        <v/>
      </c>
    </row>
    <row r="107" spans="2:4" x14ac:dyDescent="0.25">
      <c r="B107" t="s">
        <v>156</v>
      </c>
      <c r="C107">
        <v>0</v>
      </c>
      <c r="D107" t="str">
        <f t="shared" si="1"/>
        <v/>
      </c>
    </row>
    <row r="108" spans="2:4" x14ac:dyDescent="0.25">
      <c r="B108" t="s">
        <v>157</v>
      </c>
      <c r="C108">
        <v>0</v>
      </c>
      <c r="D108" t="str">
        <f t="shared" si="1"/>
        <v/>
      </c>
    </row>
    <row r="109" spans="2:4" x14ac:dyDescent="0.25">
      <c r="B109" t="s">
        <v>158</v>
      </c>
      <c r="C109">
        <v>0</v>
      </c>
      <c r="D109" t="str">
        <f t="shared" si="1"/>
        <v/>
      </c>
    </row>
    <row r="110" spans="2:4" x14ac:dyDescent="0.25">
      <c r="B110" t="s">
        <v>159</v>
      </c>
      <c r="C110">
        <v>0</v>
      </c>
      <c r="D110" t="str">
        <f t="shared" si="1"/>
        <v/>
      </c>
    </row>
    <row r="111" spans="2:4" x14ac:dyDescent="0.25">
      <c r="B111" t="s">
        <v>160</v>
      </c>
      <c r="C111">
        <v>0</v>
      </c>
      <c r="D111" t="str">
        <f t="shared" si="1"/>
        <v/>
      </c>
    </row>
    <row r="112" spans="2:4" x14ac:dyDescent="0.25">
      <c r="B112" t="s">
        <v>161</v>
      </c>
      <c r="C112">
        <v>0</v>
      </c>
      <c r="D112" t="str">
        <f t="shared" si="1"/>
        <v/>
      </c>
    </row>
    <row r="113" spans="2:4" x14ac:dyDescent="0.25">
      <c r="B113" t="s">
        <v>162</v>
      </c>
      <c r="C113">
        <v>0</v>
      </c>
      <c r="D113" t="str">
        <f t="shared" si="1"/>
        <v/>
      </c>
    </row>
    <row r="114" spans="2:4" x14ac:dyDescent="0.25">
      <c r="B114" t="s">
        <v>164</v>
      </c>
      <c r="C114">
        <v>0</v>
      </c>
      <c r="D114" t="str">
        <f t="shared" si="1"/>
        <v/>
      </c>
    </row>
    <row r="115" spans="2:4" x14ac:dyDescent="0.25">
      <c r="B115" t="s">
        <v>165</v>
      </c>
      <c r="C115">
        <v>0</v>
      </c>
      <c r="D115" t="str">
        <f t="shared" si="1"/>
        <v/>
      </c>
    </row>
    <row r="116" spans="2:4" x14ac:dyDescent="0.25">
      <c r="B116" t="s">
        <v>166</v>
      </c>
      <c r="C116">
        <v>0</v>
      </c>
      <c r="D116" t="str">
        <f t="shared" si="1"/>
        <v/>
      </c>
    </row>
    <row r="117" spans="2:4" x14ac:dyDescent="0.25">
      <c r="B117" t="s">
        <v>167</v>
      </c>
      <c r="C117">
        <v>0</v>
      </c>
      <c r="D117" t="str">
        <f t="shared" si="1"/>
        <v/>
      </c>
    </row>
    <row r="118" spans="2:4" x14ac:dyDescent="0.25">
      <c r="B118" t="s">
        <v>168</v>
      </c>
      <c r="C118">
        <v>0</v>
      </c>
      <c r="D118" t="str">
        <f t="shared" si="1"/>
        <v/>
      </c>
    </row>
    <row r="119" spans="2:4" x14ac:dyDescent="0.25">
      <c r="B119" t="s">
        <v>169</v>
      </c>
      <c r="C119">
        <v>0</v>
      </c>
      <c r="D119" t="str">
        <f t="shared" si="1"/>
        <v/>
      </c>
    </row>
    <row r="120" spans="2:4" x14ac:dyDescent="0.25">
      <c r="B120" t="s">
        <v>170</v>
      </c>
      <c r="C120">
        <v>0</v>
      </c>
      <c r="D120" t="str">
        <f t="shared" si="1"/>
        <v/>
      </c>
    </row>
    <row r="121" spans="2:4" x14ac:dyDescent="0.25">
      <c r="B121" t="s">
        <v>171</v>
      </c>
      <c r="C121">
        <v>0</v>
      </c>
      <c r="D121" t="str">
        <f t="shared" si="1"/>
        <v/>
      </c>
    </row>
    <row r="122" spans="2:4" x14ac:dyDescent="0.25">
      <c r="B122" t="s">
        <v>172</v>
      </c>
      <c r="C122">
        <v>0</v>
      </c>
      <c r="D122" t="str">
        <f t="shared" si="1"/>
        <v/>
      </c>
    </row>
    <row r="123" spans="2:4" x14ac:dyDescent="0.25">
      <c r="B123" t="s">
        <v>19</v>
      </c>
      <c r="D123" t="str">
        <f t="shared" si="1"/>
        <v/>
      </c>
    </row>
    <row r="124" spans="2:4" x14ac:dyDescent="0.25">
      <c r="B124" t="s">
        <v>20</v>
      </c>
      <c r="D124" t="str">
        <f t="shared" si="1"/>
        <v/>
      </c>
    </row>
    <row r="125" spans="2:4" x14ac:dyDescent="0.25">
      <c r="B125" t="s">
        <v>21</v>
      </c>
      <c r="D125" t="str">
        <f t="shared" si="1"/>
        <v/>
      </c>
    </row>
    <row r="126" spans="2:4" x14ac:dyDescent="0.25">
      <c r="B126" t="s">
        <v>22</v>
      </c>
      <c r="D126" t="str">
        <f t="shared" si="1"/>
        <v/>
      </c>
    </row>
    <row r="127" spans="2:4" x14ac:dyDescent="0.25">
      <c r="B127" t="s">
        <v>23</v>
      </c>
      <c r="D127" t="str">
        <f t="shared" si="1"/>
        <v/>
      </c>
    </row>
    <row r="128" spans="2:4" x14ac:dyDescent="0.25">
      <c r="B128" t="s">
        <v>24</v>
      </c>
      <c r="D128" t="str">
        <f t="shared" si="1"/>
        <v/>
      </c>
    </row>
    <row r="129" spans="2:4" x14ac:dyDescent="0.25">
      <c r="B129" t="s">
        <v>511</v>
      </c>
      <c r="C129" t="s">
        <v>515</v>
      </c>
      <c r="D129" t="str">
        <f t="shared" ref="D129:D192" si="2">IF(C129&lt;&gt;0,"(#"&amp;C129&amp;")=","")</f>
        <v>(#_Camera_Deployment_Field)=</v>
      </c>
    </row>
    <row r="130" spans="2:4" x14ac:dyDescent="0.25">
      <c r="B130" t="s">
        <v>511</v>
      </c>
      <c r="C130" t="s">
        <v>515</v>
      </c>
      <c r="D130" t="str">
        <f t="shared" si="2"/>
        <v>(#_Camera_Deployment_Field)=</v>
      </c>
    </row>
    <row r="131" spans="2:4" x14ac:dyDescent="0.25">
      <c r="B131" t="s">
        <v>511</v>
      </c>
      <c r="C131" t="s">
        <v>517</v>
      </c>
      <c r="D131" t="str">
        <f t="shared" si="2"/>
        <v>(#_Camera_Service/Retrieval_Field)=</v>
      </c>
    </row>
    <row r="132" spans="2:4" x14ac:dyDescent="0.25">
      <c r="B132" t="s">
        <v>511</v>
      </c>
      <c r="C132" t="s">
        <v>517</v>
      </c>
      <c r="D132" t="str">
        <f t="shared" si="2"/>
        <v>(#_Camera_Service/Retrieval_Field)=</v>
      </c>
    </row>
    <row r="133" spans="2:4" x14ac:dyDescent="0.25">
      <c r="B133" t="s">
        <v>511</v>
      </c>
      <c r="C133" t="s">
        <v>517</v>
      </c>
      <c r="D133" t="str">
        <f t="shared" si="2"/>
        <v>(#_Camera_Service/Retrieval_Field)=</v>
      </c>
    </row>
    <row r="134" spans="2:4" x14ac:dyDescent="0.25">
      <c r="B134" t="s">
        <v>261</v>
      </c>
      <c r="C134" t="s">
        <v>262</v>
      </c>
      <c r="D134" t="str">
        <f t="shared" si="2"/>
        <v>(#_Figure_1._Three)=</v>
      </c>
    </row>
    <row r="135" spans="2:4" x14ac:dyDescent="0.25">
      <c r="B135" t="s">
        <v>270</v>
      </c>
      <c r="C135" t="s">
        <v>271</v>
      </c>
      <c r="D135" t="str">
        <f t="shared" si="2"/>
        <v>(#_Figure_2._Spatial)=</v>
      </c>
    </row>
    <row r="136" spans="2:4" x14ac:dyDescent="0.25">
      <c r="B136" t="s">
        <v>306</v>
      </c>
      <c r="C136" t="s">
        <v>307</v>
      </c>
      <c r="D136" t="str">
        <f t="shared" si="2"/>
        <v>(#_Figure_3._Examples)=</v>
      </c>
    </row>
    <row r="137" spans="2:4" x14ac:dyDescent="0.25">
      <c r="B137" t="s">
        <v>311</v>
      </c>
      <c r="C137" t="s">
        <v>307</v>
      </c>
      <c r="D137" t="str">
        <f t="shared" si="2"/>
        <v>(#_Figure_3._Examples)=</v>
      </c>
    </row>
    <row r="138" spans="2:4" x14ac:dyDescent="0.25">
      <c r="B138" t="s">
        <v>315</v>
      </c>
      <c r="C138" t="s">
        <v>307</v>
      </c>
      <c r="D138" t="str">
        <f t="shared" si="2"/>
        <v>(#_Figure_3._Examples)=</v>
      </c>
    </row>
    <row r="139" spans="2:4" x14ac:dyDescent="0.25">
      <c r="B139" t="s">
        <v>316</v>
      </c>
      <c r="C139" t="s">
        <v>307</v>
      </c>
      <c r="D139" t="str">
        <f t="shared" si="2"/>
        <v>(#_Figure_3._Examples)=</v>
      </c>
    </row>
    <row r="140" spans="2:4" x14ac:dyDescent="0.25">
      <c r="B140" t="s">
        <v>511</v>
      </c>
      <c r="C140" t="s">
        <v>307</v>
      </c>
      <c r="D140" t="str">
        <f t="shared" si="2"/>
        <v>(#_Figure_3._Examples)=</v>
      </c>
    </row>
    <row r="141" spans="2:4" x14ac:dyDescent="0.25">
      <c r="B141" t="s">
        <v>511</v>
      </c>
      <c r="C141" t="s">
        <v>307</v>
      </c>
      <c r="D141" t="str">
        <f t="shared" si="2"/>
        <v>(#_Figure_3._Examples)=</v>
      </c>
    </row>
    <row r="142" spans="2:4" x14ac:dyDescent="0.25">
      <c r="B142" t="s">
        <v>511</v>
      </c>
      <c r="C142" t="s">
        <v>307</v>
      </c>
      <c r="D142" t="str">
        <f t="shared" si="2"/>
        <v>(#_Figure_3._Examples)=</v>
      </c>
    </row>
    <row r="143" spans="2:4" x14ac:dyDescent="0.25">
      <c r="B143" t="s">
        <v>365</v>
      </c>
      <c r="C143" t="s">
        <v>366</v>
      </c>
      <c r="D143" t="str">
        <f t="shared" si="2"/>
        <v>(#_Figure_4._Examples)=</v>
      </c>
    </row>
    <row r="144" spans="2:4" x14ac:dyDescent="0.25">
      <c r="B144" t="s">
        <v>368</v>
      </c>
      <c r="C144" t="s">
        <v>371</v>
      </c>
      <c r="D144" t="str">
        <f t="shared" si="2"/>
        <v>(#_Figure_5._The)=</v>
      </c>
    </row>
    <row r="145" spans="2:4" x14ac:dyDescent="0.25">
      <c r="B145" t="s">
        <v>459</v>
      </c>
      <c r="C145" t="s">
        <v>371</v>
      </c>
      <c r="D145" t="str">
        <f t="shared" si="2"/>
        <v>(#_Figure_5._The)=</v>
      </c>
    </row>
    <row r="146" spans="2:4" x14ac:dyDescent="0.25">
      <c r="B146" t="s">
        <v>511</v>
      </c>
      <c r="C146" t="s">
        <v>371</v>
      </c>
      <c r="D146" t="str">
        <f t="shared" si="2"/>
        <v>(#_Figure_5._The)=</v>
      </c>
    </row>
    <row r="147" spans="2:4" x14ac:dyDescent="0.25">
      <c r="B147" t="s">
        <v>511</v>
      </c>
      <c r="C147" t="s">
        <v>371</v>
      </c>
      <c r="D147" t="str">
        <f t="shared" si="2"/>
        <v>(#_Figure_5._The)=</v>
      </c>
    </row>
    <row r="148" spans="2:4" x14ac:dyDescent="0.25">
      <c r="B148" t="s">
        <v>511</v>
      </c>
      <c r="C148" t="s">
        <v>371</v>
      </c>
      <c r="D148" t="str">
        <f t="shared" si="2"/>
        <v>(#_Figure_5._The)=</v>
      </c>
    </row>
    <row r="149" spans="2:4" x14ac:dyDescent="0.25">
      <c r="B149" t="s">
        <v>427</v>
      </c>
      <c r="C149" t="s">
        <v>428</v>
      </c>
      <c r="D149" t="str">
        <f t="shared" si="2"/>
        <v>(#_Figure_6._Illustration)=</v>
      </c>
    </row>
    <row r="150" spans="2:4" x14ac:dyDescent="0.25">
      <c r="B150" t="s">
        <v>427</v>
      </c>
      <c r="C150" t="s">
        <v>430</v>
      </c>
      <c r="D150" t="str">
        <f t="shared" si="2"/>
        <v>(#_Figure_7._The)=</v>
      </c>
    </row>
    <row r="151" spans="2:4" x14ac:dyDescent="0.25">
      <c r="B151" t="s">
        <v>447</v>
      </c>
      <c r="C151" t="s">
        <v>430</v>
      </c>
      <c r="D151" t="str">
        <f t="shared" si="2"/>
        <v>(#_Figure_7._The)=</v>
      </c>
    </row>
    <row r="152" spans="2:4" x14ac:dyDescent="0.25">
      <c r="B152" t="s">
        <v>511</v>
      </c>
      <c r="C152" t="s">
        <v>516</v>
      </c>
      <c r="D152" t="str">
        <f t="shared" si="2"/>
        <v>(#_heading=h.3mtcwnk)=</v>
      </c>
    </row>
    <row r="153" spans="2:4" x14ac:dyDescent="0.25">
      <c r="B153" t="s">
        <v>511</v>
      </c>
      <c r="C153" t="s">
        <v>516</v>
      </c>
      <c r="D153" t="str">
        <f t="shared" si="2"/>
        <v>(#_heading=h.3mtcwnk)=</v>
      </c>
    </row>
    <row r="154" spans="2:4" x14ac:dyDescent="0.25">
      <c r="B154" t="s">
        <v>511</v>
      </c>
      <c r="C154" t="s">
        <v>516</v>
      </c>
      <c r="D154" t="str">
        <f t="shared" si="2"/>
        <v>(#_heading=h.3mtcwnk)=</v>
      </c>
    </row>
    <row r="155" spans="2:4" x14ac:dyDescent="0.25">
      <c r="B155" t="s">
        <v>189</v>
      </c>
      <c r="C155" t="s">
        <v>191</v>
      </c>
      <c r="D155" t="str">
        <f t="shared" si="2"/>
        <v>(#_heading=h.3oy7u29)=</v>
      </c>
    </row>
    <row r="156" spans="2:4" x14ac:dyDescent="0.25">
      <c r="B156" t="s">
        <v>511</v>
      </c>
      <c r="C156" t="s">
        <v>520</v>
      </c>
      <c r="D156" t="str">
        <f t="shared" si="2"/>
        <v>(#_heading=h.tyjcwt)=</v>
      </c>
    </row>
    <row r="157" spans="2:4" x14ac:dyDescent="0.25">
      <c r="B157" t="s">
        <v>431</v>
      </c>
      <c r="C157" t="s">
        <v>433</v>
      </c>
      <c r="D157" t="str">
        <f t="shared" si="2"/>
        <v>(#_heading=h.u2a2asne85x8)=</v>
      </c>
    </row>
    <row r="158" spans="2:4" x14ac:dyDescent="0.25">
      <c r="B158" t="s">
        <v>319</v>
      </c>
      <c r="C158" t="s">
        <v>321</v>
      </c>
      <c r="D158" t="str">
        <f t="shared" si="2"/>
        <v>(#_Psuedoreplication)=</v>
      </c>
    </row>
    <row r="159" spans="2:4" x14ac:dyDescent="0.25">
      <c r="B159" t="s">
        <v>242</v>
      </c>
      <c r="C159" t="s">
        <v>244</v>
      </c>
      <c r="D159" t="str">
        <f t="shared" si="2"/>
        <v>(#_Table_A1._Summary)=</v>
      </c>
    </row>
    <row r="160" spans="2:4" x14ac:dyDescent="0.25">
      <c r="B160" t="s">
        <v>253</v>
      </c>
      <c r="C160" t="s">
        <v>244</v>
      </c>
      <c r="D160" t="str">
        <f t="shared" si="2"/>
        <v>(#_Table_A1._Summary)=</v>
      </c>
    </row>
    <row r="161" spans="2:4" x14ac:dyDescent="0.25">
      <c r="B161" t="s">
        <v>341</v>
      </c>
      <c r="C161" t="s">
        <v>244</v>
      </c>
      <c r="D161" t="str">
        <f t="shared" si="2"/>
        <v>(#_Table_A1._Summary)=</v>
      </c>
    </row>
    <row r="162" spans="2:4" x14ac:dyDescent="0.25">
      <c r="B162" t="s">
        <v>242</v>
      </c>
      <c r="C162" t="s">
        <v>245</v>
      </c>
      <c r="D162" t="str">
        <f t="shared" si="2"/>
        <v>(#_Table_A2._Summary)=</v>
      </c>
    </row>
    <row r="163" spans="2:4" x14ac:dyDescent="0.25">
      <c r="B163" t="s">
        <v>253</v>
      </c>
      <c r="C163" t="s">
        <v>245</v>
      </c>
      <c r="D163" t="str">
        <f t="shared" si="2"/>
        <v>(#_Table_A2._Summary)=</v>
      </c>
    </row>
    <row r="164" spans="2:4" x14ac:dyDescent="0.25">
      <c r="B164" t="s">
        <v>298</v>
      </c>
      <c r="C164" t="s">
        <v>245</v>
      </c>
      <c r="D164" t="str">
        <f t="shared" si="2"/>
        <v>(#_Table_A2._Summary)=</v>
      </c>
    </row>
    <row r="165" spans="2:4" x14ac:dyDescent="0.25">
      <c r="B165" t="s">
        <v>306</v>
      </c>
      <c r="C165" t="s">
        <v>245</v>
      </c>
      <c r="D165" t="str">
        <f t="shared" si="2"/>
        <v>(#_Table_A2._Summary)=</v>
      </c>
    </row>
    <row r="166" spans="2:4" x14ac:dyDescent="0.25">
      <c r="B166" t="s">
        <v>331</v>
      </c>
      <c r="C166" t="s">
        <v>245</v>
      </c>
      <c r="D166" t="str">
        <f t="shared" si="2"/>
        <v>(#_Table_A2._Summary)=</v>
      </c>
    </row>
    <row r="167" spans="2:4" x14ac:dyDescent="0.25">
      <c r="B167" t="s">
        <v>339</v>
      </c>
      <c r="C167" t="s">
        <v>245</v>
      </c>
      <c r="D167" t="str">
        <f t="shared" si="2"/>
        <v>(#_Table_A2._Summary)=</v>
      </c>
    </row>
    <row r="168" spans="2:4" x14ac:dyDescent="0.25">
      <c r="B168" t="s">
        <v>341</v>
      </c>
      <c r="C168" t="s">
        <v>245</v>
      </c>
      <c r="D168" t="str">
        <f t="shared" si="2"/>
        <v>(#_Table_A2._Summary)=</v>
      </c>
    </row>
    <row r="169" spans="2:4" x14ac:dyDescent="0.25">
      <c r="B169" t="s">
        <v>342</v>
      </c>
      <c r="C169" t="s">
        <v>245</v>
      </c>
      <c r="D169" t="str">
        <f t="shared" si="2"/>
        <v>(#_Table_A2._Summary)=</v>
      </c>
    </row>
    <row r="170" spans="2:4" x14ac:dyDescent="0.25">
      <c r="B170" t="s">
        <v>353</v>
      </c>
      <c r="C170" t="s">
        <v>245</v>
      </c>
      <c r="D170" t="str">
        <f t="shared" si="2"/>
        <v>(#_Table_A2._Summary)=</v>
      </c>
    </row>
    <row r="171" spans="2:4" x14ac:dyDescent="0.25">
      <c r="B171" t="s">
        <v>386</v>
      </c>
      <c r="C171" t="s">
        <v>387</v>
      </c>
      <c r="D171" t="str">
        <f t="shared" si="2"/>
        <v>(#_Table_A3._Example)=</v>
      </c>
    </row>
    <row r="172" spans="2:4" x14ac:dyDescent="0.25">
      <c r="B172" t="s">
        <v>401</v>
      </c>
      <c r="C172" t="s">
        <v>387</v>
      </c>
      <c r="D172" t="str">
        <f t="shared" si="2"/>
        <v>(#_Table_A3._Example)=</v>
      </c>
    </row>
    <row r="173" spans="2:4" x14ac:dyDescent="0.25">
      <c r="B173" t="s">
        <v>464</v>
      </c>
      <c r="C173" t="s">
        <v>465</v>
      </c>
      <c r="D173" t="str">
        <f t="shared" si="2"/>
        <v>(#_Table_A4._Recommended)=</v>
      </c>
    </row>
    <row r="174" spans="2:4" x14ac:dyDescent="0.25">
      <c r="B174" t="s">
        <v>419</v>
      </c>
      <c r="C174" t="s">
        <v>420</v>
      </c>
      <c r="D174" t="str">
        <f t="shared" si="2"/>
        <v>(#_Table_A5._Steps)=</v>
      </c>
    </row>
    <row r="175" spans="2:4" x14ac:dyDescent="0.25">
      <c r="B175" t="s">
        <v>445</v>
      </c>
      <c r="C175" t="s">
        <v>420</v>
      </c>
      <c r="D175" t="str">
        <f t="shared" si="2"/>
        <v>(#_Table_A5._Steps)=</v>
      </c>
    </row>
    <row r="176" spans="2:4" x14ac:dyDescent="0.25">
      <c r="B176" t="s">
        <v>456</v>
      </c>
      <c r="C176" t="s">
        <v>420</v>
      </c>
      <c r="D176" t="str">
        <f t="shared" si="2"/>
        <v>(#_Table_A5._Steps)=</v>
      </c>
    </row>
    <row r="177" spans="2:4" x14ac:dyDescent="0.25">
      <c r="B177" t="s">
        <v>478</v>
      </c>
      <c r="C177" t="s">
        <v>420</v>
      </c>
      <c r="D177" t="str">
        <f t="shared" si="2"/>
        <v>(#_Table_A5._Steps)=</v>
      </c>
    </row>
    <row r="178" spans="2:4" x14ac:dyDescent="0.25">
      <c r="B178" t="s">
        <v>203</v>
      </c>
      <c r="C178" t="s">
        <v>205</v>
      </c>
      <c r="D178" t="str">
        <f t="shared" si="2"/>
        <v>(#_Test_image_sheet)=</v>
      </c>
    </row>
    <row r="179" spans="2:4" x14ac:dyDescent="0.25">
      <c r="B179" t="s">
        <v>452</v>
      </c>
      <c r="C179" t="s">
        <v>205</v>
      </c>
      <c r="D179" t="str">
        <f t="shared" si="2"/>
        <v>(#_Test_image_sheet)=</v>
      </c>
    </row>
    <row r="180" spans="2:4" x14ac:dyDescent="0.25">
      <c r="B180" t="s">
        <v>456</v>
      </c>
      <c r="C180" t="s">
        <v>205</v>
      </c>
      <c r="D180" t="str">
        <f t="shared" si="2"/>
        <v>(#_Test_image_sheet)=</v>
      </c>
    </row>
    <row r="181" spans="2:4" x14ac:dyDescent="0.25">
      <c r="B181" t="s">
        <v>105</v>
      </c>
      <c r="C181" t="s">
        <v>106</v>
      </c>
      <c r="D181" t="str">
        <f t="shared" si="2"/>
        <v>(#_Toc140000533)=</v>
      </c>
    </row>
    <row r="182" spans="2:4" x14ac:dyDescent="0.25">
      <c r="B182" t="s">
        <v>175</v>
      </c>
      <c r="C182" t="s">
        <v>106</v>
      </c>
      <c r="D182" t="str">
        <f t="shared" si="2"/>
        <v>(#_Toc140000533)=</v>
      </c>
    </row>
    <row r="183" spans="2:4" x14ac:dyDescent="0.25">
      <c r="B183" t="s">
        <v>107</v>
      </c>
      <c r="C183" t="s">
        <v>108</v>
      </c>
      <c r="D183" t="str">
        <f t="shared" si="2"/>
        <v>(#_Toc140000534)=</v>
      </c>
    </row>
    <row r="184" spans="2:4" x14ac:dyDescent="0.25">
      <c r="B184" t="s">
        <v>176</v>
      </c>
      <c r="C184" t="s">
        <v>108</v>
      </c>
      <c r="D184" t="str">
        <f t="shared" si="2"/>
        <v>(#_Toc140000534)=</v>
      </c>
    </row>
    <row r="185" spans="2:4" x14ac:dyDescent="0.25">
      <c r="B185" t="s">
        <v>29</v>
      </c>
      <c r="C185" t="s">
        <v>30</v>
      </c>
      <c r="D185" t="str">
        <f t="shared" si="2"/>
        <v>(#_Toc140171336)=</v>
      </c>
    </row>
    <row r="186" spans="2:4" x14ac:dyDescent="0.25">
      <c r="B186" t="s">
        <v>111</v>
      </c>
      <c r="C186" t="s">
        <v>30</v>
      </c>
      <c r="D186" t="str">
        <f t="shared" si="2"/>
        <v>(#_Toc140171336)=</v>
      </c>
    </row>
    <row r="187" spans="2:4" x14ac:dyDescent="0.25">
      <c r="B187" t="s">
        <v>25</v>
      </c>
      <c r="C187" t="s">
        <v>26</v>
      </c>
      <c r="D187" t="str">
        <f t="shared" si="2"/>
        <v>(#acknowledgments)=</v>
      </c>
    </row>
    <row r="188" spans="2:4" x14ac:dyDescent="0.25">
      <c r="B188" t="s">
        <v>109</v>
      </c>
      <c r="C188" t="s">
        <v>26</v>
      </c>
      <c r="D188" t="str">
        <f t="shared" si="2"/>
        <v>(#acknowledgments)=</v>
      </c>
    </row>
    <row r="189" spans="2:4" x14ac:dyDescent="0.25">
      <c r="B189" t="s">
        <v>500</v>
      </c>
      <c r="C189" t="s">
        <v>501</v>
      </c>
      <c r="D189" t="str">
        <f t="shared" si="2"/>
        <v>(#Analyst)=</v>
      </c>
    </row>
    <row r="190" spans="2:4" x14ac:dyDescent="0.25">
      <c r="B190" t="s">
        <v>500</v>
      </c>
      <c r="C190" t="s">
        <v>501</v>
      </c>
      <c r="D190" t="str">
        <f t="shared" si="2"/>
        <v>(#Analyst)=</v>
      </c>
    </row>
    <row r="191" spans="2:4" x14ac:dyDescent="0.25">
      <c r="B191" t="s">
        <v>189</v>
      </c>
      <c r="C191" t="s">
        <v>190</v>
      </c>
      <c r="D191" t="str">
        <f t="shared" si="2"/>
        <v>(#appendix-a)=</v>
      </c>
    </row>
    <row r="192" spans="2:4" x14ac:dyDescent="0.25">
      <c r="B192" t="s">
        <v>203</v>
      </c>
      <c r="C192" t="s">
        <v>190</v>
      </c>
      <c r="D192" t="str">
        <f t="shared" si="2"/>
        <v>(#appendix-a)=</v>
      </c>
    </row>
    <row r="193" spans="2:4" x14ac:dyDescent="0.25">
      <c r="B193" t="s">
        <v>203</v>
      </c>
      <c r="C193" t="s">
        <v>206</v>
      </c>
      <c r="D193" t="str">
        <f t="shared" ref="D193:D256" si="3">IF(C193&lt;&gt;0,"(#"&amp;C193&amp;")=","")</f>
        <v>(#appendix-b)=</v>
      </c>
    </row>
    <row r="194" spans="2:4" x14ac:dyDescent="0.25">
      <c r="B194" t="s">
        <v>452</v>
      </c>
      <c r="C194" t="s">
        <v>206</v>
      </c>
      <c r="D194" t="str">
        <f t="shared" si="3"/>
        <v>(#appendix-b)=</v>
      </c>
    </row>
    <row r="195" spans="2:4" x14ac:dyDescent="0.25">
      <c r="B195" t="s">
        <v>475</v>
      </c>
      <c r="C195" t="s">
        <v>206</v>
      </c>
      <c r="D195" t="str">
        <f t="shared" si="3"/>
        <v>(#appendix-b)=</v>
      </c>
    </row>
    <row r="196" spans="2:4" x14ac:dyDescent="0.25">
      <c r="B196" t="s">
        <v>478</v>
      </c>
      <c r="C196" t="s">
        <v>206</v>
      </c>
      <c r="D196" t="str">
        <f t="shared" si="3"/>
        <v>(#appendix-b)=</v>
      </c>
    </row>
    <row r="197" spans="2:4" x14ac:dyDescent="0.25">
      <c r="B197" t="s">
        <v>33</v>
      </c>
      <c r="C197" t="s">
        <v>34</v>
      </c>
      <c r="D197" t="str">
        <f t="shared" si="3"/>
        <v>(#background)=</v>
      </c>
    </row>
    <row r="198" spans="2:4" x14ac:dyDescent="0.25">
      <c r="B198" t="s">
        <v>113</v>
      </c>
      <c r="C198" t="s">
        <v>34</v>
      </c>
      <c r="D198" t="str">
        <f t="shared" si="3"/>
        <v>(#background)=</v>
      </c>
    </row>
    <row r="199" spans="2:4" x14ac:dyDescent="0.25">
      <c r="B199" t="s">
        <v>403</v>
      </c>
      <c r="C199" t="s">
        <v>406</v>
      </c>
      <c r="D199" t="str">
        <f t="shared" si="3"/>
        <v>(#BaitLure_Audible_lure)=</v>
      </c>
    </row>
    <row r="200" spans="2:4" x14ac:dyDescent="0.25">
      <c r="B200" t="s">
        <v>511</v>
      </c>
      <c r="C200" t="s">
        <v>406</v>
      </c>
      <c r="D200" t="str">
        <f t="shared" si="3"/>
        <v>(#BaitLure_Audible_lure)=</v>
      </c>
    </row>
    <row r="201" spans="2:4" x14ac:dyDescent="0.25">
      <c r="B201" t="s">
        <v>362</v>
      </c>
      <c r="C201" t="s">
        <v>364</v>
      </c>
      <c r="D201" t="str">
        <f t="shared" si="3"/>
        <v>(#BaitLure_Bait)=</v>
      </c>
    </row>
    <row r="202" spans="2:4" x14ac:dyDescent="0.25">
      <c r="B202" t="s">
        <v>377</v>
      </c>
      <c r="C202" t="s">
        <v>364</v>
      </c>
      <c r="D202" t="str">
        <f t="shared" si="3"/>
        <v>(#BaitLure_Bait)=</v>
      </c>
    </row>
    <row r="203" spans="2:4" x14ac:dyDescent="0.25">
      <c r="B203" t="s">
        <v>402</v>
      </c>
      <c r="C203" t="s">
        <v>364</v>
      </c>
      <c r="D203" t="str">
        <f t="shared" si="3"/>
        <v>(#BaitLure_Bait)=</v>
      </c>
    </row>
    <row r="204" spans="2:4" x14ac:dyDescent="0.25">
      <c r="B204" t="s">
        <v>403</v>
      </c>
      <c r="C204" t="s">
        <v>364</v>
      </c>
      <c r="D204" t="str">
        <f t="shared" si="3"/>
        <v>(#BaitLure_Bait)=</v>
      </c>
    </row>
    <row r="205" spans="2:4" x14ac:dyDescent="0.25">
      <c r="B205" t="s">
        <v>407</v>
      </c>
      <c r="C205" t="s">
        <v>364</v>
      </c>
      <c r="D205" t="str">
        <f t="shared" si="3"/>
        <v>(#BaitLure_Bait)=</v>
      </c>
    </row>
    <row r="206" spans="2:4" x14ac:dyDescent="0.25">
      <c r="B206" t="s">
        <v>407</v>
      </c>
      <c r="C206" t="s">
        <v>364</v>
      </c>
      <c r="D206" t="str">
        <f t="shared" si="3"/>
        <v>(#BaitLure_Bait)=</v>
      </c>
    </row>
    <row r="207" spans="2:4" x14ac:dyDescent="0.25">
      <c r="B207" t="s">
        <v>407</v>
      </c>
      <c r="C207" t="s">
        <v>364</v>
      </c>
      <c r="D207" t="str">
        <f t="shared" si="3"/>
        <v>(#BaitLure_Bait)=</v>
      </c>
    </row>
    <row r="208" spans="2:4" x14ac:dyDescent="0.25">
      <c r="B208" t="s">
        <v>409</v>
      </c>
      <c r="C208" t="s">
        <v>364</v>
      </c>
      <c r="D208" t="str">
        <f t="shared" si="3"/>
        <v>(#BaitLure_Bait)=</v>
      </c>
    </row>
    <row r="209" spans="2:4" x14ac:dyDescent="0.25">
      <c r="B209" t="s">
        <v>411</v>
      </c>
      <c r="C209" t="s">
        <v>364</v>
      </c>
      <c r="D209" t="str">
        <f t="shared" si="3"/>
        <v>(#BaitLure_Bait)=</v>
      </c>
    </row>
    <row r="210" spans="2:4" x14ac:dyDescent="0.25">
      <c r="B210" t="s">
        <v>413</v>
      </c>
      <c r="C210" t="s">
        <v>364</v>
      </c>
      <c r="D210" t="str">
        <f t="shared" si="3"/>
        <v>(#BaitLure_Bait)=</v>
      </c>
    </row>
    <row r="211" spans="2:4" x14ac:dyDescent="0.25">
      <c r="B211" t="s">
        <v>414</v>
      </c>
      <c r="C211" t="s">
        <v>364</v>
      </c>
      <c r="D211" t="str">
        <f t="shared" si="3"/>
        <v>(#BaitLure_Bait)=</v>
      </c>
    </row>
    <row r="212" spans="2:4" x14ac:dyDescent="0.25">
      <c r="B212" t="s">
        <v>415</v>
      </c>
      <c r="C212" t="s">
        <v>364</v>
      </c>
      <c r="D212" t="str">
        <f t="shared" si="3"/>
        <v>(#BaitLure_Bait)=</v>
      </c>
    </row>
    <row r="213" spans="2:4" x14ac:dyDescent="0.25">
      <c r="B213" t="s">
        <v>416</v>
      </c>
      <c r="C213" t="s">
        <v>364</v>
      </c>
      <c r="D213" t="str">
        <f t="shared" si="3"/>
        <v>(#BaitLure_Bait)=</v>
      </c>
    </row>
    <row r="214" spans="2:4" x14ac:dyDescent="0.25">
      <c r="B214" t="s">
        <v>416</v>
      </c>
      <c r="C214" t="s">
        <v>364</v>
      </c>
      <c r="D214" t="str">
        <f t="shared" si="3"/>
        <v>(#BaitLure_Bait)=</v>
      </c>
    </row>
    <row r="215" spans="2:4" x14ac:dyDescent="0.25">
      <c r="B215" t="s">
        <v>417</v>
      </c>
      <c r="C215" t="s">
        <v>364</v>
      </c>
      <c r="D215" t="str">
        <f t="shared" si="3"/>
        <v>(#BaitLure_Bait)=</v>
      </c>
    </row>
    <row r="216" spans="2:4" x14ac:dyDescent="0.25">
      <c r="B216" t="s">
        <v>417</v>
      </c>
      <c r="C216" t="s">
        <v>364</v>
      </c>
      <c r="D216" t="str">
        <f t="shared" si="3"/>
        <v>(#BaitLure_Bait)=</v>
      </c>
    </row>
    <row r="217" spans="2:4" x14ac:dyDescent="0.25">
      <c r="B217" t="s">
        <v>475</v>
      </c>
      <c r="C217" t="s">
        <v>364</v>
      </c>
      <c r="D217" t="str">
        <f t="shared" si="3"/>
        <v>(#BaitLure_Bait)=</v>
      </c>
    </row>
    <row r="218" spans="2:4" x14ac:dyDescent="0.25">
      <c r="B218" t="s">
        <v>475</v>
      </c>
      <c r="C218" t="s">
        <v>364</v>
      </c>
      <c r="D218" t="str">
        <f t="shared" si="3"/>
        <v>(#BaitLure_Bait)=</v>
      </c>
    </row>
    <row r="219" spans="2:4" x14ac:dyDescent="0.25">
      <c r="B219" t="s">
        <v>497</v>
      </c>
      <c r="C219" t="s">
        <v>364</v>
      </c>
      <c r="D219" t="str">
        <f t="shared" si="3"/>
        <v>(#BaitLure_Bait)=</v>
      </c>
    </row>
    <row r="220" spans="2:4" x14ac:dyDescent="0.25">
      <c r="B220" t="s">
        <v>511</v>
      </c>
      <c r="C220" t="s">
        <v>364</v>
      </c>
      <c r="D220" t="str">
        <f t="shared" si="3"/>
        <v>(#BaitLure_Bait)=</v>
      </c>
    </row>
    <row r="221" spans="2:4" x14ac:dyDescent="0.25">
      <c r="B221" t="s">
        <v>511</v>
      </c>
      <c r="C221" t="s">
        <v>364</v>
      </c>
      <c r="D221" t="str">
        <f t="shared" si="3"/>
        <v>(#BaitLure_Bait)=</v>
      </c>
    </row>
    <row r="222" spans="2:4" x14ac:dyDescent="0.25">
      <c r="B222" t="s">
        <v>247</v>
      </c>
      <c r="C222" t="s">
        <v>249</v>
      </c>
      <c r="D222" t="str">
        <f t="shared" si="3"/>
        <v>(#BaitLure_Lure)=</v>
      </c>
    </row>
    <row r="223" spans="2:4" x14ac:dyDescent="0.25">
      <c r="B223" t="s">
        <v>255</v>
      </c>
      <c r="C223" t="s">
        <v>249</v>
      </c>
      <c r="D223" t="str">
        <f t="shared" si="3"/>
        <v>(#BaitLure_Lure)=</v>
      </c>
    </row>
    <row r="224" spans="2:4" x14ac:dyDescent="0.25">
      <c r="B224" t="s">
        <v>362</v>
      </c>
      <c r="C224" t="s">
        <v>249</v>
      </c>
      <c r="D224" t="str">
        <f t="shared" si="3"/>
        <v>(#BaitLure_Lure)=</v>
      </c>
    </row>
    <row r="225" spans="2:4" x14ac:dyDescent="0.25">
      <c r="B225" t="s">
        <v>377</v>
      </c>
      <c r="C225" t="s">
        <v>249</v>
      </c>
      <c r="D225" t="str">
        <f t="shared" si="3"/>
        <v>(#BaitLure_Lure)=</v>
      </c>
    </row>
    <row r="226" spans="2:4" x14ac:dyDescent="0.25">
      <c r="B226" t="s">
        <v>402</v>
      </c>
      <c r="C226" t="s">
        <v>249</v>
      </c>
      <c r="D226" t="str">
        <f t="shared" si="3"/>
        <v>(#BaitLure_Lure)=</v>
      </c>
    </row>
    <row r="227" spans="2:4" x14ac:dyDescent="0.25">
      <c r="B227" t="s">
        <v>403</v>
      </c>
      <c r="C227" t="s">
        <v>249</v>
      </c>
      <c r="D227" t="str">
        <f t="shared" si="3"/>
        <v>(#BaitLure_Lure)=</v>
      </c>
    </row>
    <row r="228" spans="2:4" x14ac:dyDescent="0.25">
      <c r="B228" t="s">
        <v>403</v>
      </c>
      <c r="C228" t="s">
        <v>249</v>
      </c>
      <c r="D228" t="str">
        <f t="shared" si="3"/>
        <v>(#BaitLure_Lure)=</v>
      </c>
    </row>
    <row r="229" spans="2:4" x14ac:dyDescent="0.25">
      <c r="B229" t="s">
        <v>407</v>
      </c>
      <c r="C229" t="s">
        <v>249</v>
      </c>
      <c r="D229" t="str">
        <f t="shared" si="3"/>
        <v>(#BaitLure_Lure)=</v>
      </c>
    </row>
    <row r="230" spans="2:4" x14ac:dyDescent="0.25">
      <c r="B230" t="s">
        <v>407</v>
      </c>
      <c r="C230" t="s">
        <v>249</v>
      </c>
      <c r="D230" t="str">
        <f t="shared" si="3"/>
        <v>(#BaitLure_Lure)=</v>
      </c>
    </row>
    <row r="231" spans="2:4" x14ac:dyDescent="0.25">
      <c r="B231" t="s">
        <v>410</v>
      </c>
      <c r="C231" t="s">
        <v>249</v>
      </c>
      <c r="D231" t="str">
        <f t="shared" si="3"/>
        <v>(#BaitLure_Lure)=</v>
      </c>
    </row>
    <row r="232" spans="2:4" x14ac:dyDescent="0.25">
      <c r="B232" t="s">
        <v>410</v>
      </c>
      <c r="C232" t="s">
        <v>249</v>
      </c>
      <c r="D232" t="str">
        <f t="shared" si="3"/>
        <v>(#BaitLure_Lure)=</v>
      </c>
    </row>
    <row r="233" spans="2:4" x14ac:dyDescent="0.25">
      <c r="B233" t="s">
        <v>410</v>
      </c>
      <c r="C233" t="s">
        <v>249</v>
      </c>
      <c r="D233" t="str">
        <f t="shared" si="3"/>
        <v>(#BaitLure_Lure)=</v>
      </c>
    </row>
    <row r="234" spans="2:4" x14ac:dyDescent="0.25">
      <c r="B234" t="s">
        <v>411</v>
      </c>
      <c r="C234" t="s">
        <v>249</v>
      </c>
      <c r="D234" t="str">
        <f t="shared" si="3"/>
        <v>(#BaitLure_Lure)=</v>
      </c>
    </row>
    <row r="235" spans="2:4" x14ac:dyDescent="0.25">
      <c r="B235" t="s">
        <v>411</v>
      </c>
      <c r="C235" t="s">
        <v>249</v>
      </c>
      <c r="D235" t="str">
        <f t="shared" si="3"/>
        <v>(#BaitLure_Lure)=</v>
      </c>
    </row>
    <row r="236" spans="2:4" x14ac:dyDescent="0.25">
      <c r="B236" t="s">
        <v>413</v>
      </c>
      <c r="C236" t="s">
        <v>249</v>
      </c>
      <c r="D236" t="str">
        <f t="shared" si="3"/>
        <v>(#BaitLure_Lure)=</v>
      </c>
    </row>
    <row r="237" spans="2:4" x14ac:dyDescent="0.25">
      <c r="B237" t="s">
        <v>414</v>
      </c>
      <c r="C237" t="s">
        <v>249</v>
      </c>
      <c r="D237" t="str">
        <f t="shared" si="3"/>
        <v>(#BaitLure_Lure)=</v>
      </c>
    </row>
    <row r="238" spans="2:4" x14ac:dyDescent="0.25">
      <c r="B238" t="s">
        <v>415</v>
      </c>
      <c r="C238" t="s">
        <v>249</v>
      </c>
      <c r="D238" t="str">
        <f t="shared" si="3"/>
        <v>(#BaitLure_Lure)=</v>
      </c>
    </row>
    <row r="239" spans="2:4" x14ac:dyDescent="0.25">
      <c r="B239" t="s">
        <v>416</v>
      </c>
      <c r="C239" t="s">
        <v>249</v>
      </c>
      <c r="D239" t="str">
        <f t="shared" si="3"/>
        <v>(#BaitLure_Lure)=</v>
      </c>
    </row>
    <row r="240" spans="2:4" x14ac:dyDescent="0.25">
      <c r="B240" t="s">
        <v>417</v>
      </c>
      <c r="C240" t="s">
        <v>249</v>
      </c>
      <c r="D240" t="str">
        <f t="shared" si="3"/>
        <v>(#BaitLure_Lure)=</v>
      </c>
    </row>
    <row r="241" spans="2:4" x14ac:dyDescent="0.25">
      <c r="B241" t="s">
        <v>403</v>
      </c>
      <c r="C241" t="s">
        <v>404</v>
      </c>
      <c r="D241" t="str">
        <f t="shared" si="3"/>
        <v>(#BaitLure_Scent_lure)=</v>
      </c>
    </row>
    <row r="242" spans="2:4" x14ac:dyDescent="0.25">
      <c r="B242" t="s">
        <v>407</v>
      </c>
      <c r="C242" t="s">
        <v>404</v>
      </c>
      <c r="D242" t="str">
        <f t="shared" si="3"/>
        <v>(#BaitLure_Scent_lure)=</v>
      </c>
    </row>
    <row r="243" spans="2:4" x14ac:dyDescent="0.25">
      <c r="B243" t="s">
        <v>407</v>
      </c>
      <c r="C243" t="s">
        <v>404</v>
      </c>
      <c r="D243" t="str">
        <f t="shared" si="3"/>
        <v>(#BaitLure_Scent_lure)=</v>
      </c>
    </row>
    <row r="244" spans="2:4" x14ac:dyDescent="0.25">
      <c r="B244" t="s">
        <v>408</v>
      </c>
      <c r="C244" t="s">
        <v>404</v>
      </c>
      <c r="D244" t="str">
        <f t="shared" si="3"/>
        <v>(#BaitLure_Scent_lure)=</v>
      </c>
    </row>
    <row r="245" spans="2:4" x14ac:dyDescent="0.25">
      <c r="B245" t="s">
        <v>409</v>
      </c>
      <c r="C245" t="s">
        <v>404</v>
      </c>
      <c r="D245" t="str">
        <f t="shared" si="3"/>
        <v>(#BaitLure_Scent_lure)=</v>
      </c>
    </row>
    <row r="246" spans="2:4" x14ac:dyDescent="0.25">
      <c r="B246" t="s">
        <v>410</v>
      </c>
      <c r="C246" t="s">
        <v>404</v>
      </c>
      <c r="D246" t="str">
        <f t="shared" si="3"/>
        <v>(#BaitLure_Scent_lure)=</v>
      </c>
    </row>
    <row r="247" spans="2:4" x14ac:dyDescent="0.25">
      <c r="B247" t="s">
        <v>410</v>
      </c>
      <c r="C247" t="s">
        <v>404</v>
      </c>
      <c r="D247" t="str">
        <f t="shared" si="3"/>
        <v>(#BaitLure_Scent_lure)=</v>
      </c>
    </row>
    <row r="248" spans="2:4" x14ac:dyDescent="0.25">
      <c r="B248" t="s">
        <v>417</v>
      </c>
      <c r="C248" t="s">
        <v>404</v>
      </c>
      <c r="D248" t="str">
        <f t="shared" si="3"/>
        <v>(#BaitLure_Scent_lure)=</v>
      </c>
    </row>
    <row r="249" spans="2:4" x14ac:dyDescent="0.25">
      <c r="B249" t="s">
        <v>497</v>
      </c>
      <c r="C249" t="s">
        <v>404</v>
      </c>
      <c r="D249" t="str">
        <f t="shared" si="3"/>
        <v>(#BaitLure_Scent_lure)=</v>
      </c>
    </row>
    <row r="250" spans="2:4" x14ac:dyDescent="0.25">
      <c r="B250" t="s">
        <v>511</v>
      </c>
      <c r="C250" t="s">
        <v>404</v>
      </c>
      <c r="D250" t="str">
        <f t="shared" si="3"/>
        <v>(#BaitLure_Scent_lure)=</v>
      </c>
    </row>
    <row r="251" spans="2:4" x14ac:dyDescent="0.25">
      <c r="B251" t="s">
        <v>403</v>
      </c>
      <c r="C251" t="s">
        <v>405</v>
      </c>
      <c r="D251" t="str">
        <f t="shared" si="3"/>
        <v>(#BaitLure_Visual_lure)=</v>
      </c>
    </row>
    <row r="252" spans="2:4" x14ac:dyDescent="0.25">
      <c r="B252" t="s">
        <v>511</v>
      </c>
      <c r="C252" t="s">
        <v>405</v>
      </c>
      <c r="D252" t="str">
        <f t="shared" si="3"/>
        <v>(#BaitLure_Visual_lure)=</v>
      </c>
    </row>
    <row r="253" spans="2:4" x14ac:dyDescent="0.25">
      <c r="B253" t="s">
        <v>497</v>
      </c>
      <c r="C253" t="s">
        <v>499</v>
      </c>
      <c r="D253" t="str">
        <f t="shared" si="3"/>
        <v>(#Behaviour)=</v>
      </c>
    </row>
    <row r="254" spans="2:4" x14ac:dyDescent="0.25">
      <c r="B254" t="s">
        <v>511</v>
      </c>
      <c r="C254" t="s">
        <v>499</v>
      </c>
      <c r="D254" t="str">
        <f t="shared" si="3"/>
        <v>(#Behaviour)=</v>
      </c>
    </row>
    <row r="255" spans="2:4" x14ac:dyDescent="0.25">
      <c r="B255" t="s">
        <v>263</v>
      </c>
      <c r="C255" t="s">
        <v>267</v>
      </c>
      <c r="D255" t="str">
        <f t="shared" si="3"/>
        <v>(#Camera_angle)=</v>
      </c>
    </row>
    <row r="256" spans="2:4" x14ac:dyDescent="0.25">
      <c r="B256" t="s">
        <v>263</v>
      </c>
      <c r="C256" t="s">
        <v>267</v>
      </c>
      <c r="D256" t="str">
        <f t="shared" si="3"/>
        <v>(#Camera_angle)=</v>
      </c>
    </row>
    <row r="257" spans="2:4" x14ac:dyDescent="0.25">
      <c r="B257" t="s">
        <v>274</v>
      </c>
      <c r="C257" t="s">
        <v>267</v>
      </c>
      <c r="D257" t="str">
        <f t="shared" ref="D257:D320" si="4">IF(C257&lt;&gt;0,"(#"&amp;C257&amp;")=","")</f>
        <v>(#Camera_angle)=</v>
      </c>
    </row>
    <row r="258" spans="2:4" x14ac:dyDescent="0.25">
      <c r="B258" t="s">
        <v>418</v>
      </c>
      <c r="C258" t="s">
        <v>267</v>
      </c>
      <c r="D258" t="str">
        <f t="shared" si="4"/>
        <v>(#Camera_angle)=</v>
      </c>
    </row>
    <row r="259" spans="2:4" x14ac:dyDescent="0.25">
      <c r="B259" t="s">
        <v>434</v>
      </c>
      <c r="C259" t="s">
        <v>267</v>
      </c>
      <c r="D259" t="str">
        <f t="shared" si="4"/>
        <v>(#Camera_angle)=</v>
      </c>
    </row>
    <row r="260" spans="2:4" x14ac:dyDescent="0.25">
      <c r="B260" t="s">
        <v>439</v>
      </c>
      <c r="C260" t="s">
        <v>267</v>
      </c>
      <c r="D260" t="str">
        <f t="shared" si="4"/>
        <v>(#Camera_angle)=</v>
      </c>
    </row>
    <row r="261" spans="2:4" x14ac:dyDescent="0.25">
      <c r="B261" t="s">
        <v>439</v>
      </c>
      <c r="C261" t="s">
        <v>267</v>
      </c>
      <c r="D261" t="str">
        <f t="shared" si="4"/>
        <v>(#Camera_angle)=</v>
      </c>
    </row>
    <row r="262" spans="2:4" x14ac:dyDescent="0.25">
      <c r="B262" t="s">
        <v>440</v>
      </c>
      <c r="C262" t="s">
        <v>267</v>
      </c>
      <c r="D262" t="str">
        <f t="shared" si="4"/>
        <v>(#Camera_angle)=</v>
      </c>
    </row>
    <row r="263" spans="2:4" x14ac:dyDescent="0.25">
      <c r="B263" t="s">
        <v>511</v>
      </c>
      <c r="C263" t="s">
        <v>267</v>
      </c>
      <c r="D263" t="str">
        <f t="shared" si="4"/>
        <v>(#Camera_angle)=</v>
      </c>
    </row>
    <row r="264" spans="2:4" x14ac:dyDescent="0.25">
      <c r="B264" t="s">
        <v>285</v>
      </c>
      <c r="C264" t="s">
        <v>286</v>
      </c>
      <c r="D264" t="str">
        <f t="shared" si="4"/>
        <v>(#Camera_days_per_camera_location)=</v>
      </c>
    </row>
    <row r="265" spans="2:4" x14ac:dyDescent="0.25">
      <c r="B265" t="s">
        <v>343</v>
      </c>
      <c r="C265" t="s">
        <v>286</v>
      </c>
      <c r="D265" t="str">
        <f t="shared" si="4"/>
        <v>(#Camera_days_per_camera_location)=</v>
      </c>
    </row>
    <row r="266" spans="2:4" x14ac:dyDescent="0.25">
      <c r="B266" t="s">
        <v>344</v>
      </c>
      <c r="C266" t="s">
        <v>286</v>
      </c>
      <c r="D266" t="str">
        <f t="shared" si="4"/>
        <v>(#Camera_days_per_camera_location)=</v>
      </c>
    </row>
    <row r="267" spans="2:4" x14ac:dyDescent="0.25">
      <c r="B267" t="s">
        <v>344</v>
      </c>
      <c r="C267" t="s">
        <v>286</v>
      </c>
      <c r="D267" t="str">
        <f t="shared" si="4"/>
        <v>(#Camera_days_per_camera_location)=</v>
      </c>
    </row>
    <row r="268" spans="2:4" x14ac:dyDescent="0.25">
      <c r="B268" t="s">
        <v>345</v>
      </c>
      <c r="C268" t="s">
        <v>286</v>
      </c>
      <c r="D268" t="str">
        <f t="shared" si="4"/>
        <v>(#Camera_days_per_camera_location)=</v>
      </c>
    </row>
    <row r="269" spans="2:4" x14ac:dyDescent="0.25">
      <c r="B269" t="s">
        <v>263</v>
      </c>
      <c r="C269" t="s">
        <v>268</v>
      </c>
      <c r="D269" t="str">
        <f t="shared" si="4"/>
        <v>(#Camera_direction)=</v>
      </c>
    </row>
    <row r="270" spans="2:4" x14ac:dyDescent="0.25">
      <c r="B270" t="s">
        <v>418</v>
      </c>
      <c r="C270" t="s">
        <v>268</v>
      </c>
      <c r="D270" t="str">
        <f t="shared" si="4"/>
        <v>(#Camera_direction)=</v>
      </c>
    </row>
    <row r="271" spans="2:4" x14ac:dyDescent="0.25">
      <c r="B271" t="s">
        <v>434</v>
      </c>
      <c r="C271" t="s">
        <v>268</v>
      </c>
      <c r="D271" t="str">
        <f t="shared" si="4"/>
        <v>(#Camera_direction)=</v>
      </c>
    </row>
    <row r="272" spans="2:4" x14ac:dyDescent="0.25">
      <c r="B272" t="s">
        <v>441</v>
      </c>
      <c r="C272" t="s">
        <v>268</v>
      </c>
      <c r="D272" t="str">
        <f t="shared" si="4"/>
        <v>(#Camera_direction)=</v>
      </c>
    </row>
    <row r="273" spans="2:4" x14ac:dyDescent="0.25">
      <c r="B273" t="s">
        <v>263</v>
      </c>
      <c r="C273" t="s">
        <v>266</v>
      </c>
      <c r="D273" t="str">
        <f t="shared" si="4"/>
        <v>(#Camera_height)=</v>
      </c>
    </row>
    <row r="274" spans="2:4" x14ac:dyDescent="0.25">
      <c r="B274" t="s">
        <v>263</v>
      </c>
      <c r="C274" t="s">
        <v>266</v>
      </c>
      <c r="D274" t="str">
        <f t="shared" si="4"/>
        <v>(#Camera_height)=</v>
      </c>
    </row>
    <row r="275" spans="2:4" x14ac:dyDescent="0.25">
      <c r="B275" t="s">
        <v>274</v>
      </c>
      <c r="C275" t="s">
        <v>266</v>
      </c>
      <c r="D275" t="str">
        <f t="shared" si="4"/>
        <v>(#Camera_height)=</v>
      </c>
    </row>
    <row r="276" spans="2:4" x14ac:dyDescent="0.25">
      <c r="B276" t="s">
        <v>418</v>
      </c>
      <c r="C276" t="s">
        <v>266</v>
      </c>
      <c r="D276" t="str">
        <f t="shared" si="4"/>
        <v>(#Camera_height)=</v>
      </c>
    </row>
    <row r="277" spans="2:4" x14ac:dyDescent="0.25">
      <c r="B277" t="s">
        <v>434</v>
      </c>
      <c r="C277" t="s">
        <v>266</v>
      </c>
      <c r="D277" t="str">
        <f t="shared" si="4"/>
        <v>(#Camera_height)=</v>
      </c>
    </row>
    <row r="278" spans="2:4" x14ac:dyDescent="0.25">
      <c r="B278" t="s">
        <v>436</v>
      </c>
      <c r="C278" t="s">
        <v>266</v>
      </c>
      <c r="D278" t="str">
        <f t="shared" si="4"/>
        <v>(#Camera_height)=</v>
      </c>
    </row>
    <row r="279" spans="2:4" x14ac:dyDescent="0.25">
      <c r="B279" t="s">
        <v>436</v>
      </c>
      <c r="C279" t="s">
        <v>266</v>
      </c>
      <c r="D279" t="str">
        <f t="shared" si="4"/>
        <v>(#Camera_height)=</v>
      </c>
    </row>
    <row r="280" spans="2:4" x14ac:dyDescent="0.25">
      <c r="B280" t="s">
        <v>436</v>
      </c>
      <c r="C280" t="s">
        <v>266</v>
      </c>
      <c r="D280" t="str">
        <f t="shared" si="4"/>
        <v>(#Camera_height)=</v>
      </c>
    </row>
    <row r="281" spans="2:4" x14ac:dyDescent="0.25">
      <c r="B281" t="s">
        <v>511</v>
      </c>
      <c r="C281" t="s">
        <v>266</v>
      </c>
      <c r="D281" t="str">
        <f t="shared" si="4"/>
        <v>(#Camera_height)=</v>
      </c>
    </row>
    <row r="282" spans="2:4" x14ac:dyDescent="0.25">
      <c r="B282" t="s">
        <v>511</v>
      </c>
      <c r="C282" t="s">
        <v>266</v>
      </c>
      <c r="D282" t="str">
        <f t="shared" si="4"/>
        <v>(#Camera_height)=</v>
      </c>
    </row>
    <row r="283" spans="2:4" x14ac:dyDescent="0.25">
      <c r="B283" t="s">
        <v>511</v>
      </c>
      <c r="C283" t="s">
        <v>266</v>
      </c>
      <c r="D283" t="str">
        <f t="shared" si="4"/>
        <v>(#Camera_height)=</v>
      </c>
    </row>
    <row r="284" spans="2:4" x14ac:dyDescent="0.25">
      <c r="B284" t="s">
        <v>511</v>
      </c>
      <c r="C284" t="s">
        <v>266</v>
      </c>
      <c r="D284" t="str">
        <f t="shared" si="4"/>
        <v>(#Camera_height)=</v>
      </c>
    </row>
    <row r="285" spans="2:4" x14ac:dyDescent="0.25">
      <c r="B285" t="s">
        <v>209</v>
      </c>
      <c r="C285" t="s">
        <v>212</v>
      </c>
      <c r="D285" t="str">
        <f t="shared" si="4"/>
        <v>(#camera_location)=</v>
      </c>
    </row>
    <row r="286" spans="2:4" x14ac:dyDescent="0.25">
      <c r="B286" t="s">
        <v>209</v>
      </c>
      <c r="C286" t="s">
        <v>212</v>
      </c>
      <c r="D286" t="str">
        <f t="shared" si="4"/>
        <v>(#camera_location)=</v>
      </c>
    </row>
    <row r="287" spans="2:4" x14ac:dyDescent="0.25">
      <c r="B287" t="s">
        <v>423</v>
      </c>
      <c r="C287" t="s">
        <v>424</v>
      </c>
      <c r="D287" t="str">
        <f t="shared" si="4"/>
        <v>(#Camera_location_characteristics)=</v>
      </c>
    </row>
    <row r="288" spans="2:4" x14ac:dyDescent="0.25">
      <c r="B288" t="s">
        <v>423</v>
      </c>
      <c r="C288" t="s">
        <v>424</v>
      </c>
      <c r="D288" t="str">
        <f t="shared" si="4"/>
        <v>(#Camera_location_characteristics)=</v>
      </c>
    </row>
    <row r="289" spans="2:4" x14ac:dyDescent="0.25">
      <c r="B289" t="s">
        <v>457</v>
      </c>
      <c r="C289" t="s">
        <v>424</v>
      </c>
      <c r="D289" t="str">
        <f t="shared" si="4"/>
        <v>(#Camera_location_characteristics)=</v>
      </c>
    </row>
    <row r="290" spans="2:4" x14ac:dyDescent="0.25">
      <c r="B290" t="s">
        <v>462</v>
      </c>
      <c r="C290" t="s">
        <v>424</v>
      </c>
      <c r="D290" t="str">
        <f t="shared" si="4"/>
        <v>(#Camera_location_characteristics)=</v>
      </c>
    </row>
    <row r="291" spans="2:4" x14ac:dyDescent="0.25">
      <c r="B291" t="s">
        <v>463</v>
      </c>
      <c r="C291" t="s">
        <v>424</v>
      </c>
      <c r="D291" t="str">
        <f t="shared" si="4"/>
        <v>(#Camera_location_characteristics)=</v>
      </c>
    </row>
    <row r="292" spans="2:4" x14ac:dyDescent="0.25">
      <c r="B292" t="s">
        <v>511</v>
      </c>
      <c r="C292" t="s">
        <v>424</v>
      </c>
      <c r="D292" t="str">
        <f t="shared" si="4"/>
        <v>(#Camera_location_characteristics)=</v>
      </c>
    </row>
    <row r="293" spans="2:4" x14ac:dyDescent="0.25">
      <c r="B293" t="s">
        <v>362</v>
      </c>
      <c r="C293" t="s">
        <v>363</v>
      </c>
      <c r="D293" t="str">
        <f t="shared" si="4"/>
        <v>(#Camera_make)=</v>
      </c>
    </row>
    <row r="294" spans="2:4" x14ac:dyDescent="0.25">
      <c r="B294" t="s">
        <v>367</v>
      </c>
      <c r="C294" t="s">
        <v>363</v>
      </c>
      <c r="D294" t="str">
        <f t="shared" si="4"/>
        <v>(#Camera_make)=</v>
      </c>
    </row>
    <row r="295" spans="2:4" x14ac:dyDescent="0.25">
      <c r="B295" t="s">
        <v>368</v>
      </c>
      <c r="C295" t="s">
        <v>363</v>
      </c>
      <c r="D295" t="str">
        <f t="shared" si="4"/>
        <v>(#Camera_make)=</v>
      </c>
    </row>
    <row r="296" spans="2:4" x14ac:dyDescent="0.25">
      <c r="B296" t="s">
        <v>368</v>
      </c>
      <c r="C296" t="s">
        <v>363</v>
      </c>
      <c r="D296" t="str">
        <f t="shared" si="4"/>
        <v>(#Camera_make)=</v>
      </c>
    </row>
    <row r="297" spans="2:4" x14ac:dyDescent="0.25">
      <c r="B297" t="s">
        <v>399</v>
      </c>
      <c r="C297" t="s">
        <v>363</v>
      </c>
      <c r="D297" t="str">
        <f t="shared" si="4"/>
        <v>(#Camera_make)=</v>
      </c>
    </row>
    <row r="298" spans="2:4" x14ac:dyDescent="0.25">
      <c r="B298" t="s">
        <v>434</v>
      </c>
      <c r="C298" t="s">
        <v>363</v>
      </c>
      <c r="D298" t="str">
        <f t="shared" si="4"/>
        <v>(#Camera_make)=</v>
      </c>
    </row>
    <row r="299" spans="2:4" x14ac:dyDescent="0.25">
      <c r="B299" t="s">
        <v>443</v>
      </c>
      <c r="C299" t="s">
        <v>363</v>
      </c>
      <c r="D299" t="str">
        <f t="shared" si="4"/>
        <v>(#Camera_make)=</v>
      </c>
    </row>
    <row r="300" spans="2:4" x14ac:dyDescent="0.25">
      <c r="B300" t="s">
        <v>445</v>
      </c>
      <c r="C300" t="s">
        <v>363</v>
      </c>
      <c r="D300" t="str">
        <f t="shared" si="4"/>
        <v>(#Camera_make)=</v>
      </c>
    </row>
    <row r="301" spans="2:4" x14ac:dyDescent="0.25">
      <c r="B301" t="s">
        <v>511</v>
      </c>
      <c r="C301" t="s">
        <v>363</v>
      </c>
      <c r="D301" t="str">
        <f t="shared" si="4"/>
        <v>(#Camera_make)=</v>
      </c>
    </row>
    <row r="302" spans="2:4" x14ac:dyDescent="0.25">
      <c r="B302" t="s">
        <v>511</v>
      </c>
      <c r="C302" t="s">
        <v>363</v>
      </c>
      <c r="D302" t="str">
        <f t="shared" si="4"/>
        <v>(#Camera_make)=</v>
      </c>
    </row>
    <row r="303" spans="2:4" x14ac:dyDescent="0.25">
      <c r="B303" t="s">
        <v>511</v>
      </c>
      <c r="C303" t="s">
        <v>363</v>
      </c>
      <c r="D303" t="str">
        <f t="shared" si="4"/>
        <v>(#Camera_make)=</v>
      </c>
    </row>
    <row r="304" spans="2:4" x14ac:dyDescent="0.25">
      <c r="B304" t="s">
        <v>263</v>
      </c>
      <c r="C304" t="s">
        <v>264</v>
      </c>
      <c r="D304" t="str">
        <f t="shared" si="4"/>
        <v>(#Camera_model)=</v>
      </c>
    </row>
    <row r="305" spans="2:4" x14ac:dyDescent="0.25">
      <c r="B305" t="s">
        <v>263</v>
      </c>
      <c r="C305" t="s">
        <v>264</v>
      </c>
      <c r="D305" t="str">
        <f t="shared" si="4"/>
        <v>(#Camera_model)=</v>
      </c>
    </row>
    <row r="306" spans="2:4" x14ac:dyDescent="0.25">
      <c r="B306" t="s">
        <v>362</v>
      </c>
      <c r="C306" t="s">
        <v>264</v>
      </c>
      <c r="D306" t="str">
        <f t="shared" si="4"/>
        <v>(#Camera_model)=</v>
      </c>
    </row>
    <row r="307" spans="2:4" x14ac:dyDescent="0.25">
      <c r="B307" t="s">
        <v>367</v>
      </c>
      <c r="C307" t="s">
        <v>264</v>
      </c>
      <c r="D307" t="str">
        <f t="shared" si="4"/>
        <v>(#Camera_model)=</v>
      </c>
    </row>
    <row r="308" spans="2:4" x14ac:dyDescent="0.25">
      <c r="B308" t="s">
        <v>367</v>
      </c>
      <c r="C308" t="s">
        <v>264</v>
      </c>
      <c r="D308" t="str">
        <f t="shared" si="4"/>
        <v>(#Camera_model)=</v>
      </c>
    </row>
    <row r="309" spans="2:4" x14ac:dyDescent="0.25">
      <c r="B309" t="s">
        <v>368</v>
      </c>
      <c r="C309" t="s">
        <v>264</v>
      </c>
      <c r="D309" t="str">
        <f t="shared" si="4"/>
        <v>(#Camera_model)=</v>
      </c>
    </row>
    <row r="310" spans="2:4" x14ac:dyDescent="0.25">
      <c r="B310" t="s">
        <v>368</v>
      </c>
      <c r="C310" t="s">
        <v>264</v>
      </c>
      <c r="D310" t="str">
        <f t="shared" si="4"/>
        <v>(#Camera_model)=</v>
      </c>
    </row>
    <row r="311" spans="2:4" x14ac:dyDescent="0.25">
      <c r="B311" t="s">
        <v>368</v>
      </c>
      <c r="C311" t="s">
        <v>264</v>
      </c>
      <c r="D311" t="str">
        <f t="shared" si="4"/>
        <v>(#Camera_model)=</v>
      </c>
    </row>
    <row r="312" spans="2:4" x14ac:dyDescent="0.25">
      <c r="B312" t="s">
        <v>378</v>
      </c>
      <c r="C312" t="s">
        <v>264</v>
      </c>
      <c r="D312" t="str">
        <f t="shared" si="4"/>
        <v>(#Camera_model)=</v>
      </c>
    </row>
    <row r="313" spans="2:4" x14ac:dyDescent="0.25">
      <c r="B313" t="s">
        <v>378</v>
      </c>
      <c r="C313" t="s">
        <v>264</v>
      </c>
      <c r="D313" t="str">
        <f t="shared" si="4"/>
        <v>(#Camera_model)=</v>
      </c>
    </row>
    <row r="314" spans="2:4" x14ac:dyDescent="0.25">
      <c r="B314" t="s">
        <v>381</v>
      </c>
      <c r="C314" t="s">
        <v>264</v>
      </c>
      <c r="D314" t="str">
        <f t="shared" si="4"/>
        <v>(#Camera_model)=</v>
      </c>
    </row>
    <row r="315" spans="2:4" x14ac:dyDescent="0.25">
      <c r="B315" t="s">
        <v>388</v>
      </c>
      <c r="C315" t="s">
        <v>264</v>
      </c>
      <c r="D315" t="str">
        <f t="shared" si="4"/>
        <v>(#Camera_model)=</v>
      </c>
    </row>
    <row r="316" spans="2:4" x14ac:dyDescent="0.25">
      <c r="B316" t="s">
        <v>388</v>
      </c>
      <c r="C316" t="s">
        <v>264</v>
      </c>
      <c r="D316" t="str">
        <f t="shared" si="4"/>
        <v>(#Camera_model)=</v>
      </c>
    </row>
    <row r="317" spans="2:4" x14ac:dyDescent="0.25">
      <c r="B317" t="s">
        <v>388</v>
      </c>
      <c r="C317" t="s">
        <v>264</v>
      </c>
      <c r="D317" t="str">
        <f t="shared" si="4"/>
        <v>(#Camera_model)=</v>
      </c>
    </row>
    <row r="318" spans="2:4" x14ac:dyDescent="0.25">
      <c r="B318" t="s">
        <v>390</v>
      </c>
      <c r="C318" t="s">
        <v>264</v>
      </c>
      <c r="D318" t="str">
        <f t="shared" si="4"/>
        <v>(#Camera_model)=</v>
      </c>
    </row>
    <row r="319" spans="2:4" x14ac:dyDescent="0.25">
      <c r="B319" t="s">
        <v>399</v>
      </c>
      <c r="C319" t="s">
        <v>264</v>
      </c>
      <c r="D319" t="str">
        <f t="shared" si="4"/>
        <v>(#Camera_model)=</v>
      </c>
    </row>
    <row r="320" spans="2:4" x14ac:dyDescent="0.25">
      <c r="B320" t="s">
        <v>434</v>
      </c>
      <c r="C320" t="s">
        <v>264</v>
      </c>
      <c r="D320" t="str">
        <f t="shared" si="4"/>
        <v>(#Camera_model)=</v>
      </c>
    </row>
    <row r="321" spans="2:4" x14ac:dyDescent="0.25">
      <c r="B321" t="s">
        <v>443</v>
      </c>
      <c r="C321" t="s">
        <v>264</v>
      </c>
      <c r="D321" t="str">
        <f t="shared" ref="D321:D384" si="5">IF(C321&lt;&gt;0,"(#"&amp;C321&amp;")=","")</f>
        <v>(#Camera_model)=</v>
      </c>
    </row>
    <row r="322" spans="2:4" x14ac:dyDescent="0.25">
      <c r="B322" t="s">
        <v>445</v>
      </c>
      <c r="C322" t="s">
        <v>264</v>
      </c>
      <c r="D322" t="str">
        <f t="shared" si="5"/>
        <v>(#Camera_model)=</v>
      </c>
    </row>
    <row r="323" spans="2:4" x14ac:dyDescent="0.25">
      <c r="B323" t="s">
        <v>511</v>
      </c>
      <c r="C323" t="s">
        <v>264</v>
      </c>
      <c r="D323" t="str">
        <f t="shared" si="5"/>
        <v>(#Camera_model)=</v>
      </c>
    </row>
    <row r="324" spans="2:4" x14ac:dyDescent="0.25">
      <c r="B324" t="s">
        <v>511</v>
      </c>
      <c r="C324" t="s">
        <v>264</v>
      </c>
      <c r="D324" t="str">
        <f t="shared" si="5"/>
        <v>(#Camera_model)=</v>
      </c>
    </row>
    <row r="325" spans="2:4" x14ac:dyDescent="0.25">
      <c r="B325" t="s">
        <v>511</v>
      </c>
      <c r="C325" t="s">
        <v>264</v>
      </c>
      <c r="D325" t="str">
        <f t="shared" si="5"/>
        <v>(#Camera_model)=</v>
      </c>
    </row>
    <row r="326" spans="2:4" x14ac:dyDescent="0.25">
      <c r="B326" t="s">
        <v>511</v>
      </c>
      <c r="C326" t="s">
        <v>264</v>
      </c>
      <c r="D326" t="str">
        <f t="shared" si="5"/>
        <v>(#Camera_model)=</v>
      </c>
    </row>
    <row r="327" spans="2:4" x14ac:dyDescent="0.25">
      <c r="B327" t="s">
        <v>247</v>
      </c>
      <c r="C327" t="s">
        <v>248</v>
      </c>
      <c r="D327" t="str">
        <f t="shared" si="5"/>
        <v>(#Camera_spacing)=</v>
      </c>
    </row>
    <row r="328" spans="2:4" x14ac:dyDescent="0.25">
      <c r="B328" t="s">
        <v>255</v>
      </c>
      <c r="C328" t="s">
        <v>248</v>
      </c>
      <c r="D328" t="str">
        <f t="shared" si="5"/>
        <v>(#Camera_spacing)=</v>
      </c>
    </row>
    <row r="329" spans="2:4" x14ac:dyDescent="0.25">
      <c r="B329" t="s">
        <v>283</v>
      </c>
      <c r="C329" t="s">
        <v>248</v>
      </c>
      <c r="D329" t="str">
        <f t="shared" si="5"/>
        <v>(#Camera_spacing)=</v>
      </c>
    </row>
    <row r="330" spans="2:4" x14ac:dyDescent="0.25">
      <c r="B330" t="s">
        <v>316</v>
      </c>
      <c r="C330" t="s">
        <v>248</v>
      </c>
      <c r="D330" t="str">
        <f t="shared" si="5"/>
        <v>(#Camera_spacing)=</v>
      </c>
    </row>
    <row r="331" spans="2:4" x14ac:dyDescent="0.25">
      <c r="B331" t="s">
        <v>319</v>
      </c>
      <c r="C331" t="s">
        <v>248</v>
      </c>
      <c r="D331" t="str">
        <f t="shared" si="5"/>
        <v>(#Camera_spacing)=</v>
      </c>
    </row>
    <row r="332" spans="2:4" x14ac:dyDescent="0.25">
      <c r="B332" t="s">
        <v>328</v>
      </c>
      <c r="C332" t="s">
        <v>248</v>
      </c>
      <c r="D332" t="str">
        <f t="shared" si="5"/>
        <v>(#Camera_spacing)=</v>
      </c>
    </row>
    <row r="333" spans="2:4" x14ac:dyDescent="0.25">
      <c r="B333" t="s">
        <v>329</v>
      </c>
      <c r="C333" t="s">
        <v>248</v>
      </c>
      <c r="D333" t="str">
        <f t="shared" si="5"/>
        <v>(#Camera_spacing)=</v>
      </c>
    </row>
    <row r="334" spans="2:4" x14ac:dyDescent="0.25">
      <c r="B334" t="s">
        <v>330</v>
      </c>
      <c r="C334" t="s">
        <v>248</v>
      </c>
      <c r="D334" t="str">
        <f t="shared" si="5"/>
        <v>(#Camera_spacing)=</v>
      </c>
    </row>
    <row r="335" spans="2:4" x14ac:dyDescent="0.25">
      <c r="B335" t="s">
        <v>331</v>
      </c>
      <c r="C335" t="s">
        <v>248</v>
      </c>
      <c r="D335" t="str">
        <f t="shared" si="5"/>
        <v>(#Camera_spacing)=</v>
      </c>
    </row>
    <row r="336" spans="2:4" x14ac:dyDescent="0.25">
      <c r="B336" t="s">
        <v>332</v>
      </c>
      <c r="C336" t="s">
        <v>248</v>
      </c>
      <c r="D336" t="str">
        <f t="shared" si="5"/>
        <v>(#Camera_spacing)=</v>
      </c>
    </row>
    <row r="337" spans="2:4" x14ac:dyDescent="0.25">
      <c r="B337" t="s">
        <v>334</v>
      </c>
      <c r="C337" t="s">
        <v>248</v>
      </c>
      <c r="D337" t="str">
        <f t="shared" si="5"/>
        <v>(#Camera_spacing)=</v>
      </c>
    </row>
    <row r="338" spans="2:4" x14ac:dyDescent="0.25">
      <c r="B338" t="s">
        <v>334</v>
      </c>
      <c r="C338" t="s">
        <v>248</v>
      </c>
      <c r="D338" t="str">
        <f t="shared" si="5"/>
        <v>(#Camera_spacing)=</v>
      </c>
    </row>
    <row r="339" spans="2:4" x14ac:dyDescent="0.25">
      <c r="B339" t="s">
        <v>334</v>
      </c>
      <c r="C339" t="s">
        <v>248</v>
      </c>
      <c r="D339" t="str">
        <f t="shared" si="5"/>
        <v>(#Camera_spacing)=</v>
      </c>
    </row>
    <row r="340" spans="2:4" x14ac:dyDescent="0.25">
      <c r="B340" t="s">
        <v>335</v>
      </c>
      <c r="C340" t="s">
        <v>248</v>
      </c>
      <c r="D340" t="str">
        <f t="shared" si="5"/>
        <v>(#Camera_spacing)=</v>
      </c>
    </row>
    <row r="341" spans="2:4" x14ac:dyDescent="0.25">
      <c r="B341" t="s">
        <v>336</v>
      </c>
      <c r="C341" t="s">
        <v>248</v>
      </c>
      <c r="D341" t="str">
        <f t="shared" si="5"/>
        <v>(#Camera_spacing)=</v>
      </c>
    </row>
    <row r="342" spans="2:4" x14ac:dyDescent="0.25">
      <c r="B342" t="s">
        <v>337</v>
      </c>
      <c r="C342" t="s">
        <v>248</v>
      </c>
      <c r="D342" t="str">
        <f t="shared" si="5"/>
        <v>(#Camera_spacing)=</v>
      </c>
    </row>
    <row r="343" spans="2:4" x14ac:dyDescent="0.25">
      <c r="B343" t="s">
        <v>337</v>
      </c>
      <c r="C343" t="s">
        <v>248</v>
      </c>
      <c r="D343" t="str">
        <f t="shared" si="5"/>
        <v>(#Camera_spacing)=</v>
      </c>
    </row>
    <row r="344" spans="2:4" x14ac:dyDescent="0.25">
      <c r="B344" t="s">
        <v>337</v>
      </c>
      <c r="C344" t="s">
        <v>248</v>
      </c>
      <c r="D344" t="str">
        <f t="shared" si="5"/>
        <v>(#Camera_spacing)=</v>
      </c>
    </row>
    <row r="345" spans="2:4" x14ac:dyDescent="0.25">
      <c r="B345" t="s">
        <v>337</v>
      </c>
      <c r="C345" t="s">
        <v>248</v>
      </c>
      <c r="D345" t="str">
        <f t="shared" si="5"/>
        <v>(#Camera_spacing)=</v>
      </c>
    </row>
    <row r="346" spans="2:4" x14ac:dyDescent="0.25">
      <c r="B346" t="s">
        <v>338</v>
      </c>
      <c r="C346" t="s">
        <v>248</v>
      </c>
      <c r="D346" t="str">
        <f t="shared" si="5"/>
        <v>(#Camera_spacing)=</v>
      </c>
    </row>
    <row r="347" spans="2:4" x14ac:dyDescent="0.25">
      <c r="B347" t="s">
        <v>339</v>
      </c>
      <c r="C347" t="s">
        <v>248</v>
      </c>
      <c r="D347" t="str">
        <f t="shared" si="5"/>
        <v>(#Camera_spacing)=</v>
      </c>
    </row>
    <row r="348" spans="2:4" x14ac:dyDescent="0.25">
      <c r="B348" t="s">
        <v>340</v>
      </c>
      <c r="C348" t="s">
        <v>248</v>
      </c>
      <c r="D348" t="str">
        <f t="shared" si="5"/>
        <v>(#Camera_spacing)=</v>
      </c>
    </row>
    <row r="349" spans="2:4" x14ac:dyDescent="0.25">
      <c r="B349" t="s">
        <v>510</v>
      </c>
      <c r="C349" t="s">
        <v>248</v>
      </c>
      <c r="D349" t="str">
        <f t="shared" si="5"/>
        <v>(#Camera_spacing)=</v>
      </c>
    </row>
    <row r="350" spans="2:4" x14ac:dyDescent="0.25">
      <c r="B350" t="s">
        <v>66</v>
      </c>
      <c r="C350" t="s">
        <v>67</v>
      </c>
      <c r="D350" t="str">
        <f t="shared" si="5"/>
        <v>(#camera-deployment)=</v>
      </c>
    </row>
    <row r="351" spans="2:4" x14ac:dyDescent="0.25">
      <c r="B351" t="s">
        <v>140</v>
      </c>
      <c r="C351" t="s">
        <v>67</v>
      </c>
      <c r="D351" t="str">
        <f t="shared" si="5"/>
        <v>(#camera-deployment)=</v>
      </c>
    </row>
    <row r="352" spans="2:4" x14ac:dyDescent="0.25">
      <c r="B352" t="s">
        <v>203</v>
      </c>
      <c r="C352" t="s">
        <v>204</v>
      </c>
      <c r="D352" t="str">
        <f t="shared" si="5"/>
        <v>(#camera-deployment-field-datasheet)=</v>
      </c>
    </row>
    <row r="353" spans="2:4" x14ac:dyDescent="0.25">
      <c r="B353" t="s">
        <v>460</v>
      </c>
      <c r="C353" t="s">
        <v>204</v>
      </c>
      <c r="D353" t="str">
        <f t="shared" si="5"/>
        <v>(#camera-deployment-field-datasheet)=</v>
      </c>
    </row>
    <row r="354" spans="2:4" x14ac:dyDescent="0.25">
      <c r="B354" t="s">
        <v>471</v>
      </c>
      <c r="C354" t="s">
        <v>204</v>
      </c>
      <c r="D354" t="str">
        <f t="shared" si="5"/>
        <v>(#camera-deployment-field-datasheet)=</v>
      </c>
    </row>
    <row r="355" spans="2:4" x14ac:dyDescent="0.25">
      <c r="B355" t="s">
        <v>471</v>
      </c>
      <c r="C355" t="s">
        <v>204</v>
      </c>
      <c r="D355" t="str">
        <f t="shared" si="5"/>
        <v>(#camera-deployment-field-datasheet)=</v>
      </c>
    </row>
    <row r="356" spans="2:4" x14ac:dyDescent="0.25">
      <c r="B356" t="s">
        <v>478</v>
      </c>
      <c r="C356" t="s">
        <v>204</v>
      </c>
      <c r="D356" t="str">
        <f t="shared" si="5"/>
        <v>(#camera-deployment-field-datasheet)=</v>
      </c>
    </row>
    <row r="357" spans="2:4" x14ac:dyDescent="0.25">
      <c r="B357" t="s">
        <v>382</v>
      </c>
      <c r="C357" t="s">
        <v>383</v>
      </c>
      <c r="D357" t="str">
        <f t="shared" si="5"/>
        <v>(#camera-hardware-options)=</v>
      </c>
    </row>
    <row r="358" spans="2:4" x14ac:dyDescent="0.25">
      <c r="B358" t="s">
        <v>434</v>
      </c>
      <c r="C358" t="s">
        <v>435</v>
      </c>
      <c r="D358" t="str">
        <f t="shared" si="5"/>
        <v>(#camera-placement)=</v>
      </c>
    </row>
    <row r="359" spans="2:4" x14ac:dyDescent="0.25">
      <c r="B359" t="s">
        <v>511</v>
      </c>
      <c r="C359" t="s">
        <v>522</v>
      </c>
      <c r="D359" t="str">
        <f t="shared" si="5"/>
        <v>(#Comments_Camera_location_comments)=</v>
      </c>
    </row>
    <row r="360" spans="2:4" x14ac:dyDescent="0.25">
      <c r="B360" t="s">
        <v>471</v>
      </c>
      <c r="C360" t="s">
        <v>472</v>
      </c>
      <c r="D360" t="str">
        <f t="shared" si="5"/>
        <v>(#Crew_deployment)=</v>
      </c>
    </row>
    <row r="361" spans="2:4" x14ac:dyDescent="0.25">
      <c r="B361" t="s">
        <v>467</v>
      </c>
      <c r="C361" t="s">
        <v>468</v>
      </c>
      <c r="D361" t="str">
        <f t="shared" si="5"/>
        <v>(#crew_members)=</v>
      </c>
    </row>
    <row r="362" spans="2:4" x14ac:dyDescent="0.25">
      <c r="B362" t="s">
        <v>473</v>
      </c>
      <c r="C362" t="s">
        <v>468</v>
      </c>
      <c r="D362" t="str">
        <f t="shared" si="5"/>
        <v>(#crew_members)=</v>
      </c>
    </row>
    <row r="363" spans="2:4" x14ac:dyDescent="0.25">
      <c r="B363" t="s">
        <v>475</v>
      </c>
      <c r="C363" t="s">
        <v>468</v>
      </c>
      <c r="D363" t="str">
        <f t="shared" si="5"/>
        <v>(#crew_members)=</v>
      </c>
    </row>
    <row r="364" spans="2:4" x14ac:dyDescent="0.25">
      <c r="B364" t="s">
        <v>479</v>
      </c>
      <c r="C364" t="s">
        <v>468</v>
      </c>
      <c r="D364" t="str">
        <f t="shared" si="5"/>
        <v>(#crew_members)=</v>
      </c>
    </row>
    <row r="365" spans="2:4" x14ac:dyDescent="0.25">
      <c r="B365" t="s">
        <v>511</v>
      </c>
      <c r="C365" t="s">
        <v>468</v>
      </c>
      <c r="D365" t="str">
        <f t="shared" si="5"/>
        <v>(#crew_members)=</v>
      </c>
    </row>
    <row r="366" spans="2:4" x14ac:dyDescent="0.25">
      <c r="B366" t="s">
        <v>511</v>
      </c>
      <c r="C366" t="s">
        <v>468</v>
      </c>
      <c r="D366" t="str">
        <f t="shared" si="5"/>
        <v>(#crew_members)=</v>
      </c>
    </row>
    <row r="367" spans="2:4" x14ac:dyDescent="0.25">
      <c r="B367" t="s">
        <v>511</v>
      </c>
      <c r="C367" t="s">
        <v>468</v>
      </c>
      <c r="D367" t="str">
        <f t="shared" si="5"/>
        <v>(#crew_members)=</v>
      </c>
    </row>
    <row r="368" spans="2:4" x14ac:dyDescent="0.25">
      <c r="B368" t="s">
        <v>511</v>
      </c>
      <c r="C368" t="s">
        <v>468</v>
      </c>
      <c r="D368" t="str">
        <f t="shared" si="5"/>
        <v>(#crew_members)=</v>
      </c>
    </row>
    <row r="369" spans="2:4" x14ac:dyDescent="0.25">
      <c r="B369" t="s">
        <v>473</v>
      </c>
      <c r="C369" t="s">
        <v>474</v>
      </c>
      <c r="D369" t="str">
        <f t="shared" si="5"/>
        <v>(#Crew_service_retrieval)=</v>
      </c>
    </row>
    <row r="370" spans="2:4" x14ac:dyDescent="0.25">
      <c r="B370" t="s">
        <v>473</v>
      </c>
      <c r="C370" t="s">
        <v>474</v>
      </c>
      <c r="D370" t="str">
        <f t="shared" si="5"/>
        <v>(#Crew_service_retrieval)=</v>
      </c>
    </row>
    <row r="371" spans="2:4" x14ac:dyDescent="0.25">
      <c r="B371" t="s">
        <v>345</v>
      </c>
      <c r="C371" t="s">
        <v>346</v>
      </c>
      <c r="D371" t="str">
        <f t="shared" si="5"/>
        <v>(#cumulative_det_probability)=</v>
      </c>
    </row>
    <row r="372" spans="2:4" x14ac:dyDescent="0.25">
      <c r="B372" t="s">
        <v>345</v>
      </c>
      <c r="C372" t="s">
        <v>346</v>
      </c>
      <c r="D372" t="str">
        <f t="shared" si="5"/>
        <v>(#cumulative_det_probability)=</v>
      </c>
    </row>
    <row r="373" spans="2:4" x14ac:dyDescent="0.25">
      <c r="B373" t="s">
        <v>90</v>
      </c>
      <c r="C373" t="s">
        <v>91</v>
      </c>
      <c r="D373" t="str">
        <f t="shared" si="5"/>
        <v>(#data-management-and-processing)=</v>
      </c>
    </row>
    <row r="374" spans="2:4" x14ac:dyDescent="0.25">
      <c r="B374" t="s">
        <v>163</v>
      </c>
      <c r="C374" t="s">
        <v>91</v>
      </c>
      <c r="D374" t="str">
        <f t="shared" si="5"/>
        <v>(#data-management-and-processing)=</v>
      </c>
    </row>
    <row r="375" spans="2:4" x14ac:dyDescent="0.25">
      <c r="B375" t="s">
        <v>180</v>
      </c>
      <c r="C375" t="s">
        <v>182</v>
      </c>
      <c r="D375" t="str">
        <f t="shared" si="5"/>
        <v>(#density)=</v>
      </c>
    </row>
    <row r="376" spans="2:4" x14ac:dyDescent="0.25">
      <c r="B376" t="s">
        <v>189</v>
      </c>
      <c r="C376" t="s">
        <v>182</v>
      </c>
      <c r="D376" t="str">
        <f t="shared" si="5"/>
        <v>(#density)=</v>
      </c>
    </row>
    <row r="377" spans="2:4" x14ac:dyDescent="0.25">
      <c r="B377" t="s">
        <v>189</v>
      </c>
      <c r="C377" t="s">
        <v>182</v>
      </c>
      <c r="D377" t="str">
        <f t="shared" si="5"/>
        <v>(#density)=</v>
      </c>
    </row>
    <row r="378" spans="2:4" x14ac:dyDescent="0.25">
      <c r="B378" t="s">
        <v>242</v>
      </c>
      <c r="C378" t="s">
        <v>182</v>
      </c>
      <c r="D378" t="str">
        <f t="shared" si="5"/>
        <v>(#density)=</v>
      </c>
    </row>
    <row r="379" spans="2:4" x14ac:dyDescent="0.25">
      <c r="B379" t="s">
        <v>253</v>
      </c>
      <c r="C379" t="s">
        <v>182</v>
      </c>
      <c r="D379" t="str">
        <f t="shared" si="5"/>
        <v>(#density)=</v>
      </c>
    </row>
    <row r="380" spans="2:4" x14ac:dyDescent="0.25">
      <c r="B380" t="s">
        <v>284</v>
      </c>
      <c r="C380" t="s">
        <v>182</v>
      </c>
      <c r="D380" t="str">
        <f t="shared" si="5"/>
        <v>(#density)=</v>
      </c>
    </row>
    <row r="381" spans="2:4" x14ac:dyDescent="0.25">
      <c r="B381" t="s">
        <v>292</v>
      </c>
      <c r="C381" t="s">
        <v>182</v>
      </c>
      <c r="D381" t="str">
        <f t="shared" si="5"/>
        <v>(#density)=</v>
      </c>
    </row>
    <row r="382" spans="2:4" x14ac:dyDescent="0.25">
      <c r="B382" t="s">
        <v>316</v>
      </c>
      <c r="C382" t="s">
        <v>182</v>
      </c>
      <c r="D382" t="str">
        <f t="shared" si="5"/>
        <v>(#density)=</v>
      </c>
    </row>
    <row r="383" spans="2:4" x14ac:dyDescent="0.25">
      <c r="B383" t="s">
        <v>330</v>
      </c>
      <c r="C383" t="s">
        <v>182</v>
      </c>
      <c r="D383" t="str">
        <f t="shared" si="5"/>
        <v>(#density)=</v>
      </c>
    </row>
    <row r="384" spans="2:4" x14ac:dyDescent="0.25">
      <c r="B384" t="s">
        <v>336</v>
      </c>
      <c r="C384" t="s">
        <v>182</v>
      </c>
      <c r="D384" t="str">
        <f t="shared" si="5"/>
        <v>(#density)=</v>
      </c>
    </row>
    <row r="385" spans="2:4" x14ac:dyDescent="0.25">
      <c r="B385" t="s">
        <v>338</v>
      </c>
      <c r="C385" t="s">
        <v>182</v>
      </c>
      <c r="D385" t="str">
        <f t="shared" ref="D385:D448" si="6">IF(C385&lt;&gt;0,"(#"&amp;C385&amp;")=","")</f>
        <v>(#density)=</v>
      </c>
    </row>
    <row r="386" spans="2:4" x14ac:dyDescent="0.25">
      <c r="B386" t="s">
        <v>341</v>
      </c>
      <c r="C386" t="s">
        <v>182</v>
      </c>
      <c r="D386" t="str">
        <f t="shared" si="6"/>
        <v>(#density)=</v>
      </c>
    </row>
    <row r="387" spans="2:4" x14ac:dyDescent="0.25">
      <c r="B387" t="s">
        <v>345</v>
      </c>
      <c r="C387" t="s">
        <v>182</v>
      </c>
      <c r="D387" t="str">
        <f t="shared" si="6"/>
        <v>(#density)=</v>
      </c>
    </row>
    <row r="388" spans="2:4" x14ac:dyDescent="0.25">
      <c r="B388" t="s">
        <v>373</v>
      </c>
      <c r="C388" t="s">
        <v>182</v>
      </c>
      <c r="D388" t="str">
        <f t="shared" si="6"/>
        <v>(#density)=</v>
      </c>
    </row>
    <row r="389" spans="2:4" x14ac:dyDescent="0.25">
      <c r="B389" t="s">
        <v>373</v>
      </c>
      <c r="C389" t="s">
        <v>182</v>
      </c>
      <c r="D389" t="str">
        <f t="shared" si="6"/>
        <v>(#density)=</v>
      </c>
    </row>
    <row r="390" spans="2:4" x14ac:dyDescent="0.25">
      <c r="B390" t="s">
        <v>374</v>
      </c>
      <c r="C390" t="s">
        <v>182</v>
      </c>
      <c r="D390" t="str">
        <f t="shared" si="6"/>
        <v>(#density)=</v>
      </c>
    </row>
    <row r="391" spans="2:4" x14ac:dyDescent="0.25">
      <c r="B391" t="s">
        <v>397</v>
      </c>
      <c r="C391" t="s">
        <v>182</v>
      </c>
      <c r="D391" t="str">
        <f t="shared" si="6"/>
        <v>(#density)=</v>
      </c>
    </row>
    <row r="392" spans="2:4" x14ac:dyDescent="0.25">
      <c r="B392" t="s">
        <v>511</v>
      </c>
      <c r="C392" t="s">
        <v>182</v>
      </c>
      <c r="D392" t="str">
        <f t="shared" si="6"/>
        <v>(#density)=</v>
      </c>
    </row>
    <row r="393" spans="2:4" x14ac:dyDescent="0.25">
      <c r="B393" t="s">
        <v>511</v>
      </c>
      <c r="C393" t="s">
        <v>182</v>
      </c>
      <c r="D393" t="str">
        <f t="shared" si="6"/>
        <v>(#density)=</v>
      </c>
    </row>
    <row r="394" spans="2:4" x14ac:dyDescent="0.25">
      <c r="B394" t="s">
        <v>511</v>
      </c>
      <c r="C394" t="s">
        <v>182</v>
      </c>
      <c r="D394" t="str">
        <f t="shared" si="6"/>
        <v>(#density)=</v>
      </c>
    </row>
    <row r="395" spans="2:4" x14ac:dyDescent="0.25">
      <c r="B395" t="s">
        <v>511</v>
      </c>
      <c r="C395" t="s">
        <v>182</v>
      </c>
      <c r="D395" t="str">
        <f t="shared" si="6"/>
        <v>(#density)=</v>
      </c>
    </row>
    <row r="396" spans="2:4" x14ac:dyDescent="0.25">
      <c r="B396" t="s">
        <v>511</v>
      </c>
      <c r="C396" t="s">
        <v>182</v>
      </c>
      <c r="D396" t="str">
        <f t="shared" si="6"/>
        <v>(#density)=</v>
      </c>
    </row>
    <row r="397" spans="2:4" x14ac:dyDescent="0.25">
      <c r="B397" t="s">
        <v>511</v>
      </c>
      <c r="C397" t="s">
        <v>182</v>
      </c>
      <c r="D397" t="str">
        <f t="shared" si="6"/>
        <v>(#density)=</v>
      </c>
    </row>
    <row r="398" spans="2:4" x14ac:dyDescent="0.25">
      <c r="B398" t="s">
        <v>511</v>
      </c>
      <c r="C398" t="s">
        <v>182</v>
      </c>
      <c r="D398" t="str">
        <f t="shared" si="6"/>
        <v>(#density)=</v>
      </c>
    </row>
    <row r="399" spans="2:4" x14ac:dyDescent="0.25">
      <c r="B399" t="s">
        <v>511</v>
      </c>
      <c r="C399" t="s">
        <v>182</v>
      </c>
      <c r="D399" t="str">
        <f t="shared" si="6"/>
        <v>(#density)=</v>
      </c>
    </row>
    <row r="400" spans="2:4" x14ac:dyDescent="0.25">
      <c r="B400" t="s">
        <v>511</v>
      </c>
      <c r="C400" t="s">
        <v>182</v>
      </c>
      <c r="D400" t="str">
        <f t="shared" si="6"/>
        <v>(#density)=</v>
      </c>
    </row>
    <row r="401" spans="2:4" x14ac:dyDescent="0.25">
      <c r="B401" t="s">
        <v>511</v>
      </c>
      <c r="C401" t="s">
        <v>182</v>
      </c>
      <c r="D401" t="str">
        <f t="shared" si="6"/>
        <v>(#density)=</v>
      </c>
    </row>
    <row r="402" spans="2:4" x14ac:dyDescent="0.25">
      <c r="B402" t="s">
        <v>511</v>
      </c>
      <c r="C402" t="s">
        <v>182</v>
      </c>
      <c r="D402" t="str">
        <f t="shared" si="6"/>
        <v>(#density)=</v>
      </c>
    </row>
    <row r="403" spans="2:4" x14ac:dyDescent="0.25">
      <c r="B403" t="s">
        <v>511</v>
      </c>
      <c r="C403" t="s">
        <v>182</v>
      </c>
      <c r="D403" t="str">
        <f t="shared" si="6"/>
        <v>(#density)=</v>
      </c>
    </row>
    <row r="404" spans="2:4" x14ac:dyDescent="0.25">
      <c r="B404" t="s">
        <v>511</v>
      </c>
      <c r="C404" t="s">
        <v>182</v>
      </c>
      <c r="D404" t="str">
        <f t="shared" si="6"/>
        <v>(#density)=</v>
      </c>
    </row>
    <row r="405" spans="2:4" x14ac:dyDescent="0.25">
      <c r="B405" t="s">
        <v>511</v>
      </c>
      <c r="C405" t="s">
        <v>182</v>
      </c>
      <c r="D405" t="str">
        <f t="shared" si="6"/>
        <v>(#density)=</v>
      </c>
    </row>
    <row r="406" spans="2:4" x14ac:dyDescent="0.25">
      <c r="B406" t="s">
        <v>511</v>
      </c>
      <c r="C406" t="s">
        <v>182</v>
      </c>
      <c r="D406" t="str">
        <f t="shared" si="6"/>
        <v>(#density)=</v>
      </c>
    </row>
    <row r="407" spans="2:4" x14ac:dyDescent="0.25">
      <c r="B407" t="s">
        <v>511</v>
      </c>
      <c r="C407" t="s">
        <v>182</v>
      </c>
      <c r="D407" t="str">
        <f t="shared" si="6"/>
        <v>(#density)=</v>
      </c>
    </row>
    <row r="408" spans="2:4" x14ac:dyDescent="0.25">
      <c r="B408" t="s">
        <v>511</v>
      </c>
      <c r="C408" t="s">
        <v>182</v>
      </c>
      <c r="D408" t="str">
        <f t="shared" si="6"/>
        <v>(#density)=</v>
      </c>
    </row>
    <row r="409" spans="2:4" x14ac:dyDescent="0.25">
      <c r="B409" t="s">
        <v>445</v>
      </c>
      <c r="C409" t="s">
        <v>446</v>
      </c>
      <c r="D409" t="str">
        <f t="shared" si="6"/>
        <v>(#Deploy_Walktest)=</v>
      </c>
    </row>
    <row r="410" spans="2:4" x14ac:dyDescent="0.25">
      <c r="B410" t="s">
        <v>445</v>
      </c>
      <c r="C410" t="s">
        <v>446</v>
      </c>
      <c r="D410" t="str">
        <f t="shared" si="6"/>
        <v>(#Deploy_Walktest)=</v>
      </c>
    </row>
    <row r="411" spans="2:4" x14ac:dyDescent="0.25">
      <c r="B411" t="s">
        <v>451</v>
      </c>
      <c r="C411" t="s">
        <v>446</v>
      </c>
      <c r="D411" t="str">
        <f t="shared" si="6"/>
        <v>(#Deploy_Walktest)=</v>
      </c>
    </row>
    <row r="412" spans="2:4" x14ac:dyDescent="0.25">
      <c r="B412" t="s">
        <v>452</v>
      </c>
      <c r="C412" t="s">
        <v>446</v>
      </c>
      <c r="D412" t="str">
        <f t="shared" si="6"/>
        <v>(#Deploy_Walktest)=</v>
      </c>
    </row>
    <row r="413" spans="2:4" x14ac:dyDescent="0.25">
      <c r="B413" t="s">
        <v>511</v>
      </c>
      <c r="C413" t="s">
        <v>446</v>
      </c>
      <c r="D413" t="str">
        <f t="shared" si="6"/>
        <v>(#Deploy_Walktest)=</v>
      </c>
    </row>
    <row r="414" spans="2:4" x14ac:dyDescent="0.25">
      <c r="B414" t="s">
        <v>511</v>
      </c>
      <c r="C414" t="s">
        <v>446</v>
      </c>
      <c r="D414" t="str">
        <f t="shared" si="6"/>
        <v>(#Deploy_Walktest)=</v>
      </c>
    </row>
    <row r="415" spans="2:4" x14ac:dyDescent="0.25">
      <c r="B415" t="s">
        <v>511</v>
      </c>
      <c r="C415" t="s">
        <v>446</v>
      </c>
      <c r="D415" t="str">
        <f t="shared" si="6"/>
        <v>(#Deploy_Walktest)=</v>
      </c>
    </row>
    <row r="416" spans="2:4" x14ac:dyDescent="0.25">
      <c r="B416" t="s">
        <v>511</v>
      </c>
      <c r="C416" t="s">
        <v>446</v>
      </c>
      <c r="D416" t="str">
        <f t="shared" si="6"/>
        <v>(#Deploy_Walktest)=</v>
      </c>
    </row>
    <row r="417" spans="2:4" x14ac:dyDescent="0.25">
      <c r="B417" t="s">
        <v>436</v>
      </c>
      <c r="C417" t="s">
        <v>437</v>
      </c>
      <c r="D417" t="str">
        <f t="shared" si="6"/>
        <v>(#Deploy_Walktest_distance)=</v>
      </c>
    </row>
    <row r="418" spans="2:4" x14ac:dyDescent="0.25">
      <c r="B418" t="s">
        <v>440</v>
      </c>
      <c r="C418" t="s">
        <v>437</v>
      </c>
      <c r="D418" t="str">
        <f t="shared" si="6"/>
        <v>(#Deploy_Walktest_distance)=</v>
      </c>
    </row>
    <row r="419" spans="2:4" x14ac:dyDescent="0.25">
      <c r="B419" t="s">
        <v>451</v>
      </c>
      <c r="C419" t="s">
        <v>437</v>
      </c>
      <c r="D419" t="str">
        <f t="shared" si="6"/>
        <v>(#Deploy_Walktest_distance)=</v>
      </c>
    </row>
    <row r="420" spans="2:4" x14ac:dyDescent="0.25">
      <c r="B420" t="s">
        <v>511</v>
      </c>
      <c r="C420" t="s">
        <v>437</v>
      </c>
      <c r="D420" t="str">
        <f t="shared" si="6"/>
        <v>(#Deploy_Walktest_distance)=</v>
      </c>
    </row>
    <row r="421" spans="2:4" x14ac:dyDescent="0.25">
      <c r="B421" t="s">
        <v>436</v>
      </c>
      <c r="C421" t="s">
        <v>438</v>
      </c>
      <c r="D421" t="str">
        <f t="shared" si="6"/>
        <v>(#Deploy_Walktest_height)=</v>
      </c>
    </row>
    <row r="422" spans="2:4" x14ac:dyDescent="0.25">
      <c r="B422" t="s">
        <v>440</v>
      </c>
      <c r="C422" t="s">
        <v>438</v>
      </c>
      <c r="D422" t="str">
        <f t="shared" si="6"/>
        <v>(#Deploy_Walktest_height)=</v>
      </c>
    </row>
    <row r="423" spans="2:4" x14ac:dyDescent="0.25">
      <c r="B423" t="s">
        <v>451</v>
      </c>
      <c r="C423" t="s">
        <v>438</v>
      </c>
      <c r="D423" t="str">
        <f t="shared" si="6"/>
        <v>(#Deploy_Walktest_height)=</v>
      </c>
    </row>
    <row r="424" spans="2:4" x14ac:dyDescent="0.25">
      <c r="B424" t="s">
        <v>511</v>
      </c>
      <c r="C424" t="s">
        <v>438</v>
      </c>
      <c r="D424" t="str">
        <f t="shared" si="6"/>
        <v>(#Deploy_Walktest_height)=</v>
      </c>
    </row>
    <row r="425" spans="2:4" x14ac:dyDescent="0.25">
      <c r="B425" t="s">
        <v>511</v>
      </c>
      <c r="C425" t="s">
        <v>512</v>
      </c>
      <c r="D425" t="str">
        <f t="shared" si="6"/>
        <v>(#Deployment_end_date_time)=</v>
      </c>
    </row>
    <row r="426" spans="2:4" x14ac:dyDescent="0.25">
      <c r="B426" t="s">
        <v>511</v>
      </c>
      <c r="C426" t="s">
        <v>512</v>
      </c>
      <c r="D426" t="str">
        <f t="shared" si="6"/>
        <v>(#Deployment_end_date_time)=</v>
      </c>
    </row>
    <row r="427" spans="2:4" x14ac:dyDescent="0.25">
      <c r="B427" t="s">
        <v>511</v>
      </c>
      <c r="C427" t="s">
        <v>512</v>
      </c>
      <c r="D427" t="str">
        <f t="shared" si="6"/>
        <v>(#Deployment_end_date_time)=</v>
      </c>
    </row>
    <row r="428" spans="2:4" x14ac:dyDescent="0.25">
      <c r="B428" t="s">
        <v>476</v>
      </c>
      <c r="C428" t="s">
        <v>477</v>
      </c>
      <c r="D428" t="str">
        <f t="shared" si="6"/>
        <v>(#Deployment_metadata)=</v>
      </c>
    </row>
    <row r="429" spans="2:4" x14ac:dyDescent="0.25">
      <c r="B429" t="s">
        <v>452</v>
      </c>
      <c r="C429" t="s">
        <v>455</v>
      </c>
      <c r="D429" t="str">
        <f t="shared" si="6"/>
        <v>(#Deployment_start_date_time)=</v>
      </c>
    </row>
    <row r="430" spans="2:4" x14ac:dyDescent="0.25">
      <c r="B430" t="s">
        <v>511</v>
      </c>
      <c r="C430" t="s">
        <v>455</v>
      </c>
      <c r="D430" t="str">
        <f t="shared" si="6"/>
        <v>(#Deployment_start_date_time)=</v>
      </c>
    </row>
    <row r="431" spans="2:4" x14ac:dyDescent="0.25">
      <c r="B431" t="s">
        <v>511</v>
      </c>
      <c r="C431" t="s">
        <v>455</v>
      </c>
      <c r="D431" t="str">
        <f t="shared" si="6"/>
        <v>(#Deployment_start_date_time)=</v>
      </c>
    </row>
    <row r="432" spans="2:4" x14ac:dyDescent="0.25">
      <c r="B432" t="s">
        <v>511</v>
      </c>
      <c r="C432" t="s">
        <v>455</v>
      </c>
      <c r="D432" t="str">
        <f t="shared" si="6"/>
        <v>(#Deployment_start_date_time)=</v>
      </c>
    </row>
    <row r="433" spans="2:4" x14ac:dyDescent="0.25">
      <c r="B433" t="s">
        <v>511</v>
      </c>
      <c r="C433" t="s">
        <v>455</v>
      </c>
      <c r="D433" t="str">
        <f t="shared" si="6"/>
        <v>(#Deployment_start_date_time)=</v>
      </c>
    </row>
    <row r="434" spans="2:4" x14ac:dyDescent="0.25">
      <c r="B434" t="s">
        <v>460</v>
      </c>
      <c r="C434" t="s">
        <v>461</v>
      </c>
      <c r="D434" t="str">
        <f t="shared" si="6"/>
        <v>(#Deploymnet_area_photo_numbers)=</v>
      </c>
    </row>
    <row r="435" spans="2:4" x14ac:dyDescent="0.25">
      <c r="B435" t="s">
        <v>457</v>
      </c>
      <c r="C435" t="s">
        <v>458</v>
      </c>
      <c r="D435" t="str">
        <f t="shared" si="6"/>
        <v>(#Deploymnet_area_photos)=</v>
      </c>
    </row>
    <row r="436" spans="2:4" x14ac:dyDescent="0.25">
      <c r="B436" t="s">
        <v>459</v>
      </c>
      <c r="C436" t="s">
        <v>458</v>
      </c>
      <c r="D436" t="str">
        <f t="shared" si="6"/>
        <v>(#Deploymnet_area_photos)=</v>
      </c>
    </row>
    <row r="437" spans="2:4" x14ac:dyDescent="0.25">
      <c r="B437" t="s">
        <v>460</v>
      </c>
      <c r="C437" t="s">
        <v>458</v>
      </c>
      <c r="D437" t="str">
        <f t="shared" si="6"/>
        <v>(#Deploymnet_area_photos)=</v>
      </c>
    </row>
    <row r="438" spans="2:4" x14ac:dyDescent="0.25">
      <c r="B438" t="s">
        <v>486</v>
      </c>
      <c r="C438" t="s">
        <v>458</v>
      </c>
      <c r="D438" t="str">
        <f t="shared" si="6"/>
        <v>(#Deploymnet_area_photos)=</v>
      </c>
    </row>
    <row r="439" spans="2:4" x14ac:dyDescent="0.25">
      <c r="B439" t="s">
        <v>487</v>
      </c>
      <c r="C439" t="s">
        <v>458</v>
      </c>
      <c r="D439" t="str">
        <f t="shared" si="6"/>
        <v>(#Deploymnet_area_photos)=</v>
      </c>
    </row>
    <row r="440" spans="2:4" x14ac:dyDescent="0.25">
      <c r="B440" t="s">
        <v>511</v>
      </c>
      <c r="C440" t="s">
        <v>458</v>
      </c>
      <c r="D440" t="str">
        <f t="shared" si="6"/>
        <v>(#Deploymnet_area_photos)=</v>
      </c>
    </row>
    <row r="441" spans="2:4" x14ac:dyDescent="0.25">
      <c r="B441" t="s">
        <v>511</v>
      </c>
      <c r="C441" t="s">
        <v>458</v>
      </c>
      <c r="D441" t="str">
        <f t="shared" si="6"/>
        <v>(#Deploymnet_area_photos)=</v>
      </c>
    </row>
    <row r="442" spans="2:4" x14ac:dyDescent="0.25">
      <c r="B442" t="s">
        <v>38</v>
      </c>
      <c r="C442" t="s">
        <v>39</v>
      </c>
      <c r="D442" t="str">
        <f t="shared" si="6"/>
        <v>(#design-hierarchy)=</v>
      </c>
    </row>
    <row r="443" spans="2:4" x14ac:dyDescent="0.25">
      <c r="B443" t="s">
        <v>116</v>
      </c>
      <c r="C443" t="s">
        <v>39</v>
      </c>
      <c r="D443" t="str">
        <f t="shared" si="6"/>
        <v>(#design-hierarchy)=</v>
      </c>
    </row>
    <row r="444" spans="2:4" x14ac:dyDescent="0.25">
      <c r="B444" t="s">
        <v>431</v>
      </c>
      <c r="C444" t="s">
        <v>432</v>
      </c>
      <c r="D444" t="str">
        <f t="shared" si="6"/>
        <v>(#Detection_distance)=</v>
      </c>
    </row>
    <row r="445" spans="2:4" x14ac:dyDescent="0.25">
      <c r="B445" t="s">
        <v>232</v>
      </c>
      <c r="C445" t="s">
        <v>233</v>
      </c>
      <c r="D445" t="str">
        <f t="shared" si="6"/>
        <v>(#Detection_event)=</v>
      </c>
    </row>
    <row r="446" spans="2:4" x14ac:dyDescent="0.25">
      <c r="B446" t="s">
        <v>232</v>
      </c>
      <c r="C446" t="s">
        <v>233</v>
      </c>
      <c r="D446" t="str">
        <f t="shared" si="6"/>
        <v>(#Detection_event)=</v>
      </c>
    </row>
    <row r="447" spans="2:4" x14ac:dyDescent="0.25">
      <c r="B447" t="s">
        <v>511</v>
      </c>
      <c r="C447" t="s">
        <v>233</v>
      </c>
      <c r="D447" t="str">
        <f t="shared" si="6"/>
        <v>(#Detection_event)=</v>
      </c>
    </row>
    <row r="448" spans="2:4" x14ac:dyDescent="0.25">
      <c r="B448" t="s">
        <v>511</v>
      </c>
      <c r="C448" t="s">
        <v>233</v>
      </c>
      <c r="D448" t="str">
        <f t="shared" si="6"/>
        <v>(#Detection_event)=</v>
      </c>
    </row>
    <row r="449" spans="2:4" x14ac:dyDescent="0.25">
      <c r="B449" t="s">
        <v>511</v>
      </c>
      <c r="C449" t="s">
        <v>233</v>
      </c>
      <c r="D449" t="str">
        <f t="shared" ref="D449:D512" si="7">IF(C449&lt;&gt;0,"(#"&amp;C449&amp;")=","")</f>
        <v>(#Detection_event)=</v>
      </c>
    </row>
    <row r="450" spans="2:4" x14ac:dyDescent="0.25">
      <c r="B450" t="s">
        <v>511</v>
      </c>
      <c r="C450" t="s">
        <v>233</v>
      </c>
      <c r="D450" t="str">
        <f t="shared" si="7"/>
        <v>(#Detection_event)=</v>
      </c>
    </row>
    <row r="451" spans="2:4" x14ac:dyDescent="0.25">
      <c r="B451" t="s">
        <v>256</v>
      </c>
      <c r="C451" t="s">
        <v>260</v>
      </c>
      <c r="D451" t="str">
        <f t="shared" si="7"/>
        <v>(#Detection_probability)=</v>
      </c>
    </row>
    <row r="452" spans="2:4" x14ac:dyDescent="0.25">
      <c r="B452" t="s">
        <v>256</v>
      </c>
      <c r="C452" t="s">
        <v>260</v>
      </c>
      <c r="D452" t="str">
        <f t="shared" si="7"/>
        <v>(#Detection_probability)=</v>
      </c>
    </row>
    <row r="453" spans="2:4" x14ac:dyDescent="0.25">
      <c r="B453" t="s">
        <v>256</v>
      </c>
      <c r="C453" t="s">
        <v>260</v>
      </c>
      <c r="D453" t="str">
        <f t="shared" si="7"/>
        <v>(#Detection_probability)=</v>
      </c>
    </row>
    <row r="454" spans="2:4" x14ac:dyDescent="0.25">
      <c r="B454" t="s">
        <v>263</v>
      </c>
      <c r="C454" t="s">
        <v>260</v>
      </c>
      <c r="D454" t="str">
        <f t="shared" si="7"/>
        <v>(#Detection_probability)=</v>
      </c>
    </row>
    <row r="455" spans="2:4" x14ac:dyDescent="0.25">
      <c r="B455" t="s">
        <v>263</v>
      </c>
      <c r="C455" t="s">
        <v>260</v>
      </c>
      <c r="D455" t="str">
        <f t="shared" si="7"/>
        <v>(#Detection_probability)=</v>
      </c>
    </row>
    <row r="456" spans="2:4" x14ac:dyDescent="0.25">
      <c r="B456" t="s">
        <v>263</v>
      </c>
      <c r="C456" t="s">
        <v>260</v>
      </c>
      <c r="D456" t="str">
        <f t="shared" si="7"/>
        <v>(#Detection_probability)=</v>
      </c>
    </row>
    <row r="457" spans="2:4" x14ac:dyDescent="0.25">
      <c r="B457" t="s">
        <v>270</v>
      </c>
      <c r="C457" t="s">
        <v>260</v>
      </c>
      <c r="D457" t="str">
        <f t="shared" si="7"/>
        <v>(#Detection_probability)=</v>
      </c>
    </row>
    <row r="458" spans="2:4" x14ac:dyDescent="0.25">
      <c r="B458" t="s">
        <v>273</v>
      </c>
      <c r="C458" t="s">
        <v>260</v>
      </c>
      <c r="D458" t="str">
        <f t="shared" si="7"/>
        <v>(#Detection_probability)=</v>
      </c>
    </row>
    <row r="459" spans="2:4" x14ac:dyDescent="0.25">
      <c r="B459" t="s">
        <v>273</v>
      </c>
      <c r="C459" t="s">
        <v>260</v>
      </c>
      <c r="D459" t="str">
        <f t="shared" si="7"/>
        <v>(#Detection_probability)=</v>
      </c>
    </row>
    <row r="460" spans="2:4" x14ac:dyDescent="0.25">
      <c r="B460" t="s">
        <v>274</v>
      </c>
      <c r="C460" t="s">
        <v>260</v>
      </c>
      <c r="D460" t="str">
        <f t="shared" si="7"/>
        <v>(#Detection_probability)=</v>
      </c>
    </row>
    <row r="461" spans="2:4" x14ac:dyDescent="0.25">
      <c r="B461" t="s">
        <v>297</v>
      </c>
      <c r="C461" t="s">
        <v>260</v>
      </c>
      <c r="D461" t="str">
        <f t="shared" si="7"/>
        <v>(#Detection_probability)=</v>
      </c>
    </row>
    <row r="462" spans="2:4" x14ac:dyDescent="0.25">
      <c r="B462" t="s">
        <v>330</v>
      </c>
      <c r="C462" t="s">
        <v>260</v>
      </c>
      <c r="D462" t="str">
        <f t="shared" si="7"/>
        <v>(#Detection_probability)=</v>
      </c>
    </row>
    <row r="463" spans="2:4" x14ac:dyDescent="0.25">
      <c r="B463" t="s">
        <v>341</v>
      </c>
      <c r="C463" t="s">
        <v>260</v>
      </c>
      <c r="D463" t="str">
        <f t="shared" si="7"/>
        <v>(#Detection_probability)=</v>
      </c>
    </row>
    <row r="464" spans="2:4" x14ac:dyDescent="0.25">
      <c r="B464" t="s">
        <v>343</v>
      </c>
      <c r="C464" t="s">
        <v>260</v>
      </c>
      <c r="D464" t="str">
        <f t="shared" si="7"/>
        <v>(#Detection_probability)=</v>
      </c>
    </row>
    <row r="465" spans="2:4" x14ac:dyDescent="0.25">
      <c r="B465" t="s">
        <v>354</v>
      </c>
      <c r="C465" t="s">
        <v>260</v>
      </c>
      <c r="D465" t="str">
        <f t="shared" si="7"/>
        <v>(#Detection_probability)=</v>
      </c>
    </row>
    <row r="466" spans="2:4" x14ac:dyDescent="0.25">
      <c r="B466" t="s">
        <v>357</v>
      </c>
      <c r="C466" t="s">
        <v>260</v>
      </c>
      <c r="D466" t="str">
        <f t="shared" si="7"/>
        <v>(#Detection_probability)=</v>
      </c>
    </row>
    <row r="467" spans="2:4" x14ac:dyDescent="0.25">
      <c r="B467" t="s">
        <v>359</v>
      </c>
      <c r="C467" t="s">
        <v>260</v>
      </c>
      <c r="D467" t="str">
        <f t="shared" si="7"/>
        <v>(#Detection_probability)=</v>
      </c>
    </row>
    <row r="468" spans="2:4" x14ac:dyDescent="0.25">
      <c r="B468" t="s">
        <v>361</v>
      </c>
      <c r="C468" t="s">
        <v>260</v>
      </c>
      <c r="D468" t="str">
        <f t="shared" si="7"/>
        <v>(#Detection_probability)=</v>
      </c>
    </row>
    <row r="469" spans="2:4" x14ac:dyDescent="0.25">
      <c r="B469" t="s">
        <v>361</v>
      </c>
      <c r="C469" t="s">
        <v>260</v>
      </c>
      <c r="D469" t="str">
        <f t="shared" si="7"/>
        <v>(#Detection_probability)=</v>
      </c>
    </row>
    <row r="470" spans="2:4" x14ac:dyDescent="0.25">
      <c r="B470" t="s">
        <v>367</v>
      </c>
      <c r="C470" t="s">
        <v>260</v>
      </c>
      <c r="D470" t="str">
        <f t="shared" si="7"/>
        <v>(#Detection_probability)=</v>
      </c>
    </row>
    <row r="471" spans="2:4" x14ac:dyDescent="0.25">
      <c r="B471" t="s">
        <v>382</v>
      </c>
      <c r="C471" t="s">
        <v>260</v>
      </c>
      <c r="D471" t="str">
        <f t="shared" si="7"/>
        <v>(#Detection_probability)=</v>
      </c>
    </row>
    <row r="472" spans="2:4" x14ac:dyDescent="0.25">
      <c r="B472" t="s">
        <v>402</v>
      </c>
      <c r="C472" t="s">
        <v>260</v>
      </c>
      <c r="D472" t="str">
        <f t="shared" si="7"/>
        <v>(#Detection_probability)=</v>
      </c>
    </row>
    <row r="473" spans="2:4" x14ac:dyDescent="0.25">
      <c r="B473" t="s">
        <v>413</v>
      </c>
      <c r="C473" t="s">
        <v>260</v>
      </c>
      <c r="D473" t="str">
        <f t="shared" si="7"/>
        <v>(#Detection_probability)=</v>
      </c>
    </row>
    <row r="474" spans="2:4" x14ac:dyDescent="0.25">
      <c r="B474" t="s">
        <v>413</v>
      </c>
      <c r="C474" t="s">
        <v>260</v>
      </c>
      <c r="D474" t="str">
        <f t="shared" si="7"/>
        <v>(#Detection_probability)=</v>
      </c>
    </row>
    <row r="475" spans="2:4" x14ac:dyDescent="0.25">
      <c r="B475" t="s">
        <v>415</v>
      </c>
      <c r="C475" t="s">
        <v>260</v>
      </c>
      <c r="D475" t="str">
        <f t="shared" si="7"/>
        <v>(#Detection_probability)=</v>
      </c>
    </row>
    <row r="476" spans="2:4" x14ac:dyDescent="0.25">
      <c r="B476" t="s">
        <v>436</v>
      </c>
      <c r="C476" t="s">
        <v>260</v>
      </c>
      <c r="D476" t="str">
        <f t="shared" si="7"/>
        <v>(#Detection_probability)=</v>
      </c>
    </row>
    <row r="477" spans="2:4" x14ac:dyDescent="0.25">
      <c r="B477" t="s">
        <v>440</v>
      </c>
      <c r="C477" t="s">
        <v>260</v>
      </c>
      <c r="D477" t="str">
        <f t="shared" si="7"/>
        <v>(#Detection_probability)=</v>
      </c>
    </row>
    <row r="478" spans="2:4" x14ac:dyDescent="0.25">
      <c r="B478" t="s">
        <v>442</v>
      </c>
      <c r="C478" t="s">
        <v>260</v>
      </c>
      <c r="D478" t="str">
        <f t="shared" si="7"/>
        <v>(#Detection_probability)=</v>
      </c>
    </row>
    <row r="479" spans="2:4" x14ac:dyDescent="0.25">
      <c r="B479" t="s">
        <v>511</v>
      </c>
      <c r="C479" t="s">
        <v>260</v>
      </c>
      <c r="D479" t="str">
        <f t="shared" si="7"/>
        <v>(#Detection_probability)=</v>
      </c>
    </row>
    <row r="480" spans="2:4" x14ac:dyDescent="0.25">
      <c r="B480" t="s">
        <v>511</v>
      </c>
      <c r="C480" t="s">
        <v>260</v>
      </c>
      <c r="D480" t="str">
        <f t="shared" si="7"/>
        <v>(#Detection_probability)=</v>
      </c>
    </row>
    <row r="481" spans="2:4" x14ac:dyDescent="0.25">
      <c r="B481" t="s">
        <v>511</v>
      </c>
      <c r="C481" t="s">
        <v>260</v>
      </c>
      <c r="D481" t="str">
        <f t="shared" si="7"/>
        <v>(#Detection_probability)=</v>
      </c>
    </row>
    <row r="482" spans="2:4" x14ac:dyDescent="0.25">
      <c r="B482" t="s">
        <v>511</v>
      </c>
      <c r="C482" t="s">
        <v>260</v>
      </c>
      <c r="D482" t="str">
        <f t="shared" si="7"/>
        <v>(#Detection_probability)=</v>
      </c>
    </row>
    <row r="483" spans="2:4" x14ac:dyDescent="0.25">
      <c r="B483" t="s">
        <v>511</v>
      </c>
      <c r="C483" t="s">
        <v>260</v>
      </c>
      <c r="D483" t="str">
        <f t="shared" si="7"/>
        <v>(#Detection_probability)=</v>
      </c>
    </row>
    <row r="484" spans="2:4" x14ac:dyDescent="0.25">
      <c r="B484" t="s">
        <v>511</v>
      </c>
      <c r="C484" t="s">
        <v>260</v>
      </c>
      <c r="D484" t="str">
        <f t="shared" si="7"/>
        <v>(#Detection_probability)=</v>
      </c>
    </row>
    <row r="485" spans="2:4" x14ac:dyDescent="0.25">
      <c r="B485" t="s">
        <v>511</v>
      </c>
      <c r="C485" t="s">
        <v>260</v>
      </c>
      <c r="D485" t="str">
        <f t="shared" si="7"/>
        <v>(#Detection_probability)=</v>
      </c>
    </row>
    <row r="486" spans="2:4" x14ac:dyDescent="0.25">
      <c r="B486" t="s">
        <v>263</v>
      </c>
      <c r="C486" t="s">
        <v>265</v>
      </c>
      <c r="D486" t="str">
        <f t="shared" si="7"/>
        <v>(#Detection_rate)=</v>
      </c>
    </row>
    <row r="487" spans="2:4" x14ac:dyDescent="0.25">
      <c r="B487" t="s">
        <v>354</v>
      </c>
      <c r="C487" t="s">
        <v>265</v>
      </c>
      <c r="D487" t="str">
        <f t="shared" si="7"/>
        <v>(#Detection_rate)=</v>
      </c>
    </row>
    <row r="488" spans="2:4" x14ac:dyDescent="0.25">
      <c r="B488" t="s">
        <v>444</v>
      </c>
      <c r="C488" t="s">
        <v>265</v>
      </c>
      <c r="D488" t="str">
        <f t="shared" si="7"/>
        <v>(#Detection_rate)=</v>
      </c>
    </row>
    <row r="489" spans="2:4" x14ac:dyDescent="0.25">
      <c r="B489" t="s">
        <v>444</v>
      </c>
      <c r="C489" t="s">
        <v>265</v>
      </c>
      <c r="D489" t="str">
        <f t="shared" si="7"/>
        <v>(#Detection_rate)=</v>
      </c>
    </row>
    <row r="490" spans="2:4" x14ac:dyDescent="0.25">
      <c r="B490" t="s">
        <v>444</v>
      </c>
      <c r="C490" t="s">
        <v>265</v>
      </c>
      <c r="D490" t="str">
        <f t="shared" si="7"/>
        <v>(#Detection_rate)=</v>
      </c>
    </row>
    <row r="491" spans="2:4" x14ac:dyDescent="0.25">
      <c r="B491" t="s">
        <v>511</v>
      </c>
      <c r="C491" t="s">
        <v>265</v>
      </c>
      <c r="D491" t="str">
        <f t="shared" si="7"/>
        <v>(#Detection_rate)=</v>
      </c>
    </row>
    <row r="492" spans="2:4" x14ac:dyDescent="0.25">
      <c r="B492" t="s">
        <v>511</v>
      </c>
      <c r="C492" t="s">
        <v>265</v>
      </c>
      <c r="D492" t="str">
        <f t="shared" si="7"/>
        <v>(#Detection_rate)=</v>
      </c>
    </row>
    <row r="493" spans="2:4" x14ac:dyDescent="0.25">
      <c r="B493" t="s">
        <v>177</v>
      </c>
      <c r="C493" t="s">
        <v>179</v>
      </c>
      <c r="D493" t="str">
        <f t="shared" si="7"/>
        <v>(#Detection_zone)=</v>
      </c>
    </row>
    <row r="494" spans="2:4" x14ac:dyDescent="0.25">
      <c r="B494" t="s">
        <v>368</v>
      </c>
      <c r="C494" t="s">
        <v>179</v>
      </c>
      <c r="D494" t="str">
        <f t="shared" si="7"/>
        <v>(#Detection_zone)=</v>
      </c>
    </row>
    <row r="495" spans="2:4" x14ac:dyDescent="0.25">
      <c r="B495" t="s">
        <v>373</v>
      </c>
      <c r="C495" t="s">
        <v>179</v>
      </c>
      <c r="D495" t="str">
        <f t="shared" si="7"/>
        <v>(#Detection_zone)=</v>
      </c>
    </row>
    <row r="496" spans="2:4" x14ac:dyDescent="0.25">
      <c r="B496" t="s">
        <v>376</v>
      </c>
      <c r="C496" t="s">
        <v>179</v>
      </c>
      <c r="D496" t="str">
        <f t="shared" si="7"/>
        <v>(#Detection_zone)=</v>
      </c>
    </row>
    <row r="497" spans="2:4" x14ac:dyDescent="0.25">
      <c r="B497" t="s">
        <v>397</v>
      </c>
      <c r="C497" t="s">
        <v>179</v>
      </c>
      <c r="D497" t="str">
        <f t="shared" si="7"/>
        <v>(#Detection_zone)=</v>
      </c>
    </row>
    <row r="498" spans="2:4" x14ac:dyDescent="0.25">
      <c r="B498" t="s">
        <v>402</v>
      </c>
      <c r="C498" t="s">
        <v>179</v>
      </c>
      <c r="D498" t="str">
        <f t="shared" si="7"/>
        <v>(#Detection_zone)=</v>
      </c>
    </row>
    <row r="499" spans="2:4" x14ac:dyDescent="0.25">
      <c r="B499" t="s">
        <v>407</v>
      </c>
      <c r="C499" t="s">
        <v>179</v>
      </c>
      <c r="D499" t="str">
        <f t="shared" si="7"/>
        <v>(#Detection_zone)=</v>
      </c>
    </row>
    <row r="500" spans="2:4" x14ac:dyDescent="0.25">
      <c r="B500" t="s">
        <v>434</v>
      </c>
      <c r="C500" t="s">
        <v>179</v>
      </c>
      <c r="D500" t="str">
        <f t="shared" si="7"/>
        <v>(#Detection_zone)=</v>
      </c>
    </row>
    <row r="501" spans="2:4" x14ac:dyDescent="0.25">
      <c r="B501" t="s">
        <v>434</v>
      </c>
      <c r="C501" t="s">
        <v>179</v>
      </c>
      <c r="D501" t="str">
        <f t="shared" si="7"/>
        <v>(#Detection_zone)=</v>
      </c>
    </row>
    <row r="502" spans="2:4" x14ac:dyDescent="0.25">
      <c r="B502" t="s">
        <v>443</v>
      </c>
      <c r="C502" t="s">
        <v>179</v>
      </c>
      <c r="D502" t="str">
        <f t="shared" si="7"/>
        <v>(#Detection_zone)=</v>
      </c>
    </row>
    <row r="503" spans="2:4" x14ac:dyDescent="0.25">
      <c r="B503" t="s">
        <v>443</v>
      </c>
      <c r="C503" t="s">
        <v>179</v>
      </c>
      <c r="D503" t="str">
        <f t="shared" si="7"/>
        <v>(#Detection_zone)=</v>
      </c>
    </row>
    <row r="504" spans="2:4" x14ac:dyDescent="0.25">
      <c r="B504" t="s">
        <v>511</v>
      </c>
      <c r="C504" t="s">
        <v>179</v>
      </c>
      <c r="D504" t="str">
        <f t="shared" si="7"/>
        <v>(#Detection_zone)=</v>
      </c>
    </row>
    <row r="505" spans="2:4" x14ac:dyDescent="0.25">
      <c r="B505" t="s">
        <v>511</v>
      </c>
      <c r="C505" t="s">
        <v>179</v>
      </c>
      <c r="D505" t="str">
        <f t="shared" si="7"/>
        <v>(#Detection_zone)=</v>
      </c>
    </row>
    <row r="506" spans="2:4" x14ac:dyDescent="0.25">
      <c r="B506" t="s">
        <v>511</v>
      </c>
      <c r="C506" t="s">
        <v>179</v>
      </c>
      <c r="D506" t="str">
        <f t="shared" si="7"/>
        <v>(#Detection_zone)=</v>
      </c>
    </row>
    <row r="507" spans="2:4" x14ac:dyDescent="0.25">
      <c r="B507" t="s">
        <v>511</v>
      </c>
      <c r="C507" t="s">
        <v>179</v>
      </c>
      <c r="D507" t="str">
        <f t="shared" si="7"/>
        <v>(#Detection_zone)=</v>
      </c>
    </row>
    <row r="508" spans="2:4" x14ac:dyDescent="0.25">
      <c r="B508" t="s">
        <v>511</v>
      </c>
      <c r="C508" t="s">
        <v>179</v>
      </c>
      <c r="D508" t="str">
        <f t="shared" si="7"/>
        <v>(#Detection_zone)=</v>
      </c>
    </row>
    <row r="509" spans="2:4" x14ac:dyDescent="0.25">
      <c r="B509" t="s">
        <v>511</v>
      </c>
      <c r="C509" t="s">
        <v>179</v>
      </c>
      <c r="D509" t="str">
        <f t="shared" si="7"/>
        <v>(#Detection_zone)=</v>
      </c>
    </row>
    <row r="510" spans="2:4" x14ac:dyDescent="0.25">
      <c r="B510" t="s">
        <v>42</v>
      </c>
      <c r="C510" t="s">
        <v>43</v>
      </c>
      <c r="D510" t="str">
        <f t="shared" si="7"/>
        <v>(#detection-probability)=</v>
      </c>
    </row>
    <row r="511" spans="2:4" x14ac:dyDescent="0.25">
      <c r="B511" t="s">
        <v>118</v>
      </c>
      <c r="C511" t="s">
        <v>43</v>
      </c>
      <c r="D511" t="str">
        <f t="shared" si="7"/>
        <v>(#detection-probability)=</v>
      </c>
    </row>
    <row r="512" spans="2:4" x14ac:dyDescent="0.25">
      <c r="B512" t="s">
        <v>355</v>
      </c>
      <c r="C512" t="s">
        <v>356</v>
      </c>
      <c r="D512" t="str">
        <f t="shared" si="7"/>
        <v>(#Effective_detection_distance)=</v>
      </c>
    </row>
    <row r="513" spans="2:4" x14ac:dyDescent="0.25">
      <c r="B513" t="s">
        <v>355</v>
      </c>
      <c r="C513" t="s">
        <v>356</v>
      </c>
      <c r="D513" t="str">
        <f t="shared" ref="D513:D576" si="8">IF(C513&lt;&gt;0,"(#"&amp;C513&amp;")=","")</f>
        <v>(#Effective_detection_distance)=</v>
      </c>
    </row>
    <row r="514" spans="2:4" x14ac:dyDescent="0.25">
      <c r="B514" t="s">
        <v>368</v>
      </c>
      <c r="C514" t="s">
        <v>370</v>
      </c>
      <c r="D514" t="str">
        <f t="shared" si="8"/>
        <v>(#Equip_Recovery_time)=</v>
      </c>
    </row>
    <row r="515" spans="2:4" x14ac:dyDescent="0.25">
      <c r="B515" t="s">
        <v>374</v>
      </c>
      <c r="C515" t="s">
        <v>370</v>
      </c>
      <c r="D515" t="str">
        <f t="shared" si="8"/>
        <v>(#Equip_Recovery_time)=</v>
      </c>
    </row>
    <row r="516" spans="2:4" x14ac:dyDescent="0.25">
      <c r="B516" t="s">
        <v>368</v>
      </c>
      <c r="C516" t="s">
        <v>369</v>
      </c>
      <c r="D516" t="str">
        <f t="shared" si="8"/>
        <v>(#Equip_Trigger_speed)=</v>
      </c>
    </row>
    <row r="517" spans="2:4" x14ac:dyDescent="0.25">
      <c r="B517" t="s">
        <v>373</v>
      </c>
      <c r="C517" t="s">
        <v>369</v>
      </c>
      <c r="D517" t="str">
        <f t="shared" si="8"/>
        <v>(#Equip_Trigger_speed)=</v>
      </c>
    </row>
    <row r="518" spans="2:4" x14ac:dyDescent="0.25">
      <c r="B518" t="s">
        <v>374</v>
      </c>
      <c r="C518" t="s">
        <v>369</v>
      </c>
      <c r="D518" t="str">
        <f t="shared" si="8"/>
        <v>(#Equip_Trigger_speed)=</v>
      </c>
    </row>
    <row r="519" spans="2:4" x14ac:dyDescent="0.25">
      <c r="B519" t="s">
        <v>375</v>
      </c>
      <c r="C519" t="s">
        <v>369</v>
      </c>
      <c r="D519" t="str">
        <f t="shared" si="8"/>
        <v>(#Equip_Trigger_speed)=</v>
      </c>
    </row>
    <row r="520" spans="2:4" x14ac:dyDescent="0.25">
      <c r="B520" t="s">
        <v>376</v>
      </c>
      <c r="C520" t="s">
        <v>369</v>
      </c>
      <c r="D520" t="str">
        <f t="shared" si="8"/>
        <v>(#Equip_Trigger_speed)=</v>
      </c>
    </row>
    <row r="521" spans="2:4" x14ac:dyDescent="0.25">
      <c r="B521" t="s">
        <v>377</v>
      </c>
      <c r="C521" t="s">
        <v>369</v>
      </c>
      <c r="D521" t="str">
        <f t="shared" si="8"/>
        <v>(#Equip_Trigger_speed)=</v>
      </c>
    </row>
    <row r="522" spans="2:4" x14ac:dyDescent="0.25">
      <c r="B522" t="s">
        <v>377</v>
      </c>
      <c r="C522" t="s">
        <v>369</v>
      </c>
      <c r="D522" t="str">
        <f t="shared" si="8"/>
        <v>(#Equip_Trigger_speed)=</v>
      </c>
    </row>
    <row r="523" spans="2:4" x14ac:dyDescent="0.25">
      <c r="B523" t="s">
        <v>443</v>
      </c>
      <c r="C523" t="s">
        <v>369</v>
      </c>
      <c r="D523" t="str">
        <f t="shared" si="8"/>
        <v>(#Equip_Trigger_speed)=</v>
      </c>
    </row>
    <row r="524" spans="2:4" x14ac:dyDescent="0.25">
      <c r="B524" t="s">
        <v>379</v>
      </c>
      <c r="C524" t="s">
        <v>380</v>
      </c>
      <c r="D524" t="str">
        <f t="shared" si="8"/>
        <v>(#False_triggers)=</v>
      </c>
    </row>
    <row r="525" spans="2:4" x14ac:dyDescent="0.25">
      <c r="B525" t="s">
        <v>442</v>
      </c>
      <c r="C525" t="s">
        <v>380</v>
      </c>
      <c r="D525" t="str">
        <f t="shared" si="8"/>
        <v>(#False_triggers)=</v>
      </c>
    </row>
    <row r="526" spans="2:4" x14ac:dyDescent="0.25">
      <c r="B526" t="s">
        <v>448</v>
      </c>
      <c r="C526" t="s">
        <v>380</v>
      </c>
      <c r="D526" t="str">
        <f t="shared" si="8"/>
        <v>(#False_triggers)=</v>
      </c>
    </row>
    <row r="527" spans="2:4" x14ac:dyDescent="0.25">
      <c r="B527" t="s">
        <v>448</v>
      </c>
      <c r="C527" t="s">
        <v>380</v>
      </c>
      <c r="D527" t="str">
        <f t="shared" si="8"/>
        <v>(#False_triggers)=</v>
      </c>
    </row>
    <row r="528" spans="2:4" x14ac:dyDescent="0.25">
      <c r="B528" t="s">
        <v>487</v>
      </c>
      <c r="C528" t="s">
        <v>380</v>
      </c>
      <c r="D528" t="str">
        <f t="shared" si="8"/>
        <v>(#False_triggers)=</v>
      </c>
    </row>
    <row r="529" spans="2:4" x14ac:dyDescent="0.25">
      <c r="B529" t="s">
        <v>502</v>
      </c>
      <c r="C529" t="s">
        <v>380</v>
      </c>
      <c r="D529" t="str">
        <f t="shared" si="8"/>
        <v>(#False_triggers)=</v>
      </c>
    </row>
    <row r="530" spans="2:4" x14ac:dyDescent="0.25">
      <c r="B530" t="s">
        <v>502</v>
      </c>
      <c r="C530" t="s">
        <v>380</v>
      </c>
      <c r="D530" t="str">
        <f t="shared" si="8"/>
        <v>(#False_triggers)=</v>
      </c>
    </row>
    <row r="531" spans="2:4" x14ac:dyDescent="0.25">
      <c r="B531" t="s">
        <v>504</v>
      </c>
      <c r="C531" t="s">
        <v>380</v>
      </c>
      <c r="D531" t="str">
        <f t="shared" si="8"/>
        <v>(#False_triggers)=</v>
      </c>
    </row>
    <row r="532" spans="2:4" x14ac:dyDescent="0.25">
      <c r="B532" t="s">
        <v>263</v>
      </c>
      <c r="C532" t="s">
        <v>269</v>
      </c>
      <c r="D532" t="str">
        <f t="shared" si="8"/>
        <v>(#Field_of_view)=</v>
      </c>
    </row>
    <row r="533" spans="2:4" x14ac:dyDescent="0.25">
      <c r="B533" t="s">
        <v>423</v>
      </c>
      <c r="C533" t="s">
        <v>269</v>
      </c>
      <c r="D533" t="str">
        <f t="shared" si="8"/>
        <v>(#Field_of_view)=</v>
      </c>
    </row>
    <row r="534" spans="2:4" x14ac:dyDescent="0.25">
      <c r="B534" t="s">
        <v>434</v>
      </c>
      <c r="C534" t="s">
        <v>269</v>
      </c>
      <c r="D534" t="str">
        <f t="shared" si="8"/>
        <v>(#Field_of_view)=</v>
      </c>
    </row>
    <row r="535" spans="2:4" x14ac:dyDescent="0.25">
      <c r="B535" t="s">
        <v>444</v>
      </c>
      <c r="C535" t="s">
        <v>269</v>
      </c>
      <c r="D535" t="str">
        <f t="shared" si="8"/>
        <v>(#Field_of_view)=</v>
      </c>
    </row>
    <row r="536" spans="2:4" x14ac:dyDescent="0.25">
      <c r="B536" t="s">
        <v>445</v>
      </c>
      <c r="C536" t="s">
        <v>269</v>
      </c>
      <c r="D536" t="str">
        <f t="shared" si="8"/>
        <v>(#Field_of_view)=</v>
      </c>
    </row>
    <row r="537" spans="2:4" x14ac:dyDescent="0.25">
      <c r="B537" t="s">
        <v>447</v>
      </c>
      <c r="C537" t="s">
        <v>269</v>
      </c>
      <c r="D537" t="str">
        <f t="shared" si="8"/>
        <v>(#Field_of_view)=</v>
      </c>
    </row>
    <row r="538" spans="2:4" x14ac:dyDescent="0.25">
      <c r="B538" t="s">
        <v>447</v>
      </c>
      <c r="C538" t="s">
        <v>269</v>
      </c>
      <c r="D538" t="str">
        <f t="shared" si="8"/>
        <v>(#Field_of_view)=</v>
      </c>
    </row>
    <row r="539" spans="2:4" x14ac:dyDescent="0.25">
      <c r="B539" t="s">
        <v>448</v>
      </c>
      <c r="C539" t="s">
        <v>269</v>
      </c>
      <c r="D539" t="str">
        <f t="shared" si="8"/>
        <v>(#Field_of_view)=</v>
      </c>
    </row>
    <row r="540" spans="2:4" x14ac:dyDescent="0.25">
      <c r="B540" t="s">
        <v>449</v>
      </c>
      <c r="C540" t="s">
        <v>269</v>
      </c>
      <c r="D540" t="str">
        <f t="shared" si="8"/>
        <v>(#Field_of_view)=</v>
      </c>
    </row>
    <row r="541" spans="2:4" x14ac:dyDescent="0.25">
      <c r="B541" t="s">
        <v>450</v>
      </c>
      <c r="C541" t="s">
        <v>269</v>
      </c>
      <c r="D541" t="str">
        <f t="shared" si="8"/>
        <v>(#Field_of_view)=</v>
      </c>
    </row>
    <row r="542" spans="2:4" x14ac:dyDescent="0.25">
      <c r="B542" t="s">
        <v>462</v>
      </c>
      <c r="C542" t="s">
        <v>269</v>
      </c>
      <c r="D542" t="str">
        <f t="shared" si="8"/>
        <v>(#Field_of_view)=</v>
      </c>
    </row>
    <row r="543" spans="2:4" x14ac:dyDescent="0.25">
      <c r="B543" t="s">
        <v>497</v>
      </c>
      <c r="C543" t="s">
        <v>269</v>
      </c>
      <c r="D543" t="str">
        <f t="shared" si="8"/>
        <v>(#Field_of_view)=</v>
      </c>
    </row>
    <row r="544" spans="2:4" x14ac:dyDescent="0.25">
      <c r="B544" t="s">
        <v>421</v>
      </c>
      <c r="C544" t="s">
        <v>422</v>
      </c>
      <c r="D544" t="str">
        <f t="shared" si="8"/>
        <v>(#FOV_target)=</v>
      </c>
    </row>
    <row r="545" spans="2:4" x14ac:dyDescent="0.25">
      <c r="B545" t="s">
        <v>421</v>
      </c>
      <c r="C545" t="s">
        <v>422</v>
      </c>
      <c r="D545" t="str">
        <f t="shared" si="8"/>
        <v>(#FOV_target)=</v>
      </c>
    </row>
    <row r="546" spans="2:4" x14ac:dyDescent="0.25">
      <c r="B546" t="s">
        <v>423</v>
      </c>
      <c r="C546" t="s">
        <v>422</v>
      </c>
      <c r="D546" t="str">
        <f t="shared" si="8"/>
        <v>(#FOV_target)=</v>
      </c>
    </row>
    <row r="547" spans="2:4" x14ac:dyDescent="0.25">
      <c r="B547" t="s">
        <v>423</v>
      </c>
      <c r="C547" t="s">
        <v>422</v>
      </c>
      <c r="D547" t="str">
        <f t="shared" si="8"/>
        <v>(#FOV_target)=</v>
      </c>
    </row>
    <row r="548" spans="2:4" x14ac:dyDescent="0.25">
      <c r="B548" t="s">
        <v>426</v>
      </c>
      <c r="C548" t="s">
        <v>422</v>
      </c>
      <c r="D548" t="str">
        <f t="shared" si="8"/>
        <v>(#FOV_target)=</v>
      </c>
    </row>
    <row r="549" spans="2:4" x14ac:dyDescent="0.25">
      <c r="B549" t="s">
        <v>426</v>
      </c>
      <c r="C549" t="s">
        <v>422</v>
      </c>
      <c r="D549" t="str">
        <f t="shared" si="8"/>
        <v>(#FOV_target)=</v>
      </c>
    </row>
    <row r="550" spans="2:4" x14ac:dyDescent="0.25">
      <c r="B550" t="s">
        <v>427</v>
      </c>
      <c r="C550" t="s">
        <v>422</v>
      </c>
      <c r="D550" t="str">
        <f t="shared" si="8"/>
        <v>(#FOV_target)=</v>
      </c>
    </row>
    <row r="551" spans="2:4" x14ac:dyDescent="0.25">
      <c r="B551" t="s">
        <v>427</v>
      </c>
      <c r="C551" t="s">
        <v>422</v>
      </c>
      <c r="D551" t="str">
        <f t="shared" si="8"/>
        <v>(#FOV_target)=</v>
      </c>
    </row>
    <row r="552" spans="2:4" x14ac:dyDescent="0.25">
      <c r="B552" t="s">
        <v>427</v>
      </c>
      <c r="C552" t="s">
        <v>422</v>
      </c>
      <c r="D552" t="str">
        <f t="shared" si="8"/>
        <v>(#FOV_target)=</v>
      </c>
    </row>
    <row r="553" spans="2:4" x14ac:dyDescent="0.25">
      <c r="B553" t="s">
        <v>434</v>
      </c>
      <c r="C553" t="s">
        <v>422</v>
      </c>
      <c r="D553" t="str">
        <f t="shared" si="8"/>
        <v>(#FOV_target)=</v>
      </c>
    </row>
    <row r="554" spans="2:4" x14ac:dyDescent="0.25">
      <c r="B554" t="s">
        <v>434</v>
      </c>
      <c r="C554" t="s">
        <v>422</v>
      </c>
      <c r="D554" t="str">
        <f t="shared" si="8"/>
        <v>(#FOV_target)=</v>
      </c>
    </row>
    <row r="555" spans="2:4" x14ac:dyDescent="0.25">
      <c r="B555" t="s">
        <v>439</v>
      </c>
      <c r="C555" t="s">
        <v>422</v>
      </c>
      <c r="D555" t="str">
        <f t="shared" si="8"/>
        <v>(#FOV_target)=</v>
      </c>
    </row>
    <row r="556" spans="2:4" x14ac:dyDescent="0.25">
      <c r="B556" t="s">
        <v>457</v>
      </c>
      <c r="C556" t="s">
        <v>422</v>
      </c>
      <c r="D556" t="str">
        <f t="shared" si="8"/>
        <v>(#FOV_target)=</v>
      </c>
    </row>
    <row r="557" spans="2:4" x14ac:dyDescent="0.25">
      <c r="B557" t="s">
        <v>511</v>
      </c>
      <c r="C557" t="s">
        <v>422</v>
      </c>
      <c r="D557" t="str">
        <f t="shared" si="8"/>
        <v>(#FOV_target)=</v>
      </c>
    </row>
    <row r="558" spans="2:4" x14ac:dyDescent="0.25">
      <c r="B558" t="s">
        <v>511</v>
      </c>
      <c r="C558" t="s">
        <v>422</v>
      </c>
      <c r="D558" t="str">
        <f t="shared" si="8"/>
        <v>(#FOV_target)=</v>
      </c>
    </row>
    <row r="559" spans="2:4" x14ac:dyDescent="0.25">
      <c r="B559" t="s">
        <v>511</v>
      </c>
      <c r="C559" t="s">
        <v>422</v>
      </c>
      <c r="D559" t="str">
        <f t="shared" si="8"/>
        <v>(#FOV_target)=</v>
      </c>
    </row>
    <row r="560" spans="2:4" x14ac:dyDescent="0.25">
      <c r="B560" t="s">
        <v>511</v>
      </c>
      <c r="C560" t="s">
        <v>422</v>
      </c>
      <c r="D560" t="str">
        <f t="shared" si="8"/>
        <v>(#FOV_target)=</v>
      </c>
    </row>
    <row r="561" spans="2:4" x14ac:dyDescent="0.25">
      <c r="B561" t="s">
        <v>511</v>
      </c>
      <c r="C561" t="s">
        <v>422</v>
      </c>
      <c r="D561" t="str">
        <f t="shared" si="8"/>
        <v>(#FOV_target)=</v>
      </c>
    </row>
    <row r="562" spans="2:4" x14ac:dyDescent="0.25">
      <c r="B562" t="s">
        <v>427</v>
      </c>
      <c r="C562" t="s">
        <v>429</v>
      </c>
      <c r="D562" t="str">
        <f t="shared" si="8"/>
        <v>(#FOV_target_distance)=</v>
      </c>
    </row>
    <row r="563" spans="2:4" x14ac:dyDescent="0.25">
      <c r="B563" t="s">
        <v>393</v>
      </c>
      <c r="C563" t="s">
        <v>394</v>
      </c>
      <c r="D563" t="str">
        <f t="shared" si="8"/>
        <v>(#FOV_Viewshed)=</v>
      </c>
    </row>
    <row r="564" spans="2:4" x14ac:dyDescent="0.25">
      <c r="B564" t="s">
        <v>439</v>
      </c>
      <c r="C564" t="s">
        <v>394</v>
      </c>
      <c r="D564" t="str">
        <f t="shared" si="8"/>
        <v>(#FOV_Viewshed)=</v>
      </c>
    </row>
    <row r="565" spans="2:4" x14ac:dyDescent="0.25">
      <c r="B565" t="s">
        <v>444</v>
      </c>
      <c r="C565" t="s">
        <v>394</v>
      </c>
      <c r="D565" t="str">
        <f t="shared" si="8"/>
        <v>(#FOV_Viewshed)=</v>
      </c>
    </row>
    <row r="566" spans="2:4" x14ac:dyDescent="0.25">
      <c r="B566" t="s">
        <v>511</v>
      </c>
      <c r="C566" t="s">
        <v>394</v>
      </c>
      <c r="D566" t="str">
        <f t="shared" si="8"/>
        <v>(#FOV_Viewshed)=</v>
      </c>
    </row>
    <row r="567" spans="2:4" x14ac:dyDescent="0.25">
      <c r="B567" t="s">
        <v>511</v>
      </c>
      <c r="C567" t="s">
        <v>394</v>
      </c>
      <c r="D567" t="str">
        <f t="shared" si="8"/>
        <v>(#FOV_Viewshed)=</v>
      </c>
    </row>
    <row r="568" spans="2:4" x14ac:dyDescent="0.25">
      <c r="B568" t="s">
        <v>511</v>
      </c>
      <c r="C568" t="s">
        <v>394</v>
      </c>
      <c r="D568" t="str">
        <f t="shared" si="8"/>
        <v>(#FOV_Viewshed)=</v>
      </c>
    </row>
    <row r="569" spans="2:4" x14ac:dyDescent="0.25">
      <c r="B569" t="s">
        <v>393</v>
      </c>
      <c r="C569" t="s">
        <v>395</v>
      </c>
      <c r="D569" t="str">
        <f t="shared" si="8"/>
        <v>(#FOV_Viewshed_density_estimators)=</v>
      </c>
    </row>
    <row r="570" spans="2:4" x14ac:dyDescent="0.25">
      <c r="B570" t="s">
        <v>511</v>
      </c>
      <c r="C570" t="s">
        <v>395</v>
      </c>
      <c r="D570" t="str">
        <f t="shared" si="8"/>
        <v>(#FOV_Viewshed_density_estimators)=</v>
      </c>
    </row>
    <row r="571" spans="2:4" x14ac:dyDescent="0.25">
      <c r="B571" t="s">
        <v>103</v>
      </c>
      <c r="C571" t="s">
        <v>104</v>
      </c>
      <c r="D571" t="str">
        <f t="shared" si="8"/>
        <v>(#glossary)=</v>
      </c>
    </row>
    <row r="572" spans="2:4" x14ac:dyDescent="0.25">
      <c r="B572" t="s">
        <v>174</v>
      </c>
      <c r="C572" t="s">
        <v>104</v>
      </c>
      <c r="D572" t="str">
        <f t="shared" si="8"/>
        <v>(#glossary)=</v>
      </c>
    </row>
    <row r="573" spans="2:4" x14ac:dyDescent="0.25">
      <c r="B573" t="s">
        <v>479</v>
      </c>
      <c r="C573" t="s">
        <v>480</v>
      </c>
      <c r="D573" t="str">
        <f t="shared" si="8"/>
        <v>(#GPS_unit_accuracy)=</v>
      </c>
    </row>
    <row r="574" spans="2:4" x14ac:dyDescent="0.25">
      <c r="B574" t="s">
        <v>479</v>
      </c>
      <c r="C574" t="s">
        <v>480</v>
      </c>
      <c r="D574" t="str">
        <f t="shared" si="8"/>
        <v>(#GPS_unit_accuracy)=</v>
      </c>
    </row>
    <row r="575" spans="2:4" x14ac:dyDescent="0.25">
      <c r="B575" t="s">
        <v>209</v>
      </c>
      <c r="C575" t="s">
        <v>213</v>
      </c>
      <c r="D575" t="str">
        <f t="shared" si="8"/>
        <v>(#Heirarch_Sequence)=</v>
      </c>
    </row>
    <row r="576" spans="2:4" x14ac:dyDescent="0.25">
      <c r="B576" t="s">
        <v>230</v>
      </c>
      <c r="C576" t="s">
        <v>213</v>
      </c>
      <c r="D576" t="str">
        <f t="shared" si="8"/>
        <v>(#Heirarch_Sequence)=</v>
      </c>
    </row>
    <row r="577" spans="2:4" x14ac:dyDescent="0.25">
      <c r="B577" t="s">
        <v>399</v>
      </c>
      <c r="C577" t="s">
        <v>213</v>
      </c>
      <c r="D577" t="str">
        <f t="shared" ref="D577:D640" si="9">IF(C577&lt;&gt;0,"(#"&amp;C577&amp;")=","")</f>
        <v>(#Heirarch_Sequence)=</v>
      </c>
    </row>
    <row r="578" spans="2:4" x14ac:dyDescent="0.25">
      <c r="B578" t="s">
        <v>399</v>
      </c>
      <c r="C578" t="s">
        <v>213</v>
      </c>
      <c r="D578" t="str">
        <f t="shared" si="9"/>
        <v>(#Heirarch_Sequence)=</v>
      </c>
    </row>
    <row r="579" spans="2:4" x14ac:dyDescent="0.25">
      <c r="B579" t="s">
        <v>399</v>
      </c>
      <c r="C579" t="s">
        <v>213</v>
      </c>
      <c r="D579" t="str">
        <f t="shared" si="9"/>
        <v>(#Heirarch_Sequence)=</v>
      </c>
    </row>
    <row r="580" spans="2:4" x14ac:dyDescent="0.25">
      <c r="B580" t="s">
        <v>489</v>
      </c>
      <c r="C580" t="s">
        <v>213</v>
      </c>
      <c r="D580" t="str">
        <f t="shared" si="9"/>
        <v>(#Heirarch_Sequence)=</v>
      </c>
    </row>
    <row r="581" spans="2:4" x14ac:dyDescent="0.25">
      <c r="B581" t="s">
        <v>489</v>
      </c>
      <c r="C581" t="s">
        <v>213</v>
      </c>
      <c r="D581" t="str">
        <f t="shared" si="9"/>
        <v>(#Heirarch_Sequence)=</v>
      </c>
    </row>
    <row r="582" spans="2:4" x14ac:dyDescent="0.25">
      <c r="B582" t="s">
        <v>489</v>
      </c>
      <c r="C582" t="s">
        <v>213</v>
      </c>
      <c r="D582" t="str">
        <f t="shared" si="9"/>
        <v>(#Heirarch_Sequence)=</v>
      </c>
    </row>
    <row r="583" spans="2:4" x14ac:dyDescent="0.25">
      <c r="B583" t="s">
        <v>489</v>
      </c>
      <c r="C583" t="s">
        <v>213</v>
      </c>
      <c r="D583" t="str">
        <f t="shared" si="9"/>
        <v>(#Heirarch_Sequence)=</v>
      </c>
    </row>
    <row r="584" spans="2:4" x14ac:dyDescent="0.25">
      <c r="B584" t="s">
        <v>489</v>
      </c>
      <c r="C584" t="s">
        <v>213</v>
      </c>
      <c r="D584" t="str">
        <f t="shared" si="9"/>
        <v>(#Heirarch_Sequence)=</v>
      </c>
    </row>
    <row r="585" spans="2:4" x14ac:dyDescent="0.25">
      <c r="B585" t="s">
        <v>511</v>
      </c>
      <c r="C585" t="s">
        <v>213</v>
      </c>
      <c r="D585" t="str">
        <f t="shared" si="9"/>
        <v>(#Heirarch_Sequence)=</v>
      </c>
    </row>
    <row r="586" spans="2:4" x14ac:dyDescent="0.25">
      <c r="B586" t="s">
        <v>511</v>
      </c>
      <c r="C586" t="s">
        <v>213</v>
      </c>
      <c r="D586" t="str">
        <f t="shared" si="9"/>
        <v>(#Heirarch_Sequence)=</v>
      </c>
    </row>
    <row r="587" spans="2:4" x14ac:dyDescent="0.25">
      <c r="B587" t="s">
        <v>511</v>
      </c>
      <c r="C587" t="s">
        <v>213</v>
      </c>
      <c r="D587" t="str">
        <f t="shared" si="9"/>
        <v>(#Heirarch_Sequence)=</v>
      </c>
    </row>
    <row r="588" spans="2:4" x14ac:dyDescent="0.25">
      <c r="B588" t="s">
        <v>511</v>
      </c>
      <c r="C588" t="s">
        <v>213</v>
      </c>
      <c r="D588" t="str">
        <f t="shared" si="9"/>
        <v>(#Heirarch_Sequence)=</v>
      </c>
    </row>
    <row r="589" spans="2:4" x14ac:dyDescent="0.25">
      <c r="B589" t="s">
        <v>511</v>
      </c>
      <c r="C589" t="s">
        <v>213</v>
      </c>
      <c r="D589" t="str">
        <f t="shared" si="9"/>
        <v>(#Heirarch_Sequence)=</v>
      </c>
    </row>
    <row r="590" spans="2:4" x14ac:dyDescent="0.25">
      <c r="B590" t="s">
        <v>511</v>
      </c>
      <c r="C590" t="s">
        <v>213</v>
      </c>
      <c r="D590" t="str">
        <f t="shared" si="9"/>
        <v>(#Heirarch_Sequence)=</v>
      </c>
    </row>
    <row r="591" spans="2:4" x14ac:dyDescent="0.25">
      <c r="B591" t="s">
        <v>511</v>
      </c>
      <c r="C591" t="s">
        <v>213</v>
      </c>
      <c r="D591" t="str">
        <f t="shared" si="9"/>
        <v>(#Heirarch_Sequence)=</v>
      </c>
    </row>
    <row r="592" spans="2:4" x14ac:dyDescent="0.25">
      <c r="B592" t="s">
        <v>511</v>
      </c>
      <c r="C592" t="s">
        <v>213</v>
      </c>
      <c r="D592" t="str">
        <f t="shared" si="9"/>
        <v>(#Heirarch_Sequence)=</v>
      </c>
    </row>
    <row r="593" spans="2:4" x14ac:dyDescent="0.25">
      <c r="B593" t="s">
        <v>222</v>
      </c>
      <c r="C593" t="s">
        <v>223</v>
      </c>
      <c r="D593" t="str">
        <f t="shared" si="9"/>
        <v>(#Heirch_Camera_location)=</v>
      </c>
    </row>
    <row r="594" spans="2:4" x14ac:dyDescent="0.25">
      <c r="B594" t="s">
        <v>227</v>
      </c>
      <c r="C594" t="s">
        <v>223</v>
      </c>
      <c r="D594" t="str">
        <f t="shared" si="9"/>
        <v>(#Heirch_Camera_location)=</v>
      </c>
    </row>
    <row r="595" spans="2:4" x14ac:dyDescent="0.25">
      <c r="B595" t="s">
        <v>227</v>
      </c>
      <c r="C595" t="s">
        <v>223</v>
      </c>
      <c r="D595" t="str">
        <f t="shared" si="9"/>
        <v>(#Heirch_Camera_location)=</v>
      </c>
    </row>
    <row r="596" spans="2:4" x14ac:dyDescent="0.25">
      <c r="B596" t="s">
        <v>247</v>
      </c>
      <c r="C596" t="s">
        <v>223</v>
      </c>
      <c r="D596" t="str">
        <f t="shared" si="9"/>
        <v>(#Heirch_Camera_location)=</v>
      </c>
    </row>
    <row r="597" spans="2:4" x14ac:dyDescent="0.25">
      <c r="B597" t="s">
        <v>247</v>
      </c>
      <c r="C597" t="s">
        <v>223</v>
      </c>
      <c r="D597" t="str">
        <f t="shared" si="9"/>
        <v>(#Heirch_Camera_location)=</v>
      </c>
    </row>
    <row r="598" spans="2:4" x14ac:dyDescent="0.25">
      <c r="B598" t="s">
        <v>255</v>
      </c>
      <c r="C598" t="s">
        <v>223</v>
      </c>
      <c r="D598" t="str">
        <f t="shared" si="9"/>
        <v>(#Heirch_Camera_location)=</v>
      </c>
    </row>
    <row r="599" spans="2:4" x14ac:dyDescent="0.25">
      <c r="B599" t="s">
        <v>255</v>
      </c>
      <c r="C599" t="s">
        <v>223</v>
      </c>
      <c r="D599" t="str">
        <f t="shared" si="9"/>
        <v>(#Heirch_Camera_location)=</v>
      </c>
    </row>
    <row r="600" spans="2:4" x14ac:dyDescent="0.25">
      <c r="B600" t="s">
        <v>297</v>
      </c>
      <c r="C600" t="s">
        <v>223</v>
      </c>
      <c r="D600" t="str">
        <f t="shared" si="9"/>
        <v>(#Heirch_Camera_location)=</v>
      </c>
    </row>
    <row r="601" spans="2:4" x14ac:dyDescent="0.25">
      <c r="B601" t="s">
        <v>306</v>
      </c>
      <c r="C601" t="s">
        <v>223</v>
      </c>
      <c r="D601" t="str">
        <f t="shared" si="9"/>
        <v>(#Heirch_Camera_location)=</v>
      </c>
    </row>
    <row r="602" spans="2:4" x14ac:dyDescent="0.25">
      <c r="B602" t="s">
        <v>311</v>
      </c>
      <c r="C602" t="s">
        <v>223</v>
      </c>
      <c r="D602" t="str">
        <f t="shared" si="9"/>
        <v>(#Heirch_Camera_location)=</v>
      </c>
    </row>
    <row r="603" spans="2:4" x14ac:dyDescent="0.25">
      <c r="B603" t="s">
        <v>312</v>
      </c>
      <c r="C603" t="s">
        <v>223</v>
      </c>
      <c r="D603" t="str">
        <f t="shared" si="9"/>
        <v>(#Heirch_Camera_location)=</v>
      </c>
    </row>
    <row r="604" spans="2:4" x14ac:dyDescent="0.25">
      <c r="B604" t="s">
        <v>313</v>
      </c>
      <c r="C604" t="s">
        <v>223</v>
      </c>
      <c r="D604" t="str">
        <f t="shared" si="9"/>
        <v>(#Heirch_Camera_location)=</v>
      </c>
    </row>
    <row r="605" spans="2:4" x14ac:dyDescent="0.25">
      <c r="B605" t="s">
        <v>324</v>
      </c>
      <c r="C605" t="s">
        <v>223</v>
      </c>
      <c r="D605" t="str">
        <f t="shared" si="9"/>
        <v>(#Heirch_Camera_location)=</v>
      </c>
    </row>
    <row r="606" spans="2:4" x14ac:dyDescent="0.25">
      <c r="B606" t="s">
        <v>327</v>
      </c>
      <c r="C606" t="s">
        <v>223</v>
      </c>
      <c r="D606" t="str">
        <f t="shared" si="9"/>
        <v>(#Heirch_Camera_location)=</v>
      </c>
    </row>
    <row r="607" spans="2:4" x14ac:dyDescent="0.25">
      <c r="B607" t="s">
        <v>344</v>
      </c>
      <c r="C607" t="s">
        <v>223</v>
      </c>
      <c r="D607" t="str">
        <f t="shared" si="9"/>
        <v>(#Heirch_Camera_location)=</v>
      </c>
    </row>
    <row r="608" spans="2:4" x14ac:dyDescent="0.25">
      <c r="B608" t="s">
        <v>345</v>
      </c>
      <c r="C608" t="s">
        <v>223</v>
      </c>
      <c r="D608" t="str">
        <f t="shared" si="9"/>
        <v>(#Heirch_Camera_location)=</v>
      </c>
    </row>
    <row r="609" spans="2:4" x14ac:dyDescent="0.25">
      <c r="B609" t="s">
        <v>452</v>
      </c>
      <c r="C609" t="s">
        <v>223</v>
      </c>
      <c r="D609" t="str">
        <f t="shared" si="9"/>
        <v>(#Heirch_Camera_location)=</v>
      </c>
    </row>
    <row r="610" spans="2:4" x14ac:dyDescent="0.25">
      <c r="B610" t="s">
        <v>457</v>
      </c>
      <c r="C610" t="s">
        <v>223</v>
      </c>
      <c r="D610" t="str">
        <f t="shared" si="9"/>
        <v>(#Heirch_Camera_location)=</v>
      </c>
    </row>
    <row r="611" spans="2:4" x14ac:dyDescent="0.25">
      <c r="B611" t="s">
        <v>459</v>
      </c>
      <c r="C611" t="s">
        <v>223</v>
      </c>
      <c r="D611" t="str">
        <f t="shared" si="9"/>
        <v>(#Heirch_Camera_location)=</v>
      </c>
    </row>
    <row r="612" spans="2:4" x14ac:dyDescent="0.25">
      <c r="B612" t="s">
        <v>462</v>
      </c>
      <c r="C612" t="s">
        <v>223</v>
      </c>
      <c r="D612" t="str">
        <f t="shared" si="9"/>
        <v>(#Heirch_Camera_location)=</v>
      </c>
    </row>
    <row r="613" spans="2:4" x14ac:dyDescent="0.25">
      <c r="B613" t="s">
        <v>463</v>
      </c>
      <c r="C613" t="s">
        <v>223</v>
      </c>
      <c r="D613" t="str">
        <f t="shared" si="9"/>
        <v>(#Heirch_Camera_location)=</v>
      </c>
    </row>
    <row r="614" spans="2:4" x14ac:dyDescent="0.25">
      <c r="B614" t="s">
        <v>473</v>
      </c>
      <c r="C614" t="s">
        <v>223</v>
      </c>
      <c r="D614" t="str">
        <f t="shared" si="9"/>
        <v>(#Heirch_Camera_location)=</v>
      </c>
    </row>
    <row r="615" spans="2:4" x14ac:dyDescent="0.25">
      <c r="B615" t="s">
        <v>473</v>
      </c>
      <c r="C615" t="s">
        <v>223</v>
      </c>
      <c r="D615" t="str">
        <f t="shared" si="9"/>
        <v>(#Heirch_Camera_location)=</v>
      </c>
    </row>
    <row r="616" spans="2:4" x14ac:dyDescent="0.25">
      <c r="B616" t="s">
        <v>473</v>
      </c>
      <c r="C616" t="s">
        <v>223</v>
      </c>
      <c r="D616" t="str">
        <f t="shared" si="9"/>
        <v>(#Heirch_Camera_location)=</v>
      </c>
    </row>
    <row r="617" spans="2:4" x14ac:dyDescent="0.25">
      <c r="B617" t="s">
        <v>475</v>
      </c>
      <c r="C617" t="s">
        <v>223</v>
      </c>
      <c r="D617" t="str">
        <f t="shared" si="9"/>
        <v>(#Heirch_Camera_location)=</v>
      </c>
    </row>
    <row r="618" spans="2:4" x14ac:dyDescent="0.25">
      <c r="B618" t="s">
        <v>479</v>
      </c>
      <c r="C618" t="s">
        <v>223</v>
      </c>
      <c r="D618" t="str">
        <f t="shared" si="9"/>
        <v>(#Heirch_Camera_location)=</v>
      </c>
    </row>
    <row r="619" spans="2:4" x14ac:dyDescent="0.25">
      <c r="B619" t="s">
        <v>494</v>
      </c>
      <c r="C619" t="s">
        <v>223</v>
      </c>
      <c r="D619" t="str">
        <f t="shared" si="9"/>
        <v>(#Heirch_Camera_location)=</v>
      </c>
    </row>
    <row r="620" spans="2:4" x14ac:dyDescent="0.25">
      <c r="B620" t="s">
        <v>497</v>
      </c>
      <c r="C620" t="s">
        <v>223</v>
      </c>
      <c r="D620" t="str">
        <f t="shared" si="9"/>
        <v>(#Heirch_Camera_location)=</v>
      </c>
    </row>
    <row r="621" spans="2:4" x14ac:dyDescent="0.25">
      <c r="B621" t="s">
        <v>511</v>
      </c>
      <c r="C621" t="s">
        <v>223</v>
      </c>
      <c r="D621" t="str">
        <f t="shared" si="9"/>
        <v>(#Heirch_Camera_location)=</v>
      </c>
    </row>
    <row r="622" spans="2:4" x14ac:dyDescent="0.25">
      <c r="B622" t="s">
        <v>511</v>
      </c>
      <c r="C622" t="s">
        <v>223</v>
      </c>
      <c r="D622" t="str">
        <f t="shared" si="9"/>
        <v>(#Heirch_Camera_location)=</v>
      </c>
    </row>
    <row r="623" spans="2:4" x14ac:dyDescent="0.25">
      <c r="B623" t="s">
        <v>511</v>
      </c>
      <c r="C623" t="s">
        <v>223</v>
      </c>
      <c r="D623" t="str">
        <f t="shared" si="9"/>
        <v>(#Heirch_Camera_location)=</v>
      </c>
    </row>
    <row r="624" spans="2:4" x14ac:dyDescent="0.25">
      <c r="B624" t="s">
        <v>511</v>
      </c>
      <c r="C624" t="s">
        <v>223</v>
      </c>
      <c r="D624" t="str">
        <f t="shared" si="9"/>
        <v>(#Heirch_Camera_location)=</v>
      </c>
    </row>
    <row r="625" spans="2:4" x14ac:dyDescent="0.25">
      <c r="B625" t="s">
        <v>511</v>
      </c>
      <c r="C625" t="s">
        <v>223</v>
      </c>
      <c r="D625" t="str">
        <f t="shared" si="9"/>
        <v>(#Heirch_Camera_location)=</v>
      </c>
    </row>
    <row r="626" spans="2:4" x14ac:dyDescent="0.25">
      <c r="B626" t="s">
        <v>511</v>
      </c>
      <c r="C626" t="s">
        <v>223</v>
      </c>
      <c r="D626" t="str">
        <f t="shared" si="9"/>
        <v>(#Heirch_Camera_location)=</v>
      </c>
    </row>
    <row r="627" spans="2:4" x14ac:dyDescent="0.25">
      <c r="B627" t="s">
        <v>511</v>
      </c>
      <c r="C627" t="s">
        <v>223</v>
      </c>
      <c r="D627" t="str">
        <f t="shared" si="9"/>
        <v>(#Heirch_Camera_location)=</v>
      </c>
    </row>
    <row r="628" spans="2:4" x14ac:dyDescent="0.25">
      <c r="B628" t="s">
        <v>511</v>
      </c>
      <c r="C628" t="s">
        <v>223</v>
      </c>
      <c r="D628" t="str">
        <f t="shared" si="9"/>
        <v>(#Heirch_Camera_location)=</v>
      </c>
    </row>
    <row r="629" spans="2:4" x14ac:dyDescent="0.25">
      <c r="B629" t="s">
        <v>511</v>
      </c>
      <c r="C629" t="s">
        <v>223</v>
      </c>
      <c r="D629" t="str">
        <f t="shared" si="9"/>
        <v>(#Heirch_Camera_location)=</v>
      </c>
    </row>
    <row r="630" spans="2:4" x14ac:dyDescent="0.25">
      <c r="B630" t="s">
        <v>511</v>
      </c>
      <c r="C630" t="s">
        <v>223</v>
      </c>
      <c r="D630" t="str">
        <f t="shared" si="9"/>
        <v>(#Heirch_Camera_location)=</v>
      </c>
    </row>
    <row r="631" spans="2:4" x14ac:dyDescent="0.25">
      <c r="B631" t="s">
        <v>511</v>
      </c>
      <c r="C631" t="s">
        <v>223</v>
      </c>
      <c r="D631" t="str">
        <f t="shared" si="9"/>
        <v>(#Heirch_Camera_location)=</v>
      </c>
    </row>
    <row r="632" spans="2:4" x14ac:dyDescent="0.25">
      <c r="B632" t="s">
        <v>511</v>
      </c>
      <c r="C632" t="s">
        <v>223</v>
      </c>
      <c r="D632" t="str">
        <f t="shared" si="9"/>
        <v>(#Heirch_Camera_location)=</v>
      </c>
    </row>
    <row r="633" spans="2:4" x14ac:dyDescent="0.25">
      <c r="B633" t="s">
        <v>511</v>
      </c>
      <c r="C633" t="s">
        <v>223</v>
      </c>
      <c r="D633" t="str">
        <f t="shared" si="9"/>
        <v>(#Heirch_Camera_location)=</v>
      </c>
    </row>
    <row r="634" spans="2:4" x14ac:dyDescent="0.25">
      <c r="B634" t="s">
        <v>511</v>
      </c>
      <c r="C634" t="s">
        <v>223</v>
      </c>
      <c r="D634" t="str">
        <f t="shared" si="9"/>
        <v>(#Heirch_Camera_location)=</v>
      </c>
    </row>
    <row r="635" spans="2:4" x14ac:dyDescent="0.25">
      <c r="B635" t="s">
        <v>511</v>
      </c>
      <c r="C635" t="s">
        <v>223</v>
      </c>
      <c r="D635" t="str">
        <f t="shared" si="9"/>
        <v>(#Heirch_Camera_location)=</v>
      </c>
    </row>
    <row r="636" spans="2:4" x14ac:dyDescent="0.25">
      <c r="B636" t="s">
        <v>511</v>
      </c>
      <c r="C636" t="s">
        <v>223</v>
      </c>
      <c r="D636" t="str">
        <f t="shared" si="9"/>
        <v>(#Heirch_Camera_location)=</v>
      </c>
    </row>
    <row r="637" spans="2:4" x14ac:dyDescent="0.25">
      <c r="B637" t="s">
        <v>511</v>
      </c>
      <c r="C637" t="s">
        <v>223</v>
      </c>
      <c r="D637" t="str">
        <f t="shared" si="9"/>
        <v>(#Heirch_Camera_location)=</v>
      </c>
    </row>
    <row r="638" spans="2:4" x14ac:dyDescent="0.25">
      <c r="B638" t="s">
        <v>511</v>
      </c>
      <c r="C638" t="s">
        <v>223</v>
      </c>
      <c r="D638" t="str">
        <f t="shared" si="9"/>
        <v>(#Heirch_Camera_location)=</v>
      </c>
    </row>
    <row r="639" spans="2:4" x14ac:dyDescent="0.25">
      <c r="B639" t="s">
        <v>511</v>
      </c>
      <c r="C639" t="s">
        <v>223</v>
      </c>
      <c r="D639" t="str">
        <f t="shared" si="9"/>
        <v>(#Heirch_Camera_location)=</v>
      </c>
    </row>
    <row r="640" spans="2:4" x14ac:dyDescent="0.25">
      <c r="B640" t="s">
        <v>511</v>
      </c>
      <c r="C640" t="s">
        <v>223</v>
      </c>
      <c r="D640" t="str">
        <f t="shared" si="9"/>
        <v>(#Heirch_Camera_location)=</v>
      </c>
    </row>
    <row r="641" spans="2:4" x14ac:dyDescent="0.25">
      <c r="B641" t="s">
        <v>511</v>
      </c>
      <c r="C641" t="s">
        <v>223</v>
      </c>
      <c r="D641" t="str">
        <f t="shared" ref="D641:D704" si="10">IF(C641&lt;&gt;0,"(#"&amp;C641&amp;")=","")</f>
        <v>(#Heirch_Camera_location)=</v>
      </c>
    </row>
    <row r="642" spans="2:4" x14ac:dyDescent="0.25">
      <c r="B642" t="s">
        <v>511</v>
      </c>
      <c r="C642" t="s">
        <v>223</v>
      </c>
      <c r="D642" t="str">
        <f t="shared" si="10"/>
        <v>(#Heirch_Camera_location)=</v>
      </c>
    </row>
    <row r="643" spans="2:4" x14ac:dyDescent="0.25">
      <c r="B643" t="s">
        <v>511</v>
      </c>
      <c r="C643" t="s">
        <v>223</v>
      </c>
      <c r="D643" t="str">
        <f t="shared" si="10"/>
        <v>(#Heirch_Camera_location)=</v>
      </c>
    </row>
    <row r="644" spans="2:4" x14ac:dyDescent="0.25">
      <c r="B644" t="s">
        <v>511</v>
      </c>
      <c r="C644" t="s">
        <v>223</v>
      </c>
      <c r="D644" t="str">
        <f t="shared" si="10"/>
        <v>(#Heirch_Camera_location)=</v>
      </c>
    </row>
    <row r="645" spans="2:4" x14ac:dyDescent="0.25">
      <c r="B645" t="s">
        <v>195</v>
      </c>
      <c r="C645" t="s">
        <v>196</v>
      </c>
      <c r="D645" t="str">
        <f t="shared" si="10"/>
        <v>(#Heirch_Deployment)=</v>
      </c>
    </row>
    <row r="646" spans="2:4" x14ac:dyDescent="0.25">
      <c r="B646" t="s">
        <v>202</v>
      </c>
      <c r="C646" t="s">
        <v>196</v>
      </c>
      <c r="D646" t="str">
        <f t="shared" si="10"/>
        <v>(#Heirch_Deployment)=</v>
      </c>
    </row>
    <row r="647" spans="2:4" x14ac:dyDescent="0.25">
      <c r="B647" t="s">
        <v>209</v>
      </c>
      <c r="C647" t="s">
        <v>196</v>
      </c>
      <c r="D647" t="str">
        <f t="shared" si="10"/>
        <v>(#Heirch_Deployment)=</v>
      </c>
    </row>
    <row r="648" spans="2:4" x14ac:dyDescent="0.25">
      <c r="B648" t="s">
        <v>227</v>
      </c>
      <c r="C648" t="s">
        <v>196</v>
      </c>
      <c r="D648" t="str">
        <f t="shared" si="10"/>
        <v>(#Heirch_Deployment)=</v>
      </c>
    </row>
    <row r="649" spans="2:4" x14ac:dyDescent="0.25">
      <c r="B649" t="s">
        <v>247</v>
      </c>
      <c r="C649" t="s">
        <v>196</v>
      </c>
      <c r="D649" t="str">
        <f t="shared" si="10"/>
        <v>(#Heirch_Deployment)=</v>
      </c>
    </row>
    <row r="650" spans="2:4" x14ac:dyDescent="0.25">
      <c r="B650" t="s">
        <v>255</v>
      </c>
      <c r="C650" t="s">
        <v>196</v>
      </c>
      <c r="D650" t="str">
        <f t="shared" si="10"/>
        <v>(#Heirch_Deployment)=</v>
      </c>
    </row>
    <row r="651" spans="2:4" x14ac:dyDescent="0.25">
      <c r="B651" t="s">
        <v>379</v>
      </c>
      <c r="C651" t="s">
        <v>196</v>
      </c>
      <c r="D651" t="str">
        <f t="shared" si="10"/>
        <v>(#Heirch_Deployment)=</v>
      </c>
    </row>
    <row r="652" spans="2:4" x14ac:dyDescent="0.25">
      <c r="B652" t="s">
        <v>408</v>
      </c>
      <c r="C652" t="s">
        <v>196</v>
      </c>
      <c r="D652" t="str">
        <f t="shared" si="10"/>
        <v>(#Heirch_Deployment)=</v>
      </c>
    </row>
    <row r="653" spans="2:4" x14ac:dyDescent="0.25">
      <c r="B653" t="s">
        <v>419</v>
      </c>
      <c r="C653" t="s">
        <v>196</v>
      </c>
      <c r="D653" t="str">
        <f t="shared" si="10"/>
        <v>(#Heirch_Deployment)=</v>
      </c>
    </row>
    <row r="654" spans="2:4" x14ac:dyDescent="0.25">
      <c r="B654" t="s">
        <v>489</v>
      </c>
      <c r="C654" t="s">
        <v>196</v>
      </c>
      <c r="D654" t="str">
        <f t="shared" si="10"/>
        <v>(#Heirch_Deployment)=</v>
      </c>
    </row>
    <row r="655" spans="2:4" x14ac:dyDescent="0.25">
      <c r="B655" t="s">
        <v>489</v>
      </c>
      <c r="C655" t="s">
        <v>196</v>
      </c>
      <c r="D655" t="str">
        <f t="shared" si="10"/>
        <v>(#Heirch_Deployment)=</v>
      </c>
    </row>
    <row r="656" spans="2:4" x14ac:dyDescent="0.25">
      <c r="B656" t="s">
        <v>500</v>
      </c>
      <c r="C656" t="s">
        <v>196</v>
      </c>
      <c r="D656" t="str">
        <f t="shared" si="10"/>
        <v>(#Heirch_Deployment)=</v>
      </c>
    </row>
    <row r="657" spans="2:4" x14ac:dyDescent="0.25">
      <c r="B657" t="s">
        <v>511</v>
      </c>
      <c r="C657" t="s">
        <v>196</v>
      </c>
      <c r="D657" t="str">
        <f t="shared" si="10"/>
        <v>(#Heirch_Deployment)=</v>
      </c>
    </row>
    <row r="658" spans="2:4" x14ac:dyDescent="0.25">
      <c r="B658" t="s">
        <v>511</v>
      </c>
      <c r="C658" t="s">
        <v>196</v>
      </c>
      <c r="D658" t="str">
        <f t="shared" si="10"/>
        <v>(#Heirch_Deployment)=</v>
      </c>
    </row>
    <row r="659" spans="2:4" x14ac:dyDescent="0.25">
      <c r="B659" t="s">
        <v>511</v>
      </c>
      <c r="C659" t="s">
        <v>196</v>
      </c>
      <c r="D659" t="str">
        <f t="shared" si="10"/>
        <v>(#Heirch_Deployment)=</v>
      </c>
    </row>
    <row r="660" spans="2:4" x14ac:dyDescent="0.25">
      <c r="B660" t="s">
        <v>511</v>
      </c>
      <c r="C660" t="s">
        <v>196</v>
      </c>
      <c r="D660" t="str">
        <f t="shared" si="10"/>
        <v>(#Heirch_Deployment)=</v>
      </c>
    </row>
    <row r="661" spans="2:4" x14ac:dyDescent="0.25">
      <c r="B661" t="s">
        <v>511</v>
      </c>
      <c r="C661" t="s">
        <v>196</v>
      </c>
      <c r="D661" t="str">
        <f t="shared" si="10"/>
        <v>(#Heirch_Deployment)=</v>
      </c>
    </row>
    <row r="662" spans="2:4" x14ac:dyDescent="0.25">
      <c r="B662" t="s">
        <v>511</v>
      </c>
      <c r="C662" t="s">
        <v>196</v>
      </c>
      <c r="D662" t="str">
        <f t="shared" si="10"/>
        <v>(#Heirch_Deployment)=</v>
      </c>
    </row>
    <row r="663" spans="2:4" x14ac:dyDescent="0.25">
      <c r="B663" t="s">
        <v>511</v>
      </c>
      <c r="C663" t="s">
        <v>196</v>
      </c>
      <c r="D663" t="str">
        <f t="shared" si="10"/>
        <v>(#Heirch_Deployment)=</v>
      </c>
    </row>
    <row r="664" spans="2:4" x14ac:dyDescent="0.25">
      <c r="B664" t="s">
        <v>511</v>
      </c>
      <c r="C664" t="s">
        <v>196</v>
      </c>
      <c r="D664" t="str">
        <f t="shared" si="10"/>
        <v>(#Heirch_Deployment)=</v>
      </c>
    </row>
    <row r="665" spans="2:4" x14ac:dyDescent="0.25">
      <c r="B665" t="s">
        <v>511</v>
      </c>
      <c r="C665" t="s">
        <v>196</v>
      </c>
      <c r="D665" t="str">
        <f t="shared" si="10"/>
        <v>(#Heirch_Deployment)=</v>
      </c>
    </row>
    <row r="666" spans="2:4" x14ac:dyDescent="0.25">
      <c r="B666" t="s">
        <v>511</v>
      </c>
      <c r="C666" t="s">
        <v>196</v>
      </c>
      <c r="D666" t="str">
        <f t="shared" si="10"/>
        <v>(#Heirch_Deployment)=</v>
      </c>
    </row>
    <row r="667" spans="2:4" x14ac:dyDescent="0.25">
      <c r="B667" t="s">
        <v>219</v>
      </c>
      <c r="C667" t="s">
        <v>220</v>
      </c>
      <c r="D667" t="str">
        <f t="shared" si="10"/>
        <v>(#Heirch_Project)=</v>
      </c>
    </row>
    <row r="668" spans="2:4" x14ac:dyDescent="0.25">
      <c r="B668" t="s">
        <v>333</v>
      </c>
      <c r="C668" t="s">
        <v>220</v>
      </c>
      <c r="D668" t="str">
        <f t="shared" si="10"/>
        <v>(#Heirch_Project)=</v>
      </c>
    </row>
    <row r="669" spans="2:4" x14ac:dyDescent="0.25">
      <c r="B669" t="s">
        <v>209</v>
      </c>
      <c r="C669" t="s">
        <v>211</v>
      </c>
      <c r="D669" t="str">
        <f t="shared" si="10"/>
        <v>(#Heirch_Sample_station)=</v>
      </c>
    </row>
    <row r="670" spans="2:4" x14ac:dyDescent="0.25">
      <c r="B670" t="s">
        <v>209</v>
      </c>
      <c r="C670" t="s">
        <v>211</v>
      </c>
      <c r="D670" t="str">
        <f t="shared" si="10"/>
        <v>(#Heirch_Sample_station)=</v>
      </c>
    </row>
    <row r="671" spans="2:4" x14ac:dyDescent="0.25">
      <c r="B671" t="s">
        <v>297</v>
      </c>
      <c r="C671" t="s">
        <v>211</v>
      </c>
      <c r="D671" t="str">
        <f t="shared" si="10"/>
        <v>(#Heirch_Sample_station)=</v>
      </c>
    </row>
    <row r="672" spans="2:4" x14ac:dyDescent="0.25">
      <c r="B672" t="s">
        <v>313</v>
      </c>
      <c r="C672" t="s">
        <v>211</v>
      </c>
      <c r="D672" t="str">
        <f t="shared" si="10"/>
        <v>(#Heirch_Sample_station)=</v>
      </c>
    </row>
    <row r="673" spans="2:4" x14ac:dyDescent="0.25">
      <c r="B673" t="s">
        <v>313</v>
      </c>
      <c r="C673" t="s">
        <v>211</v>
      </c>
      <c r="D673" t="str">
        <f t="shared" si="10"/>
        <v>(#Heirch_Sample_station)=</v>
      </c>
    </row>
    <row r="674" spans="2:4" x14ac:dyDescent="0.25">
      <c r="B674" t="s">
        <v>313</v>
      </c>
      <c r="C674" t="s">
        <v>211</v>
      </c>
      <c r="D674" t="str">
        <f t="shared" si="10"/>
        <v>(#Heirch_Sample_station)=</v>
      </c>
    </row>
    <row r="675" spans="2:4" x14ac:dyDescent="0.25">
      <c r="B675" t="s">
        <v>313</v>
      </c>
      <c r="C675" t="s">
        <v>211</v>
      </c>
      <c r="D675" t="str">
        <f t="shared" si="10"/>
        <v>(#Heirch_Sample_station)=</v>
      </c>
    </row>
    <row r="676" spans="2:4" x14ac:dyDescent="0.25">
      <c r="B676" t="s">
        <v>313</v>
      </c>
      <c r="C676" t="s">
        <v>211</v>
      </c>
      <c r="D676" t="str">
        <f t="shared" si="10"/>
        <v>(#Heirch_Sample_station)=</v>
      </c>
    </row>
    <row r="677" spans="2:4" x14ac:dyDescent="0.25">
      <c r="B677" t="s">
        <v>316</v>
      </c>
      <c r="C677" t="s">
        <v>211</v>
      </c>
      <c r="D677" t="str">
        <f t="shared" si="10"/>
        <v>(#Heirch_Sample_station)=</v>
      </c>
    </row>
    <row r="678" spans="2:4" x14ac:dyDescent="0.25">
      <c r="B678" t="s">
        <v>322</v>
      </c>
      <c r="C678" t="s">
        <v>211</v>
      </c>
      <c r="D678" t="str">
        <f t="shared" si="10"/>
        <v>(#Heirch_Sample_station)=</v>
      </c>
    </row>
    <row r="679" spans="2:4" x14ac:dyDescent="0.25">
      <c r="B679" t="s">
        <v>324</v>
      </c>
      <c r="C679" t="s">
        <v>211</v>
      </c>
      <c r="D679" t="str">
        <f t="shared" si="10"/>
        <v>(#Heirch_Sample_station)=</v>
      </c>
    </row>
    <row r="680" spans="2:4" x14ac:dyDescent="0.25">
      <c r="B680" t="s">
        <v>511</v>
      </c>
      <c r="C680" t="s">
        <v>211</v>
      </c>
      <c r="D680" t="str">
        <f t="shared" si="10"/>
        <v>(#Heirch_Sample_station)=</v>
      </c>
    </row>
    <row r="681" spans="2:4" x14ac:dyDescent="0.25">
      <c r="B681" t="s">
        <v>511</v>
      </c>
      <c r="C681" t="s">
        <v>211</v>
      </c>
      <c r="D681" t="str">
        <f t="shared" si="10"/>
        <v>(#Heirch_Sample_station)=</v>
      </c>
    </row>
    <row r="682" spans="2:4" x14ac:dyDescent="0.25">
      <c r="B682" t="s">
        <v>511</v>
      </c>
      <c r="C682" t="s">
        <v>211</v>
      </c>
      <c r="D682" t="str">
        <f t="shared" si="10"/>
        <v>(#Heirch_Sample_station)=</v>
      </c>
    </row>
    <row r="683" spans="2:4" x14ac:dyDescent="0.25">
      <c r="B683" t="s">
        <v>511</v>
      </c>
      <c r="C683" t="s">
        <v>211</v>
      </c>
      <c r="D683" t="str">
        <f t="shared" si="10"/>
        <v>(#Heirch_Sample_station)=</v>
      </c>
    </row>
    <row r="684" spans="2:4" x14ac:dyDescent="0.25">
      <c r="B684" t="s">
        <v>511</v>
      </c>
      <c r="C684" t="s">
        <v>211</v>
      </c>
      <c r="D684" t="str">
        <f t="shared" si="10"/>
        <v>(#Heirch_Sample_station)=</v>
      </c>
    </row>
    <row r="685" spans="2:4" x14ac:dyDescent="0.25">
      <c r="B685" t="s">
        <v>209</v>
      </c>
      <c r="C685" t="s">
        <v>210</v>
      </c>
      <c r="D685" t="str">
        <f t="shared" si="10"/>
        <v>(#Hierarch_Study_area)=</v>
      </c>
    </row>
    <row r="686" spans="2:4" x14ac:dyDescent="0.25">
      <c r="B686" t="s">
        <v>217</v>
      </c>
      <c r="C686" t="s">
        <v>210</v>
      </c>
      <c r="D686" t="str">
        <f t="shared" si="10"/>
        <v>(#Hierarch_Study_area)=</v>
      </c>
    </row>
    <row r="687" spans="2:4" x14ac:dyDescent="0.25">
      <c r="B687" t="s">
        <v>247</v>
      </c>
      <c r="C687" t="s">
        <v>210</v>
      </c>
      <c r="D687" t="str">
        <f t="shared" si="10"/>
        <v>(#Hierarch_Study_area)=</v>
      </c>
    </row>
    <row r="688" spans="2:4" x14ac:dyDescent="0.25">
      <c r="B688" t="s">
        <v>255</v>
      </c>
      <c r="C688" t="s">
        <v>210</v>
      </c>
      <c r="D688" t="str">
        <f t="shared" si="10"/>
        <v>(#Hierarch_Study_area)=</v>
      </c>
    </row>
    <row r="689" spans="2:4" x14ac:dyDescent="0.25">
      <c r="B689" t="s">
        <v>276</v>
      </c>
      <c r="C689" t="s">
        <v>210</v>
      </c>
      <c r="D689" t="str">
        <f t="shared" si="10"/>
        <v>(#Hierarch_Study_area)=</v>
      </c>
    </row>
    <row r="690" spans="2:4" x14ac:dyDescent="0.25">
      <c r="B690" t="s">
        <v>290</v>
      </c>
      <c r="C690" t="s">
        <v>210</v>
      </c>
      <c r="D690" t="str">
        <f t="shared" si="10"/>
        <v>(#Hierarch_Study_area)=</v>
      </c>
    </row>
    <row r="691" spans="2:4" x14ac:dyDescent="0.25">
      <c r="B691" t="s">
        <v>290</v>
      </c>
      <c r="C691" t="s">
        <v>210</v>
      </c>
      <c r="D691" t="str">
        <f t="shared" si="10"/>
        <v>(#Hierarch_Study_area)=</v>
      </c>
    </row>
    <row r="692" spans="2:4" x14ac:dyDescent="0.25">
      <c r="B692" t="s">
        <v>290</v>
      </c>
      <c r="C692" t="s">
        <v>210</v>
      </c>
      <c r="D692" t="str">
        <f t="shared" si="10"/>
        <v>(#Hierarch_Study_area)=</v>
      </c>
    </row>
    <row r="693" spans="2:4" x14ac:dyDescent="0.25">
      <c r="B693" t="s">
        <v>290</v>
      </c>
      <c r="C693" t="s">
        <v>210</v>
      </c>
      <c r="D693" t="str">
        <f t="shared" si="10"/>
        <v>(#Hierarch_Study_area)=</v>
      </c>
    </row>
    <row r="694" spans="2:4" x14ac:dyDescent="0.25">
      <c r="B694" t="s">
        <v>292</v>
      </c>
      <c r="C694" t="s">
        <v>210</v>
      </c>
      <c r="D694" t="str">
        <f t="shared" si="10"/>
        <v>(#Hierarch_Study_area)=</v>
      </c>
    </row>
    <row r="695" spans="2:4" x14ac:dyDescent="0.25">
      <c r="B695" t="s">
        <v>306</v>
      </c>
      <c r="C695" t="s">
        <v>210</v>
      </c>
      <c r="D695" t="str">
        <f t="shared" si="10"/>
        <v>(#Hierarch_Study_area)=</v>
      </c>
    </row>
    <row r="696" spans="2:4" x14ac:dyDescent="0.25">
      <c r="B696" t="s">
        <v>310</v>
      </c>
      <c r="C696" t="s">
        <v>210</v>
      </c>
      <c r="D696" t="str">
        <f t="shared" si="10"/>
        <v>(#Hierarch_Study_area)=</v>
      </c>
    </row>
    <row r="697" spans="2:4" x14ac:dyDescent="0.25">
      <c r="B697" t="s">
        <v>310</v>
      </c>
      <c r="C697" t="s">
        <v>210</v>
      </c>
      <c r="D697" t="str">
        <f t="shared" si="10"/>
        <v>(#Hierarch_Study_area)=</v>
      </c>
    </row>
    <row r="698" spans="2:4" x14ac:dyDescent="0.25">
      <c r="B698" t="s">
        <v>311</v>
      </c>
      <c r="C698" t="s">
        <v>210</v>
      </c>
      <c r="D698" t="str">
        <f t="shared" si="10"/>
        <v>(#Hierarch_Study_area)=</v>
      </c>
    </row>
    <row r="699" spans="2:4" x14ac:dyDescent="0.25">
      <c r="B699" t="s">
        <v>312</v>
      </c>
      <c r="C699" t="s">
        <v>210</v>
      </c>
      <c r="D699" t="str">
        <f t="shared" si="10"/>
        <v>(#Hierarch_Study_area)=</v>
      </c>
    </row>
    <row r="700" spans="2:4" x14ac:dyDescent="0.25">
      <c r="B700" t="s">
        <v>313</v>
      </c>
      <c r="C700" t="s">
        <v>210</v>
      </c>
      <c r="D700" t="str">
        <f t="shared" si="10"/>
        <v>(#Hierarch_Study_area)=</v>
      </c>
    </row>
    <row r="701" spans="2:4" x14ac:dyDescent="0.25">
      <c r="B701" t="s">
        <v>511</v>
      </c>
      <c r="C701" t="s">
        <v>210</v>
      </c>
      <c r="D701" t="str">
        <f t="shared" si="10"/>
        <v>(#Hierarch_Study_area)=</v>
      </c>
    </row>
    <row r="702" spans="2:4" x14ac:dyDescent="0.25">
      <c r="B702" t="s">
        <v>511</v>
      </c>
      <c r="C702" t="s">
        <v>210</v>
      </c>
      <c r="D702" t="str">
        <f t="shared" si="10"/>
        <v>(#Hierarch_Study_area)=</v>
      </c>
    </row>
    <row r="703" spans="2:4" x14ac:dyDescent="0.25">
      <c r="B703" t="s">
        <v>511</v>
      </c>
      <c r="C703" t="s">
        <v>210</v>
      </c>
      <c r="D703" t="str">
        <f t="shared" si="10"/>
        <v>(#Hierarch_Study_area)=</v>
      </c>
    </row>
    <row r="704" spans="2:4" x14ac:dyDescent="0.25">
      <c r="B704" t="s">
        <v>256</v>
      </c>
      <c r="C704" t="s">
        <v>259</v>
      </c>
      <c r="D704" t="str">
        <f t="shared" si="10"/>
        <v>(#Hierarch_Survey)=</v>
      </c>
    </row>
    <row r="705" spans="2:4" x14ac:dyDescent="0.25">
      <c r="B705" t="s">
        <v>285</v>
      </c>
      <c r="C705" t="s">
        <v>259</v>
      </c>
      <c r="D705" t="str">
        <f t="shared" ref="D705:D768" si="11">IF(C705&lt;&gt;0,"(#"&amp;C705&amp;")=","")</f>
        <v>(#Hierarch_Survey)=</v>
      </c>
    </row>
    <row r="706" spans="2:4" x14ac:dyDescent="0.25">
      <c r="B706" t="s">
        <v>285</v>
      </c>
      <c r="C706" t="s">
        <v>259</v>
      </c>
      <c r="D706" t="str">
        <f t="shared" si="11"/>
        <v>(#Hierarch_Survey)=</v>
      </c>
    </row>
    <row r="707" spans="2:4" x14ac:dyDescent="0.25">
      <c r="B707" t="s">
        <v>298</v>
      </c>
      <c r="C707" t="s">
        <v>259</v>
      </c>
      <c r="D707" t="str">
        <f t="shared" si="11"/>
        <v>(#Hierarch_Survey)=</v>
      </c>
    </row>
    <row r="708" spans="2:4" x14ac:dyDescent="0.25">
      <c r="B708" t="s">
        <v>302</v>
      </c>
      <c r="C708" t="s">
        <v>259</v>
      </c>
      <c r="D708" t="str">
        <f t="shared" si="11"/>
        <v>(#Hierarch_Survey)=</v>
      </c>
    </row>
    <row r="709" spans="2:4" x14ac:dyDescent="0.25">
      <c r="B709" t="s">
        <v>302</v>
      </c>
      <c r="C709" t="s">
        <v>259</v>
      </c>
      <c r="D709" t="str">
        <f t="shared" si="11"/>
        <v>(#Hierarch_Survey)=</v>
      </c>
    </row>
    <row r="710" spans="2:4" x14ac:dyDescent="0.25">
      <c r="B710" t="s">
        <v>302</v>
      </c>
      <c r="C710" t="s">
        <v>259</v>
      </c>
      <c r="D710" t="str">
        <f t="shared" si="11"/>
        <v>(#Hierarch_Survey)=</v>
      </c>
    </row>
    <row r="711" spans="2:4" x14ac:dyDescent="0.25">
      <c r="B711" t="s">
        <v>341</v>
      </c>
      <c r="C711" t="s">
        <v>259</v>
      </c>
      <c r="D711" t="str">
        <f t="shared" si="11"/>
        <v>(#Hierarch_Survey)=</v>
      </c>
    </row>
    <row r="712" spans="2:4" x14ac:dyDescent="0.25">
      <c r="B712" t="s">
        <v>341</v>
      </c>
      <c r="C712" t="s">
        <v>259</v>
      </c>
      <c r="D712" t="str">
        <f t="shared" si="11"/>
        <v>(#Hierarch_Survey)=</v>
      </c>
    </row>
    <row r="713" spans="2:4" x14ac:dyDescent="0.25">
      <c r="B713" t="s">
        <v>345</v>
      </c>
      <c r="C713" t="s">
        <v>259</v>
      </c>
      <c r="D713" t="str">
        <f t="shared" si="11"/>
        <v>(#Hierarch_Survey)=</v>
      </c>
    </row>
    <row r="714" spans="2:4" x14ac:dyDescent="0.25">
      <c r="B714" t="s">
        <v>345</v>
      </c>
      <c r="C714" t="s">
        <v>259</v>
      </c>
      <c r="D714" t="str">
        <f t="shared" si="11"/>
        <v>(#Hierarch_Survey)=</v>
      </c>
    </row>
    <row r="715" spans="2:4" x14ac:dyDescent="0.25">
      <c r="B715" t="s">
        <v>361</v>
      </c>
      <c r="C715" t="s">
        <v>259</v>
      </c>
      <c r="D715" t="str">
        <f t="shared" si="11"/>
        <v>(#Hierarch_Survey)=</v>
      </c>
    </row>
    <row r="716" spans="2:4" x14ac:dyDescent="0.25">
      <c r="B716" t="s">
        <v>493</v>
      </c>
      <c r="C716" t="s">
        <v>259</v>
      </c>
      <c r="D716" t="str">
        <f t="shared" si="11"/>
        <v>(#Hierarch_Survey)=</v>
      </c>
    </row>
    <row r="717" spans="2:4" x14ac:dyDescent="0.25">
      <c r="B717" t="s">
        <v>494</v>
      </c>
      <c r="C717" t="s">
        <v>259</v>
      </c>
      <c r="D717" t="str">
        <f t="shared" si="11"/>
        <v>(#Hierarch_Survey)=</v>
      </c>
    </row>
    <row r="718" spans="2:4" x14ac:dyDescent="0.25">
      <c r="B718" t="s">
        <v>511</v>
      </c>
      <c r="C718" t="s">
        <v>259</v>
      </c>
      <c r="D718" t="str">
        <f t="shared" si="11"/>
        <v>(#Hierarch_Survey)=</v>
      </c>
    </row>
    <row r="719" spans="2:4" x14ac:dyDescent="0.25">
      <c r="B719" t="s">
        <v>511</v>
      </c>
      <c r="C719" t="s">
        <v>259</v>
      </c>
      <c r="D719" t="str">
        <f t="shared" si="11"/>
        <v>(#Hierarch_Survey)=</v>
      </c>
    </row>
    <row r="720" spans="2:4" x14ac:dyDescent="0.25">
      <c r="B720" t="s">
        <v>511</v>
      </c>
      <c r="C720" t="s">
        <v>259</v>
      </c>
      <c r="D720" t="str">
        <f t="shared" si="11"/>
        <v>(#Hierarch_Survey)=</v>
      </c>
    </row>
    <row r="721" spans="2:4" x14ac:dyDescent="0.25">
      <c r="B721" t="s">
        <v>487</v>
      </c>
      <c r="C721" t="s">
        <v>488</v>
      </c>
      <c r="D721" t="str">
        <f t="shared" si="11"/>
        <v>(#human-images)=</v>
      </c>
    </row>
    <row r="722" spans="2:4" x14ac:dyDescent="0.25">
      <c r="B722" t="s">
        <v>225</v>
      </c>
      <c r="C722" t="s">
        <v>226</v>
      </c>
      <c r="D722" t="str">
        <f t="shared" si="11"/>
        <v>(#ID_Camera_location)=</v>
      </c>
    </row>
    <row r="723" spans="2:4" x14ac:dyDescent="0.25">
      <c r="B723" t="s">
        <v>511</v>
      </c>
      <c r="C723" t="s">
        <v>226</v>
      </c>
      <c r="D723" t="str">
        <f t="shared" si="11"/>
        <v>(#ID_Camera_location)=</v>
      </c>
    </row>
    <row r="724" spans="2:4" x14ac:dyDescent="0.25">
      <c r="B724" t="s">
        <v>511</v>
      </c>
      <c r="C724" t="s">
        <v>226</v>
      </c>
      <c r="D724" t="str">
        <f t="shared" si="11"/>
        <v>(#ID_Camera_location)=</v>
      </c>
    </row>
    <row r="725" spans="2:4" x14ac:dyDescent="0.25">
      <c r="B725" t="s">
        <v>511</v>
      </c>
      <c r="C725" t="s">
        <v>226</v>
      </c>
      <c r="D725" t="str">
        <f t="shared" si="11"/>
        <v>(#ID_Camera_location)=</v>
      </c>
    </row>
    <row r="726" spans="2:4" x14ac:dyDescent="0.25">
      <c r="B726" t="s">
        <v>511</v>
      </c>
      <c r="C726" t="s">
        <v>226</v>
      </c>
      <c r="D726" t="str">
        <f t="shared" si="11"/>
        <v>(#ID_Camera_location)=</v>
      </c>
    </row>
    <row r="727" spans="2:4" x14ac:dyDescent="0.25">
      <c r="B727" t="s">
        <v>227</v>
      </c>
      <c r="C727" t="s">
        <v>228</v>
      </c>
      <c r="D727" t="str">
        <f t="shared" si="11"/>
        <v>(#ID_Deployment_ID)=</v>
      </c>
    </row>
    <row r="728" spans="2:4" x14ac:dyDescent="0.25">
      <c r="B728" t="s">
        <v>481</v>
      </c>
      <c r="C728" t="s">
        <v>228</v>
      </c>
      <c r="D728" t="str">
        <f t="shared" si="11"/>
        <v>(#ID_Deployment_ID)=</v>
      </c>
    </row>
    <row r="729" spans="2:4" x14ac:dyDescent="0.25">
      <c r="B729" t="s">
        <v>511</v>
      </c>
      <c r="C729" t="s">
        <v>228</v>
      </c>
      <c r="D729" t="str">
        <f t="shared" si="11"/>
        <v>(#ID_Deployment_ID)=</v>
      </c>
    </row>
    <row r="730" spans="2:4" x14ac:dyDescent="0.25">
      <c r="B730" t="s">
        <v>511</v>
      </c>
      <c r="C730" t="s">
        <v>228</v>
      </c>
      <c r="D730" t="str">
        <f t="shared" si="11"/>
        <v>(#ID_Deployment_ID)=</v>
      </c>
    </row>
    <row r="731" spans="2:4" x14ac:dyDescent="0.25">
      <c r="B731" t="s">
        <v>511</v>
      </c>
      <c r="C731" t="s">
        <v>228</v>
      </c>
      <c r="D731" t="str">
        <f t="shared" si="11"/>
        <v>(#ID_Deployment_ID)=</v>
      </c>
    </row>
    <row r="732" spans="2:4" x14ac:dyDescent="0.25">
      <c r="B732" t="s">
        <v>511</v>
      </c>
      <c r="C732" t="s">
        <v>228</v>
      </c>
      <c r="D732" t="str">
        <f t="shared" si="11"/>
        <v>(#ID_Deployment_ID)=</v>
      </c>
    </row>
    <row r="733" spans="2:4" x14ac:dyDescent="0.25">
      <c r="B733" t="s">
        <v>230</v>
      </c>
      <c r="C733" t="s">
        <v>231</v>
      </c>
      <c r="D733" t="str">
        <f t="shared" si="11"/>
        <v>(#ID_Image_ID)=</v>
      </c>
    </row>
    <row r="734" spans="2:4" x14ac:dyDescent="0.25">
      <c r="B734" t="s">
        <v>511</v>
      </c>
      <c r="C734" t="s">
        <v>231</v>
      </c>
      <c r="D734" t="str">
        <f t="shared" si="11"/>
        <v>(#ID_Image_ID)=</v>
      </c>
    </row>
    <row r="735" spans="2:4" x14ac:dyDescent="0.25">
      <c r="B735" t="s">
        <v>214</v>
      </c>
      <c r="C735" t="s">
        <v>216</v>
      </c>
      <c r="D735" t="str">
        <f t="shared" si="11"/>
        <v>(#ID_Project)=</v>
      </c>
    </row>
    <row r="736" spans="2:4" x14ac:dyDescent="0.25">
      <c r="B736" t="s">
        <v>481</v>
      </c>
      <c r="C736" t="s">
        <v>216</v>
      </c>
      <c r="D736" t="str">
        <f t="shared" si="11"/>
        <v>(#ID_Project)=</v>
      </c>
    </row>
    <row r="737" spans="2:4" x14ac:dyDescent="0.25">
      <c r="B737" t="s">
        <v>511</v>
      </c>
      <c r="C737" t="s">
        <v>216</v>
      </c>
      <c r="D737" t="str">
        <f t="shared" si="11"/>
        <v>(#ID_Project)=</v>
      </c>
    </row>
    <row r="738" spans="2:4" x14ac:dyDescent="0.25">
      <c r="B738" t="s">
        <v>511</v>
      </c>
      <c r="C738" t="s">
        <v>216</v>
      </c>
      <c r="D738" t="str">
        <f t="shared" si="11"/>
        <v>(#ID_Project)=</v>
      </c>
    </row>
    <row r="739" spans="2:4" x14ac:dyDescent="0.25">
      <c r="B739" t="s">
        <v>511</v>
      </c>
      <c r="C739" t="s">
        <v>521</v>
      </c>
      <c r="D739" t="str">
        <f t="shared" si="11"/>
        <v>(#ID_Sample_Station)=</v>
      </c>
    </row>
    <row r="740" spans="2:4" x14ac:dyDescent="0.25">
      <c r="B740" t="s">
        <v>222</v>
      </c>
      <c r="C740" t="s">
        <v>224</v>
      </c>
      <c r="D740" t="str">
        <f t="shared" si="11"/>
        <v>(#ID_Sample_station_ID)=</v>
      </c>
    </row>
    <row r="741" spans="2:4" x14ac:dyDescent="0.25">
      <c r="B741" t="s">
        <v>452</v>
      </c>
      <c r="C741" t="s">
        <v>224</v>
      </c>
      <c r="D741" t="str">
        <f t="shared" si="11"/>
        <v>(#ID_Sample_station_ID)=</v>
      </c>
    </row>
    <row r="742" spans="2:4" x14ac:dyDescent="0.25">
      <c r="B742" t="s">
        <v>511</v>
      </c>
      <c r="C742" t="s">
        <v>224</v>
      </c>
      <c r="D742" t="str">
        <f t="shared" si="11"/>
        <v>(#ID_Sample_station_ID)=</v>
      </c>
    </row>
    <row r="743" spans="2:4" x14ac:dyDescent="0.25">
      <c r="B743" t="s">
        <v>511</v>
      </c>
      <c r="C743" t="s">
        <v>224</v>
      </c>
      <c r="D743" t="str">
        <f t="shared" si="11"/>
        <v>(#ID_Sample_station_ID)=</v>
      </c>
    </row>
    <row r="744" spans="2:4" x14ac:dyDescent="0.25">
      <c r="B744" t="s">
        <v>511</v>
      </c>
      <c r="C744" t="s">
        <v>224</v>
      </c>
      <c r="D744" t="str">
        <f t="shared" si="11"/>
        <v>(#ID_Sample_station_ID)=</v>
      </c>
    </row>
    <row r="745" spans="2:4" x14ac:dyDescent="0.25">
      <c r="B745" t="s">
        <v>511</v>
      </c>
      <c r="C745" t="s">
        <v>224</v>
      </c>
      <c r="D745" t="str">
        <f t="shared" si="11"/>
        <v>(#ID_Sample_station_ID)=</v>
      </c>
    </row>
    <row r="746" spans="2:4" x14ac:dyDescent="0.25">
      <c r="B746" t="s">
        <v>232</v>
      </c>
      <c r="C746" t="s">
        <v>234</v>
      </c>
      <c r="D746" t="str">
        <f t="shared" si="11"/>
        <v>(#ID_Sequence_ID)=</v>
      </c>
    </row>
    <row r="747" spans="2:4" x14ac:dyDescent="0.25">
      <c r="B747" t="s">
        <v>511</v>
      </c>
      <c r="C747" t="s">
        <v>234</v>
      </c>
      <c r="D747" t="str">
        <f t="shared" si="11"/>
        <v>(#ID_Sequence_ID)=</v>
      </c>
    </row>
    <row r="748" spans="2:4" x14ac:dyDescent="0.25">
      <c r="B748" t="s">
        <v>217</v>
      </c>
      <c r="C748" t="s">
        <v>218</v>
      </c>
      <c r="D748" t="str">
        <f t="shared" si="11"/>
        <v>(#ID_Study_area)=</v>
      </c>
    </row>
    <row r="749" spans="2:4" x14ac:dyDescent="0.25">
      <c r="B749" t="s">
        <v>511</v>
      </c>
      <c r="C749" t="s">
        <v>218</v>
      </c>
      <c r="D749" t="str">
        <f t="shared" si="11"/>
        <v>(#ID_Study_area)=</v>
      </c>
    </row>
    <row r="750" spans="2:4" x14ac:dyDescent="0.25">
      <c r="B750" t="s">
        <v>219</v>
      </c>
      <c r="C750" t="s">
        <v>221</v>
      </c>
      <c r="D750" t="str">
        <f t="shared" si="11"/>
        <v>(#ID_survey)=</v>
      </c>
    </row>
    <row r="751" spans="2:4" x14ac:dyDescent="0.25">
      <c r="B751" t="s">
        <v>481</v>
      </c>
      <c r="C751" t="s">
        <v>221</v>
      </c>
      <c r="D751" t="str">
        <f t="shared" si="11"/>
        <v>(#ID_survey)=</v>
      </c>
    </row>
    <row r="752" spans="2:4" x14ac:dyDescent="0.25">
      <c r="B752" t="s">
        <v>511</v>
      </c>
      <c r="C752" t="s">
        <v>221</v>
      </c>
      <c r="D752" t="str">
        <f t="shared" si="11"/>
        <v>(#ID_survey)=</v>
      </c>
    </row>
    <row r="753" spans="2:4" x14ac:dyDescent="0.25">
      <c r="B753" t="s">
        <v>490</v>
      </c>
      <c r="C753" t="s">
        <v>491</v>
      </c>
      <c r="D753" t="str">
        <f t="shared" si="11"/>
        <v>(#Image_classification)=</v>
      </c>
    </row>
    <row r="754" spans="2:4" x14ac:dyDescent="0.25">
      <c r="B754" t="s">
        <v>495</v>
      </c>
      <c r="C754" t="s">
        <v>491</v>
      </c>
      <c r="D754" t="str">
        <f t="shared" si="11"/>
        <v>(#Image_classification)=</v>
      </c>
    </row>
    <row r="755" spans="2:4" x14ac:dyDescent="0.25">
      <c r="B755" t="s">
        <v>495</v>
      </c>
      <c r="C755" t="s">
        <v>491</v>
      </c>
      <c r="D755" t="str">
        <f t="shared" si="11"/>
        <v>(#Image_classification)=</v>
      </c>
    </row>
    <row r="756" spans="2:4" x14ac:dyDescent="0.25">
      <c r="B756" t="s">
        <v>495</v>
      </c>
      <c r="C756" t="s">
        <v>491</v>
      </c>
      <c r="D756" t="str">
        <f t="shared" si="11"/>
        <v>(#Image_classification)=</v>
      </c>
    </row>
    <row r="757" spans="2:4" x14ac:dyDescent="0.25">
      <c r="B757" t="s">
        <v>495</v>
      </c>
      <c r="C757" t="s">
        <v>491</v>
      </c>
      <c r="D757" t="str">
        <f t="shared" si="11"/>
        <v>(#Image_classification)=</v>
      </c>
    </row>
    <row r="758" spans="2:4" x14ac:dyDescent="0.25">
      <c r="B758" t="s">
        <v>495</v>
      </c>
      <c r="C758" t="s">
        <v>491</v>
      </c>
      <c r="D758" t="str">
        <f t="shared" si="11"/>
        <v>(#Image_classification)=</v>
      </c>
    </row>
    <row r="759" spans="2:4" x14ac:dyDescent="0.25">
      <c r="B759" t="s">
        <v>497</v>
      </c>
      <c r="C759" t="s">
        <v>491</v>
      </c>
      <c r="D759" t="str">
        <f t="shared" si="11"/>
        <v>(#Image_classification)=</v>
      </c>
    </row>
    <row r="760" spans="2:4" x14ac:dyDescent="0.25">
      <c r="B760" t="s">
        <v>502</v>
      </c>
      <c r="C760" t="s">
        <v>491</v>
      </c>
      <c r="D760" t="str">
        <f t="shared" si="11"/>
        <v>(#Image_classification)=</v>
      </c>
    </row>
    <row r="761" spans="2:4" x14ac:dyDescent="0.25">
      <c r="B761" t="s">
        <v>502</v>
      </c>
      <c r="C761" t="s">
        <v>491</v>
      </c>
      <c r="D761" t="str">
        <f t="shared" si="11"/>
        <v>(#Image_classification)=</v>
      </c>
    </row>
    <row r="762" spans="2:4" x14ac:dyDescent="0.25">
      <c r="B762" t="s">
        <v>502</v>
      </c>
      <c r="C762" t="s">
        <v>491</v>
      </c>
      <c r="D762" t="str">
        <f t="shared" si="11"/>
        <v>(#Image_classification)=</v>
      </c>
    </row>
    <row r="763" spans="2:4" x14ac:dyDescent="0.25">
      <c r="B763" t="s">
        <v>502</v>
      </c>
      <c r="C763" t="s">
        <v>491</v>
      </c>
      <c r="D763" t="str">
        <f t="shared" si="11"/>
        <v>(#Image_classification)=</v>
      </c>
    </row>
    <row r="764" spans="2:4" x14ac:dyDescent="0.25">
      <c r="B764" t="s">
        <v>504</v>
      </c>
      <c r="C764" t="s">
        <v>491</v>
      </c>
      <c r="D764" t="str">
        <f t="shared" si="11"/>
        <v>(#Image_classification)=</v>
      </c>
    </row>
    <row r="765" spans="2:4" x14ac:dyDescent="0.25">
      <c r="B765" t="s">
        <v>504</v>
      </c>
      <c r="C765" t="s">
        <v>491</v>
      </c>
      <c r="D765" t="str">
        <f t="shared" si="11"/>
        <v>(#Image_classification)=</v>
      </c>
    </row>
    <row r="766" spans="2:4" x14ac:dyDescent="0.25">
      <c r="B766" t="s">
        <v>504</v>
      </c>
      <c r="C766" t="s">
        <v>491</v>
      </c>
      <c r="D766" t="str">
        <f t="shared" si="11"/>
        <v>(#Image_classification)=</v>
      </c>
    </row>
    <row r="767" spans="2:4" x14ac:dyDescent="0.25">
      <c r="B767" t="s">
        <v>505</v>
      </c>
      <c r="C767" t="s">
        <v>491</v>
      </c>
      <c r="D767" t="str">
        <f t="shared" si="11"/>
        <v>(#Image_classification)=</v>
      </c>
    </row>
    <row r="768" spans="2:4" x14ac:dyDescent="0.25">
      <c r="B768" t="s">
        <v>505</v>
      </c>
      <c r="C768" t="s">
        <v>491</v>
      </c>
      <c r="D768" t="str">
        <f t="shared" si="11"/>
        <v>(#Image_classification)=</v>
      </c>
    </row>
    <row r="769" spans="2:4" x14ac:dyDescent="0.25">
      <c r="B769" t="s">
        <v>506</v>
      </c>
      <c r="C769" t="s">
        <v>491</v>
      </c>
      <c r="D769" t="str">
        <f t="shared" ref="D769:D832" si="12">IF(C769&lt;&gt;0,"(#"&amp;C769&amp;")=","")</f>
        <v>(#Image_classification)=</v>
      </c>
    </row>
    <row r="770" spans="2:4" x14ac:dyDescent="0.25">
      <c r="B770" t="s">
        <v>511</v>
      </c>
      <c r="C770" t="s">
        <v>491</v>
      </c>
      <c r="D770" t="str">
        <f t="shared" si="12"/>
        <v>(#Image_classification)=</v>
      </c>
    </row>
    <row r="771" spans="2:4" x14ac:dyDescent="0.25">
      <c r="B771" t="s">
        <v>511</v>
      </c>
      <c r="C771" t="s">
        <v>491</v>
      </c>
      <c r="D771" t="str">
        <f t="shared" si="12"/>
        <v>(#Image_classification)=</v>
      </c>
    </row>
    <row r="772" spans="2:4" x14ac:dyDescent="0.25">
      <c r="B772" t="s">
        <v>511</v>
      </c>
      <c r="C772" t="s">
        <v>491</v>
      </c>
      <c r="D772" t="str">
        <f t="shared" si="12"/>
        <v>(#Image_classification)=</v>
      </c>
    </row>
    <row r="773" spans="2:4" x14ac:dyDescent="0.25">
      <c r="B773" t="s">
        <v>511</v>
      </c>
      <c r="C773" t="s">
        <v>491</v>
      </c>
      <c r="D773" t="str">
        <f t="shared" si="12"/>
        <v>(#Image_classification)=</v>
      </c>
    </row>
    <row r="774" spans="2:4" x14ac:dyDescent="0.25">
      <c r="B774" t="s">
        <v>511</v>
      </c>
      <c r="C774" t="s">
        <v>491</v>
      </c>
      <c r="D774" t="str">
        <f t="shared" si="12"/>
        <v>(#Image_classification)=</v>
      </c>
    </row>
    <row r="775" spans="2:4" x14ac:dyDescent="0.25">
      <c r="B775" t="s">
        <v>511</v>
      </c>
      <c r="C775" t="s">
        <v>491</v>
      </c>
      <c r="D775" t="str">
        <f t="shared" si="12"/>
        <v>(#Image_classification)=</v>
      </c>
    </row>
    <row r="776" spans="2:4" x14ac:dyDescent="0.25">
      <c r="B776" t="s">
        <v>502</v>
      </c>
      <c r="C776" t="s">
        <v>503</v>
      </c>
      <c r="D776" t="str">
        <f t="shared" si="12"/>
        <v>(#Image_classification_confidence)=</v>
      </c>
    </row>
    <row r="777" spans="2:4" x14ac:dyDescent="0.25">
      <c r="B777" t="s">
        <v>502</v>
      </c>
      <c r="C777" t="s">
        <v>503</v>
      </c>
      <c r="D777" t="str">
        <f t="shared" si="12"/>
        <v>(#Image_classification_confidence)=</v>
      </c>
    </row>
    <row r="778" spans="2:4" x14ac:dyDescent="0.25">
      <c r="B778" t="s">
        <v>482</v>
      </c>
      <c r="C778" t="s">
        <v>483</v>
      </c>
      <c r="D778" t="str">
        <f t="shared" si="12"/>
        <v>(#Image_processing)=</v>
      </c>
    </row>
    <row r="779" spans="2:4" x14ac:dyDescent="0.25">
      <c r="B779" t="s">
        <v>490</v>
      </c>
      <c r="C779" t="s">
        <v>483</v>
      </c>
      <c r="D779" t="str">
        <f t="shared" si="12"/>
        <v>(#Image_processing)=</v>
      </c>
    </row>
    <row r="780" spans="2:4" x14ac:dyDescent="0.25">
      <c r="B780" t="s">
        <v>508</v>
      </c>
      <c r="C780" t="s">
        <v>483</v>
      </c>
      <c r="D780" t="str">
        <f t="shared" si="12"/>
        <v>(#Image_processing)=</v>
      </c>
    </row>
    <row r="781" spans="2:4" x14ac:dyDescent="0.25">
      <c r="B781" t="s">
        <v>509</v>
      </c>
      <c r="C781" t="s">
        <v>483</v>
      </c>
      <c r="D781" t="str">
        <f t="shared" si="12"/>
        <v>(#Image_processing)=</v>
      </c>
    </row>
    <row r="782" spans="2:4" x14ac:dyDescent="0.25">
      <c r="B782" t="s">
        <v>511</v>
      </c>
      <c r="C782" t="s">
        <v>514</v>
      </c>
      <c r="D782" t="str">
        <f t="shared" si="12"/>
        <v>(#Image_set_end_date_time)=</v>
      </c>
    </row>
    <row r="783" spans="2:4" x14ac:dyDescent="0.25">
      <c r="B783" t="s">
        <v>511</v>
      </c>
      <c r="C783" t="s">
        <v>518</v>
      </c>
      <c r="D783" t="str">
        <f t="shared" si="12"/>
        <v>(#Image_set_start_date_time)=</v>
      </c>
    </row>
    <row r="784" spans="2:4" x14ac:dyDescent="0.25">
      <c r="B784" t="s">
        <v>495</v>
      </c>
      <c r="C784" t="s">
        <v>496</v>
      </c>
      <c r="D784" t="str">
        <f t="shared" si="12"/>
        <v>(#Image_tagging)=</v>
      </c>
    </row>
    <row r="785" spans="2:4" x14ac:dyDescent="0.25">
      <c r="B785" t="s">
        <v>497</v>
      </c>
      <c r="C785" t="s">
        <v>496</v>
      </c>
      <c r="D785" t="str">
        <f t="shared" si="12"/>
        <v>(#Image_tagging)=</v>
      </c>
    </row>
    <row r="786" spans="2:4" x14ac:dyDescent="0.25">
      <c r="B786" t="s">
        <v>497</v>
      </c>
      <c r="C786" t="s">
        <v>496</v>
      </c>
      <c r="D786" t="str">
        <f t="shared" si="12"/>
        <v>(#Image_tagging)=</v>
      </c>
    </row>
    <row r="787" spans="2:4" x14ac:dyDescent="0.25">
      <c r="B787" t="s">
        <v>500</v>
      </c>
      <c r="C787" t="s">
        <v>496</v>
      </c>
      <c r="D787" t="str">
        <f t="shared" si="12"/>
        <v>(#Image_tagging)=</v>
      </c>
    </row>
    <row r="788" spans="2:4" x14ac:dyDescent="0.25">
      <c r="B788" t="s">
        <v>502</v>
      </c>
      <c r="C788" t="s">
        <v>496</v>
      </c>
      <c r="D788" t="str">
        <f t="shared" si="12"/>
        <v>(#Image_tagging)=</v>
      </c>
    </row>
    <row r="789" spans="2:4" x14ac:dyDescent="0.25">
      <c r="B789" t="s">
        <v>511</v>
      </c>
      <c r="C789" t="s">
        <v>496</v>
      </c>
      <c r="D789" t="str">
        <f t="shared" si="12"/>
        <v>(#Image_tagging)=</v>
      </c>
    </row>
    <row r="790" spans="2:4" x14ac:dyDescent="0.25">
      <c r="B790" t="s">
        <v>256</v>
      </c>
      <c r="C790" t="s">
        <v>258</v>
      </c>
      <c r="D790" t="str">
        <f t="shared" si="12"/>
        <v>(#Imperfect_detection)=</v>
      </c>
    </row>
    <row r="791" spans="2:4" x14ac:dyDescent="0.25">
      <c r="B791" t="s">
        <v>256</v>
      </c>
      <c r="C791" t="s">
        <v>258</v>
      </c>
      <c r="D791" t="str">
        <f t="shared" si="12"/>
        <v>(#Imperfect_detection)=</v>
      </c>
    </row>
    <row r="792" spans="2:4" x14ac:dyDescent="0.25">
      <c r="B792" t="s">
        <v>256</v>
      </c>
      <c r="C792" t="s">
        <v>258</v>
      </c>
      <c r="D792" t="str">
        <f t="shared" si="12"/>
        <v>(#Imperfect_detection)=</v>
      </c>
    </row>
    <row r="793" spans="2:4" x14ac:dyDescent="0.25">
      <c r="B793" t="s">
        <v>348</v>
      </c>
      <c r="C793" t="s">
        <v>258</v>
      </c>
      <c r="D793" t="str">
        <f t="shared" si="12"/>
        <v>(#Imperfect_detection)=</v>
      </c>
    </row>
    <row r="794" spans="2:4" x14ac:dyDescent="0.25">
      <c r="B794" t="s">
        <v>511</v>
      </c>
      <c r="C794" t="s">
        <v>258</v>
      </c>
      <c r="D794" t="str">
        <f t="shared" si="12"/>
        <v>(#Imperfect_detection)=</v>
      </c>
    </row>
    <row r="795" spans="2:4" x14ac:dyDescent="0.25">
      <c r="B795" t="s">
        <v>511</v>
      </c>
      <c r="C795" t="s">
        <v>258</v>
      </c>
      <c r="D795" t="str">
        <f t="shared" si="12"/>
        <v>(#Imperfect_detection)=</v>
      </c>
    </row>
    <row r="796" spans="2:4" x14ac:dyDescent="0.25">
      <c r="B796" t="s">
        <v>511</v>
      </c>
      <c r="C796" t="s">
        <v>519</v>
      </c>
      <c r="D796" t="str">
        <f t="shared" si="12"/>
        <v>(#Independent_detections)=</v>
      </c>
    </row>
    <row r="797" spans="2:4" x14ac:dyDescent="0.25">
      <c r="B797" t="s">
        <v>511</v>
      </c>
      <c r="C797" t="s">
        <v>519</v>
      </c>
      <c r="D797" t="str">
        <f t="shared" si="12"/>
        <v>(#Independent_detections)=</v>
      </c>
    </row>
    <row r="798" spans="2:4" x14ac:dyDescent="0.25">
      <c r="B798" t="s">
        <v>35</v>
      </c>
      <c r="C798" t="s">
        <v>36</v>
      </c>
      <c r="D798" t="str">
        <f t="shared" si="12"/>
        <v>(#intended-audience-and-how-to-use-this-document)=</v>
      </c>
    </row>
    <row r="799" spans="2:4" x14ac:dyDescent="0.25">
      <c r="B799" t="s">
        <v>114</v>
      </c>
      <c r="C799" t="s">
        <v>36</v>
      </c>
      <c r="D799" t="str">
        <f t="shared" si="12"/>
        <v>(#intended-audience-and-how-to-use-this-document)=</v>
      </c>
    </row>
    <row r="800" spans="2:4" x14ac:dyDescent="0.25">
      <c r="B800" t="s">
        <v>189</v>
      </c>
      <c r="C800" t="s">
        <v>194</v>
      </c>
      <c r="D800" t="str">
        <f t="shared" si="12"/>
        <v>(#Intensity_of_use)=</v>
      </c>
    </row>
    <row r="801" spans="2:4" x14ac:dyDescent="0.25">
      <c r="B801" t="s">
        <v>306</v>
      </c>
      <c r="C801" t="s">
        <v>194</v>
      </c>
      <c r="D801" t="str">
        <f t="shared" si="12"/>
        <v>(#Intensity_of_use)=</v>
      </c>
    </row>
    <row r="802" spans="2:4" x14ac:dyDescent="0.25">
      <c r="B802" t="s">
        <v>232</v>
      </c>
      <c r="C802" t="s">
        <v>235</v>
      </c>
      <c r="D802" t="str">
        <f t="shared" si="12"/>
        <v>(#Inter_detection_interval)=</v>
      </c>
    </row>
    <row r="803" spans="2:4" x14ac:dyDescent="0.25">
      <c r="B803" t="s">
        <v>327</v>
      </c>
      <c r="C803" t="s">
        <v>235</v>
      </c>
      <c r="D803" t="str">
        <f t="shared" si="12"/>
        <v>(#Inter_detection_interval)=</v>
      </c>
    </row>
    <row r="804" spans="2:4" x14ac:dyDescent="0.25">
      <c r="B804" t="s">
        <v>511</v>
      </c>
      <c r="C804" t="s">
        <v>235</v>
      </c>
      <c r="D804" t="str">
        <f t="shared" si="12"/>
        <v>(#Inter_detection_interval)=</v>
      </c>
    </row>
    <row r="805" spans="2:4" x14ac:dyDescent="0.25">
      <c r="B805" t="s">
        <v>511</v>
      </c>
      <c r="C805" t="s">
        <v>235</v>
      </c>
      <c r="D805" t="str">
        <f t="shared" si="12"/>
        <v>(#Inter_detection_interval)=</v>
      </c>
    </row>
    <row r="806" spans="2:4" x14ac:dyDescent="0.25">
      <c r="B806" t="s">
        <v>295</v>
      </c>
      <c r="C806" t="s">
        <v>296</v>
      </c>
      <c r="D806" t="str">
        <f t="shared" si="12"/>
        <v>(#Kernel_density_estimator)=</v>
      </c>
    </row>
    <row r="807" spans="2:4" x14ac:dyDescent="0.25">
      <c r="B807" t="s">
        <v>31</v>
      </c>
      <c r="C807" t="s">
        <v>32</v>
      </c>
      <c r="D807" t="str">
        <f t="shared" si="12"/>
        <v>(#list-of-figures)=</v>
      </c>
    </row>
    <row r="808" spans="2:4" x14ac:dyDescent="0.25">
      <c r="B808" t="s">
        <v>112</v>
      </c>
      <c r="C808" t="s">
        <v>32</v>
      </c>
      <c r="D808" t="str">
        <f t="shared" si="12"/>
        <v>(#list-of-figures)=</v>
      </c>
    </row>
    <row r="809" spans="2:4" x14ac:dyDescent="0.25">
      <c r="B809" t="s">
        <v>185</v>
      </c>
      <c r="C809" t="s">
        <v>187</v>
      </c>
      <c r="D809" t="str">
        <f t="shared" si="12"/>
        <v>(#Metadata)=</v>
      </c>
    </row>
    <row r="810" spans="2:4" x14ac:dyDescent="0.25">
      <c r="B810" t="s">
        <v>188</v>
      </c>
      <c r="C810" t="s">
        <v>187</v>
      </c>
      <c r="D810" t="str">
        <f t="shared" si="12"/>
        <v>(#Metadata)=</v>
      </c>
    </row>
    <row r="811" spans="2:4" x14ac:dyDescent="0.25">
      <c r="B811" t="s">
        <v>466</v>
      </c>
      <c r="C811" t="s">
        <v>187</v>
      </c>
      <c r="D811" t="str">
        <f t="shared" si="12"/>
        <v>(#Metadata)=</v>
      </c>
    </row>
    <row r="812" spans="2:4" x14ac:dyDescent="0.25">
      <c r="B812" t="s">
        <v>466</v>
      </c>
      <c r="C812" t="s">
        <v>187</v>
      </c>
      <c r="D812" t="str">
        <f t="shared" si="12"/>
        <v>(#Metadata)=</v>
      </c>
    </row>
    <row r="813" spans="2:4" x14ac:dyDescent="0.25">
      <c r="B813" t="s">
        <v>471</v>
      </c>
      <c r="C813" t="s">
        <v>187</v>
      </c>
      <c r="D813" t="str">
        <f t="shared" si="12"/>
        <v>(#Metadata)=</v>
      </c>
    </row>
    <row r="814" spans="2:4" x14ac:dyDescent="0.25">
      <c r="B814" t="s">
        <v>476</v>
      </c>
      <c r="C814" t="s">
        <v>187</v>
      </c>
      <c r="D814" t="str">
        <f t="shared" si="12"/>
        <v>(#Metadata)=</v>
      </c>
    </row>
    <row r="815" spans="2:4" x14ac:dyDescent="0.25">
      <c r="B815" t="s">
        <v>486</v>
      </c>
      <c r="C815" t="s">
        <v>187</v>
      </c>
      <c r="D815" t="str">
        <f t="shared" si="12"/>
        <v>(#Metadata)=</v>
      </c>
    </row>
    <row r="816" spans="2:4" x14ac:dyDescent="0.25">
      <c r="B816" t="s">
        <v>487</v>
      </c>
      <c r="C816" t="s">
        <v>187</v>
      </c>
      <c r="D816" t="str">
        <f t="shared" si="12"/>
        <v>(#Metadata)=</v>
      </c>
    </row>
    <row r="817" spans="2:4" x14ac:dyDescent="0.25">
      <c r="B817" t="s">
        <v>490</v>
      </c>
      <c r="C817" t="s">
        <v>187</v>
      </c>
      <c r="D817" t="str">
        <f t="shared" si="12"/>
        <v>(#Metadata)=</v>
      </c>
    </row>
    <row r="818" spans="2:4" x14ac:dyDescent="0.25">
      <c r="B818" t="s">
        <v>511</v>
      </c>
      <c r="C818" t="s">
        <v>187</v>
      </c>
      <c r="D818" t="str">
        <f t="shared" si="12"/>
        <v>(#Metadata)=</v>
      </c>
    </row>
    <row r="819" spans="2:4" x14ac:dyDescent="0.25">
      <c r="B819" t="s">
        <v>511</v>
      </c>
      <c r="C819" t="s">
        <v>187</v>
      </c>
      <c r="D819" t="str">
        <f t="shared" si="12"/>
        <v>(#Metadata)=</v>
      </c>
    </row>
    <row r="820" spans="2:4" x14ac:dyDescent="0.25">
      <c r="B820" t="s">
        <v>511</v>
      </c>
      <c r="C820" t="s">
        <v>187</v>
      </c>
      <c r="D820" t="str">
        <f t="shared" si="12"/>
        <v>(#Metadata)=</v>
      </c>
    </row>
    <row r="821" spans="2:4" x14ac:dyDescent="0.25">
      <c r="B821" t="s">
        <v>511</v>
      </c>
      <c r="C821" t="s">
        <v>187</v>
      </c>
      <c r="D821" t="str">
        <f t="shared" si="12"/>
        <v>(#Metadata)=</v>
      </c>
    </row>
    <row r="822" spans="2:4" x14ac:dyDescent="0.25">
      <c r="B822" t="s">
        <v>511</v>
      </c>
      <c r="C822" t="s">
        <v>187</v>
      </c>
      <c r="D822" t="str">
        <f t="shared" si="12"/>
        <v>(#Metadata)=</v>
      </c>
    </row>
    <row r="823" spans="2:4" x14ac:dyDescent="0.25">
      <c r="B823" t="s">
        <v>511</v>
      </c>
      <c r="C823" t="s">
        <v>187</v>
      </c>
      <c r="D823" t="str">
        <f t="shared" si="12"/>
        <v>(#Metadata)=</v>
      </c>
    </row>
    <row r="824" spans="2:4" x14ac:dyDescent="0.25">
      <c r="B824" t="s">
        <v>511</v>
      </c>
      <c r="C824" t="s">
        <v>187</v>
      </c>
      <c r="D824" t="str">
        <f t="shared" si="12"/>
        <v>(#Metadata)=</v>
      </c>
    </row>
    <row r="825" spans="2:4" x14ac:dyDescent="0.25">
      <c r="B825" t="s">
        <v>452</v>
      </c>
      <c r="C825" t="s">
        <v>454</v>
      </c>
      <c r="D825" t="str">
        <f t="shared" si="12"/>
        <v>(#Metadata_service_retrieval)=</v>
      </c>
    </row>
    <row r="826" spans="2:4" x14ac:dyDescent="0.25">
      <c r="B826" t="s">
        <v>475</v>
      </c>
      <c r="C826" t="s">
        <v>454</v>
      </c>
      <c r="D826" t="str">
        <f t="shared" si="12"/>
        <v>(#Metadata_service_retrieval)=</v>
      </c>
    </row>
    <row r="827" spans="2:4" x14ac:dyDescent="0.25">
      <c r="B827" t="s">
        <v>476</v>
      </c>
      <c r="C827" t="s">
        <v>454</v>
      </c>
      <c r="D827" t="str">
        <f t="shared" si="12"/>
        <v>(#Metadata_service_retrieval)=</v>
      </c>
    </row>
    <row r="828" spans="2:4" x14ac:dyDescent="0.25">
      <c r="B828" t="s">
        <v>292</v>
      </c>
      <c r="C828" t="s">
        <v>293</v>
      </c>
      <c r="D828" t="str">
        <f t="shared" si="12"/>
        <v>(#Mods_CR_CMR)=</v>
      </c>
    </row>
    <row r="829" spans="2:4" x14ac:dyDescent="0.25">
      <c r="B829" t="s">
        <v>336</v>
      </c>
      <c r="C829" t="s">
        <v>293</v>
      </c>
      <c r="D829" t="str">
        <f t="shared" si="12"/>
        <v>(#Mods_CR_CMR)=</v>
      </c>
    </row>
    <row r="830" spans="2:4" x14ac:dyDescent="0.25">
      <c r="B830" t="s">
        <v>336</v>
      </c>
      <c r="C830" t="s">
        <v>293</v>
      </c>
      <c r="D830" t="str">
        <f t="shared" si="12"/>
        <v>(#Mods_CR_CMR)=</v>
      </c>
    </row>
    <row r="831" spans="2:4" x14ac:dyDescent="0.25">
      <c r="B831" t="s">
        <v>413</v>
      </c>
      <c r="C831" t="s">
        <v>293</v>
      </c>
      <c r="D831" t="str">
        <f t="shared" si="12"/>
        <v>(#Mods_CR_CMR)=</v>
      </c>
    </row>
    <row r="832" spans="2:4" x14ac:dyDescent="0.25">
      <c r="B832" t="s">
        <v>415</v>
      </c>
      <c r="C832" t="s">
        <v>293</v>
      </c>
      <c r="D832" t="str">
        <f t="shared" si="12"/>
        <v>(#Mods_CR_CMR)=</v>
      </c>
    </row>
    <row r="833" spans="2:4" x14ac:dyDescent="0.25">
      <c r="B833" t="s">
        <v>511</v>
      </c>
      <c r="C833" t="s">
        <v>293</v>
      </c>
      <c r="D833" t="str">
        <f t="shared" ref="D833:D896" si="13">IF(C833&lt;&gt;0,"(#"&amp;C833&amp;")=","")</f>
        <v>(#Mods_CR_CMR)=</v>
      </c>
    </row>
    <row r="834" spans="2:4" x14ac:dyDescent="0.25">
      <c r="B834" t="s">
        <v>511</v>
      </c>
      <c r="C834" t="s">
        <v>293</v>
      </c>
      <c r="D834" t="str">
        <f t="shared" si="13"/>
        <v>(#Mods_CR_CMR)=</v>
      </c>
    </row>
    <row r="835" spans="2:4" x14ac:dyDescent="0.25">
      <c r="B835" t="s">
        <v>207</v>
      </c>
      <c r="C835" t="s">
        <v>208</v>
      </c>
      <c r="D835" t="str">
        <f t="shared" si="13"/>
        <v>(#Mods_Inventory)=</v>
      </c>
    </row>
    <row r="836" spans="2:4" x14ac:dyDescent="0.25">
      <c r="B836" t="s">
        <v>214</v>
      </c>
      <c r="C836" t="s">
        <v>208</v>
      </c>
      <c r="D836" t="str">
        <f t="shared" si="13"/>
        <v>(#Mods_Inventory)=</v>
      </c>
    </row>
    <row r="837" spans="2:4" x14ac:dyDescent="0.25">
      <c r="B837" t="s">
        <v>217</v>
      </c>
      <c r="C837" t="s">
        <v>208</v>
      </c>
      <c r="D837" t="str">
        <f t="shared" si="13"/>
        <v>(#Mods_Inventory)=</v>
      </c>
    </row>
    <row r="838" spans="2:4" x14ac:dyDescent="0.25">
      <c r="B838" t="s">
        <v>333</v>
      </c>
      <c r="C838" t="s">
        <v>208</v>
      </c>
      <c r="D838" t="str">
        <f t="shared" si="13"/>
        <v>(#Mods_Inventory)=</v>
      </c>
    </row>
    <row r="839" spans="2:4" x14ac:dyDescent="0.25">
      <c r="B839" t="s">
        <v>511</v>
      </c>
      <c r="C839" t="s">
        <v>208</v>
      </c>
      <c r="D839" t="str">
        <f t="shared" si="13"/>
        <v>(#Mods_Inventory)=</v>
      </c>
    </row>
    <row r="840" spans="2:4" x14ac:dyDescent="0.25">
      <c r="B840" t="s">
        <v>511</v>
      </c>
      <c r="C840" t="s">
        <v>208</v>
      </c>
      <c r="D840" t="str">
        <f t="shared" si="13"/>
        <v>(#Mods_Inventory)=</v>
      </c>
    </row>
    <row r="841" spans="2:4" x14ac:dyDescent="0.25">
      <c r="B841" t="s">
        <v>189</v>
      </c>
      <c r="C841" t="s">
        <v>192</v>
      </c>
      <c r="D841" t="str">
        <f t="shared" si="13"/>
        <v>(#Mods_Modelling_approach)=</v>
      </c>
    </row>
    <row r="842" spans="2:4" x14ac:dyDescent="0.25">
      <c r="B842" t="s">
        <v>242</v>
      </c>
      <c r="C842" t="s">
        <v>192</v>
      </c>
      <c r="D842" t="str">
        <f t="shared" si="13"/>
        <v>(#Mods_Modelling_approach)=</v>
      </c>
    </row>
    <row r="843" spans="2:4" x14ac:dyDescent="0.25">
      <c r="B843" t="s">
        <v>242</v>
      </c>
      <c r="C843" t="s">
        <v>192</v>
      </c>
      <c r="D843" t="str">
        <f t="shared" si="13"/>
        <v>(#Mods_Modelling_approach)=</v>
      </c>
    </row>
    <row r="844" spans="2:4" x14ac:dyDescent="0.25">
      <c r="B844" t="s">
        <v>253</v>
      </c>
      <c r="C844" t="s">
        <v>192</v>
      </c>
      <c r="D844" t="str">
        <f t="shared" si="13"/>
        <v>(#Mods_Modelling_approach)=</v>
      </c>
    </row>
    <row r="845" spans="2:4" x14ac:dyDescent="0.25">
      <c r="B845" t="s">
        <v>253</v>
      </c>
      <c r="C845" t="s">
        <v>192</v>
      </c>
      <c r="D845" t="str">
        <f t="shared" si="13"/>
        <v>(#Mods_Modelling_approach)=</v>
      </c>
    </row>
    <row r="846" spans="2:4" x14ac:dyDescent="0.25">
      <c r="B846" t="s">
        <v>291</v>
      </c>
      <c r="C846" t="s">
        <v>192</v>
      </c>
      <c r="D846" t="str">
        <f t="shared" si="13"/>
        <v>(#Mods_Modelling_approach)=</v>
      </c>
    </row>
    <row r="847" spans="2:4" x14ac:dyDescent="0.25">
      <c r="B847" t="s">
        <v>306</v>
      </c>
      <c r="C847" t="s">
        <v>192</v>
      </c>
      <c r="D847" t="str">
        <f t="shared" si="13"/>
        <v>(#Mods_Modelling_approach)=</v>
      </c>
    </row>
    <row r="848" spans="2:4" x14ac:dyDescent="0.25">
      <c r="B848" t="s">
        <v>312</v>
      </c>
      <c r="C848" t="s">
        <v>192</v>
      </c>
      <c r="D848" t="str">
        <f t="shared" si="13"/>
        <v>(#Mods_Modelling_approach)=</v>
      </c>
    </row>
    <row r="849" spans="2:4" x14ac:dyDescent="0.25">
      <c r="B849" t="s">
        <v>325</v>
      </c>
      <c r="C849" t="s">
        <v>192</v>
      </c>
      <c r="D849" t="str">
        <f t="shared" si="13"/>
        <v>(#Mods_Modelling_approach)=</v>
      </c>
    </row>
    <row r="850" spans="2:4" x14ac:dyDescent="0.25">
      <c r="B850" t="s">
        <v>328</v>
      </c>
      <c r="C850" t="s">
        <v>192</v>
      </c>
      <c r="D850" t="str">
        <f t="shared" si="13"/>
        <v>(#Mods_Modelling_approach)=</v>
      </c>
    </row>
    <row r="851" spans="2:4" x14ac:dyDescent="0.25">
      <c r="B851" t="s">
        <v>330</v>
      </c>
      <c r="C851" t="s">
        <v>192</v>
      </c>
      <c r="D851" t="str">
        <f t="shared" si="13"/>
        <v>(#Mods_Modelling_approach)=</v>
      </c>
    </row>
    <row r="852" spans="2:4" x14ac:dyDescent="0.25">
      <c r="B852" t="s">
        <v>331</v>
      </c>
      <c r="C852" t="s">
        <v>192</v>
      </c>
      <c r="D852" t="str">
        <f t="shared" si="13"/>
        <v>(#Mods_Modelling_approach)=</v>
      </c>
    </row>
    <row r="853" spans="2:4" x14ac:dyDescent="0.25">
      <c r="B853" t="s">
        <v>331</v>
      </c>
      <c r="C853" t="s">
        <v>192</v>
      </c>
      <c r="D853" t="str">
        <f t="shared" si="13"/>
        <v>(#Mods_Modelling_approach)=</v>
      </c>
    </row>
    <row r="854" spans="2:4" x14ac:dyDescent="0.25">
      <c r="B854" t="s">
        <v>332</v>
      </c>
      <c r="C854" t="s">
        <v>192</v>
      </c>
      <c r="D854" t="str">
        <f t="shared" si="13"/>
        <v>(#Mods_Modelling_approach)=</v>
      </c>
    </row>
    <row r="855" spans="2:4" x14ac:dyDescent="0.25">
      <c r="B855" t="s">
        <v>332</v>
      </c>
      <c r="C855" t="s">
        <v>192</v>
      </c>
      <c r="D855" t="str">
        <f t="shared" si="13"/>
        <v>(#Mods_Modelling_approach)=</v>
      </c>
    </row>
    <row r="856" spans="2:4" x14ac:dyDescent="0.25">
      <c r="B856" t="s">
        <v>339</v>
      </c>
      <c r="C856" t="s">
        <v>192</v>
      </c>
      <c r="D856" t="str">
        <f t="shared" si="13"/>
        <v>(#Mods_Modelling_approach)=</v>
      </c>
    </row>
    <row r="857" spans="2:4" x14ac:dyDescent="0.25">
      <c r="B857" t="s">
        <v>341</v>
      </c>
      <c r="C857" t="s">
        <v>192</v>
      </c>
      <c r="D857" t="str">
        <f t="shared" si="13"/>
        <v>(#Mods_Modelling_approach)=</v>
      </c>
    </row>
    <row r="858" spans="2:4" x14ac:dyDescent="0.25">
      <c r="B858" t="s">
        <v>342</v>
      </c>
      <c r="C858" t="s">
        <v>192</v>
      </c>
      <c r="D858" t="str">
        <f t="shared" si="13"/>
        <v>(#Mods_Modelling_approach)=</v>
      </c>
    </row>
    <row r="859" spans="2:4" x14ac:dyDescent="0.25">
      <c r="B859" t="s">
        <v>343</v>
      </c>
      <c r="C859" t="s">
        <v>192</v>
      </c>
      <c r="D859" t="str">
        <f t="shared" si="13"/>
        <v>(#Mods_Modelling_approach)=</v>
      </c>
    </row>
    <row r="860" spans="2:4" x14ac:dyDescent="0.25">
      <c r="B860" t="s">
        <v>344</v>
      </c>
      <c r="C860" t="s">
        <v>192</v>
      </c>
      <c r="D860" t="str">
        <f t="shared" si="13"/>
        <v>(#Mods_Modelling_approach)=</v>
      </c>
    </row>
    <row r="861" spans="2:4" x14ac:dyDescent="0.25">
      <c r="B861" t="s">
        <v>368</v>
      </c>
      <c r="C861" t="s">
        <v>192</v>
      </c>
      <c r="D861" t="str">
        <f t="shared" si="13"/>
        <v>(#Mods_Modelling_approach)=</v>
      </c>
    </row>
    <row r="862" spans="2:4" x14ac:dyDescent="0.25">
      <c r="B862" t="s">
        <v>377</v>
      </c>
      <c r="C862" t="s">
        <v>192</v>
      </c>
      <c r="D862" t="str">
        <f t="shared" si="13"/>
        <v>(#Mods_Modelling_approach)=</v>
      </c>
    </row>
    <row r="863" spans="2:4" x14ac:dyDescent="0.25">
      <c r="B863" t="s">
        <v>382</v>
      </c>
      <c r="C863" t="s">
        <v>192</v>
      </c>
      <c r="D863" t="str">
        <f t="shared" si="13"/>
        <v>(#Mods_Modelling_approach)=</v>
      </c>
    </row>
    <row r="864" spans="2:4" x14ac:dyDescent="0.25">
      <c r="B864" t="s">
        <v>393</v>
      </c>
      <c r="C864" t="s">
        <v>192</v>
      </c>
      <c r="D864" t="str">
        <f t="shared" si="13"/>
        <v>(#Mods_Modelling_approach)=</v>
      </c>
    </row>
    <row r="865" spans="2:4" x14ac:dyDescent="0.25">
      <c r="B865" t="s">
        <v>411</v>
      </c>
      <c r="C865" t="s">
        <v>192</v>
      </c>
      <c r="D865" t="str">
        <f t="shared" si="13"/>
        <v>(#Mods_Modelling_approach)=</v>
      </c>
    </row>
    <row r="866" spans="2:4" x14ac:dyDescent="0.25">
      <c r="B866" t="s">
        <v>413</v>
      </c>
      <c r="C866" t="s">
        <v>192</v>
      </c>
      <c r="D866" t="str">
        <f t="shared" si="13"/>
        <v>(#Mods_Modelling_approach)=</v>
      </c>
    </row>
    <row r="867" spans="2:4" x14ac:dyDescent="0.25">
      <c r="B867" t="s">
        <v>510</v>
      </c>
      <c r="C867" t="s">
        <v>192</v>
      </c>
      <c r="D867" t="str">
        <f t="shared" si="13"/>
        <v>(#Mods_Modelling_approach)=</v>
      </c>
    </row>
    <row r="868" spans="2:4" x14ac:dyDescent="0.25">
      <c r="B868" t="s">
        <v>510</v>
      </c>
      <c r="C868" t="s">
        <v>192</v>
      </c>
      <c r="D868" t="str">
        <f t="shared" si="13"/>
        <v>(#Mods_Modelling_approach)=</v>
      </c>
    </row>
    <row r="869" spans="2:4" x14ac:dyDescent="0.25">
      <c r="B869" t="s">
        <v>511</v>
      </c>
      <c r="C869" t="s">
        <v>192</v>
      </c>
      <c r="D869" t="str">
        <f t="shared" si="13"/>
        <v>(#Mods_Modelling_approach)=</v>
      </c>
    </row>
    <row r="870" spans="2:4" x14ac:dyDescent="0.25">
      <c r="B870" t="s">
        <v>511</v>
      </c>
      <c r="C870" t="s">
        <v>192</v>
      </c>
      <c r="D870" t="str">
        <f t="shared" si="13"/>
        <v>(#Mods_Modelling_approach)=</v>
      </c>
    </row>
    <row r="871" spans="2:4" x14ac:dyDescent="0.25">
      <c r="B871" t="s">
        <v>511</v>
      </c>
      <c r="C871" t="s">
        <v>192</v>
      </c>
      <c r="D871" t="str">
        <f t="shared" si="13"/>
        <v>(#Mods_Modelling_approach)=</v>
      </c>
    </row>
    <row r="872" spans="2:4" x14ac:dyDescent="0.25">
      <c r="B872" t="s">
        <v>511</v>
      </c>
      <c r="C872" t="s">
        <v>192</v>
      </c>
      <c r="D872" t="str">
        <f t="shared" si="13"/>
        <v>(#Mods_Modelling_approach)=</v>
      </c>
    </row>
    <row r="873" spans="2:4" x14ac:dyDescent="0.25">
      <c r="B873" t="s">
        <v>511</v>
      </c>
      <c r="C873" t="s">
        <v>192</v>
      </c>
      <c r="D873" t="str">
        <f t="shared" si="13"/>
        <v>(#Mods_Modelling_approach)=</v>
      </c>
    </row>
    <row r="874" spans="2:4" x14ac:dyDescent="0.25">
      <c r="B874" t="s">
        <v>511</v>
      </c>
      <c r="C874" t="s">
        <v>192</v>
      </c>
      <c r="D874" t="str">
        <f t="shared" si="13"/>
        <v>(#Mods_Modelling_approach)=</v>
      </c>
    </row>
    <row r="875" spans="2:4" x14ac:dyDescent="0.25">
      <c r="B875" t="s">
        <v>511</v>
      </c>
      <c r="C875" t="s">
        <v>192</v>
      </c>
      <c r="D875" t="str">
        <f t="shared" si="13"/>
        <v>(#Mods_Modelling_approach)=</v>
      </c>
    </row>
    <row r="876" spans="2:4" x14ac:dyDescent="0.25">
      <c r="B876" t="s">
        <v>256</v>
      </c>
      <c r="C876" t="s">
        <v>257</v>
      </c>
      <c r="D876" t="str">
        <f t="shared" si="13"/>
        <v>(#Mods_Modelling_assumption)=</v>
      </c>
    </row>
    <row r="877" spans="2:4" x14ac:dyDescent="0.25">
      <c r="B877" t="s">
        <v>341</v>
      </c>
      <c r="C877" t="s">
        <v>257</v>
      </c>
      <c r="D877" t="str">
        <f t="shared" si="13"/>
        <v>(#Mods_Modelling_assumption)=</v>
      </c>
    </row>
    <row r="878" spans="2:4" x14ac:dyDescent="0.25">
      <c r="B878" t="s">
        <v>341</v>
      </c>
      <c r="C878" t="s">
        <v>257</v>
      </c>
      <c r="D878" t="str">
        <f t="shared" si="13"/>
        <v>(#Mods_Modelling_assumption)=</v>
      </c>
    </row>
    <row r="879" spans="2:4" x14ac:dyDescent="0.25">
      <c r="B879" t="s">
        <v>341</v>
      </c>
      <c r="C879" t="s">
        <v>257</v>
      </c>
      <c r="D879" t="str">
        <f t="shared" si="13"/>
        <v>(#Mods_Modelling_assumption)=</v>
      </c>
    </row>
    <row r="880" spans="2:4" x14ac:dyDescent="0.25">
      <c r="B880" t="s">
        <v>344</v>
      </c>
      <c r="C880" t="s">
        <v>257</v>
      </c>
      <c r="D880" t="str">
        <f t="shared" si="13"/>
        <v>(#Mods_Modelling_assumption)=</v>
      </c>
    </row>
    <row r="881" spans="2:4" x14ac:dyDescent="0.25">
      <c r="B881" t="s">
        <v>352</v>
      </c>
      <c r="C881" t="s">
        <v>257</v>
      </c>
      <c r="D881" t="str">
        <f t="shared" si="13"/>
        <v>(#Mods_Modelling_assumption)=</v>
      </c>
    </row>
    <row r="882" spans="2:4" x14ac:dyDescent="0.25">
      <c r="B882" t="s">
        <v>411</v>
      </c>
      <c r="C882" t="s">
        <v>257</v>
      </c>
      <c r="D882" t="str">
        <f t="shared" si="13"/>
        <v>(#Mods_Modelling_assumption)=</v>
      </c>
    </row>
    <row r="883" spans="2:4" x14ac:dyDescent="0.25">
      <c r="B883" t="s">
        <v>413</v>
      </c>
      <c r="C883" t="s">
        <v>257</v>
      </c>
      <c r="D883" t="str">
        <f t="shared" si="13"/>
        <v>(#Mods_Modelling_assumption)=</v>
      </c>
    </row>
    <row r="884" spans="2:4" x14ac:dyDescent="0.25">
      <c r="B884" t="s">
        <v>413</v>
      </c>
      <c r="C884" t="s">
        <v>257</v>
      </c>
      <c r="D884" t="str">
        <f t="shared" si="13"/>
        <v>(#Mods_Modelling_assumption)=</v>
      </c>
    </row>
    <row r="885" spans="2:4" x14ac:dyDescent="0.25">
      <c r="B885" t="s">
        <v>425</v>
      </c>
      <c r="C885" t="s">
        <v>257</v>
      </c>
      <c r="D885" t="str">
        <f t="shared" si="13"/>
        <v>(#Mods_Modelling_assumption)=</v>
      </c>
    </row>
    <row r="886" spans="2:4" x14ac:dyDescent="0.25">
      <c r="B886" t="s">
        <v>510</v>
      </c>
      <c r="C886" t="s">
        <v>257</v>
      </c>
      <c r="D886" t="str">
        <f t="shared" si="13"/>
        <v>(#Mods_Modelling_assumption)=</v>
      </c>
    </row>
    <row r="887" spans="2:4" x14ac:dyDescent="0.25">
      <c r="B887" t="s">
        <v>511</v>
      </c>
      <c r="C887" t="s">
        <v>257</v>
      </c>
      <c r="D887" t="str">
        <f t="shared" si="13"/>
        <v>(#Mods_Modelling_assumption)=</v>
      </c>
    </row>
    <row r="888" spans="2:4" x14ac:dyDescent="0.25">
      <c r="B888" t="s">
        <v>511</v>
      </c>
      <c r="C888" t="s">
        <v>257</v>
      </c>
      <c r="D888" t="str">
        <f t="shared" si="13"/>
        <v>(#Mods_Modelling_assumption)=</v>
      </c>
    </row>
    <row r="889" spans="2:4" x14ac:dyDescent="0.25">
      <c r="B889" t="s">
        <v>348</v>
      </c>
      <c r="C889" t="s">
        <v>351</v>
      </c>
      <c r="D889" t="str">
        <f t="shared" si="13"/>
        <v>(#Mods_N_mixture_model)=</v>
      </c>
    </row>
    <row r="890" spans="2:4" x14ac:dyDescent="0.25">
      <c r="B890" t="s">
        <v>511</v>
      </c>
      <c r="C890" t="s">
        <v>524</v>
      </c>
      <c r="D890" t="str">
        <f t="shared" si="13"/>
        <v>(#Mods_Negative_binomial)=</v>
      </c>
    </row>
    <row r="891" spans="2:4" x14ac:dyDescent="0.25">
      <c r="B891" t="s">
        <v>242</v>
      </c>
      <c r="C891" t="s">
        <v>243</v>
      </c>
      <c r="D891" t="str">
        <f t="shared" si="13"/>
        <v>(#Mods_Occupancy_model)=</v>
      </c>
    </row>
    <row r="892" spans="2:4" x14ac:dyDescent="0.25">
      <c r="B892" t="s">
        <v>253</v>
      </c>
      <c r="C892" t="s">
        <v>243</v>
      </c>
      <c r="D892" t="str">
        <f t="shared" si="13"/>
        <v>(#Mods_Occupancy_model)=</v>
      </c>
    </row>
    <row r="893" spans="2:4" x14ac:dyDescent="0.25">
      <c r="B893" t="s">
        <v>306</v>
      </c>
      <c r="C893" t="s">
        <v>243</v>
      </c>
      <c r="D893" t="str">
        <f t="shared" si="13"/>
        <v>(#Mods_Occupancy_model)=</v>
      </c>
    </row>
    <row r="894" spans="2:4" x14ac:dyDescent="0.25">
      <c r="B894" t="s">
        <v>316</v>
      </c>
      <c r="C894" t="s">
        <v>243</v>
      </c>
      <c r="D894" t="str">
        <f t="shared" si="13"/>
        <v>(#Mods_Occupancy_model)=</v>
      </c>
    </row>
    <row r="895" spans="2:4" x14ac:dyDescent="0.25">
      <c r="B895" t="s">
        <v>324</v>
      </c>
      <c r="C895" t="s">
        <v>243</v>
      </c>
      <c r="D895" t="str">
        <f t="shared" si="13"/>
        <v>(#Mods_Occupancy_model)=</v>
      </c>
    </row>
    <row r="896" spans="2:4" x14ac:dyDescent="0.25">
      <c r="B896" t="s">
        <v>335</v>
      </c>
      <c r="C896" t="s">
        <v>243</v>
      </c>
      <c r="D896" t="str">
        <f t="shared" si="13"/>
        <v>(#Mods_Occupancy_model)=</v>
      </c>
    </row>
    <row r="897" spans="2:4" x14ac:dyDescent="0.25">
      <c r="B897" t="s">
        <v>341</v>
      </c>
      <c r="C897" t="s">
        <v>243</v>
      </c>
      <c r="D897" t="str">
        <f t="shared" ref="D897:D960" si="14">IF(C897&lt;&gt;0,"(#"&amp;C897&amp;")=","")</f>
        <v>(#Mods_Occupancy_model)=</v>
      </c>
    </row>
    <row r="898" spans="2:4" x14ac:dyDescent="0.25">
      <c r="B898" t="s">
        <v>357</v>
      </c>
      <c r="C898" t="s">
        <v>243</v>
      </c>
      <c r="D898" t="str">
        <f t="shared" si="14"/>
        <v>(#Mods_Occupancy_model)=</v>
      </c>
    </row>
    <row r="899" spans="2:4" x14ac:dyDescent="0.25">
      <c r="B899" t="s">
        <v>375</v>
      </c>
      <c r="C899" t="s">
        <v>243</v>
      </c>
      <c r="D899" t="str">
        <f t="shared" si="14"/>
        <v>(#Mods_Occupancy_model)=</v>
      </c>
    </row>
    <row r="900" spans="2:4" x14ac:dyDescent="0.25">
      <c r="B900" t="s">
        <v>397</v>
      </c>
      <c r="C900" t="s">
        <v>243</v>
      </c>
      <c r="D900" t="str">
        <f t="shared" si="14"/>
        <v>(#Mods_Occupancy_model)=</v>
      </c>
    </row>
    <row r="901" spans="2:4" x14ac:dyDescent="0.25">
      <c r="B901" t="s">
        <v>413</v>
      </c>
      <c r="C901" t="s">
        <v>243</v>
      </c>
      <c r="D901" t="str">
        <f t="shared" si="14"/>
        <v>(#Mods_Occupancy_model)=</v>
      </c>
    </row>
    <row r="902" spans="2:4" x14ac:dyDescent="0.25">
      <c r="B902" t="s">
        <v>415</v>
      </c>
      <c r="C902" t="s">
        <v>243</v>
      </c>
      <c r="D902" t="str">
        <f t="shared" si="14"/>
        <v>(#Mods_Occupancy_model)=</v>
      </c>
    </row>
    <row r="903" spans="2:4" x14ac:dyDescent="0.25">
      <c r="B903" t="s">
        <v>511</v>
      </c>
      <c r="C903" t="s">
        <v>243</v>
      </c>
      <c r="D903" t="str">
        <f t="shared" si="14"/>
        <v>(#Mods_Occupancy_model)=</v>
      </c>
    </row>
    <row r="904" spans="2:4" x14ac:dyDescent="0.25">
      <c r="B904" t="s">
        <v>348</v>
      </c>
      <c r="C904" t="s">
        <v>350</v>
      </c>
      <c r="D904" t="str">
        <f t="shared" si="14"/>
        <v>(#Mods_Overdispersion)=</v>
      </c>
    </row>
    <row r="905" spans="2:4" x14ac:dyDescent="0.25">
      <c r="B905" t="s">
        <v>511</v>
      </c>
      <c r="C905" t="s">
        <v>350</v>
      </c>
      <c r="D905" t="str">
        <f t="shared" si="14"/>
        <v>(#Mods_Overdispersion)=</v>
      </c>
    </row>
    <row r="906" spans="2:4" x14ac:dyDescent="0.25">
      <c r="B906" t="s">
        <v>511</v>
      </c>
      <c r="C906" t="s">
        <v>350</v>
      </c>
      <c r="D906" t="str">
        <f t="shared" si="14"/>
        <v>(#Mods_Overdispersion)=</v>
      </c>
    </row>
    <row r="907" spans="2:4" x14ac:dyDescent="0.25">
      <c r="B907" t="s">
        <v>511</v>
      </c>
      <c r="C907" t="s">
        <v>350</v>
      </c>
      <c r="D907" t="str">
        <f t="shared" si="14"/>
        <v>(#Mods_Overdispersion)=</v>
      </c>
    </row>
    <row r="908" spans="2:4" x14ac:dyDescent="0.25">
      <c r="B908" t="s">
        <v>511</v>
      </c>
      <c r="C908" t="s">
        <v>350</v>
      </c>
      <c r="D908" t="str">
        <f t="shared" si="14"/>
        <v>(#Mods_Overdispersion)=</v>
      </c>
    </row>
    <row r="909" spans="2:4" x14ac:dyDescent="0.25">
      <c r="B909" t="s">
        <v>511</v>
      </c>
      <c r="C909" t="s">
        <v>350</v>
      </c>
      <c r="D909" t="str">
        <f t="shared" si="14"/>
        <v>(#Mods_Overdispersion)=</v>
      </c>
    </row>
    <row r="910" spans="2:4" x14ac:dyDescent="0.25">
      <c r="B910" t="s">
        <v>511</v>
      </c>
      <c r="C910" t="s">
        <v>523</v>
      </c>
      <c r="D910" t="str">
        <f t="shared" si="14"/>
        <v>(#Mods_Poisson_regression)=</v>
      </c>
    </row>
    <row r="911" spans="2:4" x14ac:dyDescent="0.25">
      <c r="B911" t="s">
        <v>180</v>
      </c>
      <c r="C911" t="s">
        <v>181</v>
      </c>
      <c r="D911" t="str">
        <f t="shared" si="14"/>
        <v>(#Mods_Relative_abundance)=</v>
      </c>
    </row>
    <row r="912" spans="2:4" x14ac:dyDescent="0.25">
      <c r="B912" t="s">
        <v>334</v>
      </c>
      <c r="C912" t="s">
        <v>181</v>
      </c>
      <c r="D912" t="str">
        <f t="shared" si="14"/>
        <v>(#Mods_Relative_abundance)=</v>
      </c>
    </row>
    <row r="913" spans="2:4" x14ac:dyDescent="0.25">
      <c r="B913" t="s">
        <v>334</v>
      </c>
      <c r="C913" t="s">
        <v>181</v>
      </c>
      <c r="D913" t="str">
        <f t="shared" si="14"/>
        <v>(#Mods_Relative_abundance)=</v>
      </c>
    </row>
    <row r="914" spans="2:4" x14ac:dyDescent="0.25">
      <c r="B914" t="s">
        <v>334</v>
      </c>
      <c r="C914" t="s">
        <v>181</v>
      </c>
      <c r="D914" t="str">
        <f t="shared" si="14"/>
        <v>(#Mods_Relative_abundance)=</v>
      </c>
    </row>
    <row r="915" spans="2:4" x14ac:dyDescent="0.25">
      <c r="B915" t="s">
        <v>345</v>
      </c>
      <c r="C915" t="s">
        <v>181</v>
      </c>
      <c r="D915" t="str">
        <f t="shared" si="14"/>
        <v>(#Mods_Relative_abundance)=</v>
      </c>
    </row>
    <row r="916" spans="2:4" x14ac:dyDescent="0.25">
      <c r="B916" t="s">
        <v>348</v>
      </c>
      <c r="C916" t="s">
        <v>181</v>
      </c>
      <c r="D916" t="str">
        <f t="shared" si="14"/>
        <v>(#Mods_Relative_abundance)=</v>
      </c>
    </row>
    <row r="917" spans="2:4" x14ac:dyDescent="0.25">
      <c r="B917" t="s">
        <v>348</v>
      </c>
      <c r="C917" t="s">
        <v>181</v>
      </c>
      <c r="D917" t="str">
        <f t="shared" si="14"/>
        <v>(#Mods_Relative_abundance)=</v>
      </c>
    </row>
    <row r="918" spans="2:4" x14ac:dyDescent="0.25">
      <c r="B918" t="s">
        <v>413</v>
      </c>
      <c r="C918" t="s">
        <v>181</v>
      </c>
      <c r="D918" t="str">
        <f t="shared" si="14"/>
        <v>(#Mods_Relative_abundance)=</v>
      </c>
    </row>
    <row r="919" spans="2:4" x14ac:dyDescent="0.25">
      <c r="B919" t="s">
        <v>511</v>
      </c>
      <c r="C919" t="s">
        <v>181</v>
      </c>
      <c r="D919" t="str">
        <f t="shared" si="14"/>
        <v>(#Mods_Relative_abundance)=</v>
      </c>
    </row>
    <row r="920" spans="2:4" x14ac:dyDescent="0.25">
      <c r="B920" t="s">
        <v>511</v>
      </c>
      <c r="C920" t="s">
        <v>181</v>
      </c>
      <c r="D920" t="str">
        <f t="shared" si="14"/>
        <v>(#Mods_Relative_abundance)=</v>
      </c>
    </row>
    <row r="921" spans="2:4" x14ac:dyDescent="0.25">
      <c r="B921" t="s">
        <v>511</v>
      </c>
      <c r="C921" t="s">
        <v>181</v>
      </c>
      <c r="D921" t="str">
        <f t="shared" si="14"/>
        <v>(#Mods_Relative_abundance)=</v>
      </c>
    </row>
    <row r="922" spans="2:4" x14ac:dyDescent="0.25">
      <c r="B922" t="s">
        <v>511</v>
      </c>
      <c r="C922" t="s">
        <v>181</v>
      </c>
      <c r="D922" t="str">
        <f t="shared" si="14"/>
        <v>(#Mods_Relative_abundance)=</v>
      </c>
    </row>
    <row r="923" spans="2:4" x14ac:dyDescent="0.25">
      <c r="B923" t="s">
        <v>511</v>
      </c>
      <c r="C923" t="s">
        <v>181</v>
      </c>
      <c r="D923" t="str">
        <f t="shared" si="14"/>
        <v>(#Mods_Relative_abundance)=</v>
      </c>
    </row>
    <row r="924" spans="2:4" x14ac:dyDescent="0.25">
      <c r="B924" t="s">
        <v>306</v>
      </c>
      <c r="C924" t="s">
        <v>309</v>
      </c>
      <c r="D924" t="str">
        <f t="shared" si="14"/>
        <v>(#Mods_REM)=</v>
      </c>
    </row>
    <row r="925" spans="2:4" x14ac:dyDescent="0.25">
      <c r="B925" t="s">
        <v>338</v>
      </c>
      <c r="C925" t="s">
        <v>309</v>
      </c>
      <c r="D925" t="str">
        <f t="shared" si="14"/>
        <v>(#Mods_REM)=</v>
      </c>
    </row>
    <row r="926" spans="2:4" x14ac:dyDescent="0.25">
      <c r="B926" t="s">
        <v>341</v>
      </c>
      <c r="C926" t="s">
        <v>309</v>
      </c>
      <c r="D926" t="str">
        <f t="shared" si="14"/>
        <v>(#Mods_REM)=</v>
      </c>
    </row>
    <row r="927" spans="2:4" x14ac:dyDescent="0.25">
      <c r="B927" t="s">
        <v>373</v>
      </c>
      <c r="C927" t="s">
        <v>309</v>
      </c>
      <c r="D927" t="str">
        <f t="shared" si="14"/>
        <v>(#Mods_REM)=</v>
      </c>
    </row>
    <row r="928" spans="2:4" x14ac:dyDescent="0.25">
      <c r="B928" t="s">
        <v>393</v>
      </c>
      <c r="C928" t="s">
        <v>309</v>
      </c>
      <c r="D928" t="str">
        <f t="shared" si="14"/>
        <v>(#Mods_REM)=</v>
      </c>
    </row>
    <row r="929" spans="2:4" x14ac:dyDescent="0.25">
      <c r="B929" t="s">
        <v>511</v>
      </c>
      <c r="C929" t="s">
        <v>309</v>
      </c>
      <c r="D929" t="str">
        <f t="shared" si="14"/>
        <v>(#Mods_REM)=</v>
      </c>
    </row>
    <row r="930" spans="2:4" x14ac:dyDescent="0.25">
      <c r="B930" t="s">
        <v>511</v>
      </c>
      <c r="C930" t="s">
        <v>309</v>
      </c>
      <c r="D930" t="str">
        <f t="shared" si="14"/>
        <v>(#Mods_REM)=</v>
      </c>
    </row>
    <row r="931" spans="2:4" x14ac:dyDescent="0.25">
      <c r="B931" t="s">
        <v>306</v>
      </c>
      <c r="C931" t="s">
        <v>308</v>
      </c>
      <c r="D931" t="str">
        <f t="shared" si="14"/>
        <v>(#Mods_REST)=</v>
      </c>
    </row>
    <row r="932" spans="2:4" x14ac:dyDescent="0.25">
      <c r="B932" t="s">
        <v>341</v>
      </c>
      <c r="C932" t="s">
        <v>308</v>
      </c>
      <c r="D932" t="str">
        <f t="shared" si="14"/>
        <v>(#Mods_REST)=</v>
      </c>
    </row>
    <row r="933" spans="2:4" x14ac:dyDescent="0.25">
      <c r="B933" t="s">
        <v>511</v>
      </c>
      <c r="C933" t="s">
        <v>513</v>
      </c>
      <c r="D933" t="str">
        <f t="shared" si="14"/>
        <v>(#Mods_SCR_SECR)=</v>
      </c>
    </row>
    <row r="934" spans="2:4" x14ac:dyDescent="0.25">
      <c r="B934" t="s">
        <v>316</v>
      </c>
      <c r="C934" t="s">
        <v>318</v>
      </c>
      <c r="D934" t="str">
        <f t="shared" si="14"/>
        <v>(#Mods_SMR)=</v>
      </c>
    </row>
    <row r="935" spans="2:4" x14ac:dyDescent="0.25">
      <c r="B935" t="s">
        <v>393</v>
      </c>
      <c r="C935" t="s">
        <v>396</v>
      </c>
      <c r="D935" t="str">
        <f t="shared" si="14"/>
        <v>(#Mods_TTE)=</v>
      </c>
    </row>
    <row r="936" spans="2:4" x14ac:dyDescent="0.25">
      <c r="B936" t="s">
        <v>511</v>
      </c>
      <c r="C936" t="s">
        <v>396</v>
      </c>
      <c r="D936" t="str">
        <f t="shared" si="14"/>
        <v>(#Mods_TTE)=</v>
      </c>
    </row>
    <row r="937" spans="2:4" x14ac:dyDescent="0.25">
      <c r="B937" t="s">
        <v>348</v>
      </c>
      <c r="C937" t="s">
        <v>349</v>
      </c>
      <c r="D937" t="str">
        <f t="shared" si="14"/>
        <v>(#mods_Zero_inflation)=</v>
      </c>
    </row>
    <row r="938" spans="2:4" x14ac:dyDescent="0.25">
      <c r="B938" t="s">
        <v>511</v>
      </c>
      <c r="C938" t="s">
        <v>349</v>
      </c>
      <c r="D938" t="str">
        <f t="shared" si="14"/>
        <v>(#mods_Zero_inflation)=</v>
      </c>
    </row>
    <row r="939" spans="2:4" x14ac:dyDescent="0.25">
      <c r="B939" t="s">
        <v>511</v>
      </c>
      <c r="C939" t="s">
        <v>349</v>
      </c>
      <c r="D939" t="str">
        <f t="shared" si="14"/>
        <v>(#mods_Zero_inflation)=</v>
      </c>
    </row>
    <row r="940" spans="2:4" x14ac:dyDescent="0.25">
      <c r="B940" t="s">
        <v>511</v>
      </c>
      <c r="C940" t="s">
        <v>349</v>
      </c>
      <c r="D940" t="str">
        <f t="shared" si="14"/>
        <v>(#mods_Zero_inflation)=</v>
      </c>
    </row>
    <row r="941" spans="2:4" x14ac:dyDescent="0.25">
      <c r="B941" t="s">
        <v>511</v>
      </c>
      <c r="C941" t="s">
        <v>349</v>
      </c>
      <c r="D941" t="str">
        <f t="shared" si="14"/>
        <v>(#mods_Zero_inflation)=</v>
      </c>
    </row>
    <row r="942" spans="2:4" x14ac:dyDescent="0.25">
      <c r="B942" t="s">
        <v>511</v>
      </c>
      <c r="C942" t="s">
        <v>349</v>
      </c>
      <c r="D942" t="str">
        <f t="shared" si="14"/>
        <v>(#mods_Zero_inflation)=</v>
      </c>
    </row>
    <row r="943" spans="2:4" x14ac:dyDescent="0.25">
      <c r="B943" t="s">
        <v>511</v>
      </c>
      <c r="C943" t="s">
        <v>349</v>
      </c>
      <c r="D943" t="str">
        <f t="shared" si="14"/>
        <v>(#mods_Zero_inflation)=</v>
      </c>
    </row>
    <row r="944" spans="2:4" x14ac:dyDescent="0.25">
      <c r="B944" t="s">
        <v>511</v>
      </c>
      <c r="C944" t="s">
        <v>349</v>
      </c>
      <c r="D944" t="str">
        <f t="shared" si="14"/>
        <v>(#mods_Zero_inflation)=</v>
      </c>
    </row>
    <row r="945" spans="2:4" x14ac:dyDescent="0.25">
      <c r="B945" t="s">
        <v>511</v>
      </c>
      <c r="C945" t="s">
        <v>349</v>
      </c>
      <c r="D945" t="str">
        <f t="shared" si="14"/>
        <v>(#mods_Zero_inflation)=</v>
      </c>
    </row>
    <row r="946" spans="2:4" x14ac:dyDescent="0.25">
      <c r="B946" t="s">
        <v>40</v>
      </c>
      <c r="C946" t="s">
        <v>41</v>
      </c>
      <c r="D946" t="str">
        <f t="shared" si="14"/>
        <v>(#objectives)=</v>
      </c>
    </row>
    <row r="947" spans="2:4" x14ac:dyDescent="0.25">
      <c r="B947" t="s">
        <v>117</v>
      </c>
      <c r="C947" t="s">
        <v>41</v>
      </c>
      <c r="D947" t="str">
        <f t="shared" si="14"/>
        <v>(#objectives)=</v>
      </c>
    </row>
    <row r="948" spans="2:4" x14ac:dyDescent="0.25">
      <c r="B948" t="s">
        <v>189</v>
      </c>
      <c r="C948" t="s">
        <v>193</v>
      </c>
      <c r="D948" t="str">
        <f t="shared" si="14"/>
        <v>(#Occupancy)=</v>
      </c>
    </row>
    <row r="949" spans="2:4" x14ac:dyDescent="0.25">
      <c r="B949" t="s">
        <v>246</v>
      </c>
      <c r="C949" t="s">
        <v>193</v>
      </c>
      <c r="D949" t="str">
        <f t="shared" si="14"/>
        <v>(#Occupancy)=</v>
      </c>
    </row>
    <row r="950" spans="2:4" x14ac:dyDescent="0.25">
      <c r="B950" t="s">
        <v>247</v>
      </c>
      <c r="C950" t="s">
        <v>193</v>
      </c>
      <c r="D950" t="str">
        <f t="shared" si="14"/>
        <v>(#Occupancy)=</v>
      </c>
    </row>
    <row r="951" spans="2:4" x14ac:dyDescent="0.25">
      <c r="B951" t="s">
        <v>254</v>
      </c>
      <c r="C951" t="s">
        <v>193</v>
      </c>
      <c r="D951" t="str">
        <f t="shared" si="14"/>
        <v>(#Occupancy)=</v>
      </c>
    </row>
    <row r="952" spans="2:4" x14ac:dyDescent="0.25">
      <c r="B952" t="s">
        <v>255</v>
      </c>
      <c r="C952" t="s">
        <v>193</v>
      </c>
      <c r="D952" t="str">
        <f t="shared" si="14"/>
        <v>(#Occupancy)=</v>
      </c>
    </row>
    <row r="953" spans="2:4" x14ac:dyDescent="0.25">
      <c r="B953" t="s">
        <v>315</v>
      </c>
      <c r="C953" t="s">
        <v>193</v>
      </c>
      <c r="D953" t="str">
        <f t="shared" si="14"/>
        <v>(#Occupancy)=</v>
      </c>
    </row>
    <row r="954" spans="2:4" x14ac:dyDescent="0.25">
      <c r="B954" t="s">
        <v>329</v>
      </c>
      <c r="C954" t="s">
        <v>193</v>
      </c>
      <c r="D954" t="str">
        <f t="shared" si="14"/>
        <v>(#Occupancy)=</v>
      </c>
    </row>
    <row r="955" spans="2:4" x14ac:dyDescent="0.25">
      <c r="B955" t="s">
        <v>329</v>
      </c>
      <c r="C955" t="s">
        <v>193</v>
      </c>
      <c r="D955" t="str">
        <f t="shared" si="14"/>
        <v>(#Occupancy)=</v>
      </c>
    </row>
    <row r="956" spans="2:4" x14ac:dyDescent="0.25">
      <c r="B956" t="s">
        <v>341</v>
      </c>
      <c r="C956" t="s">
        <v>193</v>
      </c>
      <c r="D956" t="str">
        <f t="shared" si="14"/>
        <v>(#Occupancy)=</v>
      </c>
    </row>
    <row r="957" spans="2:4" x14ac:dyDescent="0.25">
      <c r="B957" t="s">
        <v>341</v>
      </c>
      <c r="C957" t="s">
        <v>193</v>
      </c>
      <c r="D957" t="str">
        <f t="shared" si="14"/>
        <v>(#Occupancy)=</v>
      </c>
    </row>
    <row r="958" spans="2:4" x14ac:dyDescent="0.25">
      <c r="B958" t="s">
        <v>342</v>
      </c>
      <c r="C958" t="s">
        <v>193</v>
      </c>
      <c r="D958" t="str">
        <f t="shared" si="14"/>
        <v>(#Occupancy)=</v>
      </c>
    </row>
    <row r="959" spans="2:4" x14ac:dyDescent="0.25">
      <c r="B959" t="s">
        <v>345</v>
      </c>
      <c r="C959" t="s">
        <v>193</v>
      </c>
      <c r="D959" t="str">
        <f t="shared" si="14"/>
        <v>(#Occupancy)=</v>
      </c>
    </row>
    <row r="960" spans="2:4" x14ac:dyDescent="0.25">
      <c r="B960" t="s">
        <v>345</v>
      </c>
      <c r="C960" t="s">
        <v>193</v>
      </c>
      <c r="D960" t="str">
        <f t="shared" si="14"/>
        <v>(#Occupancy)=</v>
      </c>
    </row>
    <row r="961" spans="2:4" x14ac:dyDescent="0.25">
      <c r="B961" t="s">
        <v>354</v>
      </c>
      <c r="C961" t="s">
        <v>193</v>
      </c>
      <c r="D961" t="str">
        <f t="shared" ref="D961:D1024" si="15">IF(C961&lt;&gt;0,"(#"&amp;C961&amp;")=","")</f>
        <v>(#Occupancy)=</v>
      </c>
    </row>
    <row r="962" spans="2:4" x14ac:dyDescent="0.25">
      <c r="B962" t="s">
        <v>507</v>
      </c>
      <c r="C962" t="s">
        <v>193</v>
      </c>
      <c r="D962" t="str">
        <f t="shared" si="15"/>
        <v>(#Occupancy)=</v>
      </c>
    </row>
    <row r="963" spans="2:4" x14ac:dyDescent="0.25">
      <c r="B963" t="s">
        <v>511</v>
      </c>
      <c r="C963" t="s">
        <v>193</v>
      </c>
      <c r="D963" t="str">
        <f t="shared" si="15"/>
        <v>(#Occupancy)=</v>
      </c>
    </row>
    <row r="964" spans="2:4" x14ac:dyDescent="0.25">
      <c r="B964" t="s">
        <v>197</v>
      </c>
      <c r="C964" t="s">
        <v>198</v>
      </c>
      <c r="D964" t="str">
        <f t="shared" si="15"/>
        <v>(#project)=</v>
      </c>
    </row>
    <row r="965" spans="2:4" x14ac:dyDescent="0.25">
      <c r="B965" t="s">
        <v>200</v>
      </c>
      <c r="C965" t="s">
        <v>198</v>
      </c>
      <c r="D965" t="str">
        <f t="shared" si="15"/>
        <v>(#project)=</v>
      </c>
    </row>
    <row r="966" spans="2:4" x14ac:dyDescent="0.25">
      <c r="B966" t="s">
        <v>201</v>
      </c>
      <c r="C966" t="s">
        <v>198</v>
      </c>
      <c r="D966" t="str">
        <f t="shared" si="15"/>
        <v>(#project)=</v>
      </c>
    </row>
    <row r="967" spans="2:4" x14ac:dyDescent="0.25">
      <c r="B967" t="s">
        <v>207</v>
      </c>
      <c r="C967" t="s">
        <v>198</v>
      </c>
      <c r="D967" t="str">
        <f t="shared" si="15"/>
        <v>(#project)=</v>
      </c>
    </row>
    <row r="968" spans="2:4" x14ac:dyDescent="0.25">
      <c r="B968" t="s">
        <v>209</v>
      </c>
      <c r="C968" t="s">
        <v>198</v>
      </c>
      <c r="D968" t="str">
        <f t="shared" si="15"/>
        <v>(#project)=</v>
      </c>
    </row>
    <row r="969" spans="2:4" x14ac:dyDescent="0.25">
      <c r="B969" t="s">
        <v>217</v>
      </c>
      <c r="C969" t="s">
        <v>198</v>
      </c>
      <c r="D969" t="str">
        <f t="shared" si="15"/>
        <v>(#project)=</v>
      </c>
    </row>
    <row r="970" spans="2:4" x14ac:dyDescent="0.25">
      <c r="B970" t="s">
        <v>217</v>
      </c>
      <c r="C970" t="s">
        <v>198</v>
      </c>
      <c r="D970" t="str">
        <f t="shared" si="15"/>
        <v>(#project)=</v>
      </c>
    </row>
    <row r="971" spans="2:4" x14ac:dyDescent="0.25">
      <c r="B971" t="s">
        <v>247</v>
      </c>
      <c r="C971" t="s">
        <v>198</v>
      </c>
      <c r="D971" t="str">
        <f t="shared" si="15"/>
        <v>(#project)=</v>
      </c>
    </row>
    <row r="972" spans="2:4" x14ac:dyDescent="0.25">
      <c r="B972" t="s">
        <v>255</v>
      </c>
      <c r="C972" t="s">
        <v>198</v>
      </c>
      <c r="D972" t="str">
        <f t="shared" si="15"/>
        <v>(#project)=</v>
      </c>
    </row>
    <row r="973" spans="2:4" x14ac:dyDescent="0.25">
      <c r="B973" t="s">
        <v>275</v>
      </c>
      <c r="C973" t="s">
        <v>198</v>
      </c>
      <c r="D973" t="str">
        <f t="shared" si="15"/>
        <v>(#project)=</v>
      </c>
    </row>
    <row r="974" spans="2:4" x14ac:dyDescent="0.25">
      <c r="B974" t="s">
        <v>289</v>
      </c>
      <c r="C974" t="s">
        <v>198</v>
      </c>
      <c r="D974" t="str">
        <f t="shared" si="15"/>
        <v>(#project)=</v>
      </c>
    </row>
    <row r="975" spans="2:4" x14ac:dyDescent="0.25">
      <c r="B975" t="s">
        <v>290</v>
      </c>
      <c r="C975" t="s">
        <v>198</v>
      </c>
      <c r="D975" t="str">
        <f t="shared" si="15"/>
        <v>(#project)=</v>
      </c>
    </row>
    <row r="976" spans="2:4" x14ac:dyDescent="0.25">
      <c r="B976" t="s">
        <v>292</v>
      </c>
      <c r="C976" t="s">
        <v>198</v>
      </c>
      <c r="D976" t="str">
        <f t="shared" si="15"/>
        <v>(#project)=</v>
      </c>
    </row>
    <row r="977" spans="2:4" x14ac:dyDescent="0.25">
      <c r="B977" t="s">
        <v>302</v>
      </c>
      <c r="C977" t="s">
        <v>198</v>
      </c>
      <c r="D977" t="str">
        <f t="shared" si="15"/>
        <v>(#project)=</v>
      </c>
    </row>
    <row r="978" spans="2:4" x14ac:dyDescent="0.25">
      <c r="B978" t="s">
        <v>302</v>
      </c>
      <c r="C978" t="s">
        <v>198</v>
      </c>
      <c r="D978" t="str">
        <f t="shared" si="15"/>
        <v>(#project)=</v>
      </c>
    </row>
    <row r="979" spans="2:4" x14ac:dyDescent="0.25">
      <c r="B979" t="s">
        <v>362</v>
      </c>
      <c r="C979" t="s">
        <v>198</v>
      </c>
      <c r="D979" t="str">
        <f t="shared" si="15"/>
        <v>(#project)=</v>
      </c>
    </row>
    <row r="980" spans="2:4" x14ac:dyDescent="0.25">
      <c r="B980" t="s">
        <v>415</v>
      </c>
      <c r="C980" t="s">
        <v>198</v>
      </c>
      <c r="D980" t="str">
        <f t="shared" si="15"/>
        <v>(#project)=</v>
      </c>
    </row>
    <row r="981" spans="2:4" x14ac:dyDescent="0.25">
      <c r="B981" t="s">
        <v>466</v>
      </c>
      <c r="C981" t="s">
        <v>198</v>
      </c>
      <c r="D981" t="str">
        <f t="shared" si="15"/>
        <v>(#project)=</v>
      </c>
    </row>
    <row r="982" spans="2:4" x14ac:dyDescent="0.25">
      <c r="B982" t="s">
        <v>466</v>
      </c>
      <c r="C982" t="s">
        <v>198</v>
      </c>
      <c r="D982" t="str">
        <f t="shared" si="15"/>
        <v>(#project)=</v>
      </c>
    </row>
    <row r="983" spans="2:4" x14ac:dyDescent="0.25">
      <c r="B983" t="s">
        <v>511</v>
      </c>
      <c r="C983" t="s">
        <v>198</v>
      </c>
      <c r="D983" t="str">
        <f t="shared" si="15"/>
        <v>(#project)=</v>
      </c>
    </row>
    <row r="984" spans="2:4" x14ac:dyDescent="0.25">
      <c r="B984" t="s">
        <v>511</v>
      </c>
      <c r="C984" t="s">
        <v>198</v>
      </c>
      <c r="D984" t="str">
        <f t="shared" si="15"/>
        <v>(#project)=</v>
      </c>
    </row>
    <row r="985" spans="2:4" x14ac:dyDescent="0.25">
      <c r="B985" t="s">
        <v>511</v>
      </c>
      <c r="C985" t="s">
        <v>198</v>
      </c>
      <c r="D985" t="str">
        <f t="shared" si="15"/>
        <v>(#project)=</v>
      </c>
    </row>
    <row r="986" spans="2:4" x14ac:dyDescent="0.25">
      <c r="B986" t="s">
        <v>511</v>
      </c>
      <c r="C986" t="s">
        <v>198</v>
      </c>
      <c r="D986" t="str">
        <f t="shared" si="15"/>
        <v>(#project)=</v>
      </c>
    </row>
    <row r="987" spans="2:4" x14ac:dyDescent="0.25">
      <c r="B987" t="s">
        <v>511</v>
      </c>
      <c r="C987" t="s">
        <v>198</v>
      </c>
      <c r="D987" t="str">
        <f t="shared" si="15"/>
        <v>(#project)=</v>
      </c>
    </row>
    <row r="988" spans="2:4" x14ac:dyDescent="0.25">
      <c r="B988" t="s">
        <v>511</v>
      </c>
      <c r="C988" t="s">
        <v>198</v>
      </c>
      <c r="D988" t="str">
        <f t="shared" si="15"/>
        <v>(#project)=</v>
      </c>
    </row>
    <row r="989" spans="2:4" x14ac:dyDescent="0.25">
      <c r="B989" t="s">
        <v>511</v>
      </c>
      <c r="C989" t="s">
        <v>198</v>
      </c>
      <c r="D989" t="str">
        <f t="shared" si="15"/>
        <v>(#project)=</v>
      </c>
    </row>
    <row r="990" spans="2:4" x14ac:dyDescent="0.25">
      <c r="B990" t="s">
        <v>325</v>
      </c>
      <c r="C990" t="s">
        <v>326</v>
      </c>
      <c r="D990" t="str">
        <f t="shared" si="15"/>
        <v>(#Psuedoreplication)=</v>
      </c>
    </row>
    <row r="991" spans="2:4" x14ac:dyDescent="0.25">
      <c r="B991" t="s">
        <v>325</v>
      </c>
      <c r="C991" t="s">
        <v>326</v>
      </c>
      <c r="D991" t="str">
        <f t="shared" si="15"/>
        <v>(#Psuedoreplication)=</v>
      </c>
    </row>
    <row r="992" spans="2:4" x14ac:dyDescent="0.25">
      <c r="B992" t="s">
        <v>327</v>
      </c>
      <c r="C992" t="s">
        <v>326</v>
      </c>
      <c r="D992" t="str">
        <f t="shared" si="15"/>
        <v>(#Psuedoreplication)=</v>
      </c>
    </row>
    <row r="993" spans="2:4" x14ac:dyDescent="0.25">
      <c r="B993" t="s">
        <v>330</v>
      </c>
      <c r="C993" t="s">
        <v>326</v>
      </c>
      <c r="D993" t="str">
        <f t="shared" si="15"/>
        <v>(#Psuedoreplication)=</v>
      </c>
    </row>
    <row r="994" spans="2:4" x14ac:dyDescent="0.25">
      <c r="B994" t="s">
        <v>101</v>
      </c>
      <c r="C994" t="s">
        <v>102</v>
      </c>
      <c r="D994" t="str">
        <f t="shared" si="15"/>
        <v>(#references)=</v>
      </c>
    </row>
    <row r="995" spans="2:4" x14ac:dyDescent="0.25">
      <c r="B995" t="s">
        <v>173</v>
      </c>
      <c r="C995" t="s">
        <v>102</v>
      </c>
      <c r="D995" t="str">
        <f t="shared" si="15"/>
        <v>(#references)=</v>
      </c>
    </row>
    <row r="996" spans="2:4" x14ac:dyDescent="0.25">
      <c r="B996" t="s">
        <v>281</v>
      </c>
      <c r="C996" t="s">
        <v>282</v>
      </c>
      <c r="D996" t="str">
        <f t="shared" si="15"/>
        <v>(#sampledesign_clustered)=</v>
      </c>
    </row>
    <row r="997" spans="2:4" x14ac:dyDescent="0.25">
      <c r="B997" t="s">
        <v>298</v>
      </c>
      <c r="C997" t="s">
        <v>282</v>
      </c>
      <c r="D997" t="str">
        <f t="shared" si="15"/>
        <v>(#sampledesign_clustered)=</v>
      </c>
    </row>
    <row r="998" spans="2:4" x14ac:dyDescent="0.25">
      <c r="B998" t="s">
        <v>304</v>
      </c>
      <c r="C998" t="s">
        <v>282</v>
      </c>
      <c r="D998" t="str">
        <f t="shared" si="15"/>
        <v>(#sampledesign_clustered)=</v>
      </c>
    </row>
    <row r="999" spans="2:4" x14ac:dyDescent="0.25">
      <c r="B999" t="s">
        <v>310</v>
      </c>
      <c r="C999" t="s">
        <v>282</v>
      </c>
      <c r="D999" t="str">
        <f t="shared" si="15"/>
        <v>(#sampledesign_clustered)=</v>
      </c>
    </row>
    <row r="1000" spans="2:4" x14ac:dyDescent="0.25">
      <c r="B1000" t="s">
        <v>313</v>
      </c>
      <c r="C1000" t="s">
        <v>282</v>
      </c>
      <c r="D1000" t="str">
        <f t="shared" si="15"/>
        <v>(#sampledesign_clustered)=</v>
      </c>
    </row>
    <row r="1001" spans="2:4" x14ac:dyDescent="0.25">
      <c r="B1001" t="s">
        <v>313</v>
      </c>
      <c r="C1001" t="s">
        <v>282</v>
      </c>
      <c r="D1001" t="str">
        <f t="shared" si="15"/>
        <v>(#sampledesign_clustered)=</v>
      </c>
    </row>
    <row r="1002" spans="2:4" x14ac:dyDescent="0.25">
      <c r="B1002" t="s">
        <v>316</v>
      </c>
      <c r="C1002" t="s">
        <v>282</v>
      </c>
      <c r="D1002" t="str">
        <f t="shared" si="15"/>
        <v>(#sampledesign_clustered)=</v>
      </c>
    </row>
    <row r="1003" spans="2:4" x14ac:dyDescent="0.25">
      <c r="B1003" t="s">
        <v>316</v>
      </c>
      <c r="C1003" t="s">
        <v>282</v>
      </c>
      <c r="D1003" t="str">
        <f t="shared" si="15"/>
        <v>(#sampledesign_clustered)=</v>
      </c>
    </row>
    <row r="1004" spans="2:4" x14ac:dyDescent="0.25">
      <c r="B1004" t="s">
        <v>316</v>
      </c>
      <c r="C1004" t="s">
        <v>282</v>
      </c>
      <c r="D1004" t="str">
        <f t="shared" si="15"/>
        <v>(#sampledesign_clustered)=</v>
      </c>
    </row>
    <row r="1005" spans="2:4" x14ac:dyDescent="0.25">
      <c r="B1005" t="s">
        <v>319</v>
      </c>
      <c r="C1005" t="s">
        <v>282</v>
      </c>
      <c r="D1005" t="str">
        <f t="shared" si="15"/>
        <v>(#sampledesign_clustered)=</v>
      </c>
    </row>
    <row r="1006" spans="2:4" x14ac:dyDescent="0.25">
      <c r="B1006" t="s">
        <v>322</v>
      </c>
      <c r="C1006" t="s">
        <v>282</v>
      </c>
      <c r="D1006" t="str">
        <f t="shared" si="15"/>
        <v>(#sampledesign_clustered)=</v>
      </c>
    </row>
    <row r="1007" spans="2:4" x14ac:dyDescent="0.25">
      <c r="B1007" t="s">
        <v>330</v>
      </c>
      <c r="C1007" t="s">
        <v>282</v>
      </c>
      <c r="D1007" t="str">
        <f t="shared" si="15"/>
        <v>(#sampledesign_clustered)=</v>
      </c>
    </row>
    <row r="1008" spans="2:4" x14ac:dyDescent="0.25">
      <c r="B1008" t="s">
        <v>511</v>
      </c>
      <c r="C1008" t="s">
        <v>282</v>
      </c>
      <c r="D1008" t="str">
        <f t="shared" si="15"/>
        <v>(#sampledesign_clustered)=</v>
      </c>
    </row>
    <row r="1009" spans="2:4" x14ac:dyDescent="0.25">
      <c r="B1009" t="s">
        <v>298</v>
      </c>
      <c r="C1009" t="s">
        <v>301</v>
      </c>
      <c r="D1009" t="str">
        <f t="shared" si="15"/>
        <v>(#sampledesign_convenience)=</v>
      </c>
    </row>
    <row r="1010" spans="2:4" x14ac:dyDescent="0.25">
      <c r="B1010" t="s">
        <v>324</v>
      </c>
      <c r="C1010" t="s">
        <v>301</v>
      </c>
      <c r="D1010" t="str">
        <f t="shared" si="15"/>
        <v>(#sampledesign_convenience)=</v>
      </c>
    </row>
    <row r="1011" spans="2:4" x14ac:dyDescent="0.25">
      <c r="B1011" t="s">
        <v>324</v>
      </c>
      <c r="C1011" t="s">
        <v>301</v>
      </c>
      <c r="D1011" t="str">
        <f t="shared" si="15"/>
        <v>(#sampledesign_convenience)=</v>
      </c>
    </row>
    <row r="1012" spans="2:4" x14ac:dyDescent="0.25">
      <c r="B1012" t="s">
        <v>324</v>
      </c>
      <c r="C1012" t="s">
        <v>301</v>
      </c>
      <c r="D1012" t="str">
        <f t="shared" si="15"/>
        <v>(#sampledesign_convenience)=</v>
      </c>
    </row>
    <row r="1013" spans="2:4" x14ac:dyDescent="0.25">
      <c r="B1013" t="s">
        <v>292</v>
      </c>
      <c r="C1013" t="s">
        <v>294</v>
      </c>
      <c r="D1013" t="str">
        <f t="shared" si="15"/>
        <v>(#Sampledesign_paired)=</v>
      </c>
    </row>
    <row r="1014" spans="2:4" x14ac:dyDescent="0.25">
      <c r="B1014" t="s">
        <v>298</v>
      </c>
      <c r="C1014" t="s">
        <v>294</v>
      </c>
      <c r="D1014" t="str">
        <f t="shared" si="15"/>
        <v>(#Sampledesign_paired)=</v>
      </c>
    </row>
    <row r="1015" spans="2:4" x14ac:dyDescent="0.25">
      <c r="B1015" t="s">
        <v>322</v>
      </c>
      <c r="C1015" t="s">
        <v>294</v>
      </c>
      <c r="D1015" t="str">
        <f t="shared" si="15"/>
        <v>(#Sampledesign_paired)=</v>
      </c>
    </row>
    <row r="1016" spans="2:4" x14ac:dyDescent="0.25">
      <c r="B1016" t="s">
        <v>426</v>
      </c>
      <c r="C1016" t="s">
        <v>294</v>
      </c>
      <c r="D1016" t="str">
        <f t="shared" si="15"/>
        <v>(#Sampledesign_paired)=</v>
      </c>
    </row>
    <row r="1017" spans="2:4" x14ac:dyDescent="0.25">
      <c r="B1017" t="s">
        <v>511</v>
      </c>
      <c r="C1017" t="s">
        <v>294</v>
      </c>
      <c r="D1017" t="str">
        <f t="shared" si="15"/>
        <v>(#Sampledesign_paired)=</v>
      </c>
    </row>
    <row r="1018" spans="2:4" x14ac:dyDescent="0.25">
      <c r="B1018" t="s">
        <v>277</v>
      </c>
      <c r="C1018" t="s">
        <v>278</v>
      </c>
      <c r="D1018" t="str">
        <f t="shared" si="15"/>
        <v>(#Sampledesign_random)=</v>
      </c>
    </row>
    <row r="1019" spans="2:4" x14ac:dyDescent="0.25">
      <c r="B1019" t="s">
        <v>281</v>
      </c>
      <c r="C1019" t="s">
        <v>278</v>
      </c>
      <c r="D1019" t="str">
        <f t="shared" si="15"/>
        <v>(#Sampledesign_random)=</v>
      </c>
    </row>
    <row r="1020" spans="2:4" x14ac:dyDescent="0.25">
      <c r="B1020" t="s">
        <v>298</v>
      </c>
      <c r="C1020" t="s">
        <v>278</v>
      </c>
      <c r="D1020" t="str">
        <f t="shared" si="15"/>
        <v>(#Sampledesign_random)=</v>
      </c>
    </row>
    <row r="1021" spans="2:4" x14ac:dyDescent="0.25">
      <c r="B1021" t="s">
        <v>304</v>
      </c>
      <c r="C1021" t="s">
        <v>278</v>
      </c>
      <c r="D1021" t="str">
        <f t="shared" si="15"/>
        <v>(#Sampledesign_random)=</v>
      </c>
    </row>
    <row r="1022" spans="2:4" x14ac:dyDescent="0.25">
      <c r="B1022" t="s">
        <v>306</v>
      </c>
      <c r="C1022" t="s">
        <v>278</v>
      </c>
      <c r="D1022" t="str">
        <f t="shared" si="15"/>
        <v>(#Sampledesign_random)=</v>
      </c>
    </row>
    <row r="1023" spans="2:4" x14ac:dyDescent="0.25">
      <c r="B1023" t="s">
        <v>306</v>
      </c>
      <c r="C1023" t="s">
        <v>278</v>
      </c>
      <c r="D1023" t="str">
        <f t="shared" si="15"/>
        <v>(#Sampledesign_random)=</v>
      </c>
    </row>
    <row r="1024" spans="2:4" x14ac:dyDescent="0.25">
      <c r="B1024" t="s">
        <v>312</v>
      </c>
      <c r="C1024" t="s">
        <v>278</v>
      </c>
      <c r="D1024" t="str">
        <f t="shared" si="15"/>
        <v>(#Sampledesign_random)=</v>
      </c>
    </row>
    <row r="1025" spans="2:4" x14ac:dyDescent="0.25">
      <c r="B1025" t="s">
        <v>312</v>
      </c>
      <c r="C1025" t="s">
        <v>278</v>
      </c>
      <c r="D1025" t="str">
        <f t="shared" ref="D1025:D1088" si="16">IF(C1025&lt;&gt;0,"(#"&amp;C1025&amp;")=","")</f>
        <v>(#Sampledesign_random)=</v>
      </c>
    </row>
    <row r="1026" spans="2:4" x14ac:dyDescent="0.25">
      <c r="B1026" t="s">
        <v>322</v>
      </c>
      <c r="C1026" t="s">
        <v>278</v>
      </c>
      <c r="D1026" t="str">
        <f t="shared" si="16"/>
        <v>(#Sampledesign_random)=</v>
      </c>
    </row>
    <row r="1027" spans="2:4" x14ac:dyDescent="0.25">
      <c r="B1027" t="s">
        <v>324</v>
      </c>
      <c r="C1027" t="s">
        <v>278</v>
      </c>
      <c r="D1027" t="str">
        <f t="shared" si="16"/>
        <v>(#Sampledesign_random)=</v>
      </c>
    </row>
    <row r="1028" spans="2:4" x14ac:dyDescent="0.25">
      <c r="B1028" t="s">
        <v>441</v>
      </c>
      <c r="C1028" t="s">
        <v>278</v>
      </c>
      <c r="D1028" t="str">
        <f t="shared" si="16"/>
        <v>(#Sampledesign_random)=</v>
      </c>
    </row>
    <row r="1029" spans="2:4" x14ac:dyDescent="0.25">
      <c r="B1029" t="s">
        <v>304</v>
      </c>
      <c r="C1029" t="s">
        <v>305</v>
      </c>
      <c r="D1029" t="str">
        <f t="shared" si="16"/>
        <v>(#SampleDesign_Stratified)=</v>
      </c>
    </row>
    <row r="1030" spans="2:4" x14ac:dyDescent="0.25">
      <c r="B1030" t="s">
        <v>316</v>
      </c>
      <c r="C1030" t="s">
        <v>305</v>
      </c>
      <c r="D1030" t="str">
        <f t="shared" si="16"/>
        <v>(#SampleDesign_Stratified)=</v>
      </c>
    </row>
    <row r="1031" spans="2:4" x14ac:dyDescent="0.25">
      <c r="B1031" t="s">
        <v>511</v>
      </c>
      <c r="C1031" t="s">
        <v>305</v>
      </c>
      <c r="D1031" t="str">
        <f t="shared" si="16"/>
        <v>(#SampleDesign_Stratified)=</v>
      </c>
    </row>
    <row r="1032" spans="2:4" x14ac:dyDescent="0.25">
      <c r="B1032" t="s">
        <v>298</v>
      </c>
      <c r="C1032" t="s">
        <v>300</v>
      </c>
      <c r="D1032" t="str">
        <f t="shared" si="16"/>
        <v>(#SampleDesign_Stratified_Random)=</v>
      </c>
    </row>
    <row r="1033" spans="2:4" x14ac:dyDescent="0.25">
      <c r="B1033" t="s">
        <v>315</v>
      </c>
      <c r="C1033" t="s">
        <v>300</v>
      </c>
      <c r="D1033" t="str">
        <f t="shared" si="16"/>
        <v>(#SampleDesign_Stratified_Random)=</v>
      </c>
    </row>
    <row r="1034" spans="2:4" x14ac:dyDescent="0.25">
      <c r="B1034" t="s">
        <v>323</v>
      </c>
      <c r="C1034" t="s">
        <v>300</v>
      </c>
      <c r="D1034" t="str">
        <f t="shared" si="16"/>
        <v>(#SampleDesign_Stratified_Random)=</v>
      </c>
    </row>
    <row r="1035" spans="2:4" x14ac:dyDescent="0.25">
      <c r="B1035" t="s">
        <v>277</v>
      </c>
      <c r="C1035" t="s">
        <v>279</v>
      </c>
      <c r="D1035" t="str">
        <f t="shared" si="16"/>
        <v>(#SampleDesign_Systematic)=</v>
      </c>
    </row>
    <row r="1036" spans="2:4" x14ac:dyDescent="0.25">
      <c r="B1036" t="s">
        <v>316</v>
      </c>
      <c r="C1036" t="s">
        <v>279</v>
      </c>
      <c r="D1036" t="str">
        <f t="shared" si="16"/>
        <v>(#SampleDesign_Systematic)=</v>
      </c>
    </row>
    <row r="1037" spans="2:4" x14ac:dyDescent="0.25">
      <c r="B1037" t="s">
        <v>322</v>
      </c>
      <c r="C1037" t="s">
        <v>279</v>
      </c>
      <c r="D1037" t="str">
        <f t="shared" si="16"/>
        <v>(#SampleDesign_Systematic)=</v>
      </c>
    </row>
    <row r="1038" spans="2:4" x14ac:dyDescent="0.25">
      <c r="B1038" t="s">
        <v>511</v>
      </c>
      <c r="C1038" t="s">
        <v>279</v>
      </c>
      <c r="D1038" t="str">
        <f t="shared" si="16"/>
        <v>(#SampleDesign_Systematic)=</v>
      </c>
    </row>
    <row r="1039" spans="2:4" x14ac:dyDescent="0.25">
      <c r="B1039" t="s">
        <v>313</v>
      </c>
      <c r="C1039" t="s">
        <v>314</v>
      </c>
      <c r="D1039" t="str">
        <f t="shared" si="16"/>
        <v>(#SampleDesign_Systematic_NonRandom)=</v>
      </c>
    </row>
    <row r="1040" spans="2:4" x14ac:dyDescent="0.25">
      <c r="B1040" t="s">
        <v>298</v>
      </c>
      <c r="C1040" t="s">
        <v>299</v>
      </c>
      <c r="D1040" t="str">
        <f t="shared" si="16"/>
        <v>(#SampleDesign_Systematic_Random)=</v>
      </c>
    </row>
    <row r="1041" spans="2:4" x14ac:dyDescent="0.25">
      <c r="B1041" t="s">
        <v>304</v>
      </c>
      <c r="C1041" t="s">
        <v>299</v>
      </c>
      <c r="D1041" t="str">
        <f t="shared" si="16"/>
        <v>(#SampleDesign_Systematic_Random)=</v>
      </c>
    </row>
    <row r="1042" spans="2:4" x14ac:dyDescent="0.25">
      <c r="B1042" t="s">
        <v>312</v>
      </c>
      <c r="C1042" t="s">
        <v>299</v>
      </c>
      <c r="D1042" t="str">
        <f t="shared" si="16"/>
        <v>(#SampleDesign_Systematic_Random)=</v>
      </c>
    </row>
    <row r="1043" spans="2:4" x14ac:dyDescent="0.25">
      <c r="B1043" t="s">
        <v>322</v>
      </c>
      <c r="C1043" t="s">
        <v>299</v>
      </c>
      <c r="D1043" t="str">
        <f t="shared" si="16"/>
        <v>(#SampleDesign_Systematic_Random)=</v>
      </c>
    </row>
    <row r="1044" spans="2:4" x14ac:dyDescent="0.25">
      <c r="B1044" t="s">
        <v>413</v>
      </c>
      <c r="C1044" t="s">
        <v>299</v>
      </c>
      <c r="D1044" t="str">
        <f t="shared" si="16"/>
        <v>(#SampleDesign_Systematic_Random)=</v>
      </c>
    </row>
    <row r="1045" spans="2:4" x14ac:dyDescent="0.25">
      <c r="B1045" t="s">
        <v>277</v>
      </c>
      <c r="C1045" t="s">
        <v>280</v>
      </c>
      <c r="D1045" t="str">
        <f t="shared" si="16"/>
        <v>(#SampleDesign_Targeted)=</v>
      </c>
    </row>
    <row r="1046" spans="2:4" x14ac:dyDescent="0.25">
      <c r="B1046" t="s">
        <v>298</v>
      </c>
      <c r="C1046" t="s">
        <v>280</v>
      </c>
      <c r="D1046" t="str">
        <f t="shared" si="16"/>
        <v>(#SampleDesign_Targeted)=</v>
      </c>
    </row>
    <row r="1047" spans="2:4" x14ac:dyDescent="0.25">
      <c r="B1047" t="s">
        <v>323</v>
      </c>
      <c r="C1047" t="s">
        <v>280</v>
      </c>
      <c r="D1047" t="str">
        <f t="shared" si="16"/>
        <v>(#SampleDesign_Targeted)=</v>
      </c>
    </row>
    <row r="1048" spans="2:4" x14ac:dyDescent="0.25">
      <c r="B1048" t="s">
        <v>323</v>
      </c>
      <c r="C1048" t="s">
        <v>280</v>
      </c>
      <c r="D1048" t="str">
        <f t="shared" si="16"/>
        <v>(#SampleDesign_Targeted)=</v>
      </c>
    </row>
    <row r="1049" spans="2:4" x14ac:dyDescent="0.25">
      <c r="B1049" t="s">
        <v>324</v>
      </c>
      <c r="C1049" t="s">
        <v>280</v>
      </c>
      <c r="D1049" t="str">
        <f t="shared" si="16"/>
        <v>(#SampleDesign_Targeted)=</v>
      </c>
    </row>
    <row r="1050" spans="2:4" x14ac:dyDescent="0.25">
      <c r="B1050" t="s">
        <v>382</v>
      </c>
      <c r="C1050" t="s">
        <v>384</v>
      </c>
      <c r="D1050" t="str">
        <f t="shared" si="16"/>
        <v>(#Settings_Motion_image_interval)=</v>
      </c>
    </row>
    <row r="1051" spans="2:4" x14ac:dyDescent="0.25">
      <c r="B1051" t="s">
        <v>397</v>
      </c>
      <c r="C1051" t="s">
        <v>384</v>
      </c>
      <c r="D1051" t="str">
        <f t="shared" si="16"/>
        <v>(#Settings_Motion_image_interval)=</v>
      </c>
    </row>
    <row r="1052" spans="2:4" x14ac:dyDescent="0.25">
      <c r="B1052" t="s">
        <v>399</v>
      </c>
      <c r="C1052" t="s">
        <v>384</v>
      </c>
      <c r="D1052" t="str">
        <f t="shared" si="16"/>
        <v>(#Settings_Motion_image_interval)=</v>
      </c>
    </row>
    <row r="1053" spans="2:4" x14ac:dyDescent="0.25">
      <c r="B1053" t="s">
        <v>399</v>
      </c>
      <c r="C1053" t="s">
        <v>384</v>
      </c>
      <c r="D1053" t="str">
        <f t="shared" si="16"/>
        <v>(#Settings_Motion_image_interval)=</v>
      </c>
    </row>
    <row r="1054" spans="2:4" x14ac:dyDescent="0.25">
      <c r="B1054" t="s">
        <v>511</v>
      </c>
      <c r="C1054" t="s">
        <v>384</v>
      </c>
      <c r="D1054" t="str">
        <f t="shared" si="16"/>
        <v>(#Settings_Motion_image_interval)=</v>
      </c>
    </row>
    <row r="1055" spans="2:4" x14ac:dyDescent="0.25">
      <c r="B1055" t="s">
        <v>511</v>
      </c>
      <c r="C1055" t="s">
        <v>384</v>
      </c>
      <c r="D1055" t="str">
        <f t="shared" si="16"/>
        <v>(#Settings_Motion_image_interval)=</v>
      </c>
    </row>
    <row r="1056" spans="2:4" x14ac:dyDescent="0.25">
      <c r="B1056" t="s">
        <v>511</v>
      </c>
      <c r="C1056" t="s">
        <v>384</v>
      </c>
      <c r="D1056" t="str">
        <f t="shared" si="16"/>
        <v>(#Settings_Motion_image_interval)=</v>
      </c>
    </row>
    <row r="1057" spans="2:4" x14ac:dyDescent="0.25">
      <c r="B1057" t="s">
        <v>511</v>
      </c>
      <c r="C1057" t="s">
        <v>384</v>
      </c>
      <c r="D1057" t="str">
        <f t="shared" si="16"/>
        <v>(#Settings_Motion_image_interval)=</v>
      </c>
    </row>
    <row r="1058" spans="2:4" x14ac:dyDescent="0.25">
      <c r="B1058" t="s">
        <v>511</v>
      </c>
      <c r="C1058" t="s">
        <v>384</v>
      </c>
      <c r="D1058" t="str">
        <f t="shared" si="16"/>
        <v>(#Settings_Motion_image_interval)=</v>
      </c>
    </row>
    <row r="1059" spans="2:4" x14ac:dyDescent="0.25">
      <c r="B1059" t="s">
        <v>511</v>
      </c>
      <c r="C1059" t="s">
        <v>384</v>
      </c>
      <c r="D1059" t="str">
        <f t="shared" si="16"/>
        <v>(#Settings_Motion_image_interval)=</v>
      </c>
    </row>
    <row r="1060" spans="2:4" x14ac:dyDescent="0.25">
      <c r="B1060" t="s">
        <v>511</v>
      </c>
      <c r="C1060" t="s">
        <v>384</v>
      </c>
      <c r="D1060" t="str">
        <f t="shared" si="16"/>
        <v>(#Settings_Motion_image_interval)=</v>
      </c>
    </row>
    <row r="1061" spans="2:4" x14ac:dyDescent="0.25">
      <c r="B1061" t="s">
        <v>399</v>
      </c>
      <c r="C1061" t="s">
        <v>400</v>
      </c>
      <c r="D1061" t="str">
        <f t="shared" si="16"/>
        <v>(#Settings_Photos_per_trigger)=</v>
      </c>
    </row>
    <row r="1062" spans="2:4" x14ac:dyDescent="0.25">
      <c r="B1062" t="s">
        <v>401</v>
      </c>
      <c r="C1062" t="s">
        <v>400</v>
      </c>
      <c r="D1062" t="str">
        <f t="shared" si="16"/>
        <v>(#Settings_Photos_per_trigger)=</v>
      </c>
    </row>
    <row r="1063" spans="2:4" x14ac:dyDescent="0.25">
      <c r="B1063" t="s">
        <v>382</v>
      </c>
      <c r="C1063" t="s">
        <v>385</v>
      </c>
      <c r="D1063" t="str">
        <f t="shared" si="16"/>
        <v>(#Settings_Quiet_period)=</v>
      </c>
    </row>
    <row r="1064" spans="2:4" x14ac:dyDescent="0.25">
      <c r="B1064" t="s">
        <v>399</v>
      </c>
      <c r="C1064" t="s">
        <v>385</v>
      </c>
      <c r="D1064" t="str">
        <f t="shared" si="16"/>
        <v>(#Settings_Quiet_period)=</v>
      </c>
    </row>
    <row r="1065" spans="2:4" x14ac:dyDescent="0.25">
      <c r="B1065" t="s">
        <v>399</v>
      </c>
      <c r="C1065" t="s">
        <v>385</v>
      </c>
      <c r="D1065" t="str">
        <f t="shared" si="16"/>
        <v>(#Settings_Quiet_period)=</v>
      </c>
    </row>
    <row r="1066" spans="2:4" x14ac:dyDescent="0.25">
      <c r="B1066" t="s">
        <v>399</v>
      </c>
      <c r="C1066" t="s">
        <v>385</v>
      </c>
      <c r="D1066" t="str">
        <f t="shared" si="16"/>
        <v>(#Settings_Quiet_period)=</v>
      </c>
    </row>
    <row r="1067" spans="2:4" x14ac:dyDescent="0.25">
      <c r="B1067" t="s">
        <v>401</v>
      </c>
      <c r="C1067" t="s">
        <v>385</v>
      </c>
      <c r="D1067" t="str">
        <f t="shared" si="16"/>
        <v>(#Settings_Quiet_period)=</v>
      </c>
    </row>
    <row r="1068" spans="2:4" x14ac:dyDescent="0.25">
      <c r="B1068" t="s">
        <v>511</v>
      </c>
      <c r="C1068" t="s">
        <v>385</v>
      </c>
      <c r="D1068" t="str">
        <f t="shared" si="16"/>
        <v>(#Settings_Quiet_period)=</v>
      </c>
    </row>
    <row r="1069" spans="2:4" x14ac:dyDescent="0.25">
      <c r="B1069" t="s">
        <v>511</v>
      </c>
      <c r="C1069" t="s">
        <v>385</v>
      </c>
      <c r="D1069" t="str">
        <f t="shared" si="16"/>
        <v>(#Settings_Quiet_period)=</v>
      </c>
    </row>
    <row r="1070" spans="2:4" x14ac:dyDescent="0.25">
      <c r="B1070" t="s">
        <v>511</v>
      </c>
      <c r="C1070" t="s">
        <v>385</v>
      </c>
      <c r="D1070" t="str">
        <f t="shared" si="16"/>
        <v>(#Settings_Quiet_period)=</v>
      </c>
    </row>
    <row r="1071" spans="2:4" x14ac:dyDescent="0.25">
      <c r="B1071" t="s">
        <v>227</v>
      </c>
      <c r="C1071" t="s">
        <v>229</v>
      </c>
      <c r="D1071" t="str">
        <f t="shared" si="16"/>
        <v>(#Settings_Trigger_sensitivity)=</v>
      </c>
    </row>
    <row r="1072" spans="2:4" x14ac:dyDescent="0.25">
      <c r="B1072" t="s">
        <v>263</v>
      </c>
      <c r="C1072" t="s">
        <v>229</v>
      </c>
      <c r="D1072" t="str">
        <f t="shared" si="16"/>
        <v>(#Settings_Trigger_sensitivity)=</v>
      </c>
    </row>
    <row r="1073" spans="2:4" x14ac:dyDescent="0.25">
      <c r="B1073" t="s">
        <v>263</v>
      </c>
      <c r="C1073" t="s">
        <v>229</v>
      </c>
      <c r="D1073" t="str">
        <f t="shared" si="16"/>
        <v>(#Settings_Trigger_sensitivity)=</v>
      </c>
    </row>
    <row r="1074" spans="2:4" x14ac:dyDescent="0.25">
      <c r="B1074" t="s">
        <v>375</v>
      </c>
      <c r="C1074" t="s">
        <v>229</v>
      </c>
      <c r="D1074" t="str">
        <f t="shared" si="16"/>
        <v>(#Settings_Trigger_sensitivity)=</v>
      </c>
    </row>
    <row r="1075" spans="2:4" x14ac:dyDescent="0.25">
      <c r="B1075" t="s">
        <v>376</v>
      </c>
      <c r="C1075" t="s">
        <v>229</v>
      </c>
      <c r="D1075" t="str">
        <f t="shared" si="16"/>
        <v>(#Settings_Trigger_sensitivity)=</v>
      </c>
    </row>
    <row r="1076" spans="2:4" x14ac:dyDescent="0.25">
      <c r="B1076" t="s">
        <v>382</v>
      </c>
      <c r="C1076" t="s">
        <v>229</v>
      </c>
      <c r="D1076" t="str">
        <f t="shared" si="16"/>
        <v>(#Settings_Trigger_sensitivity)=</v>
      </c>
    </row>
    <row r="1077" spans="2:4" x14ac:dyDescent="0.25">
      <c r="B1077" t="s">
        <v>397</v>
      </c>
      <c r="C1077" t="s">
        <v>229</v>
      </c>
      <c r="D1077" t="str">
        <f t="shared" si="16"/>
        <v>(#Settings_Trigger_sensitivity)=</v>
      </c>
    </row>
    <row r="1078" spans="2:4" x14ac:dyDescent="0.25">
      <c r="B1078" t="s">
        <v>397</v>
      </c>
      <c r="C1078" t="s">
        <v>229</v>
      </c>
      <c r="D1078" t="str">
        <f t="shared" si="16"/>
        <v>(#Settings_Trigger_sensitivity)=</v>
      </c>
    </row>
    <row r="1079" spans="2:4" x14ac:dyDescent="0.25">
      <c r="B1079" t="s">
        <v>397</v>
      </c>
      <c r="C1079" t="s">
        <v>229</v>
      </c>
      <c r="D1079" t="str">
        <f t="shared" si="16"/>
        <v>(#Settings_Trigger_sensitivity)=</v>
      </c>
    </row>
    <row r="1080" spans="2:4" x14ac:dyDescent="0.25">
      <c r="B1080" t="s">
        <v>397</v>
      </c>
      <c r="C1080" t="s">
        <v>229</v>
      </c>
      <c r="D1080" t="str">
        <f t="shared" si="16"/>
        <v>(#Settings_Trigger_sensitivity)=</v>
      </c>
    </row>
    <row r="1081" spans="2:4" x14ac:dyDescent="0.25">
      <c r="B1081" t="s">
        <v>401</v>
      </c>
      <c r="C1081" t="s">
        <v>229</v>
      </c>
      <c r="D1081" t="str">
        <f t="shared" si="16"/>
        <v>(#Settings_Trigger_sensitivity)=</v>
      </c>
    </row>
    <row r="1082" spans="2:4" x14ac:dyDescent="0.25">
      <c r="B1082" t="s">
        <v>511</v>
      </c>
      <c r="C1082" t="s">
        <v>229</v>
      </c>
      <c r="D1082" t="str">
        <f t="shared" si="16"/>
        <v>(#Settings_Trigger_sensitivity)=</v>
      </c>
    </row>
    <row r="1083" spans="2:4" x14ac:dyDescent="0.25">
      <c r="B1083" t="s">
        <v>397</v>
      </c>
      <c r="C1083" t="s">
        <v>398</v>
      </c>
      <c r="D1083" t="str">
        <f t="shared" si="16"/>
        <v>(#site-selection-and-camera-arrangement)=</v>
      </c>
    </row>
    <row r="1084" spans="2:4" x14ac:dyDescent="0.25">
      <c r="B1084" t="s">
        <v>319</v>
      </c>
      <c r="C1084" t="s">
        <v>320</v>
      </c>
      <c r="D1084" t="str">
        <f t="shared" si="16"/>
        <v>(#Spatial_autocorrelation)=</v>
      </c>
    </row>
    <row r="1085" spans="2:4" x14ac:dyDescent="0.25">
      <c r="B1085" t="s">
        <v>325</v>
      </c>
      <c r="C1085" t="s">
        <v>320</v>
      </c>
      <c r="D1085" t="str">
        <f t="shared" si="16"/>
        <v>(#Spatial_autocorrelation)=</v>
      </c>
    </row>
    <row r="1086" spans="2:4" x14ac:dyDescent="0.25">
      <c r="B1086" t="s">
        <v>325</v>
      </c>
      <c r="C1086" t="s">
        <v>320</v>
      </c>
      <c r="D1086" t="str">
        <f t="shared" si="16"/>
        <v>(#Spatial_autocorrelation)=</v>
      </c>
    </row>
    <row r="1087" spans="2:4" x14ac:dyDescent="0.25">
      <c r="B1087" t="s">
        <v>345</v>
      </c>
      <c r="C1087" t="s">
        <v>347</v>
      </c>
      <c r="D1087" t="str">
        <f t="shared" si="16"/>
        <v>(#species-rarity)=</v>
      </c>
    </row>
    <row r="1088" spans="2:4" x14ac:dyDescent="0.25">
      <c r="B1088" t="s">
        <v>240</v>
      </c>
      <c r="C1088" t="s">
        <v>241</v>
      </c>
      <c r="D1088" t="str">
        <f t="shared" si="16"/>
        <v>(#State_variable)=</v>
      </c>
    </row>
    <row r="1089" spans="2:4" x14ac:dyDescent="0.25">
      <c r="B1089" t="s">
        <v>242</v>
      </c>
      <c r="C1089" t="s">
        <v>241</v>
      </c>
      <c r="D1089" t="str">
        <f t="shared" ref="D1089:D1152" si="17">IF(C1089&lt;&gt;0,"(#"&amp;C1089&amp;")=","")</f>
        <v>(#State_variable)=</v>
      </c>
    </row>
    <row r="1090" spans="2:4" x14ac:dyDescent="0.25">
      <c r="B1090" t="s">
        <v>252</v>
      </c>
      <c r="C1090" t="s">
        <v>241</v>
      </c>
      <c r="D1090" t="str">
        <f t="shared" si="17"/>
        <v>(#State_variable)=</v>
      </c>
    </row>
    <row r="1091" spans="2:4" x14ac:dyDescent="0.25">
      <c r="B1091" t="s">
        <v>253</v>
      </c>
      <c r="C1091" t="s">
        <v>241</v>
      </c>
      <c r="D1091" t="str">
        <f t="shared" si="17"/>
        <v>(#State_variable)=</v>
      </c>
    </row>
    <row r="1092" spans="2:4" x14ac:dyDescent="0.25">
      <c r="B1092" t="s">
        <v>511</v>
      </c>
      <c r="C1092" t="s">
        <v>241</v>
      </c>
      <c r="D1092" t="str">
        <f t="shared" si="17"/>
        <v>(#State_variable)=</v>
      </c>
    </row>
    <row r="1093" spans="2:4" x14ac:dyDescent="0.25">
      <c r="B1093" t="s">
        <v>511</v>
      </c>
      <c r="C1093" t="s">
        <v>241</v>
      </c>
      <c r="D1093" t="str">
        <f t="shared" si="17"/>
        <v>(#State_variable)=</v>
      </c>
    </row>
    <row r="1094" spans="2:4" x14ac:dyDescent="0.25">
      <c r="B1094" t="s">
        <v>44</v>
      </c>
      <c r="C1094" t="s">
        <v>45</v>
      </c>
      <c r="D1094" t="str">
        <f t="shared" si="17"/>
        <v>(#study-design)=</v>
      </c>
    </row>
    <row r="1095" spans="2:4" x14ac:dyDescent="0.25">
      <c r="B1095" t="s">
        <v>119</v>
      </c>
      <c r="C1095" t="s">
        <v>45</v>
      </c>
      <c r="D1095" t="str">
        <f t="shared" si="17"/>
        <v>(#study-design)=</v>
      </c>
    </row>
    <row r="1096" spans="2:4" x14ac:dyDescent="0.25">
      <c r="B1096" t="s">
        <v>185</v>
      </c>
      <c r="C1096" t="s">
        <v>186</v>
      </c>
      <c r="D1096" t="str">
        <f t="shared" si="17"/>
        <v>(#survey)=</v>
      </c>
    </row>
    <row r="1097" spans="2:4" x14ac:dyDescent="0.25">
      <c r="B1097" t="s">
        <v>199</v>
      </c>
      <c r="C1097" t="s">
        <v>186</v>
      </c>
      <c r="D1097" t="str">
        <f t="shared" si="17"/>
        <v>(#survey)=</v>
      </c>
    </row>
    <row r="1098" spans="2:4" x14ac:dyDescent="0.25">
      <c r="B1098" t="s">
        <v>209</v>
      </c>
      <c r="C1098" t="s">
        <v>186</v>
      </c>
      <c r="D1098" t="str">
        <f t="shared" si="17"/>
        <v>(#survey)=</v>
      </c>
    </row>
    <row r="1099" spans="2:4" x14ac:dyDescent="0.25">
      <c r="B1099" t="s">
        <v>237</v>
      </c>
      <c r="C1099" t="s">
        <v>186</v>
      </c>
      <c r="D1099" t="str">
        <f t="shared" si="17"/>
        <v>(#survey)=</v>
      </c>
    </row>
    <row r="1100" spans="2:4" x14ac:dyDescent="0.25">
      <c r="B1100" t="s">
        <v>238</v>
      </c>
      <c r="C1100" t="s">
        <v>186</v>
      </c>
      <c r="D1100" t="str">
        <f t="shared" si="17"/>
        <v>(#survey)=</v>
      </c>
    </row>
    <row r="1101" spans="2:4" x14ac:dyDescent="0.25">
      <c r="B1101" t="s">
        <v>247</v>
      </c>
      <c r="C1101" t="s">
        <v>186</v>
      </c>
      <c r="D1101" t="str">
        <f t="shared" si="17"/>
        <v>(#survey)=</v>
      </c>
    </row>
    <row r="1102" spans="2:4" x14ac:dyDescent="0.25">
      <c r="B1102" t="s">
        <v>247</v>
      </c>
      <c r="C1102" t="s">
        <v>186</v>
      </c>
      <c r="D1102" t="str">
        <f t="shared" si="17"/>
        <v>(#survey)=</v>
      </c>
    </row>
    <row r="1103" spans="2:4" x14ac:dyDescent="0.25">
      <c r="B1103" t="s">
        <v>250</v>
      </c>
      <c r="C1103" t="s">
        <v>186</v>
      </c>
      <c r="D1103" t="str">
        <f t="shared" si="17"/>
        <v>(#survey)=</v>
      </c>
    </row>
    <row r="1104" spans="2:4" x14ac:dyDescent="0.25">
      <c r="B1104" t="s">
        <v>251</v>
      </c>
      <c r="C1104" t="s">
        <v>186</v>
      </c>
      <c r="D1104" t="str">
        <f t="shared" si="17"/>
        <v>(#survey)=</v>
      </c>
    </row>
    <row r="1105" spans="2:4" x14ac:dyDescent="0.25">
      <c r="B1105" t="s">
        <v>255</v>
      </c>
      <c r="C1105" t="s">
        <v>186</v>
      </c>
      <c r="D1105" t="str">
        <f t="shared" si="17"/>
        <v>(#survey)=</v>
      </c>
    </row>
    <row r="1106" spans="2:4" x14ac:dyDescent="0.25">
      <c r="B1106" t="s">
        <v>255</v>
      </c>
      <c r="C1106" t="s">
        <v>186</v>
      </c>
      <c r="D1106" t="str">
        <f t="shared" si="17"/>
        <v>(#survey)=</v>
      </c>
    </row>
    <row r="1107" spans="2:4" x14ac:dyDescent="0.25">
      <c r="B1107" t="s">
        <v>275</v>
      </c>
      <c r="C1107" t="s">
        <v>186</v>
      </c>
      <c r="D1107" t="str">
        <f t="shared" si="17"/>
        <v>(#survey)=</v>
      </c>
    </row>
    <row r="1108" spans="2:4" x14ac:dyDescent="0.25">
      <c r="B1108" t="s">
        <v>285</v>
      </c>
      <c r="C1108" t="s">
        <v>186</v>
      </c>
      <c r="D1108" t="str">
        <f t="shared" si="17"/>
        <v>(#survey)=</v>
      </c>
    </row>
    <row r="1109" spans="2:4" x14ac:dyDescent="0.25">
      <c r="B1109" t="s">
        <v>292</v>
      </c>
      <c r="C1109" t="s">
        <v>186</v>
      </c>
      <c r="D1109" t="str">
        <f t="shared" si="17"/>
        <v>(#survey)=</v>
      </c>
    </row>
    <row r="1110" spans="2:4" x14ac:dyDescent="0.25">
      <c r="B1110" t="s">
        <v>323</v>
      </c>
      <c r="C1110" t="s">
        <v>186</v>
      </c>
      <c r="D1110" t="str">
        <f t="shared" si="17"/>
        <v>(#survey)=</v>
      </c>
    </row>
    <row r="1111" spans="2:4" x14ac:dyDescent="0.25">
      <c r="B1111" t="s">
        <v>324</v>
      </c>
      <c r="C1111" t="s">
        <v>186</v>
      </c>
      <c r="D1111" t="str">
        <f t="shared" si="17"/>
        <v>(#survey)=</v>
      </c>
    </row>
    <row r="1112" spans="2:4" x14ac:dyDescent="0.25">
      <c r="B1112" t="s">
        <v>324</v>
      </c>
      <c r="C1112" t="s">
        <v>186</v>
      </c>
      <c r="D1112" t="str">
        <f t="shared" si="17"/>
        <v>(#survey)=</v>
      </c>
    </row>
    <row r="1113" spans="2:4" x14ac:dyDescent="0.25">
      <c r="B1113" t="s">
        <v>328</v>
      </c>
      <c r="C1113" t="s">
        <v>186</v>
      </c>
      <c r="D1113" t="str">
        <f t="shared" si="17"/>
        <v>(#survey)=</v>
      </c>
    </row>
    <row r="1114" spans="2:4" x14ac:dyDescent="0.25">
      <c r="B1114" t="s">
        <v>330</v>
      </c>
      <c r="C1114" t="s">
        <v>186</v>
      </c>
      <c r="D1114" t="str">
        <f t="shared" si="17"/>
        <v>(#survey)=</v>
      </c>
    </row>
    <row r="1115" spans="2:4" x14ac:dyDescent="0.25">
      <c r="B1115" t="s">
        <v>334</v>
      </c>
      <c r="C1115" t="s">
        <v>186</v>
      </c>
      <c r="D1115" t="str">
        <f t="shared" si="17"/>
        <v>(#survey)=</v>
      </c>
    </row>
    <row r="1116" spans="2:4" x14ac:dyDescent="0.25">
      <c r="B1116" t="s">
        <v>340</v>
      </c>
      <c r="C1116" t="s">
        <v>186</v>
      </c>
      <c r="D1116" t="str">
        <f t="shared" si="17"/>
        <v>(#survey)=</v>
      </c>
    </row>
    <row r="1117" spans="2:4" x14ac:dyDescent="0.25">
      <c r="B1117" t="s">
        <v>342</v>
      </c>
      <c r="C1117" t="s">
        <v>186</v>
      </c>
      <c r="D1117" t="str">
        <f t="shared" si="17"/>
        <v>(#survey)=</v>
      </c>
    </row>
    <row r="1118" spans="2:4" x14ac:dyDescent="0.25">
      <c r="B1118" t="s">
        <v>342</v>
      </c>
      <c r="C1118" t="s">
        <v>186</v>
      </c>
      <c r="D1118" t="str">
        <f t="shared" si="17"/>
        <v>(#survey)=</v>
      </c>
    </row>
    <row r="1119" spans="2:4" x14ac:dyDescent="0.25">
      <c r="B1119" t="s">
        <v>342</v>
      </c>
      <c r="C1119" t="s">
        <v>186</v>
      </c>
      <c r="D1119" t="str">
        <f t="shared" si="17"/>
        <v>(#survey)=</v>
      </c>
    </row>
    <row r="1120" spans="2:4" x14ac:dyDescent="0.25">
      <c r="B1120" t="s">
        <v>344</v>
      </c>
      <c r="C1120" t="s">
        <v>186</v>
      </c>
      <c r="D1120" t="str">
        <f t="shared" si="17"/>
        <v>(#survey)=</v>
      </c>
    </row>
    <row r="1121" spans="2:4" x14ac:dyDescent="0.25">
      <c r="B1121" t="s">
        <v>344</v>
      </c>
      <c r="C1121" t="s">
        <v>186</v>
      </c>
      <c r="D1121" t="str">
        <f t="shared" si="17"/>
        <v>(#survey)=</v>
      </c>
    </row>
    <row r="1122" spans="2:4" x14ac:dyDescent="0.25">
      <c r="B1122" t="s">
        <v>344</v>
      </c>
      <c r="C1122" t="s">
        <v>186</v>
      </c>
      <c r="D1122" t="str">
        <f t="shared" si="17"/>
        <v>(#survey)=</v>
      </c>
    </row>
    <row r="1123" spans="2:4" x14ac:dyDescent="0.25">
      <c r="B1123" t="s">
        <v>353</v>
      </c>
      <c r="C1123" t="s">
        <v>186</v>
      </c>
      <c r="D1123" t="str">
        <f t="shared" si="17"/>
        <v>(#survey)=</v>
      </c>
    </row>
    <row r="1124" spans="2:4" x14ac:dyDescent="0.25">
      <c r="B1124" t="s">
        <v>357</v>
      </c>
      <c r="C1124" t="s">
        <v>186</v>
      </c>
      <c r="D1124" t="str">
        <f t="shared" si="17"/>
        <v>(#survey)=</v>
      </c>
    </row>
    <row r="1125" spans="2:4" x14ac:dyDescent="0.25">
      <c r="B1125" t="s">
        <v>359</v>
      </c>
      <c r="C1125" t="s">
        <v>186</v>
      </c>
      <c r="D1125" t="str">
        <f t="shared" si="17"/>
        <v>(#survey)=</v>
      </c>
    </row>
    <row r="1126" spans="2:4" x14ac:dyDescent="0.25">
      <c r="B1126" t="s">
        <v>360</v>
      </c>
      <c r="C1126" t="s">
        <v>186</v>
      </c>
      <c r="D1126" t="str">
        <f t="shared" si="17"/>
        <v>(#survey)=</v>
      </c>
    </row>
    <row r="1127" spans="2:4" x14ac:dyDescent="0.25">
      <c r="B1127" t="s">
        <v>360</v>
      </c>
      <c r="C1127" t="s">
        <v>186</v>
      </c>
      <c r="D1127" t="str">
        <f t="shared" si="17"/>
        <v>(#survey)=</v>
      </c>
    </row>
    <row r="1128" spans="2:4" x14ac:dyDescent="0.25">
      <c r="B1128" t="s">
        <v>362</v>
      </c>
      <c r="C1128" t="s">
        <v>186</v>
      </c>
      <c r="D1128" t="str">
        <f t="shared" si="17"/>
        <v>(#survey)=</v>
      </c>
    </row>
    <row r="1129" spans="2:4" x14ac:dyDescent="0.25">
      <c r="B1129" t="s">
        <v>382</v>
      </c>
      <c r="C1129" t="s">
        <v>186</v>
      </c>
      <c r="D1129" t="str">
        <f t="shared" si="17"/>
        <v>(#survey)=</v>
      </c>
    </row>
    <row r="1130" spans="2:4" x14ac:dyDescent="0.25">
      <c r="B1130" t="s">
        <v>408</v>
      </c>
      <c r="C1130" t="s">
        <v>186</v>
      </c>
      <c r="D1130" t="str">
        <f t="shared" si="17"/>
        <v>(#survey)=</v>
      </c>
    </row>
    <row r="1131" spans="2:4" x14ac:dyDescent="0.25">
      <c r="B1131" t="s">
        <v>410</v>
      </c>
      <c r="C1131" t="s">
        <v>186</v>
      </c>
      <c r="D1131" t="str">
        <f t="shared" si="17"/>
        <v>(#survey)=</v>
      </c>
    </row>
    <row r="1132" spans="2:4" x14ac:dyDescent="0.25">
      <c r="B1132" t="s">
        <v>414</v>
      </c>
      <c r="C1132" t="s">
        <v>186</v>
      </c>
      <c r="D1132" t="str">
        <f t="shared" si="17"/>
        <v>(#survey)=</v>
      </c>
    </row>
    <row r="1133" spans="2:4" x14ac:dyDescent="0.25">
      <c r="B1133" t="s">
        <v>473</v>
      </c>
      <c r="C1133" t="s">
        <v>186</v>
      </c>
      <c r="D1133" t="str">
        <f t="shared" si="17"/>
        <v>(#survey)=</v>
      </c>
    </row>
    <row r="1134" spans="2:4" x14ac:dyDescent="0.25">
      <c r="B1134" t="s">
        <v>481</v>
      </c>
      <c r="C1134" t="s">
        <v>186</v>
      </c>
      <c r="D1134" t="str">
        <f t="shared" si="17"/>
        <v>(#survey)=</v>
      </c>
    </row>
    <row r="1135" spans="2:4" x14ac:dyDescent="0.25">
      <c r="B1135" t="s">
        <v>510</v>
      </c>
      <c r="C1135" t="s">
        <v>186</v>
      </c>
      <c r="D1135" t="str">
        <f t="shared" si="17"/>
        <v>(#survey)=</v>
      </c>
    </row>
    <row r="1136" spans="2:4" x14ac:dyDescent="0.25">
      <c r="B1136" t="s">
        <v>510</v>
      </c>
      <c r="C1136" t="s">
        <v>186</v>
      </c>
      <c r="D1136" t="str">
        <f t="shared" si="17"/>
        <v>(#survey)=</v>
      </c>
    </row>
    <row r="1137" spans="2:4" x14ac:dyDescent="0.25">
      <c r="B1137" t="s">
        <v>511</v>
      </c>
      <c r="C1137" t="s">
        <v>186</v>
      </c>
      <c r="D1137" t="str">
        <f t="shared" si="17"/>
        <v>(#survey)=</v>
      </c>
    </row>
    <row r="1138" spans="2:4" x14ac:dyDescent="0.25">
      <c r="B1138" t="s">
        <v>511</v>
      </c>
      <c r="C1138" t="s">
        <v>186</v>
      </c>
      <c r="D1138" t="str">
        <f t="shared" si="17"/>
        <v>(#survey)=</v>
      </c>
    </row>
    <row r="1139" spans="2:4" x14ac:dyDescent="0.25">
      <c r="B1139" t="s">
        <v>511</v>
      </c>
      <c r="C1139" t="s">
        <v>186</v>
      </c>
      <c r="D1139" t="str">
        <f t="shared" si="17"/>
        <v>(#survey)=</v>
      </c>
    </row>
    <row r="1140" spans="2:4" x14ac:dyDescent="0.25">
      <c r="B1140" t="s">
        <v>511</v>
      </c>
      <c r="C1140" t="s">
        <v>186</v>
      </c>
      <c r="D1140" t="str">
        <f t="shared" si="17"/>
        <v>(#survey)=</v>
      </c>
    </row>
    <row r="1141" spans="2:4" x14ac:dyDescent="0.25">
      <c r="B1141" t="s">
        <v>511</v>
      </c>
      <c r="C1141" t="s">
        <v>186</v>
      </c>
      <c r="D1141" t="str">
        <f t="shared" si="17"/>
        <v>(#survey)=</v>
      </c>
    </row>
    <row r="1142" spans="2:4" x14ac:dyDescent="0.25">
      <c r="B1142" t="s">
        <v>511</v>
      </c>
      <c r="C1142" t="s">
        <v>186</v>
      </c>
      <c r="D1142" t="str">
        <f t="shared" si="17"/>
        <v>(#survey)=</v>
      </c>
    </row>
    <row r="1143" spans="2:4" x14ac:dyDescent="0.25">
      <c r="B1143" t="s">
        <v>511</v>
      </c>
      <c r="C1143" t="s">
        <v>186</v>
      </c>
      <c r="D1143" t="str">
        <f t="shared" si="17"/>
        <v>(#survey)=</v>
      </c>
    </row>
    <row r="1144" spans="2:4" x14ac:dyDescent="0.25">
      <c r="B1144" t="s">
        <v>214</v>
      </c>
      <c r="C1144" t="s">
        <v>215</v>
      </c>
      <c r="D1144" t="str">
        <f t="shared" si="17"/>
        <v>(#Survey_objectives)=</v>
      </c>
    </row>
    <row r="1145" spans="2:4" x14ac:dyDescent="0.25">
      <c r="B1145" t="s">
        <v>237</v>
      </c>
      <c r="C1145" t="s">
        <v>215</v>
      </c>
      <c r="D1145" t="str">
        <f t="shared" si="17"/>
        <v>(#Survey_objectives)=</v>
      </c>
    </row>
    <row r="1146" spans="2:4" x14ac:dyDescent="0.25">
      <c r="B1146" t="s">
        <v>237</v>
      </c>
      <c r="C1146" t="s">
        <v>215</v>
      </c>
      <c r="D1146" t="str">
        <f t="shared" si="17"/>
        <v>(#Survey_objectives)=</v>
      </c>
    </row>
    <row r="1147" spans="2:4" x14ac:dyDescent="0.25">
      <c r="B1147" t="s">
        <v>237</v>
      </c>
      <c r="C1147" t="s">
        <v>215</v>
      </c>
      <c r="D1147" t="str">
        <f t="shared" si="17"/>
        <v>(#Survey_objectives)=</v>
      </c>
    </row>
    <row r="1148" spans="2:4" x14ac:dyDescent="0.25">
      <c r="B1148" t="s">
        <v>246</v>
      </c>
      <c r="C1148" t="s">
        <v>215</v>
      </c>
      <c r="D1148" t="str">
        <f t="shared" si="17"/>
        <v>(#Survey_objectives)=</v>
      </c>
    </row>
    <row r="1149" spans="2:4" x14ac:dyDescent="0.25">
      <c r="B1149" t="s">
        <v>247</v>
      </c>
      <c r="C1149" t="s">
        <v>215</v>
      </c>
      <c r="D1149" t="str">
        <f t="shared" si="17"/>
        <v>(#Survey_objectives)=</v>
      </c>
    </row>
    <row r="1150" spans="2:4" x14ac:dyDescent="0.25">
      <c r="B1150" t="s">
        <v>250</v>
      </c>
      <c r="C1150" t="s">
        <v>215</v>
      </c>
      <c r="D1150" t="str">
        <f t="shared" si="17"/>
        <v>(#Survey_objectives)=</v>
      </c>
    </row>
    <row r="1151" spans="2:4" x14ac:dyDescent="0.25">
      <c r="B1151" t="s">
        <v>250</v>
      </c>
      <c r="C1151" t="s">
        <v>215</v>
      </c>
      <c r="D1151" t="str">
        <f t="shared" si="17"/>
        <v>(#Survey_objectives)=</v>
      </c>
    </row>
    <row r="1152" spans="2:4" x14ac:dyDescent="0.25">
      <c r="B1152" t="s">
        <v>250</v>
      </c>
      <c r="C1152" t="s">
        <v>215</v>
      </c>
      <c r="D1152" t="str">
        <f t="shared" si="17"/>
        <v>(#Survey_objectives)=</v>
      </c>
    </row>
    <row r="1153" spans="2:4" x14ac:dyDescent="0.25">
      <c r="B1153" t="s">
        <v>254</v>
      </c>
      <c r="C1153" t="s">
        <v>215</v>
      </c>
      <c r="D1153" t="str">
        <f t="shared" ref="D1153:D1216" si="18">IF(C1153&lt;&gt;0,"(#"&amp;C1153&amp;")=","")</f>
        <v>(#Survey_objectives)=</v>
      </c>
    </row>
    <row r="1154" spans="2:4" x14ac:dyDescent="0.25">
      <c r="B1154" t="s">
        <v>255</v>
      </c>
      <c r="C1154" t="s">
        <v>215</v>
      </c>
      <c r="D1154" t="str">
        <f t="shared" si="18"/>
        <v>(#Survey_objectives)=</v>
      </c>
    </row>
    <row r="1155" spans="2:4" x14ac:dyDescent="0.25">
      <c r="B1155" t="s">
        <v>288</v>
      </c>
      <c r="C1155" t="s">
        <v>215</v>
      </c>
      <c r="D1155" t="str">
        <f t="shared" si="18"/>
        <v>(#Survey_objectives)=</v>
      </c>
    </row>
    <row r="1156" spans="2:4" x14ac:dyDescent="0.25">
      <c r="B1156" t="s">
        <v>291</v>
      </c>
      <c r="C1156" t="s">
        <v>215</v>
      </c>
      <c r="D1156" t="str">
        <f t="shared" si="18"/>
        <v>(#Survey_objectives)=</v>
      </c>
    </row>
    <row r="1157" spans="2:4" x14ac:dyDescent="0.25">
      <c r="B1157" t="s">
        <v>298</v>
      </c>
      <c r="C1157" t="s">
        <v>215</v>
      </c>
      <c r="D1157" t="str">
        <f t="shared" si="18"/>
        <v>(#Survey_objectives)=</v>
      </c>
    </row>
    <row r="1158" spans="2:4" x14ac:dyDescent="0.25">
      <c r="B1158" t="s">
        <v>316</v>
      </c>
      <c r="C1158" t="s">
        <v>215</v>
      </c>
      <c r="D1158" t="str">
        <f t="shared" si="18"/>
        <v>(#Survey_objectives)=</v>
      </c>
    </row>
    <row r="1159" spans="2:4" x14ac:dyDescent="0.25">
      <c r="B1159" t="s">
        <v>322</v>
      </c>
      <c r="C1159" t="s">
        <v>215</v>
      </c>
      <c r="D1159" t="str">
        <f t="shared" si="18"/>
        <v>(#Survey_objectives)=</v>
      </c>
    </row>
    <row r="1160" spans="2:4" x14ac:dyDescent="0.25">
      <c r="B1160" t="s">
        <v>323</v>
      </c>
      <c r="C1160" t="s">
        <v>215</v>
      </c>
      <c r="D1160" t="str">
        <f t="shared" si="18"/>
        <v>(#Survey_objectives)=</v>
      </c>
    </row>
    <row r="1161" spans="2:4" x14ac:dyDescent="0.25">
      <c r="B1161" t="s">
        <v>328</v>
      </c>
      <c r="C1161" t="s">
        <v>215</v>
      </c>
      <c r="D1161" t="str">
        <f t="shared" si="18"/>
        <v>(#Survey_objectives)=</v>
      </c>
    </row>
    <row r="1162" spans="2:4" x14ac:dyDescent="0.25">
      <c r="B1162" t="s">
        <v>329</v>
      </c>
      <c r="C1162" t="s">
        <v>215</v>
      </c>
      <c r="D1162" t="str">
        <f t="shared" si="18"/>
        <v>(#Survey_objectives)=</v>
      </c>
    </row>
    <row r="1163" spans="2:4" x14ac:dyDescent="0.25">
      <c r="B1163" t="s">
        <v>330</v>
      </c>
      <c r="C1163" t="s">
        <v>215</v>
      </c>
      <c r="D1163" t="str">
        <f t="shared" si="18"/>
        <v>(#Survey_objectives)=</v>
      </c>
    </row>
    <row r="1164" spans="2:4" x14ac:dyDescent="0.25">
      <c r="B1164" t="s">
        <v>331</v>
      </c>
      <c r="C1164" t="s">
        <v>215</v>
      </c>
      <c r="D1164" t="str">
        <f t="shared" si="18"/>
        <v>(#Survey_objectives)=</v>
      </c>
    </row>
    <row r="1165" spans="2:4" x14ac:dyDescent="0.25">
      <c r="B1165" t="s">
        <v>332</v>
      </c>
      <c r="C1165" t="s">
        <v>215</v>
      </c>
      <c r="D1165" t="str">
        <f t="shared" si="18"/>
        <v>(#Survey_objectives)=</v>
      </c>
    </row>
    <row r="1166" spans="2:4" x14ac:dyDescent="0.25">
      <c r="B1166" t="s">
        <v>342</v>
      </c>
      <c r="C1166" t="s">
        <v>215</v>
      </c>
      <c r="D1166" t="str">
        <f t="shared" si="18"/>
        <v>(#Survey_objectives)=</v>
      </c>
    </row>
    <row r="1167" spans="2:4" x14ac:dyDescent="0.25">
      <c r="B1167" t="s">
        <v>343</v>
      </c>
      <c r="C1167" t="s">
        <v>215</v>
      </c>
      <c r="D1167" t="str">
        <f t="shared" si="18"/>
        <v>(#Survey_objectives)=</v>
      </c>
    </row>
    <row r="1168" spans="2:4" x14ac:dyDescent="0.25">
      <c r="B1168" t="s">
        <v>344</v>
      </c>
      <c r="C1168" t="s">
        <v>215</v>
      </c>
      <c r="D1168" t="str">
        <f t="shared" si="18"/>
        <v>(#Survey_objectives)=</v>
      </c>
    </row>
    <row r="1169" spans="2:4" x14ac:dyDescent="0.25">
      <c r="B1169" t="s">
        <v>360</v>
      </c>
      <c r="C1169" t="s">
        <v>215</v>
      </c>
      <c r="D1169" t="str">
        <f t="shared" si="18"/>
        <v>(#Survey_objectives)=</v>
      </c>
    </row>
    <row r="1170" spans="2:4" x14ac:dyDescent="0.25">
      <c r="B1170" t="s">
        <v>368</v>
      </c>
      <c r="C1170" t="s">
        <v>215</v>
      </c>
      <c r="D1170" t="str">
        <f t="shared" si="18"/>
        <v>(#Survey_objectives)=</v>
      </c>
    </row>
    <row r="1171" spans="2:4" x14ac:dyDescent="0.25">
      <c r="B1171" t="s">
        <v>372</v>
      </c>
      <c r="C1171" t="s">
        <v>215</v>
      </c>
      <c r="D1171" t="str">
        <f t="shared" si="18"/>
        <v>(#Survey_objectives)=</v>
      </c>
    </row>
    <row r="1172" spans="2:4" x14ac:dyDescent="0.25">
      <c r="B1172" t="s">
        <v>382</v>
      </c>
      <c r="C1172" t="s">
        <v>215</v>
      </c>
      <c r="D1172" t="str">
        <f t="shared" si="18"/>
        <v>(#Survey_objectives)=</v>
      </c>
    </row>
    <row r="1173" spans="2:4" x14ac:dyDescent="0.25">
      <c r="B1173" t="s">
        <v>389</v>
      </c>
      <c r="C1173" t="s">
        <v>215</v>
      </c>
      <c r="D1173" t="str">
        <f t="shared" si="18"/>
        <v>(#Survey_objectives)=</v>
      </c>
    </row>
    <row r="1174" spans="2:4" x14ac:dyDescent="0.25">
      <c r="B1174" t="s">
        <v>397</v>
      </c>
      <c r="C1174" t="s">
        <v>215</v>
      </c>
      <c r="D1174" t="str">
        <f t="shared" si="18"/>
        <v>(#Survey_objectives)=</v>
      </c>
    </row>
    <row r="1175" spans="2:4" x14ac:dyDescent="0.25">
      <c r="B1175" t="s">
        <v>410</v>
      </c>
      <c r="C1175" t="s">
        <v>215</v>
      </c>
      <c r="D1175" t="str">
        <f t="shared" si="18"/>
        <v>(#Survey_objectives)=</v>
      </c>
    </row>
    <row r="1176" spans="2:4" x14ac:dyDescent="0.25">
      <c r="B1176" t="s">
        <v>425</v>
      </c>
      <c r="C1176" t="s">
        <v>215</v>
      </c>
      <c r="D1176" t="str">
        <f t="shared" si="18"/>
        <v>(#Survey_objectives)=</v>
      </c>
    </row>
    <row r="1177" spans="2:4" x14ac:dyDescent="0.25">
      <c r="B1177" t="s">
        <v>426</v>
      </c>
      <c r="C1177" t="s">
        <v>215</v>
      </c>
      <c r="D1177" t="str">
        <f t="shared" si="18"/>
        <v>(#Survey_objectives)=</v>
      </c>
    </row>
    <row r="1178" spans="2:4" x14ac:dyDescent="0.25">
      <c r="B1178" t="s">
        <v>511</v>
      </c>
      <c r="C1178" t="s">
        <v>215</v>
      </c>
      <c r="D1178" t="str">
        <f t="shared" si="18"/>
        <v>(#Survey_objectives)=</v>
      </c>
    </row>
    <row r="1179" spans="2:4" x14ac:dyDescent="0.25">
      <c r="B1179" t="s">
        <v>511</v>
      </c>
      <c r="C1179" t="s">
        <v>215</v>
      </c>
      <c r="D1179" t="str">
        <f t="shared" si="18"/>
        <v>(#Survey_objectives)=</v>
      </c>
    </row>
    <row r="1180" spans="2:4" x14ac:dyDescent="0.25">
      <c r="B1180" t="s">
        <v>302</v>
      </c>
      <c r="C1180" t="s">
        <v>303</v>
      </c>
      <c r="D1180" t="str">
        <f t="shared" si="18"/>
        <v>(#SurveyDesign)=</v>
      </c>
    </row>
    <row r="1181" spans="2:4" x14ac:dyDescent="0.25">
      <c r="B1181" t="s">
        <v>302</v>
      </c>
      <c r="C1181" t="s">
        <v>303</v>
      </c>
      <c r="D1181" t="str">
        <f t="shared" si="18"/>
        <v>(#SurveyDesign)=</v>
      </c>
    </row>
    <row r="1182" spans="2:4" x14ac:dyDescent="0.25">
      <c r="B1182" t="s">
        <v>302</v>
      </c>
      <c r="C1182" t="s">
        <v>303</v>
      </c>
      <c r="D1182" t="str">
        <f t="shared" si="18"/>
        <v>(#SurveyDesign)=</v>
      </c>
    </row>
    <row r="1183" spans="2:4" x14ac:dyDescent="0.25">
      <c r="B1183" t="s">
        <v>302</v>
      </c>
      <c r="C1183" t="s">
        <v>303</v>
      </c>
      <c r="D1183" t="str">
        <f t="shared" si="18"/>
        <v>(#SurveyDesign)=</v>
      </c>
    </row>
    <row r="1184" spans="2:4" x14ac:dyDescent="0.25">
      <c r="B1184" t="s">
        <v>511</v>
      </c>
      <c r="C1184" t="s">
        <v>303</v>
      </c>
      <c r="D1184" t="str">
        <f t="shared" si="18"/>
        <v>(#SurveyDesign)=</v>
      </c>
    </row>
    <row r="1185" spans="2:4" x14ac:dyDescent="0.25">
      <c r="B1185" t="s">
        <v>232</v>
      </c>
      <c r="C1185" t="s">
        <v>236</v>
      </c>
      <c r="D1185" t="str">
        <f t="shared" si="18"/>
        <v>(#SurveyDesignDescription)=</v>
      </c>
    </row>
    <row r="1186" spans="2:4" x14ac:dyDescent="0.25">
      <c r="B1186" t="s">
        <v>302</v>
      </c>
      <c r="C1186" t="s">
        <v>236</v>
      </c>
      <c r="D1186" t="str">
        <f t="shared" si="18"/>
        <v>(#SurveyDesignDescription)=</v>
      </c>
    </row>
    <row r="1187" spans="2:4" x14ac:dyDescent="0.25">
      <c r="B1187" t="s">
        <v>511</v>
      </c>
      <c r="C1187" t="s">
        <v>236</v>
      </c>
      <c r="D1187" t="str">
        <f t="shared" si="18"/>
        <v>(#SurveyDesignDescription)=</v>
      </c>
    </row>
    <row r="1188" spans="2:4" x14ac:dyDescent="0.25">
      <c r="B1188" t="s">
        <v>511</v>
      </c>
      <c r="C1188" t="s">
        <v>236</v>
      </c>
      <c r="D1188" t="str">
        <f t="shared" si="18"/>
        <v>(#SurveyDesignDescription)=</v>
      </c>
    </row>
    <row r="1189" spans="2:4" x14ac:dyDescent="0.25">
      <c r="B1189" t="s">
        <v>357</v>
      </c>
      <c r="C1189" t="s">
        <v>358</v>
      </c>
      <c r="D1189" t="str">
        <f t="shared" si="18"/>
        <v>(#survey-effort--camera-days-per-camera-location)=</v>
      </c>
    </row>
    <row r="1190" spans="2:4" x14ac:dyDescent="0.25">
      <c r="B1190" t="s">
        <v>482</v>
      </c>
      <c r="C1190" t="s">
        <v>484</v>
      </c>
      <c r="D1190" t="str">
        <f t="shared" si="18"/>
        <v>(#table-1-a-subset-of-software-platforms-and-tools-for-data-storage-image-processing-and-data-analysis--analytics-refer-to-httpswildcamscalibrarycamera-trap-software-and-data-management-for-a-comprehensive-comparison-of-commonly-used-software-platforms)=</v>
      </c>
    </row>
    <row r="1191" spans="2:4" x14ac:dyDescent="0.25">
      <c r="B1191" t="s">
        <v>508</v>
      </c>
      <c r="C1191" t="s">
        <v>484</v>
      </c>
      <c r="D1191" t="str">
        <f t="shared" si="18"/>
        <v>(#table-1-a-subset-of-software-platforms-and-tools-for-data-storage-image-processing-and-data-analysis--analytics-refer-to-httpswildcamscalibrarycamera-trap-software-and-data-management-for-a-comprehensive-comparison-of-commonly-used-software-platforms)=</v>
      </c>
    </row>
    <row r="1192" spans="2:4" x14ac:dyDescent="0.25">
      <c r="B1192" t="s">
        <v>27</v>
      </c>
      <c r="C1192" t="s">
        <v>28</v>
      </c>
      <c r="D1192" t="str">
        <f t="shared" si="18"/>
        <v>(#table-of-contents)=</v>
      </c>
    </row>
    <row r="1193" spans="2:4" x14ac:dyDescent="0.25">
      <c r="B1193" t="s">
        <v>110</v>
      </c>
      <c r="C1193" t="s">
        <v>28</v>
      </c>
      <c r="D1193" t="str">
        <f t="shared" si="18"/>
        <v>(#table-of-contents)=</v>
      </c>
    </row>
    <row r="1194" spans="2:4" x14ac:dyDescent="0.25">
      <c r="B1194" t="s">
        <v>497</v>
      </c>
      <c r="C1194" t="s">
        <v>498</v>
      </c>
      <c r="D1194" t="str">
        <f t="shared" si="18"/>
        <v>(#Tags_Age_class)=</v>
      </c>
    </row>
    <row r="1195" spans="2:4" x14ac:dyDescent="0.25">
      <c r="B1195" t="s">
        <v>500</v>
      </c>
      <c r="C1195" t="s">
        <v>498</v>
      </c>
      <c r="D1195" t="str">
        <f t="shared" si="18"/>
        <v>(#Tags_Age_class)=</v>
      </c>
    </row>
    <row r="1196" spans="2:4" x14ac:dyDescent="0.25">
      <c r="B1196" t="s">
        <v>511</v>
      </c>
      <c r="C1196" t="s">
        <v>498</v>
      </c>
      <c r="D1196" t="str">
        <f t="shared" si="18"/>
        <v>(#Tags_Age_class)=</v>
      </c>
    </row>
    <row r="1197" spans="2:4" x14ac:dyDescent="0.25">
      <c r="B1197" t="s">
        <v>511</v>
      </c>
      <c r="C1197" t="s">
        <v>498</v>
      </c>
      <c r="D1197" t="str">
        <f t="shared" si="18"/>
        <v>(#Tags_Age_class)=</v>
      </c>
    </row>
    <row r="1198" spans="2:4" x14ac:dyDescent="0.25">
      <c r="B1198" t="s">
        <v>511</v>
      </c>
      <c r="C1198" t="s">
        <v>498</v>
      </c>
      <c r="D1198" t="str">
        <f t="shared" si="18"/>
        <v>(#Tags_Age_class)=</v>
      </c>
    </row>
    <row r="1199" spans="2:4" x14ac:dyDescent="0.25">
      <c r="B1199" t="s">
        <v>411</v>
      </c>
      <c r="C1199" t="s">
        <v>412</v>
      </c>
      <c r="D1199" t="str">
        <f t="shared" si="18"/>
        <v>(#Tags_Sex_class)=</v>
      </c>
    </row>
    <row r="1200" spans="2:4" x14ac:dyDescent="0.25">
      <c r="B1200" t="s">
        <v>497</v>
      </c>
      <c r="C1200" t="s">
        <v>412</v>
      </c>
      <c r="D1200" t="str">
        <f t="shared" si="18"/>
        <v>(#Tags_Sex_class)=</v>
      </c>
    </row>
    <row r="1201" spans="2:4" x14ac:dyDescent="0.25">
      <c r="B1201" t="s">
        <v>500</v>
      </c>
      <c r="C1201" t="s">
        <v>412</v>
      </c>
      <c r="D1201" t="str">
        <f t="shared" si="18"/>
        <v>(#Tags_Sex_class)=</v>
      </c>
    </row>
    <row r="1202" spans="2:4" x14ac:dyDescent="0.25">
      <c r="B1202" t="s">
        <v>511</v>
      </c>
      <c r="C1202" t="s">
        <v>412</v>
      </c>
      <c r="D1202" t="str">
        <f t="shared" si="18"/>
        <v>(#Tags_Sex_class)=</v>
      </c>
    </row>
    <row r="1203" spans="2:4" x14ac:dyDescent="0.25">
      <c r="B1203" t="s">
        <v>511</v>
      </c>
      <c r="C1203" t="s">
        <v>412</v>
      </c>
      <c r="D1203" t="str">
        <f t="shared" si="18"/>
        <v>(#Tags_Sex_class)=</v>
      </c>
    </row>
    <row r="1204" spans="2:4" x14ac:dyDescent="0.25">
      <c r="B1204" t="s">
        <v>511</v>
      </c>
      <c r="C1204" t="s">
        <v>412</v>
      </c>
      <c r="D1204" t="str">
        <f t="shared" si="18"/>
        <v>(#Tags_Sex_class)=</v>
      </c>
    </row>
    <row r="1205" spans="2:4" x14ac:dyDescent="0.25">
      <c r="B1205" t="s">
        <v>511</v>
      </c>
      <c r="C1205" t="s">
        <v>412</v>
      </c>
      <c r="D1205" t="str">
        <f t="shared" si="18"/>
        <v>(#Tags_Sex_class)=</v>
      </c>
    </row>
    <row r="1206" spans="2:4" x14ac:dyDescent="0.25">
      <c r="B1206" t="s">
        <v>238</v>
      </c>
      <c r="C1206" t="s">
        <v>239</v>
      </c>
      <c r="D1206" t="str">
        <f t="shared" si="18"/>
        <v>(#Target_species)=</v>
      </c>
    </row>
    <row r="1207" spans="2:4" x14ac:dyDescent="0.25">
      <c r="B1207" t="s">
        <v>251</v>
      </c>
      <c r="C1207" t="s">
        <v>239</v>
      </c>
      <c r="D1207" t="str">
        <f t="shared" si="18"/>
        <v>(#Target_species)=</v>
      </c>
    </row>
    <row r="1208" spans="2:4" x14ac:dyDescent="0.25">
      <c r="B1208" t="s">
        <v>291</v>
      </c>
      <c r="C1208" t="s">
        <v>239</v>
      </c>
      <c r="D1208" t="str">
        <f t="shared" si="18"/>
        <v>(#Target_species)=</v>
      </c>
    </row>
    <row r="1209" spans="2:4" x14ac:dyDescent="0.25">
      <c r="B1209" t="s">
        <v>297</v>
      </c>
      <c r="C1209" t="s">
        <v>239</v>
      </c>
      <c r="D1209" t="str">
        <f t="shared" si="18"/>
        <v>(#Target_species)=</v>
      </c>
    </row>
    <row r="1210" spans="2:4" x14ac:dyDescent="0.25">
      <c r="B1210" t="s">
        <v>316</v>
      </c>
      <c r="C1210" t="s">
        <v>239</v>
      </c>
      <c r="D1210" t="str">
        <f t="shared" si="18"/>
        <v>(#Target_species)=</v>
      </c>
    </row>
    <row r="1211" spans="2:4" x14ac:dyDescent="0.25">
      <c r="B1211" t="s">
        <v>325</v>
      </c>
      <c r="C1211" t="s">
        <v>239</v>
      </c>
      <c r="D1211" t="str">
        <f t="shared" si="18"/>
        <v>(#Target_species)=</v>
      </c>
    </row>
    <row r="1212" spans="2:4" x14ac:dyDescent="0.25">
      <c r="B1212" t="s">
        <v>328</v>
      </c>
      <c r="C1212" t="s">
        <v>239</v>
      </c>
      <c r="D1212" t="str">
        <f t="shared" si="18"/>
        <v>(#Target_species)=</v>
      </c>
    </row>
    <row r="1213" spans="2:4" x14ac:dyDescent="0.25">
      <c r="B1213" t="s">
        <v>335</v>
      </c>
      <c r="C1213" t="s">
        <v>239</v>
      </c>
      <c r="D1213" t="str">
        <f t="shared" si="18"/>
        <v>(#Target_species)=</v>
      </c>
    </row>
    <row r="1214" spans="2:4" x14ac:dyDescent="0.25">
      <c r="B1214" t="s">
        <v>337</v>
      </c>
      <c r="C1214" t="s">
        <v>239</v>
      </c>
      <c r="D1214" t="str">
        <f t="shared" si="18"/>
        <v>(#Target_species)=</v>
      </c>
    </row>
    <row r="1215" spans="2:4" x14ac:dyDescent="0.25">
      <c r="B1215" t="s">
        <v>338</v>
      </c>
      <c r="C1215" t="s">
        <v>239</v>
      </c>
      <c r="D1215" t="str">
        <f t="shared" si="18"/>
        <v>(#Target_species)=</v>
      </c>
    </row>
    <row r="1216" spans="2:4" x14ac:dyDescent="0.25">
      <c r="B1216" t="s">
        <v>345</v>
      </c>
      <c r="C1216" t="s">
        <v>239</v>
      </c>
      <c r="D1216" t="str">
        <f t="shared" si="18"/>
        <v>(#Target_species)=</v>
      </c>
    </row>
    <row r="1217" spans="2:4" x14ac:dyDescent="0.25">
      <c r="B1217" t="s">
        <v>368</v>
      </c>
      <c r="C1217" t="s">
        <v>239</v>
      </c>
      <c r="D1217" t="str">
        <f t="shared" ref="D1217:D1280" si="19">IF(C1217&lt;&gt;0,"(#"&amp;C1217&amp;")=","")</f>
        <v>(#Target_species)=</v>
      </c>
    </row>
    <row r="1218" spans="2:4" x14ac:dyDescent="0.25">
      <c r="B1218" t="s">
        <v>382</v>
      </c>
      <c r="C1218" t="s">
        <v>239</v>
      </c>
      <c r="D1218" t="str">
        <f t="shared" si="19"/>
        <v>(#Target_species)=</v>
      </c>
    </row>
    <row r="1219" spans="2:4" x14ac:dyDescent="0.25">
      <c r="B1219" t="s">
        <v>410</v>
      </c>
      <c r="C1219" t="s">
        <v>239</v>
      </c>
      <c r="D1219" t="str">
        <f t="shared" si="19"/>
        <v>(#Target_species)=</v>
      </c>
    </row>
    <row r="1220" spans="2:4" x14ac:dyDescent="0.25">
      <c r="B1220" t="s">
        <v>415</v>
      </c>
      <c r="C1220" t="s">
        <v>239</v>
      </c>
      <c r="D1220" t="str">
        <f t="shared" si="19"/>
        <v>(#Target_species)=</v>
      </c>
    </row>
    <row r="1221" spans="2:4" x14ac:dyDescent="0.25">
      <c r="B1221" t="s">
        <v>425</v>
      </c>
      <c r="C1221" t="s">
        <v>239</v>
      </c>
      <c r="D1221" t="str">
        <f t="shared" si="19"/>
        <v>(#Target_species)=</v>
      </c>
    </row>
    <row r="1222" spans="2:4" x14ac:dyDescent="0.25">
      <c r="B1222" t="s">
        <v>426</v>
      </c>
      <c r="C1222" t="s">
        <v>239</v>
      </c>
      <c r="D1222" t="str">
        <f t="shared" si="19"/>
        <v>(#Target_species)=</v>
      </c>
    </row>
    <row r="1223" spans="2:4" x14ac:dyDescent="0.25">
      <c r="B1223" t="s">
        <v>436</v>
      </c>
      <c r="C1223" t="s">
        <v>239</v>
      </c>
      <c r="D1223" t="str">
        <f t="shared" si="19"/>
        <v>(#Target_species)=</v>
      </c>
    </row>
    <row r="1224" spans="2:4" x14ac:dyDescent="0.25">
      <c r="B1224" t="s">
        <v>441</v>
      </c>
      <c r="C1224" t="s">
        <v>239</v>
      </c>
      <c r="D1224" t="str">
        <f t="shared" si="19"/>
        <v>(#Target_species)=</v>
      </c>
    </row>
    <row r="1225" spans="2:4" x14ac:dyDescent="0.25">
      <c r="B1225" t="s">
        <v>511</v>
      </c>
      <c r="C1225" t="s">
        <v>239</v>
      </c>
      <c r="D1225" t="str">
        <f t="shared" si="19"/>
        <v>(#Target_species)=</v>
      </c>
    </row>
    <row r="1226" spans="2:4" x14ac:dyDescent="0.25">
      <c r="B1226" t="s">
        <v>511</v>
      </c>
      <c r="C1226" t="s">
        <v>239</v>
      </c>
      <c r="D1226" t="str">
        <f t="shared" si="19"/>
        <v>(#Target_species)=</v>
      </c>
    </row>
    <row r="1227" spans="2:4" x14ac:dyDescent="0.25">
      <c r="B1227" t="s">
        <v>511</v>
      </c>
      <c r="C1227" t="s">
        <v>239</v>
      </c>
      <c r="D1227" t="str">
        <f t="shared" si="19"/>
        <v>(#Target_species)=</v>
      </c>
    </row>
    <row r="1228" spans="2:4" x14ac:dyDescent="0.25">
      <c r="B1228" t="s">
        <v>452</v>
      </c>
      <c r="C1228" t="s">
        <v>453</v>
      </c>
      <c r="D1228" t="str">
        <f t="shared" si="19"/>
        <v>(#Test_image)=</v>
      </c>
    </row>
    <row r="1229" spans="2:4" x14ac:dyDescent="0.25">
      <c r="B1229" t="s">
        <v>452</v>
      </c>
      <c r="C1229" t="s">
        <v>453</v>
      </c>
      <c r="D1229" t="str">
        <f t="shared" si="19"/>
        <v>(#Test_image)=</v>
      </c>
    </row>
    <row r="1230" spans="2:4" x14ac:dyDescent="0.25">
      <c r="B1230" t="s">
        <v>452</v>
      </c>
      <c r="C1230" t="s">
        <v>453</v>
      </c>
      <c r="D1230" t="str">
        <f t="shared" si="19"/>
        <v>(#Test_image)=</v>
      </c>
    </row>
    <row r="1231" spans="2:4" x14ac:dyDescent="0.25">
      <c r="B1231" t="s">
        <v>452</v>
      </c>
      <c r="C1231" t="s">
        <v>453</v>
      </c>
      <c r="D1231" t="str">
        <f t="shared" si="19"/>
        <v>(#Test_image)=</v>
      </c>
    </row>
    <row r="1232" spans="2:4" x14ac:dyDescent="0.25">
      <c r="B1232" t="s">
        <v>456</v>
      </c>
      <c r="C1232" t="s">
        <v>453</v>
      </c>
      <c r="D1232" t="str">
        <f t="shared" si="19"/>
        <v>(#Test_image)=</v>
      </c>
    </row>
    <row r="1233" spans="2:4" x14ac:dyDescent="0.25">
      <c r="B1233" t="s">
        <v>390</v>
      </c>
      <c r="C1233" t="s">
        <v>391</v>
      </c>
      <c r="D1233" t="str">
        <f t="shared" si="19"/>
        <v>(#Timelapse_images)=</v>
      </c>
    </row>
    <row r="1234" spans="2:4" x14ac:dyDescent="0.25">
      <c r="B1234" t="s">
        <v>392</v>
      </c>
      <c r="C1234" t="s">
        <v>391</v>
      </c>
      <c r="D1234" t="str">
        <f t="shared" si="19"/>
        <v>(#Timelapse_images)=</v>
      </c>
    </row>
    <row r="1235" spans="2:4" x14ac:dyDescent="0.25">
      <c r="B1235" t="s">
        <v>392</v>
      </c>
      <c r="C1235" t="s">
        <v>391</v>
      </c>
      <c r="D1235" t="str">
        <f t="shared" si="19"/>
        <v>(#Timelapse_images)=</v>
      </c>
    </row>
    <row r="1236" spans="2:4" x14ac:dyDescent="0.25">
      <c r="B1236" t="s">
        <v>392</v>
      </c>
      <c r="C1236" t="s">
        <v>391</v>
      </c>
      <c r="D1236" t="str">
        <f t="shared" si="19"/>
        <v>(#Timelapse_images)=</v>
      </c>
    </row>
    <row r="1237" spans="2:4" x14ac:dyDescent="0.25">
      <c r="B1237" t="s">
        <v>393</v>
      </c>
      <c r="C1237" t="s">
        <v>391</v>
      </c>
      <c r="D1237" t="str">
        <f t="shared" si="19"/>
        <v>(#Timelapse_images)=</v>
      </c>
    </row>
    <row r="1238" spans="2:4" x14ac:dyDescent="0.25">
      <c r="B1238" t="s">
        <v>511</v>
      </c>
      <c r="C1238" t="s">
        <v>391</v>
      </c>
      <c r="D1238" t="str">
        <f t="shared" si="19"/>
        <v>(#Timelapse_images)=</v>
      </c>
    </row>
    <row r="1239" spans="2:4" x14ac:dyDescent="0.25">
      <c r="B1239" t="s">
        <v>511</v>
      </c>
      <c r="C1239" t="s">
        <v>391</v>
      </c>
      <c r="D1239" t="str">
        <f t="shared" si="19"/>
        <v>(#Timelapse_images)=</v>
      </c>
    </row>
    <row r="1240" spans="2:4" x14ac:dyDescent="0.25">
      <c r="B1240" t="s">
        <v>511</v>
      </c>
      <c r="C1240" t="s">
        <v>391</v>
      </c>
      <c r="D1240" t="str">
        <f t="shared" si="19"/>
        <v>(#Timelapse_images)=</v>
      </c>
    </row>
    <row r="1241" spans="2:4" x14ac:dyDescent="0.25">
      <c r="B1241" t="s">
        <v>511</v>
      </c>
      <c r="C1241" t="s">
        <v>391</v>
      </c>
      <c r="D1241" t="str">
        <f t="shared" si="19"/>
        <v>(#Timelapse_images)=</v>
      </c>
    </row>
    <row r="1242" spans="2:4" x14ac:dyDescent="0.25">
      <c r="B1242" t="s">
        <v>511</v>
      </c>
      <c r="C1242" t="s">
        <v>391</v>
      </c>
      <c r="D1242" t="str">
        <f t="shared" si="19"/>
        <v>(#Timelapse_images)=</v>
      </c>
    </row>
    <row r="1243" spans="2:4" x14ac:dyDescent="0.25">
      <c r="B1243" t="s">
        <v>511</v>
      </c>
      <c r="C1243" t="s">
        <v>391</v>
      </c>
      <c r="D1243" t="str">
        <f t="shared" si="19"/>
        <v>(#Timelapse_images)=</v>
      </c>
    </row>
    <row r="1244" spans="2:4" x14ac:dyDescent="0.25">
      <c r="B1244" t="s">
        <v>285</v>
      </c>
      <c r="C1244" t="s">
        <v>287</v>
      </c>
      <c r="D1244" t="str">
        <f t="shared" si="19"/>
        <v>(#Total_number_of_camera_days)=</v>
      </c>
    </row>
    <row r="1245" spans="2:4" x14ac:dyDescent="0.25">
      <c r="B1245" t="s">
        <v>353</v>
      </c>
      <c r="C1245" t="s">
        <v>287</v>
      </c>
      <c r="D1245" t="str">
        <f t="shared" si="19"/>
        <v>(#Total_number_of_camera_days)=</v>
      </c>
    </row>
    <row r="1246" spans="2:4" x14ac:dyDescent="0.25">
      <c r="B1246" t="s">
        <v>353</v>
      </c>
      <c r="C1246" t="s">
        <v>287</v>
      </c>
      <c r="D1246" t="str">
        <f t="shared" si="19"/>
        <v>(#Total_number_of_camera_days)=</v>
      </c>
    </row>
    <row r="1247" spans="2:4" x14ac:dyDescent="0.25">
      <c r="B1247" t="s">
        <v>354</v>
      </c>
      <c r="C1247" t="s">
        <v>287</v>
      </c>
      <c r="D1247" t="str">
        <f t="shared" si="19"/>
        <v>(#Total_number_of_camera_days)=</v>
      </c>
    </row>
    <row r="1248" spans="2:4" x14ac:dyDescent="0.25">
      <c r="B1248" t="s">
        <v>177</v>
      </c>
      <c r="C1248" t="s">
        <v>178</v>
      </c>
      <c r="D1248" t="str">
        <f t="shared" si="19"/>
        <v>(#Trigger_event)=</v>
      </c>
    </row>
    <row r="1249" spans="2:4" x14ac:dyDescent="0.25">
      <c r="B1249" t="s">
        <v>177</v>
      </c>
      <c r="C1249" t="s">
        <v>178</v>
      </c>
      <c r="D1249" t="str">
        <f t="shared" si="19"/>
        <v>(#Trigger_event)=</v>
      </c>
    </row>
    <row r="1250" spans="2:4" x14ac:dyDescent="0.25">
      <c r="B1250" t="s">
        <v>272</v>
      </c>
      <c r="C1250" t="s">
        <v>178</v>
      </c>
      <c r="D1250" t="str">
        <f t="shared" si="19"/>
        <v>(#Trigger_event)=</v>
      </c>
    </row>
    <row r="1251" spans="2:4" x14ac:dyDescent="0.25">
      <c r="B1251" t="s">
        <v>388</v>
      </c>
      <c r="C1251" t="s">
        <v>178</v>
      </c>
      <c r="D1251" t="str">
        <f t="shared" si="19"/>
        <v>(#Trigger_event)=</v>
      </c>
    </row>
    <row r="1252" spans="2:4" x14ac:dyDescent="0.25">
      <c r="B1252" t="s">
        <v>390</v>
      </c>
      <c r="C1252" t="s">
        <v>178</v>
      </c>
      <c r="D1252" t="str">
        <f t="shared" si="19"/>
        <v>(#Trigger_event)=</v>
      </c>
    </row>
    <row r="1253" spans="2:4" x14ac:dyDescent="0.25">
      <c r="B1253" t="s">
        <v>397</v>
      </c>
      <c r="C1253" t="s">
        <v>178</v>
      </c>
      <c r="D1253" t="str">
        <f t="shared" si="19"/>
        <v>(#Trigger_event)=</v>
      </c>
    </row>
    <row r="1254" spans="2:4" x14ac:dyDescent="0.25">
      <c r="B1254" t="s">
        <v>397</v>
      </c>
      <c r="C1254" t="s">
        <v>178</v>
      </c>
      <c r="D1254" t="str">
        <f t="shared" si="19"/>
        <v>(#Trigger_event)=</v>
      </c>
    </row>
    <row r="1255" spans="2:4" x14ac:dyDescent="0.25">
      <c r="B1255" t="s">
        <v>401</v>
      </c>
      <c r="C1255" t="s">
        <v>178</v>
      </c>
      <c r="D1255" t="str">
        <f t="shared" si="19"/>
        <v>(#Trigger_event)=</v>
      </c>
    </row>
    <row r="1256" spans="2:4" x14ac:dyDescent="0.25">
      <c r="B1256" t="s">
        <v>443</v>
      </c>
      <c r="C1256" t="s">
        <v>178</v>
      </c>
      <c r="D1256" t="str">
        <f t="shared" si="19"/>
        <v>(#Trigger_event)=</v>
      </c>
    </row>
    <row r="1257" spans="2:4" x14ac:dyDescent="0.25">
      <c r="B1257" t="s">
        <v>511</v>
      </c>
      <c r="C1257" t="s">
        <v>178</v>
      </c>
      <c r="D1257" t="str">
        <f t="shared" si="19"/>
        <v>(#Trigger_event)=</v>
      </c>
    </row>
    <row r="1258" spans="2:4" x14ac:dyDescent="0.25">
      <c r="B1258" t="s">
        <v>511</v>
      </c>
      <c r="C1258" t="s">
        <v>178</v>
      </c>
      <c r="D1258" t="str">
        <f t="shared" si="19"/>
        <v>(#Trigger_event)=</v>
      </c>
    </row>
    <row r="1259" spans="2:4" x14ac:dyDescent="0.25">
      <c r="B1259" t="s">
        <v>511</v>
      </c>
      <c r="C1259" t="s">
        <v>178</v>
      </c>
      <c r="D1259" t="str">
        <f t="shared" si="19"/>
        <v>(#Trigger_event)=</v>
      </c>
    </row>
    <row r="1260" spans="2:4" x14ac:dyDescent="0.25">
      <c r="B1260" t="s">
        <v>511</v>
      </c>
      <c r="C1260" t="s">
        <v>178</v>
      </c>
      <c r="D1260" t="str">
        <f t="shared" si="19"/>
        <v>(#Trigger_event)=</v>
      </c>
    </row>
    <row r="1261" spans="2:4" x14ac:dyDescent="0.25">
      <c r="B1261" t="s">
        <v>511</v>
      </c>
      <c r="C1261" t="s">
        <v>178</v>
      </c>
      <c r="D1261" t="str">
        <f t="shared" si="19"/>
        <v>(#Trigger_event)=</v>
      </c>
    </row>
    <row r="1262" spans="2:4" x14ac:dyDescent="0.25">
      <c r="B1262" t="s">
        <v>511</v>
      </c>
      <c r="C1262" t="s">
        <v>178</v>
      </c>
      <c r="D1262" t="str">
        <f t="shared" si="19"/>
        <v>(#Trigger_event)=</v>
      </c>
    </row>
    <row r="1263" spans="2:4" x14ac:dyDescent="0.25">
      <c r="B1263" t="s">
        <v>511</v>
      </c>
      <c r="C1263" t="s">
        <v>178</v>
      </c>
      <c r="D1263" t="str">
        <f t="shared" si="19"/>
        <v>(#Trigger_event)=</v>
      </c>
    </row>
    <row r="1264" spans="2:4" x14ac:dyDescent="0.25">
      <c r="B1264" t="s">
        <v>511</v>
      </c>
      <c r="C1264" t="s">
        <v>178</v>
      </c>
      <c r="D1264" t="str">
        <f t="shared" si="19"/>
        <v>(#Trigger_event)=</v>
      </c>
    </row>
    <row r="1265" spans="2:4" x14ac:dyDescent="0.25">
      <c r="B1265" t="s">
        <v>180</v>
      </c>
      <c r="C1265" t="s">
        <v>183</v>
      </c>
      <c r="D1265" t="str">
        <f t="shared" si="19"/>
        <v>(#TypeID_marked)=</v>
      </c>
    </row>
    <row r="1266" spans="2:4" x14ac:dyDescent="0.25">
      <c r="B1266" t="s">
        <v>316</v>
      </c>
      <c r="C1266" t="s">
        <v>183</v>
      </c>
      <c r="D1266" t="str">
        <f t="shared" si="19"/>
        <v>(#TypeID_marked)=</v>
      </c>
    </row>
    <row r="1267" spans="2:4" x14ac:dyDescent="0.25">
      <c r="B1267" t="s">
        <v>323</v>
      </c>
      <c r="C1267" t="s">
        <v>183</v>
      </c>
      <c r="D1267" t="str">
        <f t="shared" si="19"/>
        <v>(#TypeID_marked)=</v>
      </c>
    </row>
    <row r="1268" spans="2:4" x14ac:dyDescent="0.25">
      <c r="B1268" t="s">
        <v>330</v>
      </c>
      <c r="C1268" t="s">
        <v>183</v>
      </c>
      <c r="D1268" t="str">
        <f t="shared" si="19"/>
        <v>(#TypeID_marked)=</v>
      </c>
    </row>
    <row r="1269" spans="2:4" x14ac:dyDescent="0.25">
      <c r="B1269" t="s">
        <v>511</v>
      </c>
      <c r="C1269" t="s">
        <v>183</v>
      </c>
      <c r="D1269" t="str">
        <f t="shared" si="19"/>
        <v>(#TypeID_marked)=</v>
      </c>
    </row>
    <row r="1270" spans="2:4" x14ac:dyDescent="0.25">
      <c r="B1270" t="s">
        <v>511</v>
      </c>
      <c r="C1270" t="s">
        <v>183</v>
      </c>
      <c r="D1270" t="str">
        <f t="shared" si="19"/>
        <v>(#TypeID_marked)=</v>
      </c>
    </row>
    <row r="1271" spans="2:4" x14ac:dyDescent="0.25">
      <c r="B1271" t="s">
        <v>511</v>
      </c>
      <c r="C1271" t="s">
        <v>183</v>
      </c>
      <c r="D1271" t="str">
        <f t="shared" si="19"/>
        <v>(#TypeID_marked)=</v>
      </c>
    </row>
    <row r="1272" spans="2:4" x14ac:dyDescent="0.25">
      <c r="B1272" t="s">
        <v>511</v>
      </c>
      <c r="C1272" t="s">
        <v>183</v>
      </c>
      <c r="D1272" t="str">
        <f t="shared" si="19"/>
        <v>(#TypeID_marked)=</v>
      </c>
    </row>
    <row r="1273" spans="2:4" x14ac:dyDescent="0.25">
      <c r="B1273" t="s">
        <v>511</v>
      </c>
      <c r="C1273" t="s">
        <v>183</v>
      </c>
      <c r="D1273" t="str">
        <f t="shared" si="19"/>
        <v>(#TypeID_marked)=</v>
      </c>
    </row>
    <row r="1274" spans="2:4" x14ac:dyDescent="0.25">
      <c r="B1274" t="s">
        <v>511</v>
      </c>
      <c r="C1274" t="s">
        <v>183</v>
      </c>
      <c r="D1274" t="str">
        <f t="shared" si="19"/>
        <v>(#TypeID_marked)=</v>
      </c>
    </row>
    <row r="1275" spans="2:4" x14ac:dyDescent="0.25">
      <c r="B1275" t="s">
        <v>511</v>
      </c>
      <c r="C1275" t="s">
        <v>183</v>
      </c>
      <c r="D1275" t="str">
        <f t="shared" si="19"/>
        <v>(#TypeID_marked)=</v>
      </c>
    </row>
    <row r="1276" spans="2:4" x14ac:dyDescent="0.25">
      <c r="B1276" t="s">
        <v>316</v>
      </c>
      <c r="C1276" t="s">
        <v>317</v>
      </c>
      <c r="D1276" t="str">
        <f t="shared" si="19"/>
        <v>(#TypeID_Partially_marked)=</v>
      </c>
    </row>
    <row r="1277" spans="2:4" x14ac:dyDescent="0.25">
      <c r="B1277" t="s">
        <v>511</v>
      </c>
      <c r="C1277" t="s">
        <v>317</v>
      </c>
      <c r="D1277" t="str">
        <f t="shared" si="19"/>
        <v>(#TypeID_Partially_marked)=</v>
      </c>
    </row>
    <row r="1278" spans="2:4" x14ac:dyDescent="0.25">
      <c r="B1278" t="s">
        <v>511</v>
      </c>
      <c r="C1278" t="s">
        <v>317</v>
      </c>
      <c r="D1278" t="str">
        <f t="shared" si="19"/>
        <v>(#TypeID_Partially_marked)=</v>
      </c>
    </row>
    <row r="1279" spans="2:4" x14ac:dyDescent="0.25">
      <c r="B1279" t="s">
        <v>511</v>
      </c>
      <c r="C1279" t="s">
        <v>317</v>
      </c>
      <c r="D1279" t="str">
        <f t="shared" si="19"/>
        <v>(#TypeID_Partially_marked)=</v>
      </c>
    </row>
    <row r="1280" spans="2:4" x14ac:dyDescent="0.25">
      <c r="B1280" t="s">
        <v>511</v>
      </c>
      <c r="C1280" t="s">
        <v>317</v>
      </c>
      <c r="D1280" t="str">
        <f t="shared" si="19"/>
        <v>(#TypeID_Partially_marked)=</v>
      </c>
    </row>
    <row r="1281" spans="2:4" x14ac:dyDescent="0.25">
      <c r="B1281" t="s">
        <v>180</v>
      </c>
      <c r="C1281" t="s">
        <v>184</v>
      </c>
      <c r="D1281" t="str">
        <f t="shared" ref="D1281:D1297" si="20">IF(C1281&lt;&gt;0,"(#"&amp;C1281&amp;")=","")</f>
        <v>(#TypeID_Unmarked)=</v>
      </c>
    </row>
    <row r="1282" spans="2:4" x14ac:dyDescent="0.25">
      <c r="B1282" t="s">
        <v>511</v>
      </c>
      <c r="C1282" t="s">
        <v>184</v>
      </c>
      <c r="D1282" t="str">
        <f t="shared" si="20"/>
        <v>(#TypeID_Unmarked)=</v>
      </c>
    </row>
    <row r="1283" spans="2:4" x14ac:dyDescent="0.25">
      <c r="B1283" t="s">
        <v>511</v>
      </c>
      <c r="C1283" t="s">
        <v>184</v>
      </c>
      <c r="D1283" t="str">
        <f t="shared" si="20"/>
        <v>(#TypeID_Unmarked)=</v>
      </c>
    </row>
    <row r="1284" spans="2:4" x14ac:dyDescent="0.25">
      <c r="B1284" t="s">
        <v>511</v>
      </c>
      <c r="C1284" t="s">
        <v>184</v>
      </c>
      <c r="D1284" t="str">
        <f t="shared" si="20"/>
        <v>(#TypeID_Unmarked)=</v>
      </c>
    </row>
    <row r="1285" spans="2:4" x14ac:dyDescent="0.25">
      <c r="B1285" t="s">
        <v>511</v>
      </c>
      <c r="C1285" t="s">
        <v>184</v>
      </c>
      <c r="D1285" t="str">
        <f t="shared" si="20"/>
        <v>(#TypeID_Unmarked)=</v>
      </c>
    </row>
    <row r="1286" spans="2:4" x14ac:dyDescent="0.25">
      <c r="B1286" t="s">
        <v>511</v>
      </c>
      <c r="C1286" t="s">
        <v>184</v>
      </c>
      <c r="D1286" t="str">
        <f t="shared" si="20"/>
        <v>(#TypeID_Unmarked)=</v>
      </c>
    </row>
    <row r="1287" spans="2:4" x14ac:dyDescent="0.25">
      <c r="B1287" t="s">
        <v>511</v>
      </c>
      <c r="C1287" t="s">
        <v>184</v>
      </c>
      <c r="D1287" t="str">
        <f t="shared" si="20"/>
        <v>(#TypeID_Unmarked)=</v>
      </c>
    </row>
    <row r="1288" spans="2:4" x14ac:dyDescent="0.25">
      <c r="B1288" t="s">
        <v>482</v>
      </c>
      <c r="C1288" t="s">
        <v>485</v>
      </c>
      <c r="D1288" t="str">
        <f t="shared" si="20"/>
        <v>(#useful-websites)=</v>
      </c>
    </row>
    <row r="1289" spans="2:4" x14ac:dyDescent="0.25">
      <c r="B1289" t="s">
        <v>490</v>
      </c>
      <c r="C1289" t="s">
        <v>485</v>
      </c>
      <c r="D1289" t="str">
        <f t="shared" si="20"/>
        <v>(#useful-websites)=</v>
      </c>
    </row>
    <row r="1290" spans="2:4" x14ac:dyDescent="0.25">
      <c r="B1290" t="s">
        <v>490</v>
      </c>
      <c r="C1290" t="s">
        <v>492</v>
      </c>
      <c r="D1290" t="str">
        <f t="shared" si="20"/>
        <v>(#use-of-artificial-intelligence-megadetector)=</v>
      </c>
    </row>
    <row r="1291" spans="2:4" x14ac:dyDescent="0.25">
      <c r="B1291" t="s">
        <v>495</v>
      </c>
      <c r="C1291" t="s">
        <v>492</v>
      </c>
      <c r="D1291" t="str">
        <f t="shared" si="20"/>
        <v>(#use-of-artificial-intelligence-megadetector)=</v>
      </c>
    </row>
    <row r="1292" spans="2:4" x14ac:dyDescent="0.25">
      <c r="B1292" t="s">
        <v>467</v>
      </c>
      <c r="C1292" t="s">
        <v>469</v>
      </c>
      <c r="D1292" t="str">
        <f t="shared" si="20"/>
        <v>(#Visit_Deployment)=</v>
      </c>
    </row>
    <row r="1293" spans="2:4" x14ac:dyDescent="0.25">
      <c r="B1293" t="s">
        <v>511</v>
      </c>
      <c r="C1293" t="s">
        <v>469</v>
      </c>
      <c r="D1293" t="str">
        <f t="shared" si="20"/>
        <v>(#Visit_Deployment)=</v>
      </c>
    </row>
    <row r="1294" spans="2:4" x14ac:dyDescent="0.25">
      <c r="B1294" t="s">
        <v>467</v>
      </c>
      <c r="C1294" t="s">
        <v>470</v>
      </c>
      <c r="D1294" t="str">
        <f t="shared" si="20"/>
        <v>(#Visit_Service_Retrieval)=</v>
      </c>
    </row>
    <row r="1295" spans="2:4" x14ac:dyDescent="0.25">
      <c r="B1295" t="s">
        <v>511</v>
      </c>
      <c r="C1295" t="s">
        <v>470</v>
      </c>
      <c r="D1295" t="str">
        <f t="shared" si="20"/>
        <v>(#Visit_Service_Retrieval)=</v>
      </c>
    </row>
    <row r="1296" spans="2:4" x14ac:dyDescent="0.25">
      <c r="B1296" t="s">
        <v>511</v>
      </c>
      <c r="C1296" t="s">
        <v>470</v>
      </c>
      <c r="D1296" t="str">
        <f t="shared" si="20"/>
        <v>(#Visit_Service_Retrieval)=</v>
      </c>
    </row>
    <row r="1297" spans="1:4" x14ac:dyDescent="0.25">
      <c r="B1297" t="s">
        <v>511</v>
      </c>
      <c r="C1297" t="s">
        <v>470</v>
      </c>
      <c r="D1297" t="str">
        <f t="shared" si="20"/>
        <v>(#Visit_Service_Retrieval)=</v>
      </c>
    </row>
    <row r="1298" spans="1:4" x14ac:dyDescent="0.25">
      <c r="A1298" t="s">
        <v>1718</v>
      </c>
      <c r="B1298" t="s">
        <v>1718</v>
      </c>
      <c r="C1298" t="s">
        <v>1718</v>
      </c>
      <c r="D1298" t="s">
        <v>1718</v>
      </c>
    </row>
    <row r="1299" spans="1:4" x14ac:dyDescent="0.25">
      <c r="B1299" t="s">
        <v>0</v>
      </c>
    </row>
  </sheetData>
  <sortState xmlns:xlrd2="http://schemas.microsoft.com/office/spreadsheetml/2017/richdata2" ref="A1:D1299">
    <sortCondition ref="D1:D12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665D-9266-436A-AD70-6BF1CE3EA77B}">
  <dimension ref="A1:J580"/>
  <sheetViews>
    <sheetView topLeftCell="A17" workbookViewId="0">
      <selection activeCell="G64" sqref="G64"/>
    </sheetView>
  </sheetViews>
  <sheetFormatPr defaultRowHeight="15" x14ac:dyDescent="0.25"/>
  <cols>
    <col min="1" max="1" width="36.28515625" customWidth="1"/>
    <col min="2" max="3" width="31.140625" customWidth="1"/>
    <col min="4" max="4" width="37.28515625" customWidth="1"/>
    <col min="7" max="7" width="43.42578125" customWidth="1"/>
    <col min="8" max="8" width="21.7109375" customWidth="1"/>
    <col min="9" max="9" width="24.42578125" customWidth="1"/>
  </cols>
  <sheetData>
    <row r="1" spans="1:10" x14ac:dyDescent="0.25">
      <c r="E1" t="s">
        <v>1717</v>
      </c>
      <c r="F1" t="s">
        <v>1717</v>
      </c>
      <c r="G1" t="s">
        <v>1717</v>
      </c>
      <c r="H1" t="s">
        <v>1717</v>
      </c>
      <c r="I1" t="s">
        <v>1717</v>
      </c>
      <c r="J1" t="s">
        <v>1717</v>
      </c>
    </row>
    <row r="2" spans="1:10" ht="15.75" x14ac:dyDescent="0.25">
      <c r="A2" t="s">
        <v>526</v>
      </c>
      <c r="B2" t="s">
        <v>690</v>
      </c>
      <c r="C2" t="s">
        <v>821</v>
      </c>
      <c r="E2">
        <v>1</v>
      </c>
      <c r="F2">
        <v>1</v>
      </c>
      <c r="G2" s="1" t="s">
        <v>1155</v>
      </c>
      <c r="H2" s="1" t="s">
        <v>1349</v>
      </c>
      <c r="I2" t="str">
        <f t="shared" ref="I2:I65" si="0">LOWER(H2)</f>
        <v>access-method</v>
      </c>
      <c r="J2" t="s">
        <v>1157</v>
      </c>
    </row>
    <row r="3" spans="1:10" ht="15.75" x14ac:dyDescent="0.25">
      <c r="A3" t="s">
        <v>527</v>
      </c>
      <c r="B3" t="s">
        <v>691</v>
      </c>
      <c r="C3" t="s">
        <v>822</v>
      </c>
      <c r="E3">
        <v>1</v>
      </c>
      <c r="F3">
        <v>2</v>
      </c>
      <c r="G3" s="1" t="s">
        <v>1156</v>
      </c>
      <c r="H3" s="1" t="s">
        <v>1512</v>
      </c>
      <c r="I3" t="str">
        <f t="shared" si="0"/>
        <v>adult</v>
      </c>
      <c r="J3" t="s">
        <v>1158</v>
      </c>
    </row>
    <row r="4" spans="1:10" ht="15.75" x14ac:dyDescent="0.25">
      <c r="A4" t="s">
        <v>528</v>
      </c>
      <c r="B4" t="s">
        <v>692</v>
      </c>
      <c r="C4" t="s">
        <v>692</v>
      </c>
      <c r="E4">
        <v>1</v>
      </c>
      <c r="F4">
        <v>3</v>
      </c>
      <c r="G4" s="1" t="s">
        <v>967</v>
      </c>
      <c r="H4" s="1" t="s">
        <v>1350</v>
      </c>
      <c r="I4" t="str">
        <f t="shared" si="0"/>
        <v>age-class</v>
      </c>
      <c r="J4" t="s">
        <v>1159</v>
      </c>
    </row>
    <row r="5" spans="1:10" ht="15.75" x14ac:dyDescent="0.25">
      <c r="A5" t="s">
        <v>529</v>
      </c>
      <c r="B5" t="s">
        <v>693</v>
      </c>
      <c r="C5" t="s">
        <v>693</v>
      </c>
      <c r="E5">
        <v>1</v>
      </c>
      <c r="F5">
        <v>4</v>
      </c>
      <c r="G5" s="1" t="s">
        <v>501</v>
      </c>
      <c r="H5" s="1" t="s">
        <v>703</v>
      </c>
      <c r="I5" t="str">
        <f t="shared" si="0"/>
        <v>analyst</v>
      </c>
      <c r="J5" t="s">
        <v>1160</v>
      </c>
    </row>
    <row r="6" spans="1:10" ht="15.75" x14ac:dyDescent="0.25">
      <c r="A6" t="s">
        <v>530</v>
      </c>
      <c r="B6" t="s">
        <v>694</v>
      </c>
      <c r="C6" t="s">
        <v>694</v>
      </c>
      <c r="E6">
        <v>1</v>
      </c>
      <c r="F6">
        <v>5</v>
      </c>
      <c r="G6" s="1" t="s">
        <v>968</v>
      </c>
      <c r="H6" s="1" t="s">
        <v>1511</v>
      </c>
      <c r="I6" t="str">
        <f t="shared" si="0"/>
        <v>animal-id</v>
      </c>
      <c r="J6" t="s">
        <v>1161</v>
      </c>
    </row>
    <row r="7" spans="1:10" ht="15.75" x14ac:dyDescent="0.25">
      <c r="A7" t="s">
        <v>531</v>
      </c>
      <c r="B7" t="s">
        <v>925</v>
      </c>
      <c r="C7" t="s">
        <v>925</v>
      </c>
      <c r="E7">
        <v>1</v>
      </c>
      <c r="F7">
        <v>6</v>
      </c>
      <c r="G7" s="1" t="s">
        <v>969</v>
      </c>
      <c r="H7" s="1" t="s">
        <v>1351</v>
      </c>
      <c r="I7" t="str">
        <f t="shared" si="0"/>
        <v>audible-lure</v>
      </c>
      <c r="J7" t="s">
        <v>1162</v>
      </c>
    </row>
    <row r="8" spans="1:10" ht="15.75" x14ac:dyDescent="0.25">
      <c r="A8" t="s">
        <v>532</v>
      </c>
      <c r="B8" t="s">
        <v>695</v>
      </c>
      <c r="C8" t="s">
        <v>695</v>
      </c>
      <c r="E8">
        <v>1</v>
      </c>
      <c r="F8">
        <v>7</v>
      </c>
      <c r="G8" s="1" t="s">
        <v>970</v>
      </c>
      <c r="H8" s="1" t="s">
        <v>1352</v>
      </c>
      <c r="I8" t="str">
        <f t="shared" si="0"/>
        <v>bait</v>
      </c>
      <c r="J8" t="s">
        <v>1163</v>
      </c>
    </row>
    <row r="9" spans="1:10" ht="15.75" x14ac:dyDescent="0.25">
      <c r="A9" t="s">
        <v>533</v>
      </c>
      <c r="B9" t="s">
        <v>924</v>
      </c>
      <c r="C9" t="s">
        <v>924</v>
      </c>
      <c r="E9">
        <v>1</v>
      </c>
      <c r="F9">
        <v>8</v>
      </c>
      <c r="G9" s="1" t="s">
        <v>971</v>
      </c>
      <c r="H9" s="1" t="s">
        <v>1521</v>
      </c>
      <c r="I9" t="str">
        <f t="shared" si="0"/>
        <v>bait_lure-type</v>
      </c>
      <c r="J9" t="s">
        <v>1164</v>
      </c>
    </row>
    <row r="10" spans="1:10" ht="15.75" x14ac:dyDescent="0.25">
      <c r="A10" t="s">
        <v>534</v>
      </c>
      <c r="B10" t="s">
        <v>926</v>
      </c>
      <c r="C10" t="s">
        <v>926</v>
      </c>
      <c r="E10">
        <v>1</v>
      </c>
      <c r="F10">
        <v>9</v>
      </c>
      <c r="G10" s="1" t="s">
        <v>972</v>
      </c>
      <c r="H10" s="1" t="s">
        <v>1508</v>
      </c>
      <c r="I10" t="str">
        <f t="shared" si="0"/>
        <v>batteries-replaced</v>
      </c>
      <c r="J10" t="s">
        <v>1165</v>
      </c>
    </row>
    <row r="11" spans="1:10" ht="15.75" x14ac:dyDescent="0.25">
      <c r="A11" t="s">
        <v>535</v>
      </c>
      <c r="B11" t="s">
        <v>696</v>
      </c>
      <c r="C11" t="s">
        <v>696</v>
      </c>
      <c r="E11">
        <v>1</v>
      </c>
      <c r="F11">
        <v>10</v>
      </c>
      <c r="G11" s="1" t="s">
        <v>973</v>
      </c>
      <c r="H11" s="1" t="s">
        <v>709</v>
      </c>
      <c r="I11" t="str">
        <f t="shared" si="0"/>
        <v>behaviour</v>
      </c>
      <c r="J11" t="s">
        <v>1166</v>
      </c>
    </row>
    <row r="12" spans="1:10" ht="15.75" x14ac:dyDescent="0.25">
      <c r="A12" t="s">
        <v>536</v>
      </c>
      <c r="B12" t="s">
        <v>697</v>
      </c>
      <c r="C12" t="s">
        <v>927</v>
      </c>
      <c r="E12">
        <v>1</v>
      </c>
      <c r="F12">
        <v>11</v>
      </c>
      <c r="G12" s="1" t="s">
        <v>974</v>
      </c>
      <c r="H12" s="1" t="s">
        <v>1509</v>
      </c>
      <c r="I12" t="str">
        <f t="shared" si="0"/>
        <v>camera-active-on-arrival</v>
      </c>
      <c r="J12" t="s">
        <v>1167</v>
      </c>
    </row>
    <row r="13" spans="1:10" ht="15.75" x14ac:dyDescent="0.25">
      <c r="A13" t="s">
        <v>537</v>
      </c>
      <c r="B13" t="s">
        <v>698</v>
      </c>
      <c r="C13" t="s">
        <v>928</v>
      </c>
      <c r="E13">
        <v>1</v>
      </c>
      <c r="F13">
        <v>12</v>
      </c>
      <c r="G13" s="1" t="s">
        <v>975</v>
      </c>
      <c r="H13" s="1" t="s">
        <v>1510</v>
      </c>
      <c r="I13" t="str">
        <f t="shared" si="0"/>
        <v>camera-active-on-departure</v>
      </c>
      <c r="J13" t="s">
        <v>1168</v>
      </c>
    </row>
    <row r="14" spans="1:10" ht="15.75" x14ac:dyDescent="0.25">
      <c r="A14" t="s">
        <v>538</v>
      </c>
      <c r="B14" t="s">
        <v>699</v>
      </c>
      <c r="C14" t="s">
        <v>929</v>
      </c>
      <c r="E14">
        <v>1</v>
      </c>
      <c r="F14">
        <v>13</v>
      </c>
      <c r="G14" s="1" t="s">
        <v>976</v>
      </c>
      <c r="H14" s="1" t="s">
        <v>1353</v>
      </c>
      <c r="I14" t="str">
        <f t="shared" si="0"/>
        <v>camera-angle</v>
      </c>
      <c r="J14" t="s">
        <v>1169</v>
      </c>
    </row>
    <row r="15" spans="1:10" ht="15.75" x14ac:dyDescent="0.25">
      <c r="A15" t="s">
        <v>539</v>
      </c>
      <c r="B15" t="s">
        <v>700</v>
      </c>
      <c r="C15" t="s">
        <v>930</v>
      </c>
      <c r="E15">
        <v>1</v>
      </c>
      <c r="F15">
        <v>14</v>
      </c>
      <c r="G15" s="1" t="s">
        <v>977</v>
      </c>
      <c r="H15" s="1" t="s">
        <v>1506</v>
      </c>
      <c r="I15" t="str">
        <f t="shared" si="0"/>
        <v>camera-attachment</v>
      </c>
      <c r="J15" t="s">
        <v>1170</v>
      </c>
    </row>
    <row r="16" spans="1:10" ht="15.75" x14ac:dyDescent="0.25">
      <c r="A16" t="s">
        <v>540</v>
      </c>
      <c r="B16" t="s">
        <v>701</v>
      </c>
      <c r="C16" t="s">
        <v>823</v>
      </c>
      <c r="E16">
        <v>1</v>
      </c>
      <c r="F16">
        <v>15</v>
      </c>
      <c r="G16" s="1" t="s">
        <v>978</v>
      </c>
      <c r="H16" s="1" t="s">
        <v>1507</v>
      </c>
      <c r="I16" t="str">
        <f t="shared" si="0"/>
        <v>camera-damaged</v>
      </c>
      <c r="J16" t="s">
        <v>1171</v>
      </c>
    </row>
    <row r="17" spans="1:10" ht="15.75" x14ac:dyDescent="0.25">
      <c r="A17" t="s">
        <v>541</v>
      </c>
      <c r="B17" t="s">
        <v>702</v>
      </c>
      <c r="C17" t="s">
        <v>824</v>
      </c>
      <c r="E17">
        <v>1</v>
      </c>
      <c r="F17">
        <v>16</v>
      </c>
      <c r="G17" s="1" t="s">
        <v>979</v>
      </c>
      <c r="H17" s="1" t="s">
        <v>1354</v>
      </c>
      <c r="I17" t="str">
        <f t="shared" si="0"/>
        <v>camera-days-per-camera-location</v>
      </c>
      <c r="J17" t="s">
        <v>1172</v>
      </c>
    </row>
    <row r="18" spans="1:10" ht="15.75" x14ac:dyDescent="0.25">
      <c r="A18" t="s">
        <v>542</v>
      </c>
      <c r="B18" t="s">
        <v>703</v>
      </c>
      <c r="C18" t="s">
        <v>703</v>
      </c>
      <c r="E18">
        <v>1</v>
      </c>
      <c r="F18">
        <v>17</v>
      </c>
      <c r="G18" s="1" t="s">
        <v>980</v>
      </c>
      <c r="H18" s="1" t="s">
        <v>1495</v>
      </c>
      <c r="I18" t="str">
        <f t="shared" si="0"/>
        <v>camera-direction</v>
      </c>
      <c r="J18" t="s">
        <v>1173</v>
      </c>
    </row>
    <row r="19" spans="1:10" ht="15.75" x14ac:dyDescent="0.25">
      <c r="A19" t="s">
        <v>543</v>
      </c>
      <c r="B19" t="s">
        <v>190</v>
      </c>
      <c r="C19" t="s">
        <v>931</v>
      </c>
      <c r="E19">
        <v>1</v>
      </c>
      <c r="F19">
        <v>18</v>
      </c>
      <c r="G19" s="1" t="s">
        <v>981</v>
      </c>
      <c r="H19" s="1" t="s">
        <v>1499</v>
      </c>
      <c r="I19" t="str">
        <f t="shared" si="0"/>
        <v>camera-height</v>
      </c>
      <c r="J19" t="s">
        <v>1174</v>
      </c>
    </row>
    <row r="20" spans="1:10" ht="15.75" x14ac:dyDescent="0.25">
      <c r="A20" t="s">
        <v>544</v>
      </c>
      <c r="B20" t="s">
        <v>206</v>
      </c>
      <c r="C20" t="s">
        <v>932</v>
      </c>
      <c r="E20">
        <v>1</v>
      </c>
      <c r="F20">
        <v>19</v>
      </c>
      <c r="G20" s="1" t="s">
        <v>982</v>
      </c>
      <c r="H20" s="1" t="s">
        <v>1355</v>
      </c>
      <c r="I20" t="str">
        <f t="shared" si="0"/>
        <v>camera-id</v>
      </c>
      <c r="J20" t="s">
        <v>1175</v>
      </c>
    </row>
    <row r="21" spans="1:10" ht="15.75" x14ac:dyDescent="0.25">
      <c r="A21" t="s">
        <v>545</v>
      </c>
      <c r="B21" t="s">
        <v>34</v>
      </c>
      <c r="C21" t="s">
        <v>34</v>
      </c>
      <c r="E21">
        <v>1</v>
      </c>
      <c r="F21">
        <v>20</v>
      </c>
      <c r="G21" s="1" t="s">
        <v>983</v>
      </c>
      <c r="H21" s="1" t="s">
        <v>1356</v>
      </c>
      <c r="I21" t="str">
        <f t="shared" si="0"/>
        <v>camera-location</v>
      </c>
      <c r="J21" t="s">
        <v>1176</v>
      </c>
    </row>
    <row r="22" spans="1:10" ht="15.75" x14ac:dyDescent="0.25">
      <c r="A22" t="s">
        <v>546</v>
      </c>
      <c r="B22" t="s">
        <v>704</v>
      </c>
      <c r="C22" t="s">
        <v>825</v>
      </c>
      <c r="E22">
        <v>1</v>
      </c>
      <c r="F22">
        <v>21</v>
      </c>
      <c r="G22" s="1" t="s">
        <v>984</v>
      </c>
      <c r="H22" s="1" t="s">
        <v>1493</v>
      </c>
      <c r="I22" t="str">
        <f t="shared" si="0"/>
        <v>camera-location-characteristics</v>
      </c>
      <c r="J22" t="s">
        <v>1177</v>
      </c>
    </row>
    <row r="23" spans="1:10" ht="15.75" x14ac:dyDescent="0.25">
      <c r="A23" t="s">
        <v>547</v>
      </c>
      <c r="B23" t="s">
        <v>705</v>
      </c>
      <c r="C23" t="s">
        <v>826</v>
      </c>
      <c r="E23">
        <v>1</v>
      </c>
      <c r="F23">
        <v>22</v>
      </c>
      <c r="G23" s="1" t="s">
        <v>985</v>
      </c>
      <c r="H23" s="1" t="s">
        <v>1494</v>
      </c>
      <c r="I23" t="str">
        <f t="shared" si="0"/>
        <v>camera-location-comments</v>
      </c>
      <c r="J23" t="s">
        <v>1178</v>
      </c>
    </row>
    <row r="24" spans="1:10" ht="15.75" x14ac:dyDescent="0.25">
      <c r="A24" t="s">
        <v>548</v>
      </c>
      <c r="B24" t="s">
        <v>706</v>
      </c>
      <c r="C24" t="s">
        <v>827</v>
      </c>
      <c r="E24">
        <v>1</v>
      </c>
      <c r="F24">
        <v>23</v>
      </c>
      <c r="G24" s="1" t="s">
        <v>986</v>
      </c>
      <c r="H24" s="1" t="s">
        <v>1357</v>
      </c>
      <c r="I24" t="str">
        <f t="shared" si="0"/>
        <v>camera-location-id</v>
      </c>
      <c r="J24" t="s">
        <v>1179</v>
      </c>
    </row>
    <row r="25" spans="1:10" ht="15.75" x14ac:dyDescent="0.25">
      <c r="A25" t="s">
        <v>549</v>
      </c>
      <c r="B25" t="s">
        <v>707</v>
      </c>
      <c r="C25" t="s">
        <v>828</v>
      </c>
      <c r="E25">
        <v>1</v>
      </c>
      <c r="F25">
        <v>24</v>
      </c>
      <c r="G25" s="1" t="s">
        <v>987</v>
      </c>
      <c r="H25" s="1" t="s">
        <v>1358</v>
      </c>
      <c r="I25" t="str">
        <f t="shared" si="0"/>
        <v>camera-make</v>
      </c>
      <c r="J25" t="s">
        <v>1180</v>
      </c>
    </row>
    <row r="26" spans="1:10" ht="15.75" x14ac:dyDescent="0.25">
      <c r="A26" t="s">
        <v>550</v>
      </c>
      <c r="B26" t="s">
        <v>708</v>
      </c>
      <c r="C26" t="s">
        <v>829</v>
      </c>
      <c r="E26">
        <v>1</v>
      </c>
      <c r="F26">
        <v>25</v>
      </c>
      <c r="G26" s="1" t="s">
        <v>988</v>
      </c>
      <c r="H26" s="1" t="s">
        <v>1359</v>
      </c>
      <c r="I26" t="str">
        <f t="shared" si="0"/>
        <v>camera-model</v>
      </c>
      <c r="J26" t="s">
        <v>1181</v>
      </c>
    </row>
    <row r="27" spans="1:10" ht="15.75" x14ac:dyDescent="0.25">
      <c r="A27" t="s">
        <v>551</v>
      </c>
      <c r="B27" t="s">
        <v>709</v>
      </c>
      <c r="C27" t="s">
        <v>709</v>
      </c>
      <c r="E27">
        <v>1</v>
      </c>
      <c r="F27">
        <v>26</v>
      </c>
      <c r="G27" s="1" t="s">
        <v>989</v>
      </c>
      <c r="H27" s="1" t="s">
        <v>1360</v>
      </c>
      <c r="I27" t="str">
        <f t="shared" si="0"/>
        <v>camera-serial-number</v>
      </c>
      <c r="J27" t="s">
        <v>1182</v>
      </c>
    </row>
    <row r="28" spans="1:10" ht="15.75" x14ac:dyDescent="0.25">
      <c r="A28" t="s">
        <v>552</v>
      </c>
      <c r="B28" t="s">
        <v>710</v>
      </c>
      <c r="C28" t="s">
        <v>830</v>
      </c>
      <c r="E28">
        <v>1</v>
      </c>
      <c r="F28">
        <v>27</v>
      </c>
      <c r="G28" s="1" t="s">
        <v>990</v>
      </c>
      <c r="H28" s="1" t="s">
        <v>1361</v>
      </c>
      <c r="I28" t="str">
        <f t="shared" si="0"/>
        <v>camera-spacing</v>
      </c>
      <c r="J28" t="s">
        <v>1183</v>
      </c>
    </row>
    <row r="29" spans="1:10" ht="15.75" x14ac:dyDescent="0.25">
      <c r="A29" t="s">
        <v>553</v>
      </c>
      <c r="B29" t="s">
        <v>711</v>
      </c>
      <c r="C29" t="s">
        <v>831</v>
      </c>
      <c r="E29">
        <v>1</v>
      </c>
      <c r="F29">
        <v>28</v>
      </c>
      <c r="G29" s="1" t="s">
        <v>991</v>
      </c>
      <c r="H29" s="1" t="s">
        <v>1513</v>
      </c>
      <c r="I29" t="str">
        <f t="shared" si="0"/>
        <v>cr-cmr-model</v>
      </c>
      <c r="J29" t="s">
        <v>1184</v>
      </c>
    </row>
    <row r="30" spans="1:10" ht="15.75" x14ac:dyDescent="0.25">
      <c r="A30" t="s">
        <v>554</v>
      </c>
      <c r="B30" t="s">
        <v>712</v>
      </c>
      <c r="C30" t="s">
        <v>832</v>
      </c>
      <c r="E30">
        <v>1</v>
      </c>
      <c r="F30">
        <v>29</v>
      </c>
      <c r="G30" s="1" t="s">
        <v>992</v>
      </c>
      <c r="H30" s="1" t="s">
        <v>1514</v>
      </c>
      <c r="I30" t="str">
        <f t="shared" si="0"/>
        <v>card-status</v>
      </c>
      <c r="J30" t="s">
        <v>1185</v>
      </c>
    </row>
    <row r="31" spans="1:10" ht="15.75" x14ac:dyDescent="0.25">
      <c r="A31" t="s">
        <v>555</v>
      </c>
      <c r="B31" t="s">
        <v>713</v>
      </c>
      <c r="C31" t="s">
        <v>833</v>
      </c>
      <c r="E31">
        <v>1</v>
      </c>
      <c r="F31">
        <v>30</v>
      </c>
      <c r="G31" s="1" t="s">
        <v>993</v>
      </c>
      <c r="H31" s="1" t="s">
        <v>1515</v>
      </c>
      <c r="I31" t="str">
        <f t="shared" si="0"/>
        <v>catspim-model</v>
      </c>
      <c r="J31" t="s">
        <v>1186</v>
      </c>
    </row>
    <row r="32" spans="1:10" ht="15.75" x14ac:dyDescent="0.25">
      <c r="A32" t="s">
        <v>556</v>
      </c>
      <c r="B32" t="s">
        <v>212</v>
      </c>
      <c r="C32" t="s">
        <v>834</v>
      </c>
      <c r="E32">
        <v>1</v>
      </c>
      <c r="F32">
        <v>31</v>
      </c>
      <c r="G32" s="1" t="s">
        <v>994</v>
      </c>
      <c r="H32" s="1" t="s">
        <v>1362</v>
      </c>
      <c r="I32" t="str">
        <f t="shared" si="0"/>
        <v>clustered-design</v>
      </c>
      <c r="J32" t="s">
        <v>1187</v>
      </c>
    </row>
    <row r="33" spans="1:10" ht="15.75" x14ac:dyDescent="0.25">
      <c r="A33" t="s">
        <v>557</v>
      </c>
      <c r="B33" t="s">
        <v>714</v>
      </c>
      <c r="C33" t="s">
        <v>835</v>
      </c>
      <c r="E33">
        <v>1</v>
      </c>
      <c r="F33">
        <v>32</v>
      </c>
      <c r="G33" s="1" t="s">
        <v>995</v>
      </c>
      <c r="H33" s="1" t="s">
        <v>1363</v>
      </c>
      <c r="I33" t="str">
        <f t="shared" si="0"/>
        <v>convenience-design</v>
      </c>
      <c r="J33" t="s">
        <v>1188</v>
      </c>
    </row>
    <row r="34" spans="1:10" ht="15.75" x14ac:dyDescent="0.25">
      <c r="A34" t="s">
        <v>558</v>
      </c>
      <c r="B34" t="s">
        <v>715</v>
      </c>
      <c r="C34" t="s">
        <v>836</v>
      </c>
      <c r="E34">
        <v>1</v>
      </c>
      <c r="F34">
        <v>33</v>
      </c>
      <c r="G34" s="1" t="s">
        <v>996</v>
      </c>
      <c r="H34" s="1" t="s">
        <v>1364</v>
      </c>
      <c r="I34" t="str">
        <f t="shared" si="0"/>
        <v>crew</v>
      </c>
      <c r="J34" t="s">
        <v>1189</v>
      </c>
    </row>
    <row r="35" spans="1:10" ht="15.75" x14ac:dyDescent="0.25">
      <c r="A35" t="s">
        <v>559</v>
      </c>
      <c r="B35" t="s">
        <v>716</v>
      </c>
      <c r="C35" t="s">
        <v>837</v>
      </c>
      <c r="E35">
        <v>1</v>
      </c>
      <c r="F35">
        <v>34</v>
      </c>
      <c r="G35" s="1" t="s">
        <v>997</v>
      </c>
      <c r="H35" s="1" t="s">
        <v>1365</v>
      </c>
      <c r="I35" t="str">
        <f t="shared" si="0"/>
        <v>cumulative-detection-probability</v>
      </c>
      <c r="J35" t="s">
        <v>1190</v>
      </c>
    </row>
    <row r="36" spans="1:10" ht="15.75" x14ac:dyDescent="0.25">
      <c r="A36" t="s">
        <v>560</v>
      </c>
      <c r="B36" t="s">
        <v>717</v>
      </c>
      <c r="C36" t="s">
        <v>838</v>
      </c>
      <c r="E36">
        <v>1</v>
      </c>
      <c r="F36">
        <v>35</v>
      </c>
      <c r="G36" s="1" t="s">
        <v>998</v>
      </c>
      <c r="H36" s="1" t="s">
        <v>182</v>
      </c>
      <c r="I36" t="str">
        <f t="shared" si="0"/>
        <v>density</v>
      </c>
      <c r="J36" t="s">
        <v>1191</v>
      </c>
    </row>
    <row r="37" spans="1:10" ht="15.75" x14ac:dyDescent="0.25">
      <c r="A37" t="s">
        <v>561</v>
      </c>
      <c r="B37" t="s">
        <v>67</v>
      </c>
      <c r="C37" t="s">
        <v>933</v>
      </c>
      <c r="E37">
        <v>1</v>
      </c>
      <c r="F37">
        <v>36</v>
      </c>
      <c r="G37" s="1" t="s">
        <v>999</v>
      </c>
      <c r="H37" s="1" t="s">
        <v>1366</v>
      </c>
      <c r="I37" t="str">
        <f t="shared" si="0"/>
        <v>deployment</v>
      </c>
      <c r="J37" t="s">
        <v>1192</v>
      </c>
    </row>
    <row r="38" spans="1:10" ht="15.75" x14ac:dyDescent="0.25">
      <c r="A38" t="s">
        <v>562</v>
      </c>
      <c r="B38" t="s">
        <v>204</v>
      </c>
      <c r="C38" t="s">
        <v>934</v>
      </c>
      <c r="E38">
        <v>1</v>
      </c>
      <c r="F38">
        <v>37</v>
      </c>
      <c r="G38" s="1" t="s">
        <v>1000</v>
      </c>
      <c r="H38" s="1" t="s">
        <v>1491</v>
      </c>
      <c r="I38" t="str">
        <f t="shared" si="0"/>
        <v>deployment-area-photo-numbers</v>
      </c>
      <c r="J38" t="s">
        <v>1193</v>
      </c>
    </row>
    <row r="39" spans="1:10" ht="15.75" x14ac:dyDescent="0.25">
      <c r="A39" t="s">
        <v>563</v>
      </c>
      <c r="B39" t="s">
        <v>383</v>
      </c>
      <c r="C39" t="s">
        <v>935</v>
      </c>
      <c r="E39">
        <v>1</v>
      </c>
      <c r="F39">
        <v>38</v>
      </c>
      <c r="G39" s="1" t="s">
        <v>1001</v>
      </c>
      <c r="H39" s="1" t="s">
        <v>1367</v>
      </c>
      <c r="I39" t="str">
        <f t="shared" si="0"/>
        <v>deployment-area-photos</v>
      </c>
      <c r="J39" t="s">
        <v>1194</v>
      </c>
    </row>
    <row r="40" spans="1:10" ht="15.75" x14ac:dyDescent="0.25">
      <c r="A40" t="s">
        <v>564</v>
      </c>
      <c r="B40" t="s">
        <v>435</v>
      </c>
      <c r="C40" t="s">
        <v>936</v>
      </c>
      <c r="E40">
        <v>1</v>
      </c>
      <c r="F40">
        <v>39</v>
      </c>
      <c r="G40" s="1" t="s">
        <v>1002</v>
      </c>
      <c r="H40" s="1" t="s">
        <v>1490</v>
      </c>
      <c r="I40" t="str">
        <f t="shared" si="0"/>
        <v>deployment-area-photos-taken</v>
      </c>
      <c r="J40" t="s">
        <v>1195</v>
      </c>
    </row>
    <row r="41" spans="1:10" ht="15.75" x14ac:dyDescent="0.25">
      <c r="A41" t="s">
        <v>565</v>
      </c>
      <c r="B41" t="s">
        <v>718</v>
      </c>
      <c r="C41" t="s">
        <v>839</v>
      </c>
      <c r="E41">
        <v>1</v>
      </c>
      <c r="F41">
        <v>40</v>
      </c>
      <c r="G41" s="1" t="s">
        <v>1003</v>
      </c>
      <c r="H41" s="1" t="s">
        <v>1489</v>
      </c>
      <c r="I41" t="str">
        <f t="shared" si="0"/>
        <v>deployment-comments</v>
      </c>
      <c r="J41" t="s">
        <v>1196</v>
      </c>
    </row>
    <row r="42" spans="1:10" ht="15.75" x14ac:dyDescent="0.25">
      <c r="A42" t="s">
        <v>566</v>
      </c>
      <c r="B42" t="s">
        <v>719</v>
      </c>
      <c r="C42" t="s">
        <v>840</v>
      </c>
      <c r="E42">
        <v>1</v>
      </c>
      <c r="F42">
        <v>41</v>
      </c>
      <c r="G42" s="1" t="s">
        <v>1004</v>
      </c>
      <c r="H42" s="1" t="s">
        <v>1368</v>
      </c>
      <c r="I42" t="str">
        <f t="shared" si="0"/>
        <v>deployment-crew</v>
      </c>
      <c r="J42" t="s">
        <v>1197</v>
      </c>
    </row>
    <row r="43" spans="1:10" ht="15.75" x14ac:dyDescent="0.25">
      <c r="A43" t="s">
        <v>567</v>
      </c>
      <c r="B43" t="s">
        <v>468</v>
      </c>
      <c r="C43" t="s">
        <v>841</v>
      </c>
      <c r="E43">
        <v>1</v>
      </c>
      <c r="F43">
        <v>42</v>
      </c>
      <c r="G43" s="1" t="s">
        <v>1005</v>
      </c>
      <c r="H43" s="1" t="s">
        <v>1516</v>
      </c>
      <c r="I43" t="str">
        <f t="shared" si="0"/>
        <v>deployment-end-date-time</v>
      </c>
      <c r="J43" t="s">
        <v>1198</v>
      </c>
    </row>
    <row r="44" spans="1:10" ht="15.75" x14ac:dyDescent="0.25">
      <c r="A44" t="s">
        <v>568</v>
      </c>
      <c r="B44" t="s">
        <v>720</v>
      </c>
      <c r="C44" t="s">
        <v>842</v>
      </c>
      <c r="E44">
        <v>1</v>
      </c>
      <c r="F44">
        <v>43</v>
      </c>
      <c r="G44" s="1" t="s">
        <v>1006</v>
      </c>
      <c r="H44" s="1" t="s">
        <v>1369</v>
      </c>
      <c r="I44" t="str">
        <f t="shared" si="0"/>
        <v>deployment-id</v>
      </c>
      <c r="J44" t="s">
        <v>1199</v>
      </c>
    </row>
    <row r="45" spans="1:10" ht="15.75" x14ac:dyDescent="0.25">
      <c r="A45" t="s">
        <v>569</v>
      </c>
      <c r="B45" t="s">
        <v>346</v>
      </c>
      <c r="C45" t="s">
        <v>843</v>
      </c>
      <c r="E45">
        <v>1</v>
      </c>
      <c r="F45">
        <v>44</v>
      </c>
      <c r="G45" s="1" t="s">
        <v>1007</v>
      </c>
      <c r="H45" s="1" t="s">
        <v>1492</v>
      </c>
      <c r="I45" t="str">
        <f t="shared" si="0"/>
        <v>deployment-image-count</v>
      </c>
      <c r="J45" t="s">
        <v>1200</v>
      </c>
    </row>
    <row r="46" spans="1:10" ht="15.75" x14ac:dyDescent="0.25">
      <c r="A46" t="s">
        <v>570</v>
      </c>
      <c r="B46" t="s">
        <v>91</v>
      </c>
      <c r="C46" t="s">
        <v>937</v>
      </c>
      <c r="E46">
        <v>1</v>
      </c>
      <c r="F46">
        <v>45</v>
      </c>
      <c r="G46" s="1" t="s">
        <v>1008</v>
      </c>
      <c r="H46" s="1" t="s">
        <v>1370</v>
      </c>
      <c r="I46" t="str">
        <f t="shared" si="0"/>
        <v>deployment-metadata</v>
      </c>
      <c r="J46" t="s">
        <v>1201</v>
      </c>
    </row>
    <row r="47" spans="1:10" ht="15.75" x14ac:dyDescent="0.25">
      <c r="A47" t="s">
        <v>571</v>
      </c>
      <c r="B47" t="s">
        <v>182</v>
      </c>
      <c r="C47" t="s">
        <v>182</v>
      </c>
      <c r="E47">
        <v>1</v>
      </c>
      <c r="F47">
        <v>46</v>
      </c>
      <c r="G47" s="1" t="s">
        <v>1009</v>
      </c>
      <c r="H47" s="1" t="s">
        <v>1517</v>
      </c>
      <c r="I47" t="str">
        <f t="shared" si="0"/>
        <v>deployment-start-date-time</v>
      </c>
      <c r="J47" t="s">
        <v>1202</v>
      </c>
    </row>
    <row r="48" spans="1:10" ht="15.75" x14ac:dyDescent="0.25">
      <c r="A48" t="s">
        <v>572</v>
      </c>
      <c r="B48" t="s">
        <v>721</v>
      </c>
      <c r="C48" t="s">
        <v>844</v>
      </c>
      <c r="E48">
        <v>1</v>
      </c>
      <c r="F48">
        <v>47</v>
      </c>
      <c r="G48" s="1" t="s">
        <v>1010</v>
      </c>
      <c r="H48" s="1" t="s">
        <v>1371</v>
      </c>
      <c r="I48" t="str">
        <f t="shared" si="0"/>
        <v>deployment-visit</v>
      </c>
      <c r="J48" t="s">
        <v>1203</v>
      </c>
    </row>
    <row r="49" spans="1:10" ht="15.75" x14ac:dyDescent="0.25">
      <c r="A49" t="s">
        <v>573</v>
      </c>
      <c r="B49" t="s">
        <v>722</v>
      </c>
      <c r="C49" t="s">
        <v>845</v>
      </c>
      <c r="E49">
        <v>1</v>
      </c>
      <c r="F49">
        <v>48</v>
      </c>
      <c r="G49" s="1" t="s">
        <v>1011</v>
      </c>
      <c r="H49" s="1" t="s">
        <v>1372</v>
      </c>
      <c r="I49" t="str">
        <f t="shared" si="0"/>
        <v>detection-"event"</v>
      </c>
      <c r="J49" t="s">
        <v>1204</v>
      </c>
    </row>
    <row r="50" spans="1:10" ht="15.75" x14ac:dyDescent="0.25">
      <c r="A50" t="s">
        <v>574</v>
      </c>
      <c r="B50" t="s">
        <v>723</v>
      </c>
      <c r="C50" t="s">
        <v>846</v>
      </c>
      <c r="E50">
        <v>1</v>
      </c>
      <c r="F50">
        <v>49</v>
      </c>
      <c r="G50" s="1" t="s">
        <v>1012</v>
      </c>
      <c r="H50" s="1" t="s">
        <v>1373</v>
      </c>
      <c r="I50" t="str">
        <f t="shared" si="0"/>
        <v>detection-distance</v>
      </c>
      <c r="J50" t="s">
        <v>1205</v>
      </c>
    </row>
    <row r="51" spans="1:10" ht="15.75" x14ac:dyDescent="0.25">
      <c r="A51" t="s">
        <v>575</v>
      </c>
      <c r="B51" t="s">
        <v>724</v>
      </c>
      <c r="C51" t="s">
        <v>847</v>
      </c>
      <c r="E51">
        <v>1</v>
      </c>
      <c r="F51">
        <v>50</v>
      </c>
      <c r="G51" s="1" t="s">
        <v>1013</v>
      </c>
      <c r="H51" s="1" t="s">
        <v>43</v>
      </c>
      <c r="I51" t="str">
        <f t="shared" si="0"/>
        <v>detection-probability</v>
      </c>
      <c r="J51" t="s">
        <v>1206</v>
      </c>
    </row>
    <row r="52" spans="1:10" ht="15.75" x14ac:dyDescent="0.25">
      <c r="A52" t="s">
        <v>576</v>
      </c>
      <c r="B52" t="s">
        <v>725</v>
      </c>
      <c r="C52" t="s">
        <v>848</v>
      </c>
      <c r="E52">
        <v>1</v>
      </c>
      <c r="F52">
        <v>51</v>
      </c>
      <c r="G52" s="1" t="s">
        <v>1014</v>
      </c>
      <c r="H52" s="1" t="s">
        <v>1374</v>
      </c>
      <c r="I52" t="str">
        <f t="shared" si="0"/>
        <v>detection-rate</v>
      </c>
      <c r="J52" t="s">
        <v>1207</v>
      </c>
    </row>
    <row r="53" spans="1:10" ht="15.75" x14ac:dyDescent="0.25">
      <c r="A53" t="s">
        <v>577</v>
      </c>
      <c r="B53" t="s">
        <v>726</v>
      </c>
      <c r="C53" t="s">
        <v>849</v>
      </c>
      <c r="E53">
        <v>1</v>
      </c>
      <c r="F53">
        <v>52</v>
      </c>
      <c r="G53" s="1" t="s">
        <v>1015</v>
      </c>
      <c r="H53" s="1" t="s">
        <v>1375</v>
      </c>
      <c r="I53" t="str">
        <f t="shared" si="0"/>
        <v>detection-zone</v>
      </c>
      <c r="J53" t="s">
        <v>1208</v>
      </c>
    </row>
    <row r="54" spans="1:10" ht="15.75" x14ac:dyDescent="0.25">
      <c r="A54" t="s">
        <v>578</v>
      </c>
      <c r="B54" t="s">
        <v>727</v>
      </c>
      <c r="C54" t="s">
        <v>850</v>
      </c>
      <c r="E54">
        <v>1</v>
      </c>
      <c r="F54">
        <v>53</v>
      </c>
      <c r="G54" s="1" t="s">
        <v>1016</v>
      </c>
      <c r="H54" s="1" t="s">
        <v>1518</v>
      </c>
      <c r="I54" t="str">
        <f t="shared" si="0"/>
        <v>distance-sampling-model</v>
      </c>
      <c r="J54" t="s">
        <v>1209</v>
      </c>
    </row>
    <row r="55" spans="1:10" ht="15.75" x14ac:dyDescent="0.25">
      <c r="A55" t="s">
        <v>579</v>
      </c>
      <c r="B55" t="s">
        <v>728</v>
      </c>
      <c r="C55" t="s">
        <v>851</v>
      </c>
      <c r="E55">
        <v>1</v>
      </c>
      <c r="F55">
        <v>54</v>
      </c>
      <c r="G55" s="1" t="s">
        <v>1017</v>
      </c>
      <c r="H55" s="1" t="s">
        <v>1376</v>
      </c>
      <c r="I55" t="str">
        <f t="shared" si="0"/>
        <v>easting-camera-location</v>
      </c>
      <c r="J55" t="s">
        <v>1210</v>
      </c>
    </row>
    <row r="56" spans="1:10" ht="15.75" x14ac:dyDescent="0.25">
      <c r="A56" t="s">
        <v>580</v>
      </c>
      <c r="B56" t="s">
        <v>39</v>
      </c>
      <c r="C56" t="s">
        <v>938</v>
      </c>
      <c r="E56">
        <v>1</v>
      </c>
      <c r="F56">
        <v>55</v>
      </c>
      <c r="G56" s="1" t="s">
        <v>1018</v>
      </c>
      <c r="H56" s="1" t="s">
        <v>1377</v>
      </c>
      <c r="I56" t="str">
        <f t="shared" si="0"/>
        <v>effective-detection-distance</v>
      </c>
      <c r="J56" t="s">
        <v>1211</v>
      </c>
    </row>
    <row r="57" spans="1:10" ht="15.75" x14ac:dyDescent="0.25">
      <c r="A57" t="s">
        <v>581</v>
      </c>
      <c r="B57" t="s">
        <v>729</v>
      </c>
      <c r="C57" t="s">
        <v>852</v>
      </c>
      <c r="E57">
        <v>1</v>
      </c>
      <c r="F57">
        <v>56</v>
      </c>
      <c r="G57" s="1" t="s">
        <v>1019</v>
      </c>
      <c r="H57" s="1" t="s">
        <v>1378</v>
      </c>
      <c r="I57" t="str">
        <f t="shared" si="0"/>
        <v>event-type</v>
      </c>
      <c r="J57" t="s">
        <v>1212</v>
      </c>
    </row>
    <row r="58" spans="1:10" ht="15.75" x14ac:dyDescent="0.25">
      <c r="A58" t="s">
        <v>582</v>
      </c>
      <c r="B58" t="s">
        <v>730</v>
      </c>
      <c r="C58" t="s">
        <v>853</v>
      </c>
      <c r="E58">
        <v>1</v>
      </c>
      <c r="F58">
        <v>57</v>
      </c>
      <c r="G58" s="1" t="s">
        <v>1020</v>
      </c>
      <c r="H58" s="1" t="s">
        <v>1379</v>
      </c>
      <c r="I58" t="str">
        <f t="shared" si="0"/>
        <v>false-triggers</v>
      </c>
      <c r="J58" t="s">
        <v>1213</v>
      </c>
    </row>
    <row r="59" spans="1:10" ht="15.75" x14ac:dyDescent="0.25">
      <c r="A59" t="s">
        <v>583</v>
      </c>
      <c r="B59" t="s">
        <v>731</v>
      </c>
      <c r="C59" t="s">
        <v>854</v>
      </c>
      <c r="E59">
        <v>1</v>
      </c>
      <c r="F59">
        <v>58</v>
      </c>
      <c r="G59" s="1" t="s">
        <v>1021</v>
      </c>
      <c r="H59" s="1" t="s">
        <v>1522</v>
      </c>
      <c r="I59" t="str">
        <f t="shared" si="0"/>
        <v>fov</v>
      </c>
      <c r="J59" t="s">
        <v>1214</v>
      </c>
    </row>
    <row r="60" spans="1:10" ht="15.75" x14ac:dyDescent="0.25">
      <c r="A60" t="s">
        <v>584</v>
      </c>
      <c r="B60" t="s">
        <v>732</v>
      </c>
      <c r="C60" t="s">
        <v>855</v>
      </c>
      <c r="E60">
        <v>1</v>
      </c>
      <c r="F60">
        <v>59</v>
      </c>
      <c r="G60" s="1" t="s">
        <v>1022</v>
      </c>
      <c r="H60" s="1" t="s">
        <v>1380</v>
      </c>
      <c r="I60" t="str">
        <f t="shared" si="0"/>
        <v>flash-output</v>
      </c>
      <c r="J60" t="s">
        <v>1215</v>
      </c>
    </row>
    <row r="61" spans="1:10" ht="15.75" x14ac:dyDescent="0.25">
      <c r="A61" t="s">
        <v>585</v>
      </c>
      <c r="B61" t="s">
        <v>733</v>
      </c>
      <c r="C61" t="s">
        <v>856</v>
      </c>
      <c r="E61">
        <v>1</v>
      </c>
      <c r="F61">
        <v>60</v>
      </c>
      <c r="G61" s="1" t="s">
        <v>1023</v>
      </c>
      <c r="H61" s="1" t="s">
        <v>1381</v>
      </c>
      <c r="I61" t="str">
        <f t="shared" si="0"/>
        <v>fov-target-feature</v>
      </c>
      <c r="J61" t="s">
        <v>1216</v>
      </c>
    </row>
    <row r="62" spans="1:10" ht="15.75" x14ac:dyDescent="0.25">
      <c r="A62" t="s">
        <v>586</v>
      </c>
      <c r="B62" t="s">
        <v>43</v>
      </c>
      <c r="C62" t="s">
        <v>939</v>
      </c>
      <c r="E62">
        <v>1</v>
      </c>
      <c r="F62">
        <v>61</v>
      </c>
      <c r="G62" s="1" t="s">
        <v>1024</v>
      </c>
      <c r="H62" s="1" t="s">
        <v>1500</v>
      </c>
      <c r="I62" t="str">
        <f t="shared" si="0"/>
        <v>fov-target-feature-distance</v>
      </c>
      <c r="J62" t="s">
        <v>1217</v>
      </c>
    </row>
    <row r="63" spans="1:10" ht="15.75" x14ac:dyDescent="0.25">
      <c r="A63" t="s">
        <v>587</v>
      </c>
      <c r="B63" t="s">
        <v>734</v>
      </c>
      <c r="C63" t="s">
        <v>857</v>
      </c>
      <c r="E63">
        <v>1</v>
      </c>
      <c r="F63">
        <v>62</v>
      </c>
      <c r="G63" s="1" t="s">
        <v>1025</v>
      </c>
      <c r="H63" s="1" t="s">
        <v>1501</v>
      </c>
      <c r="I63" t="str">
        <f t="shared" si="0"/>
        <v>gps-unit-accuracy</v>
      </c>
      <c r="J63" t="s">
        <v>1218</v>
      </c>
    </row>
    <row r="64" spans="1:10" ht="15.75" x14ac:dyDescent="0.25">
      <c r="A64" t="s">
        <v>588</v>
      </c>
      <c r="B64" t="s">
        <v>735</v>
      </c>
      <c r="C64" t="s">
        <v>858</v>
      </c>
      <c r="E64">
        <v>1</v>
      </c>
      <c r="F64">
        <v>63</v>
      </c>
      <c r="G64" s="1" t="s">
        <v>1026</v>
      </c>
      <c r="H64" s="1" t="s">
        <v>1520</v>
      </c>
      <c r="I64" t="str">
        <f t="shared" si="0"/>
        <v>human-transport-mode_activity</v>
      </c>
      <c r="J64" t="s">
        <v>1219</v>
      </c>
    </row>
    <row r="65" spans="1:10" ht="15.75" x14ac:dyDescent="0.25">
      <c r="A65" t="s">
        <v>589</v>
      </c>
      <c r="B65" t="s">
        <v>736</v>
      </c>
      <c r="C65" t="s">
        <v>859</v>
      </c>
      <c r="E65">
        <v>1</v>
      </c>
      <c r="F65">
        <v>64</v>
      </c>
      <c r="G65" s="1" t="s">
        <v>1027</v>
      </c>
      <c r="H65" s="1" t="s">
        <v>1519</v>
      </c>
      <c r="I65" t="str">
        <f t="shared" si="0"/>
        <v>hurdle-model</v>
      </c>
      <c r="J65" t="s">
        <v>1220</v>
      </c>
    </row>
    <row r="66" spans="1:10" ht="15.75" x14ac:dyDescent="0.25">
      <c r="A66" t="s">
        <v>590</v>
      </c>
      <c r="B66" t="s">
        <v>737</v>
      </c>
      <c r="C66" t="s">
        <v>860</v>
      </c>
      <c r="E66">
        <v>1</v>
      </c>
      <c r="F66">
        <v>65</v>
      </c>
      <c r="G66" s="1" t="s">
        <v>1028</v>
      </c>
      <c r="H66" s="1" t="s">
        <v>1382</v>
      </c>
      <c r="I66" t="str">
        <f t="shared" ref="I66:I129" si="1">LOWER(H66)</f>
        <v>image</v>
      </c>
      <c r="J66" t="s">
        <v>1221</v>
      </c>
    </row>
    <row r="67" spans="1:10" ht="15.75" x14ac:dyDescent="0.25">
      <c r="A67" t="s">
        <v>591</v>
      </c>
      <c r="B67" t="s">
        <v>738</v>
      </c>
      <c r="C67" t="s">
        <v>861</v>
      </c>
      <c r="E67">
        <v>1</v>
      </c>
      <c r="F67">
        <v>66</v>
      </c>
      <c r="G67" s="1" t="s">
        <v>1029</v>
      </c>
      <c r="H67" s="1" t="s">
        <v>1383</v>
      </c>
      <c r="I67" t="str">
        <f t="shared" si="1"/>
        <v>image-classification</v>
      </c>
      <c r="J67" t="s">
        <v>1222</v>
      </c>
    </row>
    <row r="68" spans="1:10" ht="15.75" x14ac:dyDescent="0.25">
      <c r="A68" t="s">
        <v>592</v>
      </c>
      <c r="B68" t="s">
        <v>739</v>
      </c>
      <c r="C68" t="s">
        <v>862</v>
      </c>
      <c r="E68">
        <v>1</v>
      </c>
      <c r="F68">
        <v>67</v>
      </c>
      <c r="G68" s="1" t="s">
        <v>1030</v>
      </c>
      <c r="H68" s="1" t="s">
        <v>1384</v>
      </c>
      <c r="I68" t="str">
        <f t="shared" si="1"/>
        <v>image-classification-confidence</v>
      </c>
      <c r="J68" t="s">
        <v>1223</v>
      </c>
    </row>
    <row r="69" spans="1:10" ht="15.75" x14ac:dyDescent="0.25">
      <c r="A69" t="s">
        <v>593</v>
      </c>
      <c r="B69" t="s">
        <v>740</v>
      </c>
      <c r="C69" t="s">
        <v>863</v>
      </c>
      <c r="E69">
        <v>1</v>
      </c>
      <c r="F69">
        <v>68</v>
      </c>
      <c r="G69" s="1" t="s">
        <v>1031</v>
      </c>
      <c r="H69" s="1" t="s">
        <v>1488</v>
      </c>
      <c r="I69" t="str">
        <f t="shared" si="1"/>
        <v>image-flash-output</v>
      </c>
      <c r="J69" t="s">
        <v>1224</v>
      </c>
    </row>
    <row r="70" spans="1:10" ht="15.75" x14ac:dyDescent="0.25">
      <c r="A70" t="s">
        <v>594</v>
      </c>
      <c r="B70" t="s">
        <v>741</v>
      </c>
      <c r="C70" t="s">
        <v>864</v>
      </c>
      <c r="E70">
        <v>1</v>
      </c>
      <c r="F70">
        <v>69</v>
      </c>
      <c r="G70" s="1" t="s">
        <v>1032</v>
      </c>
      <c r="H70" s="1" t="s">
        <v>1385</v>
      </c>
      <c r="I70" t="str">
        <f t="shared" si="1"/>
        <v>image-id</v>
      </c>
      <c r="J70" t="s">
        <v>1225</v>
      </c>
    </row>
    <row r="71" spans="1:10" ht="15.75" x14ac:dyDescent="0.25">
      <c r="A71" t="s">
        <v>595</v>
      </c>
      <c r="B71" t="s">
        <v>742</v>
      </c>
      <c r="C71" t="s">
        <v>865</v>
      </c>
      <c r="E71">
        <v>1</v>
      </c>
      <c r="F71">
        <v>70</v>
      </c>
      <c r="G71" s="1" t="s">
        <v>1033</v>
      </c>
      <c r="H71" s="1" t="s">
        <v>1482</v>
      </c>
      <c r="I71" t="str">
        <f t="shared" si="1"/>
        <v>image-infrared-illuminator</v>
      </c>
      <c r="J71" t="s">
        <v>1226</v>
      </c>
    </row>
    <row r="72" spans="1:10" ht="15.75" x14ac:dyDescent="0.25">
      <c r="A72" t="s">
        <v>596</v>
      </c>
      <c r="B72" t="s">
        <v>104</v>
      </c>
      <c r="C72" t="s">
        <v>104</v>
      </c>
      <c r="E72">
        <v>1</v>
      </c>
      <c r="F72">
        <v>71</v>
      </c>
      <c r="G72" s="1" t="s">
        <v>1034</v>
      </c>
      <c r="H72" s="1" t="s">
        <v>1386</v>
      </c>
      <c r="I72" t="str">
        <f t="shared" si="1"/>
        <v>image-processing</v>
      </c>
      <c r="J72" t="s">
        <v>1227</v>
      </c>
    </row>
    <row r="73" spans="1:10" ht="15.75" x14ac:dyDescent="0.25">
      <c r="A73" t="s">
        <v>597</v>
      </c>
      <c r="B73" t="s">
        <v>743</v>
      </c>
      <c r="C73" t="s">
        <v>866</v>
      </c>
      <c r="E73">
        <v>1</v>
      </c>
      <c r="F73">
        <v>72</v>
      </c>
      <c r="G73" s="1" t="s">
        <v>1035</v>
      </c>
      <c r="H73" s="1" t="s">
        <v>1483</v>
      </c>
      <c r="I73" t="str">
        <f t="shared" si="1"/>
        <v>image-sequence</v>
      </c>
      <c r="J73" t="s">
        <v>1228</v>
      </c>
    </row>
    <row r="74" spans="1:10" ht="15.75" x14ac:dyDescent="0.25">
      <c r="A74" t="s">
        <v>598</v>
      </c>
      <c r="B74" t="s">
        <v>744</v>
      </c>
      <c r="C74" t="s">
        <v>867</v>
      </c>
      <c r="E74">
        <v>1</v>
      </c>
      <c r="F74">
        <v>73</v>
      </c>
      <c r="G74" s="1" t="s">
        <v>1036</v>
      </c>
      <c r="H74" s="1" t="s">
        <v>1477</v>
      </c>
      <c r="I74" t="str">
        <f t="shared" si="1"/>
        <v>image-set-end-date-time</v>
      </c>
      <c r="J74" t="s">
        <v>1229</v>
      </c>
    </row>
    <row r="75" spans="1:10" ht="15.75" x14ac:dyDescent="0.25">
      <c r="A75" t="s">
        <v>599</v>
      </c>
      <c r="B75" t="s">
        <v>745</v>
      </c>
      <c r="C75" t="s">
        <v>868</v>
      </c>
      <c r="E75">
        <v>1</v>
      </c>
      <c r="F75">
        <v>74</v>
      </c>
      <c r="G75" s="1" t="s">
        <v>1037</v>
      </c>
      <c r="H75" s="1" t="s">
        <v>1478</v>
      </c>
      <c r="I75" t="str">
        <f t="shared" si="1"/>
        <v>image-set-start-date-time</v>
      </c>
      <c r="J75" t="s">
        <v>1230</v>
      </c>
    </row>
    <row r="76" spans="1:10" ht="15.75" x14ac:dyDescent="0.25">
      <c r="A76" t="s">
        <v>600</v>
      </c>
      <c r="B76" t="s">
        <v>746</v>
      </c>
      <c r="C76" t="s">
        <v>869</v>
      </c>
      <c r="E76">
        <v>1</v>
      </c>
      <c r="F76">
        <v>75</v>
      </c>
      <c r="G76" s="1" t="s">
        <v>1038</v>
      </c>
      <c r="H76" s="1" t="s">
        <v>1387</v>
      </c>
      <c r="I76" t="str">
        <f t="shared" si="1"/>
        <v>image-tagging</v>
      </c>
      <c r="J76" t="s">
        <v>1231</v>
      </c>
    </row>
    <row r="77" spans="1:10" ht="15.75" x14ac:dyDescent="0.25">
      <c r="A77" t="s">
        <v>601</v>
      </c>
      <c r="B77" t="s">
        <v>747</v>
      </c>
      <c r="C77" t="s">
        <v>870</v>
      </c>
      <c r="E77">
        <v>1</v>
      </c>
      <c r="F77">
        <v>76</v>
      </c>
      <c r="G77" s="1" t="s">
        <v>1039</v>
      </c>
      <c r="H77" s="1" t="s">
        <v>1484</v>
      </c>
      <c r="I77" t="str">
        <f t="shared" si="1"/>
        <v>image-trigger-mode</v>
      </c>
      <c r="J77" t="s">
        <v>1232</v>
      </c>
    </row>
    <row r="78" spans="1:10" ht="15.75" x14ac:dyDescent="0.25">
      <c r="A78" t="s">
        <v>602</v>
      </c>
      <c r="B78" t="s">
        <v>748</v>
      </c>
      <c r="C78" t="s">
        <v>871</v>
      </c>
      <c r="E78">
        <v>1</v>
      </c>
      <c r="F78">
        <v>77</v>
      </c>
      <c r="G78" s="1" t="s">
        <v>1040</v>
      </c>
      <c r="H78" s="1" t="s">
        <v>1485</v>
      </c>
      <c r="I78" t="str">
        <f t="shared" si="1"/>
        <v>image_sequence-comments</v>
      </c>
      <c r="J78" t="s">
        <v>1233</v>
      </c>
    </row>
    <row r="79" spans="1:10" ht="15.75" x14ac:dyDescent="0.25">
      <c r="A79" t="s">
        <v>603</v>
      </c>
      <c r="B79" t="s">
        <v>749</v>
      </c>
      <c r="C79" t="s">
        <v>872</v>
      </c>
      <c r="E79">
        <v>1</v>
      </c>
      <c r="F79">
        <v>78</v>
      </c>
      <c r="G79" s="1" t="s">
        <v>1041</v>
      </c>
      <c r="H79" s="1" t="s">
        <v>1479</v>
      </c>
      <c r="I79" t="str">
        <f t="shared" si="1"/>
        <v>image_sequence-date-time</v>
      </c>
      <c r="J79" t="s">
        <v>1234</v>
      </c>
    </row>
    <row r="80" spans="1:10" ht="15.75" x14ac:dyDescent="0.25">
      <c r="A80" t="s">
        <v>604</v>
      </c>
      <c r="B80" t="s">
        <v>750</v>
      </c>
      <c r="C80" t="s">
        <v>873</v>
      </c>
      <c r="E80">
        <v>1</v>
      </c>
      <c r="F80">
        <v>79</v>
      </c>
      <c r="G80" s="1" t="s">
        <v>1042</v>
      </c>
      <c r="H80" s="1" t="s">
        <v>1388</v>
      </c>
      <c r="I80" t="str">
        <f t="shared" si="1"/>
        <v>imperfect-detection</v>
      </c>
      <c r="J80" t="s">
        <v>1235</v>
      </c>
    </row>
    <row r="81" spans="1:10" ht="15.75" x14ac:dyDescent="0.25">
      <c r="A81" t="s">
        <v>605</v>
      </c>
      <c r="B81" t="s">
        <v>488</v>
      </c>
      <c r="C81" t="s">
        <v>940</v>
      </c>
      <c r="E81">
        <v>1</v>
      </c>
      <c r="F81">
        <v>80</v>
      </c>
      <c r="G81" s="1" t="s">
        <v>1043</v>
      </c>
      <c r="H81" s="1" t="s">
        <v>1389</v>
      </c>
      <c r="I81" t="str">
        <f t="shared" si="1"/>
        <v>independent-detections</v>
      </c>
      <c r="J81" t="s">
        <v>1236</v>
      </c>
    </row>
    <row r="82" spans="1:10" ht="15.75" x14ac:dyDescent="0.25">
      <c r="A82" t="s">
        <v>606</v>
      </c>
      <c r="B82" t="s">
        <v>751</v>
      </c>
      <c r="C82" t="s">
        <v>874</v>
      </c>
      <c r="E82">
        <v>1</v>
      </c>
      <c r="F82">
        <v>81</v>
      </c>
      <c r="G82" s="1" t="s">
        <v>1044</v>
      </c>
      <c r="H82" s="1" t="s">
        <v>1390</v>
      </c>
      <c r="I82" t="str">
        <f t="shared" si="1"/>
        <v>individual-count</v>
      </c>
      <c r="J82" t="s">
        <v>1237</v>
      </c>
    </row>
    <row r="83" spans="1:10" ht="15.75" x14ac:dyDescent="0.25">
      <c r="A83" t="s">
        <v>607</v>
      </c>
      <c r="B83" t="s">
        <v>752</v>
      </c>
      <c r="C83" t="s">
        <v>875</v>
      </c>
      <c r="E83">
        <v>1</v>
      </c>
      <c r="F83">
        <v>82</v>
      </c>
      <c r="G83" s="1" t="s">
        <v>1045</v>
      </c>
      <c r="H83" s="1" t="s">
        <v>1391</v>
      </c>
      <c r="I83" t="str">
        <f t="shared" si="1"/>
        <v>infrared-illuminator</v>
      </c>
      <c r="J83" t="s">
        <v>1238</v>
      </c>
    </row>
    <row r="84" spans="1:10" ht="15.75" x14ac:dyDescent="0.25">
      <c r="A84" t="s">
        <v>608</v>
      </c>
      <c r="B84" t="s">
        <v>753</v>
      </c>
      <c r="C84" t="s">
        <v>876</v>
      </c>
      <c r="E84">
        <v>1</v>
      </c>
      <c r="F84">
        <v>83</v>
      </c>
      <c r="G84" s="1" t="s">
        <v>1046</v>
      </c>
      <c r="H84" s="1" t="s">
        <v>1480</v>
      </c>
      <c r="I84" t="str">
        <f t="shared" si="1"/>
        <v>is-model</v>
      </c>
      <c r="J84" t="s">
        <v>1239</v>
      </c>
    </row>
    <row r="85" spans="1:10" ht="15.75" x14ac:dyDescent="0.25">
      <c r="A85" t="s">
        <v>609</v>
      </c>
      <c r="B85" t="s">
        <v>754</v>
      </c>
      <c r="C85" t="s">
        <v>877</v>
      </c>
      <c r="E85">
        <v>1</v>
      </c>
      <c r="F85">
        <v>84</v>
      </c>
      <c r="G85" s="1" t="s">
        <v>1047</v>
      </c>
      <c r="H85" s="1" t="s">
        <v>1481</v>
      </c>
      <c r="I85" t="str">
        <f t="shared" si="1"/>
        <v>intensity-of-use</v>
      </c>
      <c r="J85" t="s">
        <v>1240</v>
      </c>
    </row>
    <row r="86" spans="1:10" ht="15.75" x14ac:dyDescent="0.25">
      <c r="A86" t="s">
        <v>610</v>
      </c>
      <c r="B86" t="s">
        <v>755</v>
      </c>
      <c r="C86" t="s">
        <v>878</v>
      </c>
      <c r="E86">
        <v>1</v>
      </c>
      <c r="F86">
        <v>85</v>
      </c>
      <c r="G86" s="1" t="s">
        <v>1048</v>
      </c>
      <c r="H86" s="1" t="s">
        <v>1392</v>
      </c>
      <c r="I86" t="str">
        <f t="shared" si="1"/>
        <v>inter-detection-interval</v>
      </c>
      <c r="J86" t="s">
        <v>1241</v>
      </c>
    </row>
    <row r="87" spans="1:10" ht="15.75" x14ac:dyDescent="0.25">
      <c r="A87" t="s">
        <v>611</v>
      </c>
      <c r="B87" t="s">
        <v>756</v>
      </c>
      <c r="C87" t="s">
        <v>879</v>
      </c>
      <c r="E87">
        <v>1</v>
      </c>
      <c r="F87">
        <v>86</v>
      </c>
      <c r="G87" s="1" t="s">
        <v>1049</v>
      </c>
      <c r="H87" s="1" t="s">
        <v>953</v>
      </c>
      <c r="I87" t="str">
        <f t="shared" si="1"/>
        <v>inventory</v>
      </c>
      <c r="J87" t="s">
        <v>1242</v>
      </c>
    </row>
    <row r="88" spans="1:10" ht="15.75" x14ac:dyDescent="0.25">
      <c r="A88" t="s">
        <v>612</v>
      </c>
      <c r="B88" t="s">
        <v>757</v>
      </c>
      <c r="C88" t="s">
        <v>880</v>
      </c>
      <c r="E88">
        <v>1</v>
      </c>
      <c r="F88">
        <v>87</v>
      </c>
      <c r="G88" s="1" t="s">
        <v>1050</v>
      </c>
      <c r="H88" s="1" t="s">
        <v>1393</v>
      </c>
      <c r="I88" t="str">
        <f t="shared" si="1"/>
        <v>juvenile</v>
      </c>
      <c r="J88" t="s">
        <v>1243</v>
      </c>
    </row>
    <row r="89" spans="1:10" ht="15.75" x14ac:dyDescent="0.25">
      <c r="A89" t="s">
        <v>613</v>
      </c>
      <c r="B89" t="s">
        <v>758</v>
      </c>
      <c r="C89" t="s">
        <v>881</v>
      </c>
      <c r="E89">
        <v>1</v>
      </c>
      <c r="F89">
        <v>88</v>
      </c>
      <c r="G89" s="1" t="s">
        <v>1051</v>
      </c>
      <c r="H89" s="1" t="s">
        <v>1394</v>
      </c>
      <c r="I89" t="str">
        <f t="shared" si="1"/>
        <v>kernel-density-estimator</v>
      </c>
      <c r="J89" t="s">
        <v>1244</v>
      </c>
    </row>
    <row r="90" spans="1:10" ht="15.75" x14ac:dyDescent="0.25">
      <c r="A90" t="s">
        <v>614</v>
      </c>
      <c r="B90" t="s">
        <v>759</v>
      </c>
      <c r="C90" t="s">
        <v>882</v>
      </c>
      <c r="E90">
        <v>1</v>
      </c>
      <c r="F90">
        <v>89</v>
      </c>
      <c r="G90" s="1" t="s">
        <v>1052</v>
      </c>
      <c r="H90" s="1" t="s">
        <v>1486</v>
      </c>
      <c r="I90" t="str">
        <f t="shared" si="1"/>
        <v>key-id</v>
      </c>
      <c r="J90" t="s">
        <v>1245</v>
      </c>
    </row>
    <row r="91" spans="1:10" ht="15.75" x14ac:dyDescent="0.25">
      <c r="A91" t="s">
        <v>615</v>
      </c>
      <c r="B91" t="s">
        <v>760</v>
      </c>
      <c r="C91" t="s">
        <v>883</v>
      </c>
      <c r="E91">
        <v>1</v>
      </c>
      <c r="F91">
        <v>90</v>
      </c>
      <c r="G91" s="1" t="s">
        <v>1053</v>
      </c>
      <c r="H91" s="1" t="s">
        <v>1395</v>
      </c>
      <c r="I91" t="str">
        <f t="shared" si="1"/>
        <v>latitude-camera-location</v>
      </c>
      <c r="J91" t="s">
        <v>1246</v>
      </c>
    </row>
    <row r="92" spans="1:10" ht="15.75" x14ac:dyDescent="0.25">
      <c r="A92" t="s">
        <v>616</v>
      </c>
      <c r="B92" t="s">
        <v>761</v>
      </c>
      <c r="C92" t="s">
        <v>884</v>
      </c>
      <c r="E92">
        <v>1</v>
      </c>
      <c r="F92">
        <v>91</v>
      </c>
      <c r="G92" s="1" t="s">
        <v>1054</v>
      </c>
      <c r="H92" s="1" t="s">
        <v>1396</v>
      </c>
      <c r="I92" t="str">
        <f t="shared" si="1"/>
        <v>longitude-camera-location</v>
      </c>
      <c r="J92" t="s">
        <v>1247</v>
      </c>
    </row>
    <row r="93" spans="1:10" ht="15.75" x14ac:dyDescent="0.25">
      <c r="A93" t="s">
        <v>617</v>
      </c>
      <c r="B93" t="s">
        <v>762</v>
      </c>
      <c r="C93" t="s">
        <v>885</v>
      </c>
      <c r="E93">
        <v>1</v>
      </c>
      <c r="F93">
        <v>92</v>
      </c>
      <c r="G93" s="1" t="s">
        <v>1055</v>
      </c>
      <c r="H93" s="1" t="s">
        <v>1397</v>
      </c>
      <c r="I93" t="str">
        <f t="shared" si="1"/>
        <v>lure</v>
      </c>
      <c r="J93" t="s">
        <v>1248</v>
      </c>
    </row>
    <row r="94" spans="1:10" ht="15.75" x14ac:dyDescent="0.25">
      <c r="A94" t="s">
        <v>618</v>
      </c>
      <c r="B94" t="s">
        <v>763</v>
      </c>
      <c r="C94" t="s">
        <v>886</v>
      </c>
      <c r="E94">
        <v>1</v>
      </c>
      <c r="F94">
        <v>93</v>
      </c>
      <c r="G94" s="1" t="s">
        <v>1056</v>
      </c>
      <c r="H94" s="1" t="s">
        <v>1523</v>
      </c>
      <c r="I94" t="str">
        <f t="shared" si="1"/>
        <v>marked</v>
      </c>
      <c r="J94" t="s">
        <v>1249</v>
      </c>
    </row>
    <row r="95" spans="1:10" ht="15.75" x14ac:dyDescent="0.25">
      <c r="A95" t="s">
        <v>619</v>
      </c>
      <c r="B95" t="s">
        <v>764</v>
      </c>
      <c r="C95" t="s">
        <v>887</v>
      </c>
      <c r="E95">
        <v>1</v>
      </c>
      <c r="F95">
        <v>94</v>
      </c>
      <c r="G95" s="1" t="s">
        <v>1057</v>
      </c>
      <c r="H95" s="1" t="s">
        <v>1476</v>
      </c>
      <c r="I95" t="str">
        <f t="shared" si="1"/>
        <v>mr-model</v>
      </c>
      <c r="J95" t="s">
        <v>1250</v>
      </c>
    </row>
    <row r="96" spans="1:10" ht="15.75" x14ac:dyDescent="0.25">
      <c r="A96" t="s">
        <v>620</v>
      </c>
      <c r="B96" t="s">
        <v>765</v>
      </c>
      <c r="C96" t="s">
        <v>888</v>
      </c>
      <c r="E96">
        <v>1</v>
      </c>
      <c r="F96">
        <v>95</v>
      </c>
      <c r="G96" s="1" t="s">
        <v>187</v>
      </c>
      <c r="H96" s="1" t="s">
        <v>771</v>
      </c>
      <c r="I96" t="str">
        <f t="shared" si="1"/>
        <v>metadata</v>
      </c>
      <c r="J96" t="s">
        <v>1251</v>
      </c>
    </row>
    <row r="97" spans="1:10" ht="15.75" x14ac:dyDescent="0.25">
      <c r="A97" t="s">
        <v>621</v>
      </c>
      <c r="B97" t="s">
        <v>766</v>
      </c>
      <c r="C97" t="s">
        <v>889</v>
      </c>
      <c r="E97">
        <v>1</v>
      </c>
      <c r="F97">
        <v>96</v>
      </c>
      <c r="G97" s="1" t="s">
        <v>1058</v>
      </c>
      <c r="H97" s="1" t="s">
        <v>1398</v>
      </c>
      <c r="I97" t="str">
        <f t="shared" si="1"/>
        <v>model-assumption</v>
      </c>
      <c r="J97" t="s">
        <v>1252</v>
      </c>
    </row>
    <row r="98" spans="1:10" ht="15.75" x14ac:dyDescent="0.25">
      <c r="A98" t="s">
        <v>622</v>
      </c>
      <c r="B98" t="s">
        <v>767</v>
      </c>
      <c r="C98" t="s">
        <v>890</v>
      </c>
      <c r="E98">
        <v>1</v>
      </c>
      <c r="F98">
        <v>97</v>
      </c>
      <c r="G98" s="1" t="s">
        <v>1059</v>
      </c>
      <c r="H98" s="1" t="s">
        <v>1399</v>
      </c>
      <c r="I98" t="str">
        <f t="shared" si="1"/>
        <v>modelling-approach</v>
      </c>
      <c r="J98" t="s">
        <v>1253</v>
      </c>
    </row>
    <row r="99" spans="1:10" ht="15.75" x14ac:dyDescent="0.25">
      <c r="A99" t="s">
        <v>623</v>
      </c>
      <c r="B99" t="s">
        <v>36</v>
      </c>
      <c r="C99" t="s">
        <v>941</v>
      </c>
      <c r="E99">
        <v>1</v>
      </c>
      <c r="F99">
        <v>98</v>
      </c>
      <c r="G99" s="1" t="s">
        <v>1060</v>
      </c>
      <c r="H99" s="1" t="s">
        <v>1463</v>
      </c>
      <c r="I99" t="str">
        <f t="shared" si="1"/>
        <v>motion-image-interval</v>
      </c>
      <c r="J99" t="s">
        <v>1254</v>
      </c>
    </row>
    <row r="100" spans="1:10" ht="15.75" x14ac:dyDescent="0.25">
      <c r="A100" t="s">
        <v>624</v>
      </c>
      <c r="B100" t="s">
        <v>768</v>
      </c>
      <c r="C100" t="s">
        <v>891</v>
      </c>
      <c r="E100">
        <v>1</v>
      </c>
      <c r="F100">
        <v>99</v>
      </c>
      <c r="G100" s="1" t="s">
        <v>1061</v>
      </c>
      <c r="H100" s="1" t="s">
        <v>1475</v>
      </c>
      <c r="I100" t="str">
        <f t="shared" si="1"/>
        <v>negative-binomial-model</v>
      </c>
      <c r="J100" t="s">
        <v>1255</v>
      </c>
    </row>
    <row r="101" spans="1:10" ht="15.75" x14ac:dyDescent="0.25">
      <c r="A101" t="s">
        <v>625</v>
      </c>
      <c r="B101" t="s">
        <v>769</v>
      </c>
      <c r="C101" t="s">
        <v>892</v>
      </c>
      <c r="E101">
        <v>1</v>
      </c>
      <c r="F101">
        <v>100</v>
      </c>
      <c r="G101" s="1" t="s">
        <v>1062</v>
      </c>
      <c r="H101" s="1" t="s">
        <v>1400</v>
      </c>
      <c r="I101" t="str">
        <f t="shared" si="1"/>
        <v>n-mixture-models</v>
      </c>
      <c r="J101" t="s">
        <v>1256</v>
      </c>
    </row>
    <row r="102" spans="1:10" ht="15.75" x14ac:dyDescent="0.25">
      <c r="A102" t="s">
        <v>626</v>
      </c>
      <c r="B102" t="s">
        <v>770</v>
      </c>
      <c r="C102" t="s">
        <v>893</v>
      </c>
      <c r="E102">
        <v>1</v>
      </c>
      <c r="F102">
        <v>101</v>
      </c>
      <c r="G102" s="1" t="s">
        <v>1063</v>
      </c>
      <c r="H102" s="1" t="s">
        <v>1401</v>
      </c>
      <c r="I102" t="str">
        <f t="shared" si="1"/>
        <v>northing-camera-location</v>
      </c>
      <c r="J102" t="s">
        <v>1257</v>
      </c>
    </row>
    <row r="103" spans="1:10" ht="15.75" x14ac:dyDescent="0.25">
      <c r="A103" t="s">
        <v>627</v>
      </c>
      <c r="B103" t="s">
        <v>32</v>
      </c>
      <c r="C103" t="s">
        <v>942</v>
      </c>
      <c r="E103">
        <v>1</v>
      </c>
      <c r="F103">
        <v>102</v>
      </c>
      <c r="G103" s="1" t="s">
        <v>1064</v>
      </c>
      <c r="H103" s="1" t="s">
        <v>1487</v>
      </c>
      <c r="I103" t="str">
        <f t="shared" si="1"/>
        <v>#-of-images</v>
      </c>
      <c r="J103" t="s">
        <v>1258</v>
      </c>
    </row>
    <row r="104" spans="1:10" ht="15.75" x14ac:dyDescent="0.25">
      <c r="A104" t="s">
        <v>628</v>
      </c>
      <c r="B104" t="s">
        <v>771</v>
      </c>
      <c r="C104" t="s">
        <v>771</v>
      </c>
      <c r="E104">
        <v>1</v>
      </c>
      <c r="F104">
        <v>103</v>
      </c>
      <c r="G104" s="1" t="s">
        <v>193</v>
      </c>
      <c r="H104" s="1" t="s">
        <v>789</v>
      </c>
      <c r="I104" t="str">
        <f t="shared" si="1"/>
        <v>occupancy</v>
      </c>
      <c r="J104" t="s">
        <v>1259</v>
      </c>
    </row>
    <row r="105" spans="1:10" ht="15.75" x14ac:dyDescent="0.25">
      <c r="A105" t="s">
        <v>629</v>
      </c>
      <c r="B105" t="s">
        <v>772</v>
      </c>
      <c r="C105" t="s">
        <v>894</v>
      </c>
      <c r="E105">
        <v>1</v>
      </c>
      <c r="F105">
        <v>104</v>
      </c>
      <c r="G105" s="1" t="s">
        <v>1065</v>
      </c>
      <c r="H105" s="1" t="s">
        <v>1474</v>
      </c>
      <c r="I105" t="str">
        <f t="shared" si="1"/>
        <v>occupancy-model</v>
      </c>
      <c r="J105" t="s">
        <v>1260</v>
      </c>
    </row>
    <row r="106" spans="1:10" ht="15.75" x14ac:dyDescent="0.25">
      <c r="A106" t="s">
        <v>630</v>
      </c>
      <c r="B106" t="s">
        <v>773</v>
      </c>
      <c r="C106" t="s">
        <v>952</v>
      </c>
      <c r="E106">
        <v>1</v>
      </c>
      <c r="F106">
        <v>105</v>
      </c>
      <c r="G106" s="1" t="s">
        <v>1066</v>
      </c>
      <c r="H106" s="1" t="s">
        <v>958</v>
      </c>
      <c r="I106" t="str">
        <f t="shared" si="1"/>
        <v>overdispersion</v>
      </c>
      <c r="J106" t="s">
        <v>1261</v>
      </c>
    </row>
    <row r="107" spans="1:10" ht="15.75" x14ac:dyDescent="0.25">
      <c r="A107" t="s">
        <v>631</v>
      </c>
      <c r="B107" t="s">
        <v>774</v>
      </c>
      <c r="C107" t="s">
        <v>953</v>
      </c>
      <c r="E107">
        <v>1</v>
      </c>
      <c r="F107">
        <v>106</v>
      </c>
      <c r="G107" s="1" t="s">
        <v>1067</v>
      </c>
      <c r="H107" s="1" t="s">
        <v>1402</v>
      </c>
      <c r="I107" t="str">
        <f t="shared" si="1"/>
        <v>paired-design</v>
      </c>
      <c r="J107" t="s">
        <v>1262</v>
      </c>
    </row>
    <row r="108" spans="1:10" ht="15.75" x14ac:dyDescent="0.25">
      <c r="A108" t="s">
        <v>632</v>
      </c>
      <c r="B108" t="s">
        <v>775</v>
      </c>
      <c r="C108" t="s">
        <v>954</v>
      </c>
      <c r="E108">
        <v>1</v>
      </c>
      <c r="F108">
        <v>107</v>
      </c>
      <c r="G108" s="1" t="s">
        <v>1068</v>
      </c>
      <c r="H108" s="1" t="s">
        <v>1473</v>
      </c>
      <c r="I108" t="str">
        <f t="shared" si="1"/>
        <v>partially-marked</v>
      </c>
      <c r="J108" t="s">
        <v>1263</v>
      </c>
    </row>
    <row r="109" spans="1:10" ht="15.75" x14ac:dyDescent="0.25">
      <c r="A109" t="s">
        <v>633</v>
      </c>
      <c r="B109" t="s">
        <v>776</v>
      </c>
      <c r="C109" t="s">
        <v>955</v>
      </c>
      <c r="E109">
        <v>1</v>
      </c>
      <c r="F109">
        <v>108</v>
      </c>
      <c r="G109" s="1" t="s">
        <v>1069</v>
      </c>
      <c r="H109" s="1" t="s">
        <v>1403</v>
      </c>
      <c r="I109" t="str">
        <f t="shared" si="1"/>
        <v>photos-per-trigger</v>
      </c>
      <c r="J109" t="s">
        <v>1264</v>
      </c>
    </row>
    <row r="110" spans="1:10" ht="15.75" x14ac:dyDescent="0.25">
      <c r="A110" t="s">
        <v>634</v>
      </c>
      <c r="B110" t="s">
        <v>777</v>
      </c>
      <c r="C110" t="s">
        <v>951</v>
      </c>
      <c r="E110">
        <v>1</v>
      </c>
      <c r="F110">
        <v>109</v>
      </c>
      <c r="G110" s="1" t="s">
        <v>1070</v>
      </c>
      <c r="H110" s="1" t="s">
        <v>1404</v>
      </c>
      <c r="I110" t="str">
        <f t="shared" si="1"/>
        <v>poisson-regression</v>
      </c>
      <c r="J110" t="s">
        <v>1265</v>
      </c>
    </row>
    <row r="111" spans="1:10" ht="15.75" x14ac:dyDescent="0.25">
      <c r="A111" t="s">
        <v>635</v>
      </c>
      <c r="B111" t="s">
        <v>778</v>
      </c>
      <c r="C111" t="s">
        <v>956</v>
      </c>
      <c r="E111">
        <v>1</v>
      </c>
      <c r="F111">
        <v>110</v>
      </c>
      <c r="G111" s="1" t="s">
        <v>1071</v>
      </c>
      <c r="H111" s="1" t="s">
        <v>198</v>
      </c>
      <c r="I111" t="str">
        <f t="shared" si="1"/>
        <v>project</v>
      </c>
      <c r="J111" t="s">
        <v>1266</v>
      </c>
    </row>
    <row r="112" spans="1:10" ht="15.75" x14ac:dyDescent="0.25">
      <c r="A112" t="s">
        <v>636</v>
      </c>
      <c r="B112" t="s">
        <v>779</v>
      </c>
      <c r="C112" t="s">
        <v>957</v>
      </c>
      <c r="E112">
        <v>1</v>
      </c>
      <c r="F112">
        <v>111</v>
      </c>
      <c r="G112" s="1" t="s">
        <v>1072</v>
      </c>
      <c r="H112" s="1" t="s">
        <v>1405</v>
      </c>
      <c r="I112" t="str">
        <f t="shared" si="1"/>
        <v>project-coordinator</v>
      </c>
      <c r="J112" t="s">
        <v>1267</v>
      </c>
    </row>
    <row r="113" spans="1:10" ht="15.75" x14ac:dyDescent="0.25">
      <c r="A113" t="s">
        <v>637</v>
      </c>
      <c r="B113" t="s">
        <v>780</v>
      </c>
      <c r="C113" t="s">
        <v>958</v>
      </c>
      <c r="E113">
        <v>1</v>
      </c>
      <c r="F113">
        <v>112</v>
      </c>
      <c r="G113" s="1" t="s">
        <v>1073</v>
      </c>
      <c r="H113" s="1" t="s">
        <v>1406</v>
      </c>
      <c r="I113" t="str">
        <f t="shared" si="1"/>
        <v>project-coordinator-email</v>
      </c>
      <c r="J113" t="s">
        <v>1268</v>
      </c>
    </row>
    <row r="114" spans="1:10" ht="15.75" x14ac:dyDescent="0.25">
      <c r="A114" t="s">
        <v>638</v>
      </c>
      <c r="B114" t="s">
        <v>781</v>
      </c>
      <c r="C114" t="s">
        <v>959</v>
      </c>
      <c r="E114">
        <v>1</v>
      </c>
      <c r="F114">
        <v>113</v>
      </c>
      <c r="G114" s="1" t="s">
        <v>1074</v>
      </c>
      <c r="H114" s="1" t="s">
        <v>1407</v>
      </c>
      <c r="I114" t="str">
        <f t="shared" si="1"/>
        <v>project-description</v>
      </c>
      <c r="J114" t="s">
        <v>1269</v>
      </c>
    </row>
    <row r="115" spans="1:10" ht="15.75" x14ac:dyDescent="0.25">
      <c r="A115" t="s">
        <v>639</v>
      </c>
      <c r="B115" t="s">
        <v>782</v>
      </c>
      <c r="C115" t="s">
        <v>960</v>
      </c>
      <c r="E115">
        <v>1</v>
      </c>
      <c r="F115">
        <v>114</v>
      </c>
      <c r="G115" s="1" t="s">
        <v>1075</v>
      </c>
      <c r="H115" s="1" t="s">
        <v>1408</v>
      </c>
      <c r="I115" t="str">
        <f t="shared" si="1"/>
        <v>project-id</v>
      </c>
      <c r="J115" t="s">
        <v>1270</v>
      </c>
    </row>
    <row r="116" spans="1:10" ht="15.75" x14ac:dyDescent="0.25">
      <c r="A116" t="s">
        <v>640</v>
      </c>
      <c r="B116" t="s">
        <v>783</v>
      </c>
      <c r="C116" t="s">
        <v>961</v>
      </c>
      <c r="E116">
        <v>1</v>
      </c>
      <c r="F116">
        <v>115</v>
      </c>
      <c r="G116" s="1" t="s">
        <v>1076</v>
      </c>
      <c r="H116" s="1" t="s">
        <v>1409</v>
      </c>
      <c r="I116" t="str">
        <f t="shared" si="1"/>
        <v>pseudoreplication</v>
      </c>
      <c r="J116" t="s">
        <v>1271</v>
      </c>
    </row>
    <row r="117" spans="1:10" ht="15.75" x14ac:dyDescent="0.25">
      <c r="A117" t="s">
        <v>641</v>
      </c>
      <c r="B117" t="s">
        <v>784</v>
      </c>
      <c r="C117" t="s">
        <v>962</v>
      </c>
      <c r="E117">
        <v>1</v>
      </c>
      <c r="F117">
        <v>116</v>
      </c>
      <c r="G117" s="1" t="s">
        <v>1077</v>
      </c>
      <c r="H117" s="1" t="s">
        <v>1410</v>
      </c>
      <c r="I117" t="str">
        <f t="shared" si="1"/>
        <v>purpose-of-visit</v>
      </c>
      <c r="J117" t="s">
        <v>1272</v>
      </c>
    </row>
    <row r="118" spans="1:10" ht="15.75" x14ac:dyDescent="0.25">
      <c r="A118" t="s">
        <v>642</v>
      </c>
      <c r="B118" t="s">
        <v>785</v>
      </c>
      <c r="C118" t="s">
        <v>963</v>
      </c>
      <c r="E118">
        <v>1</v>
      </c>
      <c r="F118">
        <v>117</v>
      </c>
      <c r="G118" s="1" t="s">
        <v>1078</v>
      </c>
      <c r="H118" s="1" t="s">
        <v>1464</v>
      </c>
      <c r="I118" t="str">
        <f t="shared" si="1"/>
        <v>quiet-period</v>
      </c>
      <c r="J118" t="s">
        <v>1273</v>
      </c>
    </row>
    <row r="119" spans="1:10" ht="15.75" x14ac:dyDescent="0.25">
      <c r="A119" t="s">
        <v>643</v>
      </c>
      <c r="B119" t="s">
        <v>786</v>
      </c>
      <c r="C119" t="s">
        <v>964</v>
      </c>
      <c r="E119">
        <v>1</v>
      </c>
      <c r="F119">
        <v>118</v>
      </c>
      <c r="G119" s="1" t="s">
        <v>1079</v>
      </c>
      <c r="H119" s="1" t="s">
        <v>1467</v>
      </c>
      <c r="I119" t="str">
        <f t="shared" si="1"/>
        <v>random-design</v>
      </c>
      <c r="J119" t="s">
        <v>1274</v>
      </c>
    </row>
    <row r="120" spans="1:10" ht="15.75" x14ac:dyDescent="0.25">
      <c r="A120" t="s">
        <v>644</v>
      </c>
      <c r="B120" t="s">
        <v>787</v>
      </c>
      <c r="C120" t="s">
        <v>965</v>
      </c>
      <c r="E120">
        <v>1</v>
      </c>
      <c r="F120">
        <v>119</v>
      </c>
      <c r="G120" s="1" t="s">
        <v>1080</v>
      </c>
      <c r="H120" s="1" t="s">
        <v>1466</v>
      </c>
      <c r="I120" t="str">
        <f t="shared" si="1"/>
        <v>rest-model</v>
      </c>
      <c r="J120" t="s">
        <v>1275</v>
      </c>
    </row>
    <row r="121" spans="1:10" ht="15.75" x14ac:dyDescent="0.25">
      <c r="A121" t="s">
        <v>645</v>
      </c>
      <c r="B121" t="s">
        <v>788</v>
      </c>
      <c r="C121" t="s">
        <v>966</v>
      </c>
      <c r="E121">
        <v>1</v>
      </c>
      <c r="F121">
        <v>120</v>
      </c>
      <c r="G121" s="1" t="s">
        <v>1081</v>
      </c>
      <c r="H121" s="1" t="s">
        <v>1465</v>
      </c>
      <c r="I121" t="str">
        <f t="shared" si="1"/>
        <v>rem-model</v>
      </c>
      <c r="J121" t="s">
        <v>1276</v>
      </c>
    </row>
    <row r="122" spans="1:10" ht="15.75" x14ac:dyDescent="0.25">
      <c r="A122" t="s">
        <v>646</v>
      </c>
      <c r="B122" t="s">
        <v>41</v>
      </c>
      <c r="C122" t="s">
        <v>41</v>
      </c>
      <c r="E122">
        <v>1</v>
      </c>
      <c r="F122">
        <v>121</v>
      </c>
      <c r="G122" s="1" t="s">
        <v>1082</v>
      </c>
      <c r="H122" s="1" t="s">
        <v>1411</v>
      </c>
      <c r="I122" t="str">
        <f t="shared" si="1"/>
        <v>recovery-time</v>
      </c>
      <c r="J122" t="s">
        <v>1277</v>
      </c>
    </row>
    <row r="123" spans="1:10" ht="15.75" x14ac:dyDescent="0.25">
      <c r="A123" t="s">
        <v>647</v>
      </c>
      <c r="B123" t="s">
        <v>789</v>
      </c>
      <c r="C123" t="s">
        <v>789</v>
      </c>
      <c r="E123">
        <v>1</v>
      </c>
      <c r="F123">
        <v>122</v>
      </c>
      <c r="G123" s="1" t="s">
        <v>1083</v>
      </c>
      <c r="H123" s="1" t="s">
        <v>1412</v>
      </c>
      <c r="I123" t="str">
        <f t="shared" si="1"/>
        <v>registration-area</v>
      </c>
      <c r="J123" t="s">
        <v>1278</v>
      </c>
    </row>
    <row r="124" spans="1:10" ht="15.75" x14ac:dyDescent="0.25">
      <c r="A124" t="s">
        <v>648</v>
      </c>
      <c r="B124" t="s">
        <v>198</v>
      </c>
      <c r="C124" t="s">
        <v>198</v>
      </c>
      <c r="E124">
        <v>1</v>
      </c>
      <c r="F124">
        <v>123</v>
      </c>
      <c r="G124" s="1" t="s">
        <v>1084</v>
      </c>
      <c r="H124" s="1" t="s">
        <v>1413</v>
      </c>
      <c r="I124" t="str">
        <f t="shared" si="1"/>
        <v>relative-abundance-indices</v>
      </c>
      <c r="J124" t="s">
        <v>1279</v>
      </c>
    </row>
    <row r="125" spans="1:10" ht="15.75" x14ac:dyDescent="0.25">
      <c r="A125" t="s">
        <v>535</v>
      </c>
      <c r="B125" t="s">
        <v>696</v>
      </c>
      <c r="C125" t="s">
        <v>696</v>
      </c>
      <c r="E125">
        <v>1</v>
      </c>
      <c r="F125">
        <v>124</v>
      </c>
      <c r="G125" s="1" t="s">
        <v>1085</v>
      </c>
      <c r="H125" s="1" t="s">
        <v>1468</v>
      </c>
      <c r="I125" t="str">
        <f t="shared" si="1"/>
        <v>remaining-battery</v>
      </c>
      <c r="J125" t="s">
        <v>1280</v>
      </c>
    </row>
    <row r="126" spans="1:10" ht="15.75" x14ac:dyDescent="0.25">
      <c r="A126" t="s">
        <v>649</v>
      </c>
      <c r="B126" t="s">
        <v>102</v>
      </c>
      <c r="C126" t="s">
        <v>102</v>
      </c>
      <c r="E126">
        <v>1</v>
      </c>
      <c r="F126">
        <v>125</v>
      </c>
      <c r="G126" s="1" t="s">
        <v>1086</v>
      </c>
      <c r="H126" s="1" t="s">
        <v>1472</v>
      </c>
      <c r="I126" t="str">
        <f t="shared" si="1"/>
        <v>royle-nichols-model</v>
      </c>
      <c r="J126" t="s">
        <v>1281</v>
      </c>
    </row>
    <row r="127" spans="1:10" ht="15.75" x14ac:dyDescent="0.25">
      <c r="A127" t="s">
        <v>650</v>
      </c>
      <c r="B127" t="s">
        <v>790</v>
      </c>
      <c r="C127" t="s">
        <v>895</v>
      </c>
      <c r="E127">
        <v>1</v>
      </c>
      <c r="F127">
        <v>126</v>
      </c>
      <c r="G127" s="1" t="s">
        <v>1087</v>
      </c>
      <c r="H127" s="1" t="s">
        <v>1414</v>
      </c>
      <c r="I127" t="str">
        <f t="shared" si="1"/>
        <v>sample-station</v>
      </c>
      <c r="J127" t="s">
        <v>1282</v>
      </c>
    </row>
    <row r="128" spans="1:10" ht="15.75" x14ac:dyDescent="0.25">
      <c r="A128" t="s">
        <v>651</v>
      </c>
      <c r="B128" t="s">
        <v>791</v>
      </c>
      <c r="C128" t="s">
        <v>896</v>
      </c>
      <c r="E128">
        <v>1</v>
      </c>
      <c r="F128">
        <v>127</v>
      </c>
      <c r="G128" s="1" t="s">
        <v>1088</v>
      </c>
      <c r="H128" s="1" t="s">
        <v>1415</v>
      </c>
      <c r="I128" t="str">
        <f t="shared" si="1"/>
        <v>sample-station-id</v>
      </c>
      <c r="J128" t="s">
        <v>1283</v>
      </c>
    </row>
    <row r="129" spans="1:10" ht="15.75" x14ac:dyDescent="0.25">
      <c r="A129" t="s">
        <v>652</v>
      </c>
      <c r="B129" t="s">
        <v>792</v>
      </c>
      <c r="C129" t="s">
        <v>897</v>
      </c>
      <c r="E129">
        <v>1</v>
      </c>
      <c r="F129">
        <v>128</v>
      </c>
      <c r="G129" s="1" t="s">
        <v>1089</v>
      </c>
      <c r="H129" s="1" t="s">
        <v>1416</v>
      </c>
      <c r="I129" t="str">
        <f t="shared" si="1"/>
        <v>scent-lure</v>
      </c>
      <c r="J129" t="s">
        <v>1284</v>
      </c>
    </row>
    <row r="130" spans="1:10" ht="15.75" x14ac:dyDescent="0.25">
      <c r="A130" t="s">
        <v>653</v>
      </c>
      <c r="B130" t="s">
        <v>793</v>
      </c>
      <c r="C130" t="s">
        <v>898</v>
      </c>
      <c r="E130">
        <v>1</v>
      </c>
      <c r="F130">
        <v>129</v>
      </c>
      <c r="G130" s="1" t="s">
        <v>1090</v>
      </c>
      <c r="H130" s="1" t="s">
        <v>1469</v>
      </c>
      <c r="I130" t="str">
        <f t="shared" ref="I130:I193" si="2">LOWER(H130)</f>
        <v>sd-card-id</v>
      </c>
      <c r="J130" t="s">
        <v>1285</v>
      </c>
    </row>
    <row r="131" spans="1:10" ht="15.75" x14ac:dyDescent="0.25">
      <c r="A131" t="s">
        <v>654</v>
      </c>
      <c r="B131" t="s">
        <v>794</v>
      </c>
      <c r="C131" t="s">
        <v>899</v>
      </c>
      <c r="E131">
        <v>1</v>
      </c>
      <c r="F131">
        <v>130</v>
      </c>
      <c r="G131" s="1" t="s">
        <v>1091</v>
      </c>
      <c r="H131" s="1" t="s">
        <v>1470</v>
      </c>
      <c r="I131" t="str">
        <f t="shared" si="2"/>
        <v>sd-card-replaced</v>
      </c>
      <c r="J131" t="s">
        <v>1286</v>
      </c>
    </row>
    <row r="132" spans="1:10" ht="15.75" x14ac:dyDescent="0.25">
      <c r="A132" t="s">
        <v>655</v>
      </c>
      <c r="B132" t="s">
        <v>795</v>
      </c>
      <c r="C132" t="s">
        <v>900</v>
      </c>
      <c r="E132">
        <v>1</v>
      </c>
      <c r="F132">
        <v>131</v>
      </c>
      <c r="G132" s="1" t="s">
        <v>1092</v>
      </c>
      <c r="H132" s="1" t="s">
        <v>1471</v>
      </c>
      <c r="I132" t="str">
        <f t="shared" si="2"/>
        <v>security</v>
      </c>
      <c r="J132" t="s">
        <v>1287</v>
      </c>
    </row>
    <row r="133" spans="1:10" ht="15.75" x14ac:dyDescent="0.25">
      <c r="A133" t="s">
        <v>656</v>
      </c>
      <c r="B133" t="s">
        <v>796</v>
      </c>
      <c r="C133" t="s">
        <v>901</v>
      </c>
      <c r="E133">
        <v>1</v>
      </c>
      <c r="F133">
        <v>132</v>
      </c>
      <c r="G133" s="1" t="s">
        <v>1093</v>
      </c>
      <c r="H133" s="1" t="s">
        <v>1417</v>
      </c>
      <c r="I133" t="str">
        <f t="shared" si="2"/>
        <v>sequence</v>
      </c>
      <c r="J133" t="s">
        <v>1288</v>
      </c>
    </row>
    <row r="134" spans="1:10" ht="15.75" x14ac:dyDescent="0.25">
      <c r="A134" t="s">
        <v>657</v>
      </c>
      <c r="B134" t="s">
        <v>797</v>
      </c>
      <c r="C134" t="s">
        <v>902</v>
      </c>
      <c r="E134">
        <v>1</v>
      </c>
      <c r="F134">
        <v>133</v>
      </c>
      <c r="G134" s="1" t="s">
        <v>1094</v>
      </c>
      <c r="H134" s="1" t="s">
        <v>1418</v>
      </c>
      <c r="I134" t="str">
        <f t="shared" si="2"/>
        <v>sequence-id</v>
      </c>
      <c r="J134" t="s">
        <v>1289</v>
      </c>
    </row>
    <row r="135" spans="1:10" ht="15.75" x14ac:dyDescent="0.25">
      <c r="A135" t="s">
        <v>658</v>
      </c>
      <c r="B135" t="s">
        <v>798</v>
      </c>
      <c r="C135" t="s">
        <v>903</v>
      </c>
      <c r="E135">
        <v>1</v>
      </c>
      <c r="F135">
        <v>134</v>
      </c>
      <c r="G135" s="1" t="s">
        <v>1095</v>
      </c>
      <c r="H135" s="1" t="s">
        <v>1524</v>
      </c>
      <c r="I135" t="str">
        <f t="shared" si="2"/>
        <v>service_retrieval</v>
      </c>
      <c r="J135" t="s">
        <v>1290</v>
      </c>
    </row>
    <row r="136" spans="1:10" ht="15.75" x14ac:dyDescent="0.25">
      <c r="A136" t="s">
        <v>659</v>
      </c>
      <c r="B136" t="s">
        <v>799</v>
      </c>
      <c r="C136" t="s">
        <v>904</v>
      </c>
      <c r="E136">
        <v>1</v>
      </c>
      <c r="F136">
        <v>135</v>
      </c>
      <c r="G136" s="1" t="s">
        <v>1096</v>
      </c>
      <c r="H136" s="1" t="s">
        <v>1525</v>
      </c>
      <c r="I136" t="str">
        <f t="shared" si="2"/>
        <v>service_retrieval-comments</v>
      </c>
      <c r="J136" t="s">
        <v>1291</v>
      </c>
    </row>
    <row r="137" spans="1:10" ht="15.75" x14ac:dyDescent="0.25">
      <c r="A137" t="s">
        <v>660</v>
      </c>
      <c r="B137" t="s">
        <v>800</v>
      </c>
      <c r="C137" t="s">
        <v>905</v>
      </c>
      <c r="E137">
        <v>1</v>
      </c>
      <c r="F137">
        <v>136</v>
      </c>
      <c r="G137" s="1" t="s">
        <v>1097</v>
      </c>
      <c r="H137" s="1" t="s">
        <v>1526</v>
      </c>
      <c r="I137" t="str">
        <f t="shared" si="2"/>
        <v>service_retrieval-crew</v>
      </c>
      <c r="J137" t="s">
        <v>1292</v>
      </c>
    </row>
    <row r="138" spans="1:10" ht="15.75" x14ac:dyDescent="0.25">
      <c r="A138" t="s">
        <v>661</v>
      </c>
      <c r="B138" t="s">
        <v>801</v>
      </c>
      <c r="C138" t="s">
        <v>906</v>
      </c>
      <c r="E138">
        <v>1</v>
      </c>
      <c r="F138">
        <v>137</v>
      </c>
      <c r="G138" s="1" t="s">
        <v>1098</v>
      </c>
      <c r="H138" s="1" t="s">
        <v>1527</v>
      </c>
      <c r="I138" t="str">
        <f t="shared" si="2"/>
        <v>service_retrieval-metadata</v>
      </c>
      <c r="J138" t="s">
        <v>1293</v>
      </c>
    </row>
    <row r="139" spans="1:10" ht="15.75" x14ac:dyDescent="0.25">
      <c r="A139" t="s">
        <v>662</v>
      </c>
      <c r="B139" t="s">
        <v>802</v>
      </c>
      <c r="C139" t="s">
        <v>907</v>
      </c>
      <c r="E139">
        <v>1</v>
      </c>
      <c r="F139">
        <v>138</v>
      </c>
      <c r="G139" s="1" t="s">
        <v>1099</v>
      </c>
      <c r="H139" s="1" t="s">
        <v>1528</v>
      </c>
      <c r="I139" t="str">
        <f t="shared" si="2"/>
        <v>service_retrieval-visit</v>
      </c>
      <c r="J139" t="s">
        <v>1290</v>
      </c>
    </row>
    <row r="140" spans="1:10" ht="15.75" x14ac:dyDescent="0.25">
      <c r="A140" t="s">
        <v>663</v>
      </c>
      <c r="B140" t="s">
        <v>803</v>
      </c>
      <c r="C140" t="s">
        <v>908</v>
      </c>
      <c r="E140">
        <v>1</v>
      </c>
      <c r="F140">
        <v>139</v>
      </c>
      <c r="G140" s="1" t="s">
        <v>1100</v>
      </c>
      <c r="H140" s="1" t="s">
        <v>1419</v>
      </c>
      <c r="I140" t="str">
        <f t="shared" si="2"/>
        <v>sex-class</v>
      </c>
      <c r="J140" t="s">
        <v>1294</v>
      </c>
    </row>
    <row r="141" spans="1:10" ht="15.75" x14ac:dyDescent="0.25">
      <c r="A141" t="s">
        <v>664</v>
      </c>
      <c r="B141" t="s">
        <v>398</v>
      </c>
      <c r="C141" t="s">
        <v>943</v>
      </c>
      <c r="E141">
        <v>1</v>
      </c>
      <c r="F141">
        <v>140</v>
      </c>
      <c r="G141" s="1" t="s">
        <v>1101</v>
      </c>
      <c r="H141" s="1" t="s">
        <v>1462</v>
      </c>
      <c r="I141" t="str">
        <f t="shared" si="2"/>
        <v>ste-model</v>
      </c>
      <c r="J141" t="s">
        <v>1295</v>
      </c>
    </row>
    <row r="142" spans="1:10" ht="15.75" x14ac:dyDescent="0.25">
      <c r="A142" t="s">
        <v>665</v>
      </c>
      <c r="B142" t="s">
        <v>804</v>
      </c>
      <c r="C142" t="s">
        <v>909</v>
      </c>
      <c r="E142">
        <v>1</v>
      </c>
      <c r="F142">
        <v>141</v>
      </c>
      <c r="G142" s="1" t="s">
        <v>1102</v>
      </c>
      <c r="H142" s="1" t="s">
        <v>1420</v>
      </c>
      <c r="I142" t="str">
        <f t="shared" si="2"/>
        <v>spatial-autocorrelation</v>
      </c>
      <c r="J142" t="s">
        <v>1296</v>
      </c>
    </row>
    <row r="143" spans="1:10" ht="15.75" x14ac:dyDescent="0.25">
      <c r="A143" t="s">
        <v>666</v>
      </c>
      <c r="B143" t="s">
        <v>347</v>
      </c>
      <c r="C143" t="s">
        <v>944</v>
      </c>
      <c r="E143">
        <v>1</v>
      </c>
      <c r="F143">
        <v>142</v>
      </c>
      <c r="G143" s="1" t="s">
        <v>1103</v>
      </c>
      <c r="H143" s="1" t="s">
        <v>1449</v>
      </c>
      <c r="I143" t="str">
        <f t="shared" si="2"/>
        <v>sc-model</v>
      </c>
      <c r="J143" t="s">
        <v>1297</v>
      </c>
    </row>
    <row r="144" spans="1:10" ht="15.75" x14ac:dyDescent="0.25">
      <c r="A144" t="s">
        <v>667</v>
      </c>
      <c r="B144" t="s">
        <v>805</v>
      </c>
      <c r="C144" t="s">
        <v>910</v>
      </c>
      <c r="E144">
        <v>1</v>
      </c>
      <c r="F144">
        <v>143</v>
      </c>
      <c r="G144" s="1" t="s">
        <v>1104</v>
      </c>
      <c r="H144" s="1" t="s">
        <v>1497</v>
      </c>
      <c r="I144" t="str">
        <f t="shared" si="2"/>
        <v>smr-model</v>
      </c>
      <c r="J144" t="s">
        <v>1298</v>
      </c>
    </row>
    <row r="145" spans="1:10" ht="15.75" x14ac:dyDescent="0.25">
      <c r="A145" t="s">
        <v>668</v>
      </c>
      <c r="B145" t="s">
        <v>45</v>
      </c>
      <c r="C145" t="s">
        <v>945</v>
      </c>
      <c r="E145">
        <v>1</v>
      </c>
      <c r="F145">
        <v>144</v>
      </c>
      <c r="G145" s="1" t="s">
        <v>1105</v>
      </c>
      <c r="H145" s="1" t="s">
        <v>1496</v>
      </c>
      <c r="I145" t="str">
        <f t="shared" si="2"/>
        <v>2-flank-spim-model</v>
      </c>
      <c r="J145" t="s">
        <v>1299</v>
      </c>
    </row>
    <row r="146" spans="1:10" ht="15.75" x14ac:dyDescent="0.25">
      <c r="A146" t="s">
        <v>669</v>
      </c>
      <c r="B146" t="s">
        <v>186</v>
      </c>
      <c r="C146" t="s">
        <v>186</v>
      </c>
      <c r="E146">
        <v>1</v>
      </c>
      <c r="F146">
        <v>145</v>
      </c>
      <c r="G146" s="1" t="s">
        <v>1106</v>
      </c>
      <c r="H146" s="1" t="s">
        <v>1529</v>
      </c>
      <c r="I146" t="str">
        <f t="shared" si="2"/>
        <v>secr-model</v>
      </c>
      <c r="J146" t="s">
        <v>1300</v>
      </c>
    </row>
    <row r="147" spans="1:10" ht="15.75" x14ac:dyDescent="0.25">
      <c r="A147" t="s">
        <v>670</v>
      </c>
      <c r="B147" t="s">
        <v>806</v>
      </c>
      <c r="C147" t="s">
        <v>911</v>
      </c>
      <c r="E147">
        <v>1</v>
      </c>
      <c r="F147">
        <v>146</v>
      </c>
      <c r="G147" s="1" t="s">
        <v>1107</v>
      </c>
      <c r="H147" s="1" t="s">
        <v>1421</v>
      </c>
      <c r="I147" t="str">
        <f t="shared" si="2"/>
        <v>species</v>
      </c>
      <c r="J147" t="s">
        <v>1301</v>
      </c>
    </row>
    <row r="148" spans="1:10" ht="15.75" x14ac:dyDescent="0.25">
      <c r="A148" t="s">
        <v>671</v>
      </c>
      <c r="B148" t="s">
        <v>807</v>
      </c>
      <c r="C148" t="s">
        <v>807</v>
      </c>
      <c r="E148">
        <v>1</v>
      </c>
      <c r="F148">
        <v>147</v>
      </c>
      <c r="G148" s="1" t="s">
        <v>1108</v>
      </c>
      <c r="H148" s="1" t="s">
        <v>1504</v>
      </c>
      <c r="I148" t="str">
        <f t="shared" si="2"/>
        <v>stake-distance</v>
      </c>
      <c r="J148" t="s">
        <v>1302</v>
      </c>
    </row>
    <row r="149" spans="1:10" ht="15.75" x14ac:dyDescent="0.25">
      <c r="A149" t="s">
        <v>672</v>
      </c>
      <c r="B149" t="s">
        <v>808</v>
      </c>
      <c r="C149" t="s">
        <v>808</v>
      </c>
      <c r="E149">
        <v>1</v>
      </c>
      <c r="F149">
        <v>148</v>
      </c>
      <c r="G149" s="1" t="s">
        <v>1109</v>
      </c>
      <c r="H149" s="1" t="s">
        <v>1422</v>
      </c>
      <c r="I149" t="str">
        <f t="shared" si="2"/>
        <v>state-variable</v>
      </c>
      <c r="J149" t="s">
        <v>1303</v>
      </c>
    </row>
    <row r="150" spans="1:10" ht="15.75" x14ac:dyDescent="0.25">
      <c r="A150" t="s">
        <v>673</v>
      </c>
      <c r="B150" t="s">
        <v>358</v>
      </c>
      <c r="C150" t="s">
        <v>946</v>
      </c>
      <c r="E150">
        <v>1</v>
      </c>
      <c r="F150">
        <v>149</v>
      </c>
      <c r="G150" s="1" t="s">
        <v>1110</v>
      </c>
      <c r="H150" s="1" t="s">
        <v>1423</v>
      </c>
      <c r="I150" t="str">
        <f t="shared" si="2"/>
        <v>stratified-design</v>
      </c>
      <c r="J150" t="s">
        <v>1304</v>
      </c>
    </row>
    <row r="151" spans="1:10" ht="15.75" x14ac:dyDescent="0.25">
      <c r="A151" t="s">
        <v>674</v>
      </c>
      <c r="B151" t="s">
        <v>484</v>
      </c>
      <c r="C151" t="s">
        <v>947</v>
      </c>
      <c r="E151">
        <v>1</v>
      </c>
      <c r="F151">
        <v>150</v>
      </c>
      <c r="G151" s="1" t="s">
        <v>1111</v>
      </c>
      <c r="H151" s="1" t="s">
        <v>1498</v>
      </c>
      <c r="I151" t="str">
        <f t="shared" si="2"/>
        <v>stratified-random-design</v>
      </c>
      <c r="J151" t="s">
        <v>1305</v>
      </c>
    </row>
    <row r="152" spans="1:10" ht="15.75" x14ac:dyDescent="0.25">
      <c r="A152" t="s">
        <v>675</v>
      </c>
      <c r="B152" t="s">
        <v>28</v>
      </c>
      <c r="C152" t="s">
        <v>948</v>
      </c>
      <c r="E152">
        <v>1</v>
      </c>
      <c r="F152">
        <v>151</v>
      </c>
      <c r="G152" s="1" t="s">
        <v>1112</v>
      </c>
      <c r="H152" s="1" t="s">
        <v>1424</v>
      </c>
      <c r="I152" t="str">
        <f t="shared" si="2"/>
        <v>study-area</v>
      </c>
      <c r="J152" t="s">
        <v>1306</v>
      </c>
    </row>
    <row r="153" spans="1:10" ht="15.75" x14ac:dyDescent="0.25">
      <c r="A153" t="s">
        <v>676</v>
      </c>
      <c r="B153" t="s">
        <v>809</v>
      </c>
      <c r="C153" t="s">
        <v>912</v>
      </c>
      <c r="E153">
        <v>1</v>
      </c>
      <c r="F153">
        <v>152</v>
      </c>
      <c r="G153" s="1" t="s">
        <v>1113</v>
      </c>
      <c r="H153" s="1" t="s">
        <v>1425</v>
      </c>
      <c r="I153" t="str">
        <f t="shared" si="2"/>
        <v>study-area-description</v>
      </c>
      <c r="J153" t="s">
        <v>1307</v>
      </c>
    </row>
    <row r="154" spans="1:10" ht="15.75" x14ac:dyDescent="0.25">
      <c r="A154" t="s">
        <v>677</v>
      </c>
      <c r="B154" t="s">
        <v>810</v>
      </c>
      <c r="C154" t="s">
        <v>913</v>
      </c>
      <c r="E154">
        <v>1</v>
      </c>
      <c r="F154">
        <v>153</v>
      </c>
      <c r="G154" s="1" t="s">
        <v>1114</v>
      </c>
      <c r="H154" s="1" t="s">
        <v>1426</v>
      </c>
      <c r="I154" t="str">
        <f t="shared" si="2"/>
        <v>study-area-id</v>
      </c>
      <c r="J154" t="s">
        <v>1308</v>
      </c>
    </row>
    <row r="155" spans="1:10" ht="15.75" x14ac:dyDescent="0.25">
      <c r="A155" t="s">
        <v>678</v>
      </c>
      <c r="B155" t="s">
        <v>811</v>
      </c>
      <c r="C155" t="s">
        <v>914</v>
      </c>
      <c r="E155">
        <v>1</v>
      </c>
      <c r="F155">
        <v>154</v>
      </c>
      <c r="G155" s="1" t="s">
        <v>1115</v>
      </c>
      <c r="H155" s="1" t="s">
        <v>1427</v>
      </c>
      <c r="I155" t="str">
        <f t="shared" si="2"/>
        <v>subadult</v>
      </c>
      <c r="J155" t="s">
        <v>1309</v>
      </c>
    </row>
    <row r="156" spans="1:10" ht="15.75" x14ac:dyDescent="0.25">
      <c r="A156" t="s">
        <v>679</v>
      </c>
      <c r="B156" t="s">
        <v>812</v>
      </c>
      <c r="C156" t="s">
        <v>915</v>
      </c>
      <c r="E156">
        <v>1</v>
      </c>
      <c r="F156">
        <v>155</v>
      </c>
      <c r="G156" s="1" t="s">
        <v>1116</v>
      </c>
      <c r="H156" s="1" t="s">
        <v>1502</v>
      </c>
      <c r="I156" t="str">
        <f t="shared" si="2"/>
        <v>subadult-yearling</v>
      </c>
      <c r="J156" t="s">
        <v>1310</v>
      </c>
    </row>
    <row r="157" spans="1:10" ht="15.75" x14ac:dyDescent="0.25">
      <c r="A157" t="s">
        <v>680</v>
      </c>
      <c r="B157" t="s">
        <v>813</v>
      </c>
      <c r="C157" t="s">
        <v>916</v>
      </c>
      <c r="E157">
        <v>1</v>
      </c>
      <c r="F157">
        <v>156</v>
      </c>
      <c r="G157" s="1" t="s">
        <v>1117</v>
      </c>
      <c r="H157" s="1" t="s">
        <v>1503</v>
      </c>
      <c r="I157" t="str">
        <f t="shared" si="2"/>
        <v>subadult-young-of-year</v>
      </c>
      <c r="J157" t="s">
        <v>1311</v>
      </c>
    </row>
    <row r="158" spans="1:10" ht="15.75" x14ac:dyDescent="0.25">
      <c r="A158" t="s">
        <v>681</v>
      </c>
      <c r="B158" t="s">
        <v>814</v>
      </c>
      <c r="C158" t="s">
        <v>917</v>
      </c>
      <c r="E158">
        <v>1</v>
      </c>
      <c r="F158">
        <v>157</v>
      </c>
      <c r="G158" s="1" t="s">
        <v>1118</v>
      </c>
      <c r="H158" s="1" t="s">
        <v>186</v>
      </c>
      <c r="I158" t="str">
        <f t="shared" si="2"/>
        <v>survey</v>
      </c>
      <c r="J158" t="s">
        <v>1312</v>
      </c>
    </row>
    <row r="159" spans="1:10" ht="15.75" x14ac:dyDescent="0.25">
      <c r="A159" t="s">
        <v>682</v>
      </c>
      <c r="B159" t="s">
        <v>815</v>
      </c>
      <c r="C159" t="s">
        <v>918</v>
      </c>
      <c r="E159">
        <v>1</v>
      </c>
      <c r="F159">
        <v>158</v>
      </c>
      <c r="G159" s="1" t="s">
        <v>1119</v>
      </c>
      <c r="H159" s="1" t="s">
        <v>1428</v>
      </c>
      <c r="I159" t="str">
        <f t="shared" si="2"/>
        <v>survey-design</v>
      </c>
      <c r="J159" t="s">
        <v>1313</v>
      </c>
    </row>
    <row r="160" spans="1:10" ht="15.75" x14ac:dyDescent="0.25">
      <c r="A160" t="s">
        <v>683</v>
      </c>
      <c r="B160" t="s">
        <v>816</v>
      </c>
      <c r="C160" t="s">
        <v>919</v>
      </c>
      <c r="E160">
        <v>1</v>
      </c>
      <c r="F160">
        <v>159</v>
      </c>
      <c r="G160" s="1" t="s">
        <v>1120</v>
      </c>
      <c r="H160" s="1" t="s">
        <v>1505</v>
      </c>
      <c r="I160" t="str">
        <f t="shared" si="2"/>
        <v>survey-design-description</v>
      </c>
      <c r="J160" t="s">
        <v>1314</v>
      </c>
    </row>
    <row r="161" spans="1:10" ht="15.75" x14ac:dyDescent="0.25">
      <c r="A161" t="s">
        <v>684</v>
      </c>
      <c r="B161" t="s">
        <v>817</v>
      </c>
      <c r="C161" t="s">
        <v>920</v>
      </c>
      <c r="E161">
        <v>1</v>
      </c>
      <c r="F161">
        <v>160</v>
      </c>
      <c r="G161" s="1" t="s">
        <v>1121</v>
      </c>
      <c r="H161" s="1" t="s">
        <v>1429</v>
      </c>
      <c r="I161" t="str">
        <f t="shared" si="2"/>
        <v>survey-id</v>
      </c>
      <c r="J161" t="s">
        <v>1315</v>
      </c>
    </row>
    <row r="162" spans="1:10" ht="15.75" x14ac:dyDescent="0.25">
      <c r="A162" t="s">
        <v>685</v>
      </c>
      <c r="B162" t="s">
        <v>818</v>
      </c>
      <c r="C162" t="s">
        <v>921</v>
      </c>
      <c r="E162">
        <v>1</v>
      </c>
      <c r="F162">
        <v>161</v>
      </c>
      <c r="G162" s="1" t="s">
        <v>1122</v>
      </c>
      <c r="H162" s="1" t="s">
        <v>1430</v>
      </c>
      <c r="I162" t="str">
        <f t="shared" si="2"/>
        <v>survey-objectives</v>
      </c>
      <c r="J162" t="s">
        <v>1316</v>
      </c>
    </row>
    <row r="163" spans="1:10" ht="15.75" x14ac:dyDescent="0.25">
      <c r="A163" t="s">
        <v>686</v>
      </c>
      <c r="B163" t="s">
        <v>485</v>
      </c>
      <c r="C163" t="s">
        <v>949</v>
      </c>
      <c r="E163">
        <v>1</v>
      </c>
      <c r="F163">
        <v>162</v>
      </c>
      <c r="G163" s="1" t="s">
        <v>1123</v>
      </c>
      <c r="H163" s="1" t="s">
        <v>1450</v>
      </c>
      <c r="I163" t="str">
        <f t="shared" si="2"/>
        <v>systematic-design</v>
      </c>
      <c r="J163" t="s">
        <v>1317</v>
      </c>
    </row>
    <row r="164" spans="1:10" ht="15.75" x14ac:dyDescent="0.25">
      <c r="A164" t="s">
        <v>687</v>
      </c>
      <c r="B164" t="s">
        <v>492</v>
      </c>
      <c r="C164" t="s">
        <v>950</v>
      </c>
      <c r="E164">
        <v>1</v>
      </c>
      <c r="F164">
        <v>163</v>
      </c>
      <c r="G164" s="1" t="s">
        <v>1124</v>
      </c>
      <c r="H164" s="1" t="s">
        <v>1431</v>
      </c>
      <c r="I164" t="str">
        <f t="shared" si="2"/>
        <v>systematic-random-design</v>
      </c>
      <c r="J164" t="s">
        <v>1318</v>
      </c>
    </row>
    <row r="165" spans="1:10" ht="15.75" x14ac:dyDescent="0.25">
      <c r="A165" t="s">
        <v>688</v>
      </c>
      <c r="B165" t="s">
        <v>819</v>
      </c>
      <c r="C165" t="s">
        <v>922</v>
      </c>
      <c r="E165">
        <v>1</v>
      </c>
      <c r="F165">
        <v>164</v>
      </c>
      <c r="G165" s="1" t="s">
        <v>1125</v>
      </c>
      <c r="H165" s="1" t="s">
        <v>1432</v>
      </c>
      <c r="I165" t="str">
        <f t="shared" si="2"/>
        <v>target-species</v>
      </c>
      <c r="J165" t="s">
        <v>1319</v>
      </c>
    </row>
    <row r="166" spans="1:10" ht="15.75" x14ac:dyDescent="0.25">
      <c r="A166" t="s">
        <v>689</v>
      </c>
      <c r="B166" t="s">
        <v>820</v>
      </c>
      <c r="C166" t="s">
        <v>923</v>
      </c>
      <c r="E166">
        <v>1</v>
      </c>
      <c r="F166">
        <v>165</v>
      </c>
      <c r="G166" s="1" t="s">
        <v>1126</v>
      </c>
      <c r="H166" s="1" t="s">
        <v>1433</v>
      </c>
      <c r="I166" t="str">
        <f t="shared" si="2"/>
        <v>targeted-design</v>
      </c>
      <c r="J166" t="s">
        <v>1320</v>
      </c>
    </row>
    <row r="167" spans="1:10" ht="15.75" x14ac:dyDescent="0.25">
      <c r="E167">
        <v>1</v>
      </c>
      <c r="F167">
        <v>166</v>
      </c>
      <c r="G167" s="1" t="s">
        <v>1127</v>
      </c>
      <c r="H167" s="1" t="s">
        <v>1434</v>
      </c>
      <c r="I167" t="str">
        <f t="shared" si="2"/>
        <v>test-image</v>
      </c>
      <c r="J167" t="s">
        <v>1321</v>
      </c>
    </row>
    <row r="168" spans="1:10" ht="15.75" x14ac:dyDescent="0.25">
      <c r="E168">
        <v>1</v>
      </c>
      <c r="F168">
        <v>167</v>
      </c>
      <c r="G168" s="1" t="s">
        <v>1128</v>
      </c>
      <c r="H168" s="1" t="s">
        <v>1451</v>
      </c>
      <c r="I168" t="str">
        <f t="shared" si="2"/>
        <v>test-image-taken</v>
      </c>
      <c r="J168" t="s">
        <v>1322</v>
      </c>
    </row>
    <row r="169" spans="1:10" ht="15.75" x14ac:dyDescent="0.25">
      <c r="E169">
        <v>1</v>
      </c>
      <c r="F169">
        <v>168</v>
      </c>
      <c r="G169" s="1" t="s">
        <v>1129</v>
      </c>
      <c r="H169" s="1" t="s">
        <v>1452</v>
      </c>
      <c r="I169" t="str">
        <f t="shared" si="2"/>
        <v>tifc</v>
      </c>
      <c r="J169" t="s">
        <v>1323</v>
      </c>
    </row>
    <row r="170" spans="1:10" ht="15.75" x14ac:dyDescent="0.25">
      <c r="E170">
        <v>1</v>
      </c>
      <c r="F170">
        <v>169</v>
      </c>
      <c r="G170" s="1" t="s">
        <v>1130</v>
      </c>
      <c r="H170" s="1" t="s">
        <v>1435</v>
      </c>
      <c r="I170" t="str">
        <f t="shared" si="2"/>
        <v>time-lapse-image</v>
      </c>
      <c r="J170" t="s">
        <v>1324</v>
      </c>
    </row>
    <row r="171" spans="1:10" ht="15.75" x14ac:dyDescent="0.25">
      <c r="E171">
        <v>1</v>
      </c>
      <c r="F171">
        <v>170</v>
      </c>
      <c r="G171" s="1" t="s">
        <v>1131</v>
      </c>
      <c r="H171" s="1" t="s">
        <v>1455</v>
      </c>
      <c r="I171" t="str">
        <f t="shared" si="2"/>
        <v>time-lapse-interval</v>
      </c>
      <c r="J171" t="s">
        <v>1325</v>
      </c>
    </row>
    <row r="172" spans="1:10" ht="15.75" x14ac:dyDescent="0.25">
      <c r="E172">
        <v>1</v>
      </c>
      <c r="F172">
        <v>171</v>
      </c>
      <c r="G172" s="1" t="s">
        <v>1132</v>
      </c>
      <c r="H172" s="1" t="s">
        <v>1454</v>
      </c>
      <c r="I172" t="str">
        <f t="shared" si="2"/>
        <v>tte-model</v>
      </c>
      <c r="J172" t="s">
        <v>1326</v>
      </c>
    </row>
    <row r="173" spans="1:10" ht="15.75" x14ac:dyDescent="0.25">
      <c r="E173">
        <v>1</v>
      </c>
      <c r="F173">
        <v>172</v>
      </c>
      <c r="G173" s="1" t="s">
        <v>1133</v>
      </c>
      <c r="H173" s="1" t="s">
        <v>1436</v>
      </c>
      <c r="I173" t="str">
        <f t="shared" si="2"/>
        <v>total-number-of-camera-days</v>
      </c>
      <c r="J173" t="s">
        <v>1327</v>
      </c>
    </row>
    <row r="174" spans="1:10" ht="15.75" x14ac:dyDescent="0.25">
      <c r="E174">
        <v>1</v>
      </c>
      <c r="F174">
        <v>173</v>
      </c>
      <c r="G174" s="1" t="s">
        <v>1134</v>
      </c>
      <c r="H174" s="1" t="s">
        <v>1453</v>
      </c>
      <c r="I174" t="str">
        <f t="shared" si="2"/>
        <v>trigger-event</v>
      </c>
      <c r="J174" t="s">
        <v>1328</v>
      </c>
    </row>
    <row r="175" spans="1:10" ht="15.75" x14ac:dyDescent="0.25">
      <c r="E175">
        <v>1</v>
      </c>
      <c r="F175">
        <v>174</v>
      </c>
      <c r="G175" s="1" t="s">
        <v>1135</v>
      </c>
      <c r="H175" s="1" t="s">
        <v>1437</v>
      </c>
      <c r="I175" t="str">
        <f t="shared" si="2"/>
        <v>trigger-mode(s)</v>
      </c>
      <c r="J175" t="s">
        <v>1329</v>
      </c>
    </row>
    <row r="176" spans="1:10" ht="15.75" x14ac:dyDescent="0.25">
      <c r="E176">
        <v>1</v>
      </c>
      <c r="F176">
        <v>175</v>
      </c>
      <c r="G176" s="1" t="s">
        <v>1136</v>
      </c>
      <c r="H176" s="1" t="s">
        <v>1438</v>
      </c>
      <c r="I176" t="str">
        <f t="shared" si="2"/>
        <v>trigger-sensitivity</v>
      </c>
      <c r="J176" t="s">
        <v>1330</v>
      </c>
    </row>
    <row r="177" spans="5:10" ht="15.75" x14ac:dyDescent="0.25">
      <c r="E177">
        <v>1</v>
      </c>
      <c r="F177">
        <v>176</v>
      </c>
      <c r="G177" s="1" t="s">
        <v>1137</v>
      </c>
      <c r="H177" s="1" t="s">
        <v>1439</v>
      </c>
      <c r="I177" t="str">
        <f t="shared" si="2"/>
        <v>trigger-speed</v>
      </c>
      <c r="J177" t="s">
        <v>1331</v>
      </c>
    </row>
    <row r="178" spans="5:10" ht="15.75" x14ac:dyDescent="0.25">
      <c r="E178">
        <v>1</v>
      </c>
      <c r="F178">
        <v>177</v>
      </c>
      <c r="G178" s="1" t="s">
        <v>1138</v>
      </c>
      <c r="H178" s="1" t="s">
        <v>1456</v>
      </c>
      <c r="I178" t="str">
        <f t="shared" si="2"/>
        <v>unmarked</v>
      </c>
      <c r="J178" t="s">
        <v>1332</v>
      </c>
    </row>
    <row r="179" spans="5:10" ht="15.75" x14ac:dyDescent="0.25">
      <c r="E179">
        <v>1</v>
      </c>
      <c r="F179">
        <v>178</v>
      </c>
      <c r="G179" s="1" t="s">
        <v>1139</v>
      </c>
      <c r="H179" s="1" t="s">
        <v>1440</v>
      </c>
      <c r="I179" t="str">
        <f t="shared" si="2"/>
        <v>user-label</v>
      </c>
      <c r="J179" t="s">
        <v>1333</v>
      </c>
    </row>
    <row r="180" spans="5:10" ht="15.75" x14ac:dyDescent="0.25">
      <c r="E180">
        <v>1</v>
      </c>
      <c r="F180">
        <v>179</v>
      </c>
      <c r="G180" s="1" t="s">
        <v>1140</v>
      </c>
      <c r="H180" s="1" t="s">
        <v>1441</v>
      </c>
      <c r="I180" t="str">
        <f t="shared" si="2"/>
        <v>utm-zone-camera-location</v>
      </c>
      <c r="J180" t="s">
        <v>1334</v>
      </c>
    </row>
    <row r="181" spans="5:10" ht="15.75" x14ac:dyDescent="0.25">
      <c r="E181">
        <v>1</v>
      </c>
      <c r="F181">
        <v>180</v>
      </c>
      <c r="G181" s="1" t="s">
        <v>1141</v>
      </c>
      <c r="H181" s="1" t="s">
        <v>1457</v>
      </c>
      <c r="I181" t="str">
        <f t="shared" si="2"/>
        <v>video-length</v>
      </c>
      <c r="J181" t="s">
        <v>1335</v>
      </c>
    </row>
    <row r="182" spans="5:10" ht="15.75" x14ac:dyDescent="0.25">
      <c r="E182">
        <v>1</v>
      </c>
      <c r="F182">
        <v>181</v>
      </c>
      <c r="G182" s="1" t="s">
        <v>1142</v>
      </c>
      <c r="H182" s="1" t="s">
        <v>1442</v>
      </c>
      <c r="I182" t="str">
        <f t="shared" si="2"/>
        <v>viewshed</v>
      </c>
      <c r="J182" t="s">
        <v>1336</v>
      </c>
    </row>
    <row r="183" spans="5:10" ht="15.75" x14ac:dyDescent="0.25">
      <c r="E183">
        <v>1</v>
      </c>
      <c r="F183">
        <v>182</v>
      </c>
      <c r="G183" s="1" t="s">
        <v>1143</v>
      </c>
      <c r="H183" s="1" t="s">
        <v>1443</v>
      </c>
      <c r="I183" t="str">
        <f t="shared" si="2"/>
        <v>viewshed-density-estimators</v>
      </c>
      <c r="J183" t="s">
        <v>1337</v>
      </c>
    </row>
    <row r="184" spans="5:10" ht="15.75" x14ac:dyDescent="0.25">
      <c r="E184">
        <v>1</v>
      </c>
      <c r="F184">
        <v>183</v>
      </c>
      <c r="G184" s="1" t="s">
        <v>1144</v>
      </c>
      <c r="H184" s="1" t="s">
        <v>1444</v>
      </c>
      <c r="I184" t="str">
        <f t="shared" si="2"/>
        <v>visit</v>
      </c>
      <c r="J184" t="s">
        <v>1338</v>
      </c>
    </row>
    <row r="185" spans="5:10" ht="15.75" x14ac:dyDescent="0.25">
      <c r="E185">
        <v>1</v>
      </c>
      <c r="F185">
        <v>184</v>
      </c>
      <c r="G185" s="1" t="s">
        <v>1145</v>
      </c>
      <c r="H185" s="1" t="s">
        <v>1458</v>
      </c>
      <c r="I185" t="str">
        <f t="shared" si="2"/>
        <v>visit-comments</v>
      </c>
      <c r="J185" t="s">
        <v>1339</v>
      </c>
    </row>
    <row r="186" spans="5:10" ht="15.75" x14ac:dyDescent="0.25">
      <c r="E186">
        <v>1</v>
      </c>
      <c r="F186">
        <v>185</v>
      </c>
      <c r="G186" s="1" t="s">
        <v>1146</v>
      </c>
      <c r="H186" s="1" t="s">
        <v>1445</v>
      </c>
      <c r="I186" t="str">
        <f t="shared" si="2"/>
        <v>visit-metadata</v>
      </c>
      <c r="J186" t="s">
        <v>1340</v>
      </c>
    </row>
    <row r="187" spans="5:10" ht="15.75" x14ac:dyDescent="0.25">
      <c r="E187">
        <v>1</v>
      </c>
      <c r="F187">
        <v>186</v>
      </c>
      <c r="G187" s="1" t="s">
        <v>1147</v>
      </c>
      <c r="H187" s="1" t="s">
        <v>1446</v>
      </c>
      <c r="I187" t="str">
        <f t="shared" si="2"/>
        <v>visual-lure</v>
      </c>
      <c r="J187" t="s">
        <v>1341</v>
      </c>
    </row>
    <row r="188" spans="5:10" ht="15.75" x14ac:dyDescent="0.25">
      <c r="E188">
        <v>1</v>
      </c>
      <c r="F188">
        <v>187</v>
      </c>
      <c r="G188" s="1" t="s">
        <v>1148</v>
      </c>
      <c r="H188" s="1" t="s">
        <v>1447</v>
      </c>
      <c r="I188" t="str">
        <f t="shared" si="2"/>
        <v>walktest</v>
      </c>
      <c r="J188" t="s">
        <v>1342</v>
      </c>
    </row>
    <row r="189" spans="5:10" ht="15.75" x14ac:dyDescent="0.25">
      <c r="E189">
        <v>1</v>
      </c>
      <c r="F189">
        <v>188</v>
      </c>
      <c r="G189" s="1" t="s">
        <v>1149</v>
      </c>
      <c r="H189" s="1" t="s">
        <v>1459</v>
      </c>
      <c r="I189" t="str">
        <f t="shared" si="2"/>
        <v>walktest-complete</v>
      </c>
      <c r="J189" t="s">
        <v>1343</v>
      </c>
    </row>
    <row r="190" spans="5:10" ht="15.75" x14ac:dyDescent="0.25">
      <c r="E190">
        <v>1</v>
      </c>
      <c r="F190">
        <v>189</v>
      </c>
      <c r="G190" s="1" t="s">
        <v>1150</v>
      </c>
      <c r="H190" s="1" t="s">
        <v>1460</v>
      </c>
      <c r="I190" t="str">
        <f t="shared" si="2"/>
        <v>walktest-distance</v>
      </c>
      <c r="J190" t="s">
        <v>1344</v>
      </c>
    </row>
    <row r="191" spans="5:10" ht="15.75" x14ac:dyDescent="0.25">
      <c r="E191">
        <v>1</v>
      </c>
      <c r="F191">
        <v>190</v>
      </c>
      <c r="G191" s="1" t="s">
        <v>1151</v>
      </c>
      <c r="H191" s="1" t="s">
        <v>1461</v>
      </c>
      <c r="I191" t="str">
        <f t="shared" si="2"/>
        <v>walktest-height</v>
      </c>
      <c r="J191" t="s">
        <v>1345</v>
      </c>
    </row>
    <row r="192" spans="5:10" ht="15.75" x14ac:dyDescent="0.25">
      <c r="E192">
        <v>1</v>
      </c>
      <c r="F192">
        <v>191</v>
      </c>
      <c r="G192" s="1" t="s">
        <v>1152</v>
      </c>
      <c r="H192" s="1" t="s">
        <v>1530</v>
      </c>
      <c r="I192" t="str">
        <f t="shared" si="2"/>
        <v>zinb-model</v>
      </c>
      <c r="J192" t="s">
        <v>1346</v>
      </c>
    </row>
    <row r="193" spans="5:10" ht="15.75" x14ac:dyDescent="0.25">
      <c r="E193">
        <v>1</v>
      </c>
      <c r="F193">
        <v>192</v>
      </c>
      <c r="G193" s="1" t="s">
        <v>1153</v>
      </c>
      <c r="H193" s="1" t="s">
        <v>1531</v>
      </c>
      <c r="I193" t="str">
        <f t="shared" si="2"/>
        <v>zip-model</v>
      </c>
      <c r="J193" t="s">
        <v>1347</v>
      </c>
    </row>
    <row r="194" spans="5:10" ht="15.75" x14ac:dyDescent="0.25">
      <c r="E194">
        <v>1</v>
      </c>
      <c r="F194">
        <v>193</v>
      </c>
      <c r="G194" s="1" t="s">
        <v>1154</v>
      </c>
      <c r="H194" s="1" t="s">
        <v>1448</v>
      </c>
      <c r="I194" t="str">
        <f t="shared" ref="I194" si="3">LOWER(H194)</f>
        <v>zero-inflation</v>
      </c>
      <c r="J194" t="s">
        <v>1348</v>
      </c>
    </row>
    <row r="195" spans="5:10" ht="15.75" x14ac:dyDescent="0.25">
      <c r="E195">
        <v>2</v>
      </c>
      <c r="F195">
        <v>1</v>
      </c>
      <c r="G195" s="1" t="s">
        <v>1532</v>
      </c>
    </row>
    <row r="196" spans="5:10" ht="15.75" x14ac:dyDescent="0.25">
      <c r="E196">
        <v>2</v>
      </c>
      <c r="F196">
        <v>2</v>
      </c>
      <c r="G196" s="1" t="s">
        <v>1533</v>
      </c>
    </row>
    <row r="197" spans="5:10" ht="15.75" x14ac:dyDescent="0.25">
      <c r="E197">
        <v>2</v>
      </c>
      <c r="F197">
        <v>3</v>
      </c>
      <c r="G197" s="1" t="s">
        <v>1534</v>
      </c>
    </row>
    <row r="198" spans="5:10" ht="15.75" x14ac:dyDescent="0.25">
      <c r="E198">
        <v>2</v>
      </c>
      <c r="F198">
        <v>4</v>
      </c>
      <c r="G198" s="1" t="s">
        <v>542</v>
      </c>
    </row>
    <row r="199" spans="5:10" ht="15.75" x14ac:dyDescent="0.25">
      <c r="E199">
        <v>2</v>
      </c>
      <c r="F199">
        <v>5</v>
      </c>
      <c r="G199" s="1" t="s">
        <v>1535</v>
      </c>
    </row>
    <row r="200" spans="5:10" ht="15.75" x14ac:dyDescent="0.25">
      <c r="E200">
        <v>2</v>
      </c>
      <c r="F200">
        <v>6</v>
      </c>
      <c r="G200" s="1" t="s">
        <v>1536</v>
      </c>
    </row>
    <row r="201" spans="5:10" ht="15.75" x14ac:dyDescent="0.25">
      <c r="E201">
        <v>2</v>
      </c>
      <c r="F201">
        <v>7</v>
      </c>
      <c r="G201" s="1" t="s">
        <v>1537</v>
      </c>
    </row>
    <row r="202" spans="5:10" ht="15.75" x14ac:dyDescent="0.25">
      <c r="E202">
        <v>2</v>
      </c>
      <c r="F202">
        <v>8</v>
      </c>
      <c r="G202" s="1" t="s">
        <v>1538</v>
      </c>
    </row>
    <row r="203" spans="5:10" ht="15.75" x14ac:dyDescent="0.25">
      <c r="E203">
        <v>2</v>
      </c>
      <c r="F203">
        <v>9</v>
      </c>
      <c r="G203" s="1" t="s">
        <v>1539</v>
      </c>
    </row>
    <row r="204" spans="5:10" ht="15.75" x14ac:dyDescent="0.25">
      <c r="E204">
        <v>2</v>
      </c>
      <c r="F204">
        <v>10</v>
      </c>
      <c r="G204" s="1" t="s">
        <v>551</v>
      </c>
    </row>
    <row r="205" spans="5:10" ht="15.75" x14ac:dyDescent="0.25">
      <c r="E205">
        <v>2</v>
      </c>
      <c r="F205">
        <v>11</v>
      </c>
      <c r="G205" s="1" t="s">
        <v>1540</v>
      </c>
    </row>
    <row r="206" spans="5:10" ht="15.75" x14ac:dyDescent="0.25">
      <c r="E206">
        <v>2</v>
      </c>
      <c r="F206">
        <v>12</v>
      </c>
      <c r="G206" s="1" t="s">
        <v>1541</v>
      </c>
    </row>
    <row r="207" spans="5:10" ht="15.75" x14ac:dyDescent="0.25">
      <c r="E207">
        <v>2</v>
      </c>
      <c r="F207">
        <v>13</v>
      </c>
      <c r="G207" s="1" t="s">
        <v>1542</v>
      </c>
    </row>
    <row r="208" spans="5:10" ht="15.75" x14ac:dyDescent="0.25">
      <c r="E208">
        <v>2</v>
      </c>
      <c r="F208">
        <v>14</v>
      </c>
      <c r="G208" s="1" t="s">
        <v>1543</v>
      </c>
    </row>
    <row r="209" spans="5:7" ht="15.75" x14ac:dyDescent="0.25">
      <c r="E209">
        <v>2</v>
      </c>
      <c r="F209">
        <v>15</v>
      </c>
      <c r="G209" s="1" t="s">
        <v>1544</v>
      </c>
    </row>
    <row r="210" spans="5:7" ht="15.75" x14ac:dyDescent="0.25">
      <c r="E210">
        <v>2</v>
      </c>
      <c r="F210">
        <v>16</v>
      </c>
      <c r="G210" s="1" t="s">
        <v>1545</v>
      </c>
    </row>
    <row r="211" spans="5:7" ht="15.75" x14ac:dyDescent="0.25">
      <c r="E211">
        <v>2</v>
      </c>
      <c r="F211">
        <v>17</v>
      </c>
      <c r="G211" s="1" t="s">
        <v>1546</v>
      </c>
    </row>
    <row r="212" spans="5:7" ht="15.75" x14ac:dyDescent="0.25">
      <c r="E212">
        <v>2</v>
      </c>
      <c r="F212">
        <v>18</v>
      </c>
      <c r="G212" s="1" t="s">
        <v>1547</v>
      </c>
    </row>
    <row r="213" spans="5:7" ht="15.75" x14ac:dyDescent="0.25">
      <c r="E213">
        <v>2</v>
      </c>
      <c r="F213">
        <v>19</v>
      </c>
      <c r="G213" s="1" t="s">
        <v>1548</v>
      </c>
    </row>
    <row r="214" spans="5:7" ht="15.75" x14ac:dyDescent="0.25">
      <c r="E214">
        <v>2</v>
      </c>
      <c r="F214">
        <v>20</v>
      </c>
      <c r="G214" s="1" t="s">
        <v>1549</v>
      </c>
    </row>
    <row r="215" spans="5:7" ht="15.75" x14ac:dyDescent="0.25">
      <c r="E215">
        <v>2</v>
      </c>
      <c r="F215">
        <v>21</v>
      </c>
      <c r="G215" s="1" t="s">
        <v>1550</v>
      </c>
    </row>
    <row r="216" spans="5:7" ht="15.75" x14ac:dyDescent="0.25">
      <c r="E216">
        <v>2</v>
      </c>
      <c r="F216">
        <v>22</v>
      </c>
      <c r="G216" s="1" t="s">
        <v>1551</v>
      </c>
    </row>
    <row r="217" spans="5:7" ht="15.75" x14ac:dyDescent="0.25">
      <c r="E217">
        <v>2</v>
      </c>
      <c r="F217">
        <v>23</v>
      </c>
      <c r="G217" s="1" t="s">
        <v>1552</v>
      </c>
    </row>
    <row r="218" spans="5:7" ht="15.75" x14ac:dyDescent="0.25">
      <c r="E218">
        <v>2</v>
      </c>
      <c r="F218">
        <v>24</v>
      </c>
      <c r="G218" s="1" t="s">
        <v>1553</v>
      </c>
    </row>
    <row r="219" spans="5:7" ht="15.75" x14ac:dyDescent="0.25">
      <c r="E219">
        <v>2</v>
      </c>
      <c r="F219">
        <v>25</v>
      </c>
      <c r="G219" s="1" t="s">
        <v>1554</v>
      </c>
    </row>
    <row r="220" spans="5:7" ht="15.75" x14ac:dyDescent="0.25">
      <c r="E220">
        <v>2</v>
      </c>
      <c r="F220">
        <v>26</v>
      </c>
      <c r="G220" s="1" t="s">
        <v>1555</v>
      </c>
    </row>
    <row r="221" spans="5:7" ht="15.75" x14ac:dyDescent="0.25">
      <c r="E221">
        <v>2</v>
      </c>
      <c r="F221">
        <v>27</v>
      </c>
      <c r="G221" s="1" t="s">
        <v>1556</v>
      </c>
    </row>
    <row r="222" spans="5:7" ht="15.75" x14ac:dyDescent="0.25">
      <c r="E222">
        <v>2</v>
      </c>
      <c r="F222">
        <v>28</v>
      </c>
      <c r="G222" s="1" t="s">
        <v>1557</v>
      </c>
    </row>
    <row r="223" spans="5:7" ht="15.75" x14ac:dyDescent="0.25">
      <c r="E223">
        <v>2</v>
      </c>
      <c r="F223">
        <v>29</v>
      </c>
      <c r="G223" s="1" t="s">
        <v>1558</v>
      </c>
    </row>
    <row r="224" spans="5:7" ht="15.75" x14ac:dyDescent="0.25">
      <c r="E224">
        <v>2</v>
      </c>
      <c r="F224">
        <v>30</v>
      </c>
      <c r="G224" s="1" t="s">
        <v>1559</v>
      </c>
    </row>
    <row r="225" spans="5:7" ht="15.75" x14ac:dyDescent="0.25">
      <c r="E225">
        <v>2</v>
      </c>
      <c r="F225">
        <v>31</v>
      </c>
      <c r="G225" s="1" t="s">
        <v>1560</v>
      </c>
    </row>
    <row r="226" spans="5:7" ht="15.75" x14ac:dyDescent="0.25">
      <c r="E226">
        <v>2</v>
      </c>
      <c r="F226">
        <v>32</v>
      </c>
      <c r="G226" s="1" t="s">
        <v>1561</v>
      </c>
    </row>
    <row r="227" spans="5:7" ht="15.75" x14ac:dyDescent="0.25">
      <c r="E227">
        <v>2</v>
      </c>
      <c r="F227">
        <v>33</v>
      </c>
      <c r="G227" s="1" t="s">
        <v>1562</v>
      </c>
    </row>
    <row r="228" spans="5:7" ht="15.75" x14ac:dyDescent="0.25">
      <c r="E228">
        <v>2</v>
      </c>
      <c r="F228">
        <v>34</v>
      </c>
      <c r="G228" s="1" t="s">
        <v>1563</v>
      </c>
    </row>
    <row r="229" spans="5:7" ht="15.75" x14ac:dyDescent="0.25">
      <c r="E229">
        <v>2</v>
      </c>
      <c r="F229">
        <v>35</v>
      </c>
      <c r="G229" s="1" t="s">
        <v>571</v>
      </c>
    </row>
    <row r="230" spans="5:7" ht="15.75" x14ac:dyDescent="0.25">
      <c r="E230">
        <v>2</v>
      </c>
      <c r="F230">
        <v>36</v>
      </c>
      <c r="G230" s="1" t="s">
        <v>1564</v>
      </c>
    </row>
    <row r="231" spans="5:7" ht="15.75" x14ac:dyDescent="0.25">
      <c r="E231">
        <v>2</v>
      </c>
      <c r="F231">
        <v>37</v>
      </c>
      <c r="G231" s="1" t="s">
        <v>1565</v>
      </c>
    </row>
    <row r="232" spans="5:7" ht="15.75" x14ac:dyDescent="0.25">
      <c r="E232">
        <v>2</v>
      </c>
      <c r="F232">
        <v>38</v>
      </c>
      <c r="G232" s="1" t="s">
        <v>1566</v>
      </c>
    </row>
    <row r="233" spans="5:7" ht="15.75" x14ac:dyDescent="0.25">
      <c r="E233">
        <v>2</v>
      </c>
      <c r="F233">
        <v>39</v>
      </c>
      <c r="G233" s="1" t="s">
        <v>1567</v>
      </c>
    </row>
    <row r="234" spans="5:7" ht="15.75" x14ac:dyDescent="0.25">
      <c r="E234">
        <v>2</v>
      </c>
      <c r="F234">
        <v>40</v>
      </c>
      <c r="G234" s="1" t="s">
        <v>1568</v>
      </c>
    </row>
    <row r="235" spans="5:7" ht="15.75" x14ac:dyDescent="0.25">
      <c r="E235">
        <v>2</v>
      </c>
      <c r="F235">
        <v>41</v>
      </c>
      <c r="G235" s="1" t="s">
        <v>1569</v>
      </c>
    </row>
    <row r="236" spans="5:7" ht="15.75" x14ac:dyDescent="0.25">
      <c r="E236">
        <v>2</v>
      </c>
      <c r="F236">
        <v>42</v>
      </c>
      <c r="G236" s="1" t="s">
        <v>1570</v>
      </c>
    </row>
    <row r="237" spans="5:7" ht="15.75" x14ac:dyDescent="0.25">
      <c r="E237">
        <v>2</v>
      </c>
      <c r="F237">
        <v>43</v>
      </c>
      <c r="G237" s="1" t="s">
        <v>1571</v>
      </c>
    </row>
    <row r="238" spans="5:7" ht="15.75" x14ac:dyDescent="0.25">
      <c r="E238">
        <v>2</v>
      </c>
      <c r="F238">
        <v>44</v>
      </c>
      <c r="G238" s="1" t="s">
        <v>1572</v>
      </c>
    </row>
    <row r="239" spans="5:7" ht="15.75" x14ac:dyDescent="0.25">
      <c r="E239">
        <v>2</v>
      </c>
      <c r="F239">
        <v>45</v>
      </c>
      <c r="G239" s="1" t="s">
        <v>1573</v>
      </c>
    </row>
    <row r="240" spans="5:7" ht="15.75" x14ac:dyDescent="0.25">
      <c r="E240">
        <v>2</v>
      </c>
      <c r="F240">
        <v>46</v>
      </c>
      <c r="G240" s="1" t="s">
        <v>1574</v>
      </c>
    </row>
    <row r="241" spans="5:7" ht="15.75" x14ac:dyDescent="0.25">
      <c r="E241">
        <v>2</v>
      </c>
      <c r="F241">
        <v>47</v>
      </c>
      <c r="G241" s="1" t="s">
        <v>1575</v>
      </c>
    </row>
    <row r="242" spans="5:7" ht="15.75" x14ac:dyDescent="0.25">
      <c r="E242">
        <v>2</v>
      </c>
      <c r="F242">
        <v>48</v>
      </c>
      <c r="G242" s="1" t="s">
        <v>1576</v>
      </c>
    </row>
    <row r="243" spans="5:7" ht="15.75" x14ac:dyDescent="0.25">
      <c r="E243">
        <v>2</v>
      </c>
      <c r="F243">
        <v>49</v>
      </c>
      <c r="G243" s="1" t="s">
        <v>1577</v>
      </c>
    </row>
    <row r="244" spans="5:7" ht="15.75" x14ac:dyDescent="0.25">
      <c r="E244">
        <v>2</v>
      </c>
      <c r="F244">
        <v>50</v>
      </c>
      <c r="G244" s="1" t="s">
        <v>586</v>
      </c>
    </row>
    <row r="245" spans="5:7" ht="15.75" x14ac:dyDescent="0.25">
      <c r="E245">
        <v>2</v>
      </c>
      <c r="F245">
        <v>51</v>
      </c>
      <c r="G245" s="1" t="s">
        <v>1578</v>
      </c>
    </row>
    <row r="246" spans="5:7" ht="15.75" x14ac:dyDescent="0.25">
      <c r="E246">
        <v>2</v>
      </c>
      <c r="F246">
        <v>52</v>
      </c>
      <c r="G246" s="1" t="s">
        <v>1579</v>
      </c>
    </row>
    <row r="247" spans="5:7" ht="15.75" x14ac:dyDescent="0.25">
      <c r="E247">
        <v>2</v>
      </c>
      <c r="F247">
        <v>53</v>
      </c>
      <c r="G247" s="1" t="s">
        <v>1580</v>
      </c>
    </row>
    <row r="248" spans="5:7" ht="15.75" x14ac:dyDescent="0.25">
      <c r="E248">
        <v>2</v>
      </c>
      <c r="F248">
        <v>54</v>
      </c>
      <c r="G248" s="1" t="s">
        <v>1581</v>
      </c>
    </row>
    <row r="249" spans="5:7" ht="15.75" x14ac:dyDescent="0.25">
      <c r="E249">
        <v>2</v>
      </c>
      <c r="F249">
        <v>55</v>
      </c>
      <c r="G249" s="1" t="s">
        <v>1582</v>
      </c>
    </row>
    <row r="250" spans="5:7" ht="15.75" x14ac:dyDescent="0.25">
      <c r="E250">
        <v>2</v>
      </c>
      <c r="F250">
        <v>56</v>
      </c>
      <c r="G250" s="1" t="s">
        <v>1583</v>
      </c>
    </row>
    <row r="251" spans="5:7" ht="15.75" x14ac:dyDescent="0.25">
      <c r="E251">
        <v>2</v>
      </c>
      <c r="F251">
        <v>57</v>
      </c>
      <c r="G251" s="1" t="s">
        <v>1584</v>
      </c>
    </row>
    <row r="252" spans="5:7" ht="15.75" x14ac:dyDescent="0.25">
      <c r="E252">
        <v>2</v>
      </c>
      <c r="F252">
        <v>58</v>
      </c>
      <c r="G252" s="1" t="s">
        <v>1585</v>
      </c>
    </row>
    <row r="253" spans="5:7" ht="15.75" x14ac:dyDescent="0.25">
      <c r="E253">
        <v>2</v>
      </c>
      <c r="F253">
        <v>59</v>
      </c>
      <c r="G253" s="1" t="s">
        <v>1586</v>
      </c>
    </row>
    <row r="254" spans="5:7" ht="15.75" x14ac:dyDescent="0.25">
      <c r="E254">
        <v>2</v>
      </c>
      <c r="F254">
        <v>60</v>
      </c>
      <c r="G254" s="1" t="s">
        <v>1587</v>
      </c>
    </row>
    <row r="255" spans="5:7" ht="15.75" x14ac:dyDescent="0.25">
      <c r="E255">
        <v>2</v>
      </c>
      <c r="F255">
        <v>61</v>
      </c>
      <c r="G255" s="1" t="s">
        <v>1588</v>
      </c>
    </row>
    <row r="256" spans="5:7" ht="15.75" x14ac:dyDescent="0.25">
      <c r="E256">
        <v>2</v>
      </c>
      <c r="F256">
        <v>62</v>
      </c>
      <c r="G256" s="1" t="s">
        <v>1589</v>
      </c>
    </row>
    <row r="257" spans="5:7" ht="15.75" x14ac:dyDescent="0.25">
      <c r="E257">
        <v>2</v>
      </c>
      <c r="F257">
        <v>63</v>
      </c>
      <c r="G257" s="1" t="s">
        <v>1590</v>
      </c>
    </row>
    <row r="258" spans="5:7" ht="15.75" x14ac:dyDescent="0.25">
      <c r="E258">
        <v>2</v>
      </c>
      <c r="F258">
        <v>64</v>
      </c>
      <c r="G258" s="1" t="s">
        <v>1591</v>
      </c>
    </row>
    <row r="259" spans="5:7" ht="15.75" x14ac:dyDescent="0.25">
      <c r="E259">
        <v>2</v>
      </c>
      <c r="F259">
        <v>65</v>
      </c>
      <c r="G259" s="1" t="s">
        <v>1592</v>
      </c>
    </row>
    <row r="260" spans="5:7" ht="15.75" x14ac:dyDescent="0.25">
      <c r="E260">
        <v>2</v>
      </c>
      <c r="F260">
        <v>66</v>
      </c>
      <c r="G260" s="1" t="s">
        <v>1593</v>
      </c>
    </row>
    <row r="261" spans="5:7" ht="15.75" x14ac:dyDescent="0.25">
      <c r="E261">
        <v>2</v>
      </c>
      <c r="F261">
        <v>67</v>
      </c>
      <c r="G261" s="1" t="s">
        <v>1594</v>
      </c>
    </row>
    <row r="262" spans="5:7" ht="15.75" x14ac:dyDescent="0.25">
      <c r="E262">
        <v>2</v>
      </c>
      <c r="F262">
        <v>68</v>
      </c>
      <c r="G262" s="1" t="s">
        <v>1595</v>
      </c>
    </row>
    <row r="263" spans="5:7" ht="15.75" x14ac:dyDescent="0.25">
      <c r="E263">
        <v>2</v>
      </c>
      <c r="F263">
        <v>69</v>
      </c>
      <c r="G263" s="1" t="s">
        <v>1596</v>
      </c>
    </row>
    <row r="264" spans="5:7" ht="15.75" x14ac:dyDescent="0.25">
      <c r="E264">
        <v>2</v>
      </c>
      <c r="F264">
        <v>70</v>
      </c>
      <c r="G264" s="1" t="s">
        <v>1597</v>
      </c>
    </row>
    <row r="265" spans="5:7" ht="15.75" x14ac:dyDescent="0.25">
      <c r="E265">
        <v>2</v>
      </c>
      <c r="F265">
        <v>71</v>
      </c>
      <c r="G265" s="1" t="s">
        <v>1598</v>
      </c>
    </row>
    <row r="266" spans="5:7" ht="15.75" x14ac:dyDescent="0.25">
      <c r="E266">
        <v>2</v>
      </c>
      <c r="F266">
        <v>72</v>
      </c>
      <c r="G266" s="1" t="s">
        <v>1599</v>
      </c>
    </row>
    <row r="267" spans="5:7" ht="15.75" x14ac:dyDescent="0.25">
      <c r="E267">
        <v>2</v>
      </c>
      <c r="F267">
        <v>73</v>
      </c>
      <c r="G267" s="1" t="s">
        <v>1600</v>
      </c>
    </row>
    <row r="268" spans="5:7" ht="15.75" x14ac:dyDescent="0.25">
      <c r="E268">
        <v>2</v>
      </c>
      <c r="F268">
        <v>74</v>
      </c>
      <c r="G268" s="1" t="s">
        <v>1601</v>
      </c>
    </row>
    <row r="269" spans="5:7" ht="15.75" x14ac:dyDescent="0.25">
      <c r="E269">
        <v>2</v>
      </c>
      <c r="F269">
        <v>75</v>
      </c>
      <c r="G269" s="1" t="s">
        <v>1602</v>
      </c>
    </row>
    <row r="270" spans="5:7" ht="15.75" x14ac:dyDescent="0.25">
      <c r="E270">
        <v>2</v>
      </c>
      <c r="F270">
        <v>76</v>
      </c>
      <c r="G270" s="1" t="s">
        <v>1603</v>
      </c>
    </row>
    <row r="271" spans="5:7" ht="15.75" x14ac:dyDescent="0.25">
      <c r="E271">
        <v>2</v>
      </c>
      <c r="F271">
        <v>77</v>
      </c>
      <c r="G271" s="1" t="s">
        <v>1604</v>
      </c>
    </row>
    <row r="272" spans="5:7" ht="15.75" x14ac:dyDescent="0.25">
      <c r="E272">
        <v>2</v>
      </c>
      <c r="F272">
        <v>78</v>
      </c>
      <c r="G272" s="1" t="s">
        <v>1605</v>
      </c>
    </row>
    <row r="273" spans="5:7" ht="15.75" x14ac:dyDescent="0.25">
      <c r="E273">
        <v>2</v>
      </c>
      <c r="F273">
        <v>79</v>
      </c>
      <c r="G273" s="1" t="s">
        <v>1606</v>
      </c>
    </row>
    <row r="274" spans="5:7" ht="15.75" x14ac:dyDescent="0.25">
      <c r="E274">
        <v>2</v>
      </c>
      <c r="F274">
        <v>80</v>
      </c>
      <c r="G274" s="1" t="s">
        <v>1607</v>
      </c>
    </row>
    <row r="275" spans="5:7" ht="15.75" x14ac:dyDescent="0.25">
      <c r="E275">
        <v>2</v>
      </c>
      <c r="F275">
        <v>81</v>
      </c>
      <c r="G275" s="1" t="s">
        <v>1608</v>
      </c>
    </row>
    <row r="276" spans="5:7" ht="15.75" x14ac:dyDescent="0.25">
      <c r="E276">
        <v>2</v>
      </c>
      <c r="F276">
        <v>82</v>
      </c>
      <c r="G276" s="1" t="s">
        <v>1609</v>
      </c>
    </row>
    <row r="277" spans="5:7" ht="15.75" x14ac:dyDescent="0.25">
      <c r="E277">
        <v>2</v>
      </c>
      <c r="F277">
        <v>83</v>
      </c>
      <c r="G277" s="1" t="s">
        <v>1610</v>
      </c>
    </row>
    <row r="278" spans="5:7" ht="15.75" x14ac:dyDescent="0.25">
      <c r="E278">
        <v>2</v>
      </c>
      <c r="F278">
        <v>84</v>
      </c>
      <c r="G278" s="1" t="s">
        <v>1611</v>
      </c>
    </row>
    <row r="279" spans="5:7" ht="15.75" x14ac:dyDescent="0.25">
      <c r="E279">
        <v>2</v>
      </c>
      <c r="F279">
        <v>85</v>
      </c>
      <c r="G279" s="1" t="s">
        <v>1612</v>
      </c>
    </row>
    <row r="280" spans="5:7" ht="15.75" x14ac:dyDescent="0.25">
      <c r="E280">
        <v>2</v>
      </c>
      <c r="F280">
        <v>86</v>
      </c>
      <c r="G280" s="1" t="s">
        <v>1613</v>
      </c>
    </row>
    <row r="281" spans="5:7" ht="15.75" x14ac:dyDescent="0.25">
      <c r="E281">
        <v>2</v>
      </c>
      <c r="F281">
        <v>87</v>
      </c>
      <c r="G281" s="1" t="s">
        <v>1614</v>
      </c>
    </row>
    <row r="282" spans="5:7" ht="15.75" x14ac:dyDescent="0.25">
      <c r="E282">
        <v>2</v>
      </c>
      <c r="F282">
        <v>88</v>
      </c>
      <c r="G282" s="1" t="s">
        <v>1615</v>
      </c>
    </row>
    <row r="283" spans="5:7" ht="15.75" x14ac:dyDescent="0.25">
      <c r="E283">
        <v>2</v>
      </c>
      <c r="F283">
        <v>89</v>
      </c>
      <c r="G283" s="1" t="s">
        <v>1616</v>
      </c>
    </row>
    <row r="284" spans="5:7" ht="15.75" x14ac:dyDescent="0.25">
      <c r="E284">
        <v>2</v>
      </c>
      <c r="F284">
        <v>90</v>
      </c>
      <c r="G284" s="1" t="s">
        <v>1617</v>
      </c>
    </row>
    <row r="285" spans="5:7" ht="15.75" x14ac:dyDescent="0.25">
      <c r="E285">
        <v>2</v>
      </c>
      <c r="F285">
        <v>91</v>
      </c>
      <c r="G285" s="1" t="s">
        <v>1618</v>
      </c>
    </row>
    <row r="286" spans="5:7" ht="15.75" x14ac:dyDescent="0.25">
      <c r="E286">
        <v>2</v>
      </c>
      <c r="F286">
        <v>92</v>
      </c>
      <c r="G286" s="1" t="s">
        <v>1619</v>
      </c>
    </row>
    <row r="287" spans="5:7" ht="15.75" x14ac:dyDescent="0.25">
      <c r="E287">
        <v>2</v>
      </c>
      <c r="F287">
        <v>93</v>
      </c>
      <c r="G287" s="1" t="s">
        <v>1620</v>
      </c>
    </row>
    <row r="288" spans="5:7" ht="15.75" x14ac:dyDescent="0.25">
      <c r="E288">
        <v>2</v>
      </c>
      <c r="F288">
        <v>94</v>
      </c>
      <c r="G288" s="1" t="s">
        <v>1621</v>
      </c>
    </row>
    <row r="289" spans="5:7" ht="15.75" x14ac:dyDescent="0.25">
      <c r="E289">
        <v>2</v>
      </c>
      <c r="F289">
        <v>95</v>
      </c>
      <c r="G289" s="1" t="s">
        <v>628</v>
      </c>
    </row>
    <row r="290" spans="5:7" ht="15.75" x14ac:dyDescent="0.25">
      <c r="E290">
        <v>2</v>
      </c>
      <c r="F290">
        <v>96</v>
      </c>
      <c r="G290" s="1" t="s">
        <v>1622</v>
      </c>
    </row>
    <row r="291" spans="5:7" ht="15.75" x14ac:dyDescent="0.25">
      <c r="E291">
        <v>2</v>
      </c>
      <c r="F291">
        <v>97</v>
      </c>
      <c r="G291" s="1" t="s">
        <v>1623</v>
      </c>
    </row>
    <row r="292" spans="5:7" ht="15.75" x14ac:dyDescent="0.25">
      <c r="E292">
        <v>2</v>
      </c>
      <c r="F292">
        <v>98</v>
      </c>
      <c r="G292" s="1" t="s">
        <v>1624</v>
      </c>
    </row>
    <row r="293" spans="5:7" ht="15.75" x14ac:dyDescent="0.25">
      <c r="E293">
        <v>2</v>
      </c>
      <c r="F293">
        <v>99</v>
      </c>
      <c r="G293" s="1" t="s">
        <v>1625</v>
      </c>
    </row>
    <row r="294" spans="5:7" ht="15.75" x14ac:dyDescent="0.25">
      <c r="E294">
        <v>2</v>
      </c>
      <c r="F294">
        <v>100</v>
      </c>
      <c r="G294" s="1" t="s">
        <v>1626</v>
      </c>
    </row>
    <row r="295" spans="5:7" ht="15.75" x14ac:dyDescent="0.25">
      <c r="E295">
        <v>2</v>
      </c>
      <c r="F295">
        <v>101</v>
      </c>
      <c r="G295" s="1" t="s">
        <v>1627</v>
      </c>
    </row>
    <row r="296" spans="5:7" ht="15.75" x14ac:dyDescent="0.25">
      <c r="E296">
        <v>2</v>
      </c>
      <c r="F296">
        <v>102</v>
      </c>
      <c r="G296" s="1" t="s">
        <v>1628</v>
      </c>
    </row>
    <row r="297" spans="5:7" ht="15.75" x14ac:dyDescent="0.25">
      <c r="E297">
        <v>2</v>
      </c>
      <c r="F297">
        <v>103</v>
      </c>
      <c r="G297" s="1" t="s">
        <v>647</v>
      </c>
    </row>
    <row r="298" spans="5:7" ht="15.75" x14ac:dyDescent="0.25">
      <c r="E298">
        <v>2</v>
      </c>
      <c r="F298">
        <v>104</v>
      </c>
      <c r="G298" s="1" t="s">
        <v>1629</v>
      </c>
    </row>
    <row r="299" spans="5:7" ht="15.75" x14ac:dyDescent="0.25">
      <c r="E299">
        <v>2</v>
      </c>
      <c r="F299">
        <v>105</v>
      </c>
      <c r="G299" s="1" t="s">
        <v>1630</v>
      </c>
    </row>
    <row r="300" spans="5:7" ht="15.75" x14ac:dyDescent="0.25">
      <c r="E300">
        <v>2</v>
      </c>
      <c r="F300">
        <v>106</v>
      </c>
      <c r="G300" s="1" t="s">
        <v>1631</v>
      </c>
    </row>
    <row r="301" spans="5:7" ht="15.75" x14ac:dyDescent="0.25">
      <c r="E301">
        <v>2</v>
      </c>
      <c r="F301">
        <v>107</v>
      </c>
      <c r="G301" s="1" t="s">
        <v>1632</v>
      </c>
    </row>
    <row r="302" spans="5:7" ht="15.75" x14ac:dyDescent="0.25">
      <c r="E302">
        <v>2</v>
      </c>
      <c r="F302">
        <v>108</v>
      </c>
      <c r="G302" s="1" t="s">
        <v>1633</v>
      </c>
    </row>
    <row r="303" spans="5:7" ht="15.75" x14ac:dyDescent="0.25">
      <c r="E303">
        <v>2</v>
      </c>
      <c r="F303">
        <v>109</v>
      </c>
      <c r="G303" s="1" t="s">
        <v>1634</v>
      </c>
    </row>
    <row r="304" spans="5:7" ht="15.75" x14ac:dyDescent="0.25">
      <c r="E304">
        <v>2</v>
      </c>
      <c r="F304">
        <v>110</v>
      </c>
      <c r="G304" s="1" t="s">
        <v>648</v>
      </c>
    </row>
    <row r="305" spans="5:7" ht="15.75" x14ac:dyDescent="0.25">
      <c r="E305">
        <v>2</v>
      </c>
      <c r="F305">
        <v>111</v>
      </c>
      <c r="G305" s="1" t="s">
        <v>1635</v>
      </c>
    </row>
    <row r="306" spans="5:7" ht="15.75" x14ac:dyDescent="0.25">
      <c r="E306">
        <v>2</v>
      </c>
      <c r="F306">
        <v>112</v>
      </c>
      <c r="G306" s="1" t="s">
        <v>1636</v>
      </c>
    </row>
    <row r="307" spans="5:7" ht="15.75" x14ac:dyDescent="0.25">
      <c r="E307">
        <v>2</v>
      </c>
      <c r="F307">
        <v>113</v>
      </c>
      <c r="G307" s="1" t="s">
        <v>1637</v>
      </c>
    </row>
    <row r="308" spans="5:7" ht="15.75" x14ac:dyDescent="0.25">
      <c r="E308">
        <v>2</v>
      </c>
      <c r="F308">
        <v>114</v>
      </c>
      <c r="G308" s="1" t="s">
        <v>1638</v>
      </c>
    </row>
    <row r="309" spans="5:7" ht="15.75" x14ac:dyDescent="0.25">
      <c r="E309">
        <v>2</v>
      </c>
      <c r="F309">
        <v>115</v>
      </c>
      <c r="G309" s="1" t="s">
        <v>1639</v>
      </c>
    </row>
    <row r="310" spans="5:7" ht="15.75" x14ac:dyDescent="0.25">
      <c r="E310">
        <v>2</v>
      </c>
      <c r="F310">
        <v>116</v>
      </c>
      <c r="G310" s="1" t="s">
        <v>1640</v>
      </c>
    </row>
    <row r="311" spans="5:7" ht="15.75" x14ac:dyDescent="0.25">
      <c r="E311">
        <v>2</v>
      </c>
      <c r="F311">
        <v>117</v>
      </c>
      <c r="G311" s="1" t="s">
        <v>1641</v>
      </c>
    </row>
    <row r="312" spans="5:7" ht="15.75" x14ac:dyDescent="0.25">
      <c r="E312">
        <v>2</v>
      </c>
      <c r="F312">
        <v>118</v>
      </c>
      <c r="G312" s="1" t="s">
        <v>1642</v>
      </c>
    </row>
    <row r="313" spans="5:7" ht="15.75" x14ac:dyDescent="0.25">
      <c r="E313">
        <v>2</v>
      </c>
      <c r="F313">
        <v>119</v>
      </c>
      <c r="G313" s="1" t="s">
        <v>1643</v>
      </c>
    </row>
    <row r="314" spans="5:7" ht="15.75" x14ac:dyDescent="0.25">
      <c r="E314">
        <v>2</v>
      </c>
      <c r="F314">
        <v>120</v>
      </c>
      <c r="G314" s="1" t="s">
        <v>1644</v>
      </c>
    </row>
    <row r="315" spans="5:7" ht="15.75" x14ac:dyDescent="0.25">
      <c r="E315">
        <v>2</v>
      </c>
      <c r="F315">
        <v>121</v>
      </c>
      <c r="G315" s="1" t="s">
        <v>1645</v>
      </c>
    </row>
    <row r="316" spans="5:7" ht="15.75" x14ac:dyDescent="0.25">
      <c r="E316">
        <v>2</v>
      </c>
      <c r="F316">
        <v>122</v>
      </c>
      <c r="G316" s="1" t="s">
        <v>1646</v>
      </c>
    </row>
    <row r="317" spans="5:7" ht="15.75" x14ac:dyDescent="0.25">
      <c r="E317">
        <v>2</v>
      </c>
      <c r="F317">
        <v>123</v>
      </c>
      <c r="G317" s="1" t="s">
        <v>1647</v>
      </c>
    </row>
    <row r="318" spans="5:7" ht="15.75" x14ac:dyDescent="0.25">
      <c r="E318">
        <v>2</v>
      </c>
      <c r="F318">
        <v>124</v>
      </c>
      <c r="G318" s="1" t="s">
        <v>1648</v>
      </c>
    </row>
    <row r="319" spans="5:7" ht="15.75" x14ac:dyDescent="0.25">
      <c r="E319">
        <v>2</v>
      </c>
      <c r="F319">
        <v>125</v>
      </c>
      <c r="G319" s="1" t="s">
        <v>1649</v>
      </c>
    </row>
    <row r="320" spans="5:7" ht="15.75" x14ac:dyDescent="0.25">
      <c r="E320">
        <v>2</v>
      </c>
      <c r="F320">
        <v>126</v>
      </c>
      <c r="G320" s="1" t="s">
        <v>1650</v>
      </c>
    </row>
    <row r="321" spans="5:7" ht="15.75" x14ac:dyDescent="0.25">
      <c r="E321">
        <v>2</v>
      </c>
      <c r="F321">
        <v>127</v>
      </c>
      <c r="G321" s="1" t="s">
        <v>1651</v>
      </c>
    </row>
    <row r="322" spans="5:7" ht="15.75" x14ac:dyDescent="0.25">
      <c r="E322">
        <v>2</v>
      </c>
      <c r="F322">
        <v>128</v>
      </c>
      <c r="G322" s="1" t="s">
        <v>1652</v>
      </c>
    </row>
    <row r="323" spans="5:7" ht="15.75" x14ac:dyDescent="0.25">
      <c r="E323">
        <v>2</v>
      </c>
      <c r="F323">
        <v>129</v>
      </c>
      <c r="G323" s="1" t="s">
        <v>1653</v>
      </c>
    </row>
    <row r="324" spans="5:7" ht="15.75" x14ac:dyDescent="0.25">
      <c r="E324">
        <v>2</v>
      </c>
      <c r="F324">
        <v>130</v>
      </c>
      <c r="G324" s="1" t="s">
        <v>1654</v>
      </c>
    </row>
    <row r="325" spans="5:7" ht="15.75" x14ac:dyDescent="0.25">
      <c r="E325">
        <v>2</v>
      </c>
      <c r="F325">
        <v>131</v>
      </c>
      <c r="G325" s="1" t="s">
        <v>1655</v>
      </c>
    </row>
    <row r="326" spans="5:7" ht="15.75" x14ac:dyDescent="0.25">
      <c r="E326">
        <v>2</v>
      </c>
      <c r="F326">
        <v>132</v>
      </c>
      <c r="G326" s="1" t="s">
        <v>1656</v>
      </c>
    </row>
    <row r="327" spans="5:7" ht="15.75" x14ac:dyDescent="0.25">
      <c r="E327">
        <v>2</v>
      </c>
      <c r="F327">
        <v>133</v>
      </c>
      <c r="G327" s="1" t="s">
        <v>1657</v>
      </c>
    </row>
    <row r="328" spans="5:7" ht="15.75" x14ac:dyDescent="0.25">
      <c r="E328">
        <v>2</v>
      </c>
      <c r="F328">
        <v>134</v>
      </c>
      <c r="G328" s="1" t="s">
        <v>1658</v>
      </c>
    </row>
    <row r="329" spans="5:7" ht="15.75" x14ac:dyDescent="0.25">
      <c r="E329">
        <v>2</v>
      </c>
      <c r="F329">
        <v>135</v>
      </c>
      <c r="G329" s="1" t="s">
        <v>1659</v>
      </c>
    </row>
    <row r="330" spans="5:7" ht="15.75" x14ac:dyDescent="0.25">
      <c r="E330">
        <v>2</v>
      </c>
      <c r="F330">
        <v>136</v>
      </c>
      <c r="G330" s="1" t="s">
        <v>1660</v>
      </c>
    </row>
    <row r="331" spans="5:7" ht="15.75" x14ac:dyDescent="0.25">
      <c r="E331">
        <v>2</v>
      </c>
      <c r="F331">
        <v>137</v>
      </c>
      <c r="G331" s="1" t="s">
        <v>1661</v>
      </c>
    </row>
    <row r="332" spans="5:7" ht="15.75" x14ac:dyDescent="0.25">
      <c r="E332">
        <v>2</v>
      </c>
      <c r="F332">
        <v>138</v>
      </c>
      <c r="G332" s="1" t="s">
        <v>1662</v>
      </c>
    </row>
    <row r="333" spans="5:7" ht="15.75" x14ac:dyDescent="0.25">
      <c r="E333">
        <v>2</v>
      </c>
      <c r="F333">
        <v>139</v>
      </c>
      <c r="G333" s="1" t="s">
        <v>1663</v>
      </c>
    </row>
    <row r="334" spans="5:7" ht="15.75" x14ac:dyDescent="0.25">
      <c r="E334">
        <v>2</v>
      </c>
      <c r="F334">
        <v>140</v>
      </c>
      <c r="G334" s="1" t="s">
        <v>1664</v>
      </c>
    </row>
    <row r="335" spans="5:7" ht="15.75" x14ac:dyDescent="0.25">
      <c r="E335">
        <v>2</v>
      </c>
      <c r="F335">
        <v>141</v>
      </c>
      <c r="G335" s="1" t="s">
        <v>1665</v>
      </c>
    </row>
    <row r="336" spans="5:7" ht="15.75" x14ac:dyDescent="0.25">
      <c r="E336">
        <v>2</v>
      </c>
      <c r="F336">
        <v>142</v>
      </c>
      <c r="G336" s="1" t="s">
        <v>1666</v>
      </c>
    </row>
    <row r="337" spans="5:7" ht="15.75" x14ac:dyDescent="0.25">
      <c r="E337">
        <v>2</v>
      </c>
      <c r="F337">
        <v>143</v>
      </c>
      <c r="G337" s="1" t="s">
        <v>1667</v>
      </c>
    </row>
    <row r="338" spans="5:7" ht="15.75" x14ac:dyDescent="0.25">
      <c r="E338">
        <v>2</v>
      </c>
      <c r="F338">
        <v>144</v>
      </c>
      <c r="G338" s="1" t="s">
        <v>1668</v>
      </c>
    </row>
    <row r="339" spans="5:7" ht="15.75" x14ac:dyDescent="0.25">
      <c r="E339">
        <v>2</v>
      </c>
      <c r="F339">
        <v>145</v>
      </c>
      <c r="G339" s="1" t="s">
        <v>1669</v>
      </c>
    </row>
    <row r="340" spans="5:7" ht="15.75" x14ac:dyDescent="0.25">
      <c r="E340">
        <v>2</v>
      </c>
      <c r="F340">
        <v>146</v>
      </c>
      <c r="G340" s="1" t="s">
        <v>1670</v>
      </c>
    </row>
    <row r="341" spans="5:7" ht="15.75" x14ac:dyDescent="0.25">
      <c r="E341">
        <v>2</v>
      </c>
      <c r="F341">
        <v>147</v>
      </c>
      <c r="G341" s="1" t="s">
        <v>1671</v>
      </c>
    </row>
    <row r="342" spans="5:7" ht="15.75" x14ac:dyDescent="0.25">
      <c r="E342">
        <v>2</v>
      </c>
      <c r="F342">
        <v>148</v>
      </c>
      <c r="G342" s="1" t="s">
        <v>1672</v>
      </c>
    </row>
    <row r="343" spans="5:7" ht="15.75" x14ac:dyDescent="0.25">
      <c r="E343">
        <v>2</v>
      </c>
      <c r="F343">
        <v>149</v>
      </c>
      <c r="G343" s="1" t="s">
        <v>1673</v>
      </c>
    </row>
    <row r="344" spans="5:7" ht="15.75" x14ac:dyDescent="0.25">
      <c r="E344">
        <v>2</v>
      </c>
      <c r="F344">
        <v>150</v>
      </c>
      <c r="G344" s="1" t="s">
        <v>1674</v>
      </c>
    </row>
    <row r="345" spans="5:7" ht="15.75" x14ac:dyDescent="0.25">
      <c r="E345">
        <v>2</v>
      </c>
      <c r="F345">
        <v>151</v>
      </c>
      <c r="G345" s="1" t="s">
        <v>1675</v>
      </c>
    </row>
    <row r="346" spans="5:7" ht="15.75" x14ac:dyDescent="0.25">
      <c r="E346">
        <v>2</v>
      </c>
      <c r="F346">
        <v>152</v>
      </c>
      <c r="G346" s="1" t="s">
        <v>1676</v>
      </c>
    </row>
    <row r="347" spans="5:7" ht="15.75" x14ac:dyDescent="0.25">
      <c r="E347">
        <v>2</v>
      </c>
      <c r="F347">
        <v>153</v>
      </c>
      <c r="G347" s="1" t="s">
        <v>1677</v>
      </c>
    </row>
    <row r="348" spans="5:7" ht="15.75" x14ac:dyDescent="0.25">
      <c r="E348">
        <v>2</v>
      </c>
      <c r="F348">
        <v>154</v>
      </c>
      <c r="G348" s="1" t="s">
        <v>1678</v>
      </c>
    </row>
    <row r="349" spans="5:7" ht="15.75" x14ac:dyDescent="0.25">
      <c r="E349">
        <v>2</v>
      </c>
      <c r="F349">
        <v>155</v>
      </c>
      <c r="G349" s="1" t="s">
        <v>1679</v>
      </c>
    </row>
    <row r="350" spans="5:7" ht="15.75" x14ac:dyDescent="0.25">
      <c r="E350">
        <v>2</v>
      </c>
      <c r="F350">
        <v>156</v>
      </c>
      <c r="G350" s="1" t="s">
        <v>1680</v>
      </c>
    </row>
    <row r="351" spans="5:7" ht="15.75" x14ac:dyDescent="0.25">
      <c r="E351">
        <v>2</v>
      </c>
      <c r="F351">
        <v>157</v>
      </c>
      <c r="G351" s="1" t="s">
        <v>669</v>
      </c>
    </row>
    <row r="352" spans="5:7" ht="15.75" x14ac:dyDescent="0.25">
      <c r="E352">
        <v>2</v>
      </c>
      <c r="F352">
        <v>158</v>
      </c>
      <c r="G352" s="1" t="s">
        <v>1681</v>
      </c>
    </row>
    <row r="353" spans="5:7" ht="15.75" x14ac:dyDescent="0.25">
      <c r="E353">
        <v>2</v>
      </c>
      <c r="F353">
        <v>159</v>
      </c>
      <c r="G353" s="1" t="s">
        <v>1682</v>
      </c>
    </row>
    <row r="354" spans="5:7" ht="15.75" x14ac:dyDescent="0.25">
      <c r="E354">
        <v>2</v>
      </c>
      <c r="F354">
        <v>160</v>
      </c>
      <c r="G354" s="1" t="s">
        <v>1683</v>
      </c>
    </row>
    <row r="355" spans="5:7" ht="15.75" x14ac:dyDescent="0.25">
      <c r="E355">
        <v>2</v>
      </c>
      <c r="F355">
        <v>161</v>
      </c>
      <c r="G355" s="1" t="s">
        <v>1684</v>
      </c>
    </row>
    <row r="356" spans="5:7" ht="15.75" x14ac:dyDescent="0.25">
      <c r="E356">
        <v>2</v>
      </c>
      <c r="F356">
        <v>162</v>
      </c>
      <c r="G356" s="1" t="s">
        <v>1685</v>
      </c>
    </row>
    <row r="357" spans="5:7" ht="15.75" x14ac:dyDescent="0.25">
      <c r="E357">
        <v>2</v>
      </c>
      <c r="F357">
        <v>163</v>
      </c>
      <c r="G357" s="1" t="s">
        <v>1686</v>
      </c>
    </row>
    <row r="358" spans="5:7" ht="15.75" x14ac:dyDescent="0.25">
      <c r="E358">
        <v>2</v>
      </c>
      <c r="F358">
        <v>164</v>
      </c>
      <c r="G358" s="1" t="s">
        <v>1687</v>
      </c>
    </row>
    <row r="359" spans="5:7" ht="15.75" x14ac:dyDescent="0.25">
      <c r="E359">
        <v>2</v>
      </c>
      <c r="F359">
        <v>165</v>
      </c>
      <c r="G359" s="1" t="s">
        <v>1688</v>
      </c>
    </row>
    <row r="360" spans="5:7" ht="15.75" x14ac:dyDescent="0.25">
      <c r="E360">
        <v>2</v>
      </c>
      <c r="F360">
        <v>166</v>
      </c>
      <c r="G360" s="1" t="s">
        <v>1689</v>
      </c>
    </row>
    <row r="361" spans="5:7" ht="15.75" x14ac:dyDescent="0.25">
      <c r="E361">
        <v>2</v>
      </c>
      <c r="F361">
        <v>167</v>
      </c>
      <c r="G361" s="1" t="s">
        <v>1690</v>
      </c>
    </row>
    <row r="362" spans="5:7" ht="15.75" x14ac:dyDescent="0.25">
      <c r="E362">
        <v>2</v>
      </c>
      <c r="F362">
        <v>168</v>
      </c>
      <c r="G362" s="1" t="s">
        <v>1691</v>
      </c>
    </row>
    <row r="363" spans="5:7" ht="15.75" x14ac:dyDescent="0.25">
      <c r="E363">
        <v>2</v>
      </c>
      <c r="F363">
        <v>169</v>
      </c>
      <c r="G363" s="1" t="s">
        <v>1692</v>
      </c>
    </row>
    <row r="364" spans="5:7" ht="15.75" x14ac:dyDescent="0.25">
      <c r="E364">
        <v>2</v>
      </c>
      <c r="F364">
        <v>170</v>
      </c>
      <c r="G364" s="1" t="s">
        <v>1693</v>
      </c>
    </row>
    <row r="365" spans="5:7" ht="15.75" x14ac:dyDescent="0.25">
      <c r="E365">
        <v>2</v>
      </c>
      <c r="F365">
        <v>171</v>
      </c>
      <c r="G365" s="1" t="s">
        <v>1694</v>
      </c>
    </row>
    <row r="366" spans="5:7" ht="15.75" x14ac:dyDescent="0.25">
      <c r="E366">
        <v>2</v>
      </c>
      <c r="F366">
        <v>172</v>
      </c>
      <c r="G366" s="1" t="s">
        <v>1695</v>
      </c>
    </row>
    <row r="367" spans="5:7" ht="15.75" x14ac:dyDescent="0.25">
      <c r="E367">
        <v>2</v>
      </c>
      <c r="F367">
        <v>173</v>
      </c>
      <c r="G367" s="1" t="s">
        <v>1696</v>
      </c>
    </row>
    <row r="368" spans="5:7" ht="15.75" x14ac:dyDescent="0.25">
      <c r="E368">
        <v>2</v>
      </c>
      <c r="F368">
        <v>174</v>
      </c>
      <c r="G368" s="1" t="s">
        <v>1697</v>
      </c>
    </row>
    <row r="369" spans="5:7" ht="15.75" x14ac:dyDescent="0.25">
      <c r="E369">
        <v>2</v>
      </c>
      <c r="F369">
        <v>175</v>
      </c>
      <c r="G369" s="1" t="s">
        <v>1698</v>
      </c>
    </row>
    <row r="370" spans="5:7" ht="15.75" x14ac:dyDescent="0.25">
      <c r="E370">
        <v>2</v>
      </c>
      <c r="F370">
        <v>176</v>
      </c>
      <c r="G370" s="1" t="s">
        <v>1699</v>
      </c>
    </row>
    <row r="371" spans="5:7" ht="15.75" x14ac:dyDescent="0.25">
      <c r="E371">
        <v>2</v>
      </c>
      <c r="F371">
        <v>177</v>
      </c>
      <c r="G371" s="1" t="s">
        <v>1700</v>
      </c>
    </row>
    <row r="372" spans="5:7" ht="15.75" x14ac:dyDescent="0.25">
      <c r="E372">
        <v>2</v>
      </c>
      <c r="F372">
        <v>178</v>
      </c>
      <c r="G372" s="1" t="s">
        <v>1701</v>
      </c>
    </row>
    <row r="373" spans="5:7" ht="15.75" x14ac:dyDescent="0.25">
      <c r="E373">
        <v>2</v>
      </c>
      <c r="F373">
        <v>179</v>
      </c>
      <c r="G373" s="1" t="s">
        <v>1702</v>
      </c>
    </row>
    <row r="374" spans="5:7" ht="15.75" x14ac:dyDescent="0.25">
      <c r="E374">
        <v>2</v>
      </c>
      <c r="F374">
        <v>180</v>
      </c>
      <c r="G374" s="1" t="s">
        <v>1703</v>
      </c>
    </row>
    <row r="375" spans="5:7" ht="15.75" x14ac:dyDescent="0.25">
      <c r="E375">
        <v>2</v>
      </c>
      <c r="F375">
        <v>181</v>
      </c>
      <c r="G375" s="1" t="s">
        <v>1704</v>
      </c>
    </row>
    <row r="376" spans="5:7" ht="15.75" x14ac:dyDescent="0.25">
      <c r="E376">
        <v>2</v>
      </c>
      <c r="F376">
        <v>182</v>
      </c>
      <c r="G376" s="1" t="s">
        <v>1705</v>
      </c>
    </row>
    <row r="377" spans="5:7" ht="15.75" x14ac:dyDescent="0.25">
      <c r="E377">
        <v>2</v>
      </c>
      <c r="F377">
        <v>183</v>
      </c>
      <c r="G377" s="1" t="s">
        <v>1706</v>
      </c>
    </row>
    <row r="378" spans="5:7" ht="15.75" x14ac:dyDescent="0.25">
      <c r="E378">
        <v>2</v>
      </c>
      <c r="F378">
        <v>184</v>
      </c>
      <c r="G378" s="1" t="s">
        <v>1707</v>
      </c>
    </row>
    <row r="379" spans="5:7" ht="15.75" x14ac:dyDescent="0.25">
      <c r="E379">
        <v>2</v>
      </c>
      <c r="F379">
        <v>185</v>
      </c>
      <c r="G379" s="1" t="s">
        <v>1708</v>
      </c>
    </row>
    <row r="380" spans="5:7" ht="15.75" x14ac:dyDescent="0.25">
      <c r="E380">
        <v>2</v>
      </c>
      <c r="F380">
        <v>186</v>
      </c>
      <c r="G380" s="1" t="s">
        <v>1709</v>
      </c>
    </row>
    <row r="381" spans="5:7" ht="15.75" x14ac:dyDescent="0.25">
      <c r="E381">
        <v>2</v>
      </c>
      <c r="F381">
        <v>187</v>
      </c>
      <c r="G381" s="1" t="s">
        <v>1710</v>
      </c>
    </row>
    <row r="382" spans="5:7" ht="15.75" x14ac:dyDescent="0.25">
      <c r="E382">
        <v>2</v>
      </c>
      <c r="F382">
        <v>188</v>
      </c>
      <c r="G382" s="1" t="s">
        <v>1711</v>
      </c>
    </row>
    <row r="383" spans="5:7" ht="15.75" x14ac:dyDescent="0.25">
      <c r="E383">
        <v>2</v>
      </c>
      <c r="F383">
        <v>189</v>
      </c>
      <c r="G383" s="1" t="s">
        <v>1712</v>
      </c>
    </row>
    <row r="384" spans="5:7" ht="15.75" x14ac:dyDescent="0.25">
      <c r="E384">
        <v>2</v>
      </c>
      <c r="F384">
        <v>190</v>
      </c>
      <c r="G384" s="1" t="s">
        <v>1713</v>
      </c>
    </row>
    <row r="385" spans="5:7" ht="15.75" x14ac:dyDescent="0.25">
      <c r="E385">
        <v>2</v>
      </c>
      <c r="F385">
        <v>191</v>
      </c>
      <c r="G385" s="1" t="s">
        <v>1714</v>
      </c>
    </row>
    <row r="386" spans="5:7" ht="15.75" x14ac:dyDescent="0.25">
      <c r="E386">
        <v>2</v>
      </c>
      <c r="F386">
        <v>192</v>
      </c>
      <c r="G386" s="1" t="s">
        <v>1715</v>
      </c>
    </row>
    <row r="387" spans="5:7" ht="15.75" x14ac:dyDescent="0.25">
      <c r="E387">
        <v>2</v>
      </c>
      <c r="F387">
        <v>193</v>
      </c>
      <c r="G387" s="1" t="s">
        <v>1716</v>
      </c>
    </row>
    <row r="388" spans="5:7" x14ac:dyDescent="0.25">
      <c r="E388">
        <v>3</v>
      </c>
      <c r="F388">
        <v>1</v>
      </c>
      <c r="G388" t="s">
        <v>1157</v>
      </c>
    </row>
    <row r="389" spans="5:7" x14ac:dyDescent="0.25">
      <c r="E389">
        <v>3</v>
      </c>
      <c r="F389">
        <v>2</v>
      </c>
      <c r="G389" t="s">
        <v>1158</v>
      </c>
    </row>
    <row r="390" spans="5:7" x14ac:dyDescent="0.25">
      <c r="E390">
        <v>3</v>
      </c>
      <c r="F390">
        <v>3</v>
      </c>
      <c r="G390" t="s">
        <v>1159</v>
      </c>
    </row>
    <row r="391" spans="5:7" x14ac:dyDescent="0.25">
      <c r="E391">
        <v>3</v>
      </c>
      <c r="F391">
        <v>4</v>
      </c>
      <c r="G391" t="s">
        <v>1160</v>
      </c>
    </row>
    <row r="392" spans="5:7" x14ac:dyDescent="0.25">
      <c r="E392">
        <v>3</v>
      </c>
      <c r="F392">
        <v>5</v>
      </c>
      <c r="G392" t="s">
        <v>1161</v>
      </c>
    </row>
    <row r="393" spans="5:7" x14ac:dyDescent="0.25">
      <c r="E393">
        <v>3</v>
      </c>
      <c r="F393">
        <v>6</v>
      </c>
      <c r="G393" t="s">
        <v>1162</v>
      </c>
    </row>
    <row r="394" spans="5:7" x14ac:dyDescent="0.25">
      <c r="E394">
        <v>3</v>
      </c>
      <c r="F394">
        <v>7</v>
      </c>
      <c r="G394" t="s">
        <v>1163</v>
      </c>
    </row>
    <row r="395" spans="5:7" x14ac:dyDescent="0.25">
      <c r="E395">
        <v>3</v>
      </c>
      <c r="F395">
        <v>8</v>
      </c>
      <c r="G395" t="s">
        <v>1164</v>
      </c>
    </row>
    <row r="396" spans="5:7" x14ac:dyDescent="0.25">
      <c r="E396">
        <v>3</v>
      </c>
      <c r="F396">
        <v>9</v>
      </c>
      <c r="G396" t="s">
        <v>1165</v>
      </c>
    </row>
    <row r="397" spans="5:7" x14ac:dyDescent="0.25">
      <c r="E397">
        <v>3</v>
      </c>
      <c r="F397">
        <v>10</v>
      </c>
      <c r="G397" t="s">
        <v>1166</v>
      </c>
    </row>
    <row r="398" spans="5:7" x14ac:dyDescent="0.25">
      <c r="E398">
        <v>3</v>
      </c>
      <c r="F398">
        <v>11</v>
      </c>
      <c r="G398" t="s">
        <v>1167</v>
      </c>
    </row>
    <row r="399" spans="5:7" x14ac:dyDescent="0.25">
      <c r="E399">
        <v>3</v>
      </c>
      <c r="F399">
        <v>12</v>
      </c>
      <c r="G399" t="s">
        <v>1168</v>
      </c>
    </row>
    <row r="400" spans="5:7" x14ac:dyDescent="0.25">
      <c r="E400">
        <v>3</v>
      </c>
      <c r="F400">
        <v>13</v>
      </c>
      <c r="G400" t="s">
        <v>1169</v>
      </c>
    </row>
    <row r="401" spans="5:7" x14ac:dyDescent="0.25">
      <c r="E401">
        <v>3</v>
      </c>
      <c r="F401">
        <v>14</v>
      </c>
      <c r="G401" t="s">
        <v>1170</v>
      </c>
    </row>
    <row r="402" spans="5:7" x14ac:dyDescent="0.25">
      <c r="E402">
        <v>3</v>
      </c>
      <c r="F402">
        <v>15</v>
      </c>
      <c r="G402" t="s">
        <v>1171</v>
      </c>
    </row>
    <row r="403" spans="5:7" x14ac:dyDescent="0.25">
      <c r="E403">
        <v>3</v>
      </c>
      <c r="F403">
        <v>16</v>
      </c>
      <c r="G403" t="s">
        <v>1172</v>
      </c>
    </row>
    <row r="404" spans="5:7" x14ac:dyDescent="0.25">
      <c r="E404">
        <v>3</v>
      </c>
      <c r="F404">
        <v>17</v>
      </c>
      <c r="G404" t="s">
        <v>1173</v>
      </c>
    </row>
    <row r="405" spans="5:7" x14ac:dyDescent="0.25">
      <c r="E405">
        <v>3</v>
      </c>
      <c r="F405">
        <v>18</v>
      </c>
      <c r="G405" t="s">
        <v>1174</v>
      </c>
    </row>
    <row r="406" spans="5:7" x14ac:dyDescent="0.25">
      <c r="E406">
        <v>3</v>
      </c>
      <c r="F406">
        <v>19</v>
      </c>
      <c r="G406" t="s">
        <v>1175</v>
      </c>
    </row>
    <row r="407" spans="5:7" x14ac:dyDescent="0.25">
      <c r="E407">
        <v>3</v>
      </c>
      <c r="F407">
        <v>20</v>
      </c>
      <c r="G407" t="s">
        <v>1176</v>
      </c>
    </row>
    <row r="408" spans="5:7" x14ac:dyDescent="0.25">
      <c r="E408">
        <v>3</v>
      </c>
      <c r="F408">
        <v>21</v>
      </c>
      <c r="G408" t="s">
        <v>1177</v>
      </c>
    </row>
    <row r="409" spans="5:7" x14ac:dyDescent="0.25">
      <c r="E409">
        <v>3</v>
      </c>
      <c r="F409">
        <v>22</v>
      </c>
      <c r="G409" t="s">
        <v>1178</v>
      </c>
    </row>
    <row r="410" spans="5:7" x14ac:dyDescent="0.25">
      <c r="E410">
        <v>3</v>
      </c>
      <c r="F410">
        <v>23</v>
      </c>
      <c r="G410" t="s">
        <v>1179</v>
      </c>
    </row>
    <row r="411" spans="5:7" x14ac:dyDescent="0.25">
      <c r="E411">
        <v>3</v>
      </c>
      <c r="F411">
        <v>24</v>
      </c>
      <c r="G411" t="s">
        <v>1180</v>
      </c>
    </row>
    <row r="412" spans="5:7" x14ac:dyDescent="0.25">
      <c r="E412">
        <v>3</v>
      </c>
      <c r="F412">
        <v>25</v>
      </c>
      <c r="G412" t="s">
        <v>1181</v>
      </c>
    </row>
    <row r="413" spans="5:7" x14ac:dyDescent="0.25">
      <c r="E413">
        <v>3</v>
      </c>
      <c r="F413">
        <v>26</v>
      </c>
      <c r="G413" t="s">
        <v>1182</v>
      </c>
    </row>
    <row r="414" spans="5:7" x14ac:dyDescent="0.25">
      <c r="E414">
        <v>3</v>
      </c>
      <c r="F414">
        <v>27</v>
      </c>
      <c r="G414" t="s">
        <v>1183</v>
      </c>
    </row>
    <row r="415" spans="5:7" x14ac:dyDescent="0.25">
      <c r="E415">
        <v>3</v>
      </c>
      <c r="F415">
        <v>28</v>
      </c>
      <c r="G415" t="s">
        <v>1184</v>
      </c>
    </row>
    <row r="416" spans="5:7" x14ac:dyDescent="0.25">
      <c r="E416">
        <v>3</v>
      </c>
      <c r="F416">
        <v>29</v>
      </c>
      <c r="G416" t="s">
        <v>1185</v>
      </c>
    </row>
    <row r="417" spans="5:7" x14ac:dyDescent="0.25">
      <c r="E417">
        <v>3</v>
      </c>
      <c r="F417">
        <v>30</v>
      </c>
      <c r="G417" t="s">
        <v>1186</v>
      </c>
    </row>
    <row r="418" spans="5:7" x14ac:dyDescent="0.25">
      <c r="E418">
        <v>3</v>
      </c>
      <c r="F418">
        <v>31</v>
      </c>
      <c r="G418" t="s">
        <v>1187</v>
      </c>
    </row>
    <row r="419" spans="5:7" x14ac:dyDescent="0.25">
      <c r="E419">
        <v>3</v>
      </c>
      <c r="F419">
        <v>32</v>
      </c>
      <c r="G419" t="s">
        <v>1188</v>
      </c>
    </row>
    <row r="420" spans="5:7" x14ac:dyDescent="0.25">
      <c r="E420">
        <v>3</v>
      </c>
      <c r="F420">
        <v>33</v>
      </c>
      <c r="G420" t="s">
        <v>1189</v>
      </c>
    </row>
    <row r="421" spans="5:7" x14ac:dyDescent="0.25">
      <c r="E421">
        <v>3</v>
      </c>
      <c r="F421">
        <v>34</v>
      </c>
      <c r="G421" t="s">
        <v>1190</v>
      </c>
    </row>
    <row r="422" spans="5:7" x14ac:dyDescent="0.25">
      <c r="E422">
        <v>3</v>
      </c>
      <c r="F422">
        <v>35</v>
      </c>
      <c r="G422" t="s">
        <v>1191</v>
      </c>
    </row>
    <row r="423" spans="5:7" x14ac:dyDescent="0.25">
      <c r="E423">
        <v>3</v>
      </c>
      <c r="F423">
        <v>36</v>
      </c>
      <c r="G423" t="s">
        <v>1192</v>
      </c>
    </row>
    <row r="424" spans="5:7" x14ac:dyDescent="0.25">
      <c r="E424">
        <v>3</v>
      </c>
      <c r="F424">
        <v>37</v>
      </c>
      <c r="G424" t="s">
        <v>1193</v>
      </c>
    </row>
    <row r="425" spans="5:7" x14ac:dyDescent="0.25">
      <c r="E425">
        <v>3</v>
      </c>
      <c r="F425">
        <v>38</v>
      </c>
      <c r="G425" t="s">
        <v>1194</v>
      </c>
    </row>
    <row r="426" spans="5:7" x14ac:dyDescent="0.25">
      <c r="E426">
        <v>3</v>
      </c>
      <c r="F426">
        <v>39</v>
      </c>
      <c r="G426" t="s">
        <v>1195</v>
      </c>
    </row>
    <row r="427" spans="5:7" x14ac:dyDescent="0.25">
      <c r="E427">
        <v>3</v>
      </c>
      <c r="F427">
        <v>40</v>
      </c>
      <c r="G427" t="s">
        <v>1196</v>
      </c>
    </row>
    <row r="428" spans="5:7" x14ac:dyDescent="0.25">
      <c r="E428">
        <v>3</v>
      </c>
      <c r="F428">
        <v>41</v>
      </c>
      <c r="G428" t="s">
        <v>1197</v>
      </c>
    </row>
    <row r="429" spans="5:7" x14ac:dyDescent="0.25">
      <c r="E429">
        <v>3</v>
      </c>
      <c r="F429">
        <v>42</v>
      </c>
      <c r="G429" t="s">
        <v>1198</v>
      </c>
    </row>
    <row r="430" spans="5:7" x14ac:dyDescent="0.25">
      <c r="E430">
        <v>3</v>
      </c>
      <c r="F430">
        <v>43</v>
      </c>
      <c r="G430" t="s">
        <v>1199</v>
      </c>
    </row>
    <row r="431" spans="5:7" x14ac:dyDescent="0.25">
      <c r="E431">
        <v>3</v>
      </c>
      <c r="F431">
        <v>44</v>
      </c>
      <c r="G431" t="s">
        <v>1200</v>
      </c>
    </row>
    <row r="432" spans="5:7" x14ac:dyDescent="0.25">
      <c r="E432">
        <v>3</v>
      </c>
      <c r="F432">
        <v>45</v>
      </c>
      <c r="G432" t="s">
        <v>1201</v>
      </c>
    </row>
    <row r="433" spans="5:7" x14ac:dyDescent="0.25">
      <c r="E433">
        <v>3</v>
      </c>
      <c r="F433">
        <v>46</v>
      </c>
      <c r="G433" t="s">
        <v>1202</v>
      </c>
    </row>
    <row r="434" spans="5:7" x14ac:dyDescent="0.25">
      <c r="E434">
        <v>3</v>
      </c>
      <c r="F434">
        <v>47</v>
      </c>
      <c r="G434" t="s">
        <v>1203</v>
      </c>
    </row>
    <row r="435" spans="5:7" x14ac:dyDescent="0.25">
      <c r="E435">
        <v>3</v>
      </c>
      <c r="F435">
        <v>48</v>
      </c>
      <c r="G435" t="s">
        <v>1204</v>
      </c>
    </row>
    <row r="436" spans="5:7" x14ac:dyDescent="0.25">
      <c r="E436">
        <v>3</v>
      </c>
      <c r="F436">
        <v>49</v>
      </c>
      <c r="G436" t="s">
        <v>1205</v>
      </c>
    </row>
    <row r="437" spans="5:7" x14ac:dyDescent="0.25">
      <c r="E437">
        <v>3</v>
      </c>
      <c r="F437">
        <v>50</v>
      </c>
      <c r="G437" t="s">
        <v>1206</v>
      </c>
    </row>
    <row r="438" spans="5:7" x14ac:dyDescent="0.25">
      <c r="E438">
        <v>3</v>
      </c>
      <c r="F438">
        <v>51</v>
      </c>
      <c r="G438" t="s">
        <v>1207</v>
      </c>
    </row>
    <row r="439" spans="5:7" x14ac:dyDescent="0.25">
      <c r="E439">
        <v>3</v>
      </c>
      <c r="F439">
        <v>52</v>
      </c>
      <c r="G439" t="s">
        <v>1208</v>
      </c>
    </row>
    <row r="440" spans="5:7" x14ac:dyDescent="0.25">
      <c r="E440">
        <v>3</v>
      </c>
      <c r="F440">
        <v>53</v>
      </c>
      <c r="G440" t="s">
        <v>1209</v>
      </c>
    </row>
    <row r="441" spans="5:7" x14ac:dyDescent="0.25">
      <c r="E441">
        <v>3</v>
      </c>
      <c r="F441">
        <v>54</v>
      </c>
      <c r="G441" t="s">
        <v>1210</v>
      </c>
    </row>
    <row r="442" spans="5:7" x14ac:dyDescent="0.25">
      <c r="E442">
        <v>3</v>
      </c>
      <c r="F442">
        <v>55</v>
      </c>
      <c r="G442" t="s">
        <v>1211</v>
      </c>
    </row>
    <row r="443" spans="5:7" x14ac:dyDescent="0.25">
      <c r="E443">
        <v>3</v>
      </c>
      <c r="F443">
        <v>56</v>
      </c>
      <c r="G443" t="s">
        <v>1212</v>
      </c>
    </row>
    <row r="444" spans="5:7" x14ac:dyDescent="0.25">
      <c r="E444">
        <v>3</v>
      </c>
      <c r="F444">
        <v>57</v>
      </c>
      <c r="G444" t="s">
        <v>1213</v>
      </c>
    </row>
    <row r="445" spans="5:7" x14ac:dyDescent="0.25">
      <c r="E445">
        <v>3</v>
      </c>
      <c r="F445">
        <v>58</v>
      </c>
      <c r="G445" t="s">
        <v>1214</v>
      </c>
    </row>
    <row r="446" spans="5:7" x14ac:dyDescent="0.25">
      <c r="E446">
        <v>3</v>
      </c>
      <c r="F446">
        <v>59</v>
      </c>
      <c r="G446" t="s">
        <v>1215</v>
      </c>
    </row>
    <row r="447" spans="5:7" x14ac:dyDescent="0.25">
      <c r="E447">
        <v>3</v>
      </c>
      <c r="F447">
        <v>60</v>
      </c>
      <c r="G447" t="s">
        <v>1216</v>
      </c>
    </row>
    <row r="448" spans="5:7" x14ac:dyDescent="0.25">
      <c r="E448">
        <v>3</v>
      </c>
      <c r="F448">
        <v>61</v>
      </c>
      <c r="G448" t="s">
        <v>1217</v>
      </c>
    </row>
    <row r="449" spans="5:7" x14ac:dyDescent="0.25">
      <c r="E449">
        <v>3</v>
      </c>
      <c r="F449">
        <v>62</v>
      </c>
      <c r="G449" t="s">
        <v>1218</v>
      </c>
    </row>
    <row r="450" spans="5:7" x14ac:dyDescent="0.25">
      <c r="E450">
        <v>3</v>
      </c>
      <c r="F450">
        <v>63</v>
      </c>
      <c r="G450" t="s">
        <v>1219</v>
      </c>
    </row>
    <row r="451" spans="5:7" x14ac:dyDescent="0.25">
      <c r="E451">
        <v>3</v>
      </c>
      <c r="F451">
        <v>64</v>
      </c>
      <c r="G451" t="s">
        <v>1220</v>
      </c>
    </row>
    <row r="452" spans="5:7" x14ac:dyDescent="0.25">
      <c r="E452">
        <v>3</v>
      </c>
      <c r="F452">
        <v>65</v>
      </c>
      <c r="G452" t="s">
        <v>1221</v>
      </c>
    </row>
    <row r="453" spans="5:7" x14ac:dyDescent="0.25">
      <c r="E453">
        <v>3</v>
      </c>
      <c r="F453">
        <v>66</v>
      </c>
      <c r="G453" t="s">
        <v>1222</v>
      </c>
    </row>
    <row r="454" spans="5:7" x14ac:dyDescent="0.25">
      <c r="E454">
        <v>3</v>
      </c>
      <c r="F454">
        <v>67</v>
      </c>
      <c r="G454" t="s">
        <v>1223</v>
      </c>
    </row>
    <row r="455" spans="5:7" x14ac:dyDescent="0.25">
      <c r="E455">
        <v>3</v>
      </c>
      <c r="F455">
        <v>68</v>
      </c>
      <c r="G455" t="s">
        <v>1224</v>
      </c>
    </row>
    <row r="456" spans="5:7" x14ac:dyDescent="0.25">
      <c r="E456">
        <v>3</v>
      </c>
      <c r="F456">
        <v>69</v>
      </c>
      <c r="G456" t="s">
        <v>1225</v>
      </c>
    </row>
    <row r="457" spans="5:7" x14ac:dyDescent="0.25">
      <c r="E457">
        <v>3</v>
      </c>
      <c r="F457">
        <v>70</v>
      </c>
      <c r="G457" t="s">
        <v>1226</v>
      </c>
    </row>
    <row r="458" spans="5:7" x14ac:dyDescent="0.25">
      <c r="E458">
        <v>3</v>
      </c>
      <c r="F458">
        <v>71</v>
      </c>
      <c r="G458" t="s">
        <v>1227</v>
      </c>
    </row>
    <row r="459" spans="5:7" x14ac:dyDescent="0.25">
      <c r="E459">
        <v>3</v>
      </c>
      <c r="F459">
        <v>72</v>
      </c>
      <c r="G459" t="s">
        <v>1228</v>
      </c>
    </row>
    <row r="460" spans="5:7" x14ac:dyDescent="0.25">
      <c r="E460">
        <v>3</v>
      </c>
      <c r="F460">
        <v>73</v>
      </c>
      <c r="G460" t="s">
        <v>1229</v>
      </c>
    </row>
    <row r="461" spans="5:7" x14ac:dyDescent="0.25">
      <c r="E461">
        <v>3</v>
      </c>
      <c r="F461">
        <v>74</v>
      </c>
      <c r="G461" t="s">
        <v>1230</v>
      </c>
    </row>
    <row r="462" spans="5:7" x14ac:dyDescent="0.25">
      <c r="E462">
        <v>3</v>
      </c>
      <c r="F462">
        <v>75</v>
      </c>
      <c r="G462" t="s">
        <v>1231</v>
      </c>
    </row>
    <row r="463" spans="5:7" x14ac:dyDescent="0.25">
      <c r="E463">
        <v>3</v>
      </c>
      <c r="F463">
        <v>76</v>
      </c>
      <c r="G463" t="s">
        <v>1232</v>
      </c>
    </row>
    <row r="464" spans="5:7" x14ac:dyDescent="0.25">
      <c r="E464">
        <v>3</v>
      </c>
      <c r="F464">
        <v>77</v>
      </c>
      <c r="G464" t="s">
        <v>1233</v>
      </c>
    </row>
    <row r="465" spans="5:7" x14ac:dyDescent="0.25">
      <c r="E465">
        <v>3</v>
      </c>
      <c r="F465">
        <v>78</v>
      </c>
      <c r="G465" t="s">
        <v>1234</v>
      </c>
    </row>
    <row r="466" spans="5:7" x14ac:dyDescent="0.25">
      <c r="E466">
        <v>3</v>
      </c>
      <c r="F466">
        <v>79</v>
      </c>
      <c r="G466" t="s">
        <v>1235</v>
      </c>
    </row>
    <row r="467" spans="5:7" x14ac:dyDescent="0.25">
      <c r="E467">
        <v>3</v>
      </c>
      <c r="F467">
        <v>80</v>
      </c>
      <c r="G467" t="s">
        <v>1236</v>
      </c>
    </row>
    <row r="468" spans="5:7" x14ac:dyDescent="0.25">
      <c r="E468">
        <v>3</v>
      </c>
      <c r="F468">
        <v>81</v>
      </c>
      <c r="G468" t="s">
        <v>1237</v>
      </c>
    </row>
    <row r="469" spans="5:7" x14ac:dyDescent="0.25">
      <c r="E469">
        <v>3</v>
      </c>
      <c r="F469">
        <v>82</v>
      </c>
      <c r="G469" t="s">
        <v>1238</v>
      </c>
    </row>
    <row r="470" spans="5:7" x14ac:dyDescent="0.25">
      <c r="E470">
        <v>3</v>
      </c>
      <c r="F470">
        <v>83</v>
      </c>
      <c r="G470" t="s">
        <v>1239</v>
      </c>
    </row>
    <row r="471" spans="5:7" x14ac:dyDescent="0.25">
      <c r="E471">
        <v>3</v>
      </c>
      <c r="F471">
        <v>84</v>
      </c>
      <c r="G471" t="s">
        <v>1240</v>
      </c>
    </row>
    <row r="472" spans="5:7" x14ac:dyDescent="0.25">
      <c r="E472">
        <v>3</v>
      </c>
      <c r="F472">
        <v>85</v>
      </c>
      <c r="G472" t="s">
        <v>1241</v>
      </c>
    </row>
    <row r="473" spans="5:7" x14ac:dyDescent="0.25">
      <c r="E473">
        <v>3</v>
      </c>
      <c r="F473">
        <v>86</v>
      </c>
      <c r="G473" t="s">
        <v>1242</v>
      </c>
    </row>
    <row r="474" spans="5:7" x14ac:dyDescent="0.25">
      <c r="E474">
        <v>3</v>
      </c>
      <c r="F474">
        <v>87</v>
      </c>
      <c r="G474" t="s">
        <v>1243</v>
      </c>
    </row>
    <row r="475" spans="5:7" x14ac:dyDescent="0.25">
      <c r="E475">
        <v>3</v>
      </c>
      <c r="F475">
        <v>88</v>
      </c>
      <c r="G475" t="s">
        <v>1244</v>
      </c>
    </row>
    <row r="476" spans="5:7" x14ac:dyDescent="0.25">
      <c r="E476">
        <v>3</v>
      </c>
      <c r="F476">
        <v>89</v>
      </c>
      <c r="G476" t="s">
        <v>1245</v>
      </c>
    </row>
    <row r="477" spans="5:7" x14ac:dyDescent="0.25">
      <c r="E477">
        <v>3</v>
      </c>
      <c r="F477">
        <v>90</v>
      </c>
      <c r="G477" t="s">
        <v>1246</v>
      </c>
    </row>
    <row r="478" spans="5:7" x14ac:dyDescent="0.25">
      <c r="E478">
        <v>3</v>
      </c>
      <c r="F478">
        <v>91</v>
      </c>
      <c r="G478" t="s">
        <v>1247</v>
      </c>
    </row>
    <row r="479" spans="5:7" x14ac:dyDescent="0.25">
      <c r="E479">
        <v>3</v>
      </c>
      <c r="F479">
        <v>92</v>
      </c>
      <c r="G479" t="s">
        <v>1248</v>
      </c>
    </row>
    <row r="480" spans="5:7" x14ac:dyDescent="0.25">
      <c r="E480">
        <v>3</v>
      </c>
      <c r="F480">
        <v>93</v>
      </c>
      <c r="G480" t="s">
        <v>1249</v>
      </c>
    </row>
    <row r="481" spans="5:7" x14ac:dyDescent="0.25">
      <c r="E481">
        <v>3</v>
      </c>
      <c r="F481">
        <v>94</v>
      </c>
      <c r="G481" t="s">
        <v>1250</v>
      </c>
    </row>
    <row r="482" spans="5:7" x14ac:dyDescent="0.25">
      <c r="E482">
        <v>3</v>
      </c>
      <c r="F482">
        <v>95</v>
      </c>
      <c r="G482" t="s">
        <v>1251</v>
      </c>
    </row>
    <row r="483" spans="5:7" x14ac:dyDescent="0.25">
      <c r="E483">
        <v>3</v>
      </c>
      <c r="F483">
        <v>96</v>
      </c>
      <c r="G483" t="s">
        <v>1252</v>
      </c>
    </row>
    <row r="484" spans="5:7" x14ac:dyDescent="0.25">
      <c r="E484">
        <v>3</v>
      </c>
      <c r="F484">
        <v>97</v>
      </c>
      <c r="G484" t="s">
        <v>1253</v>
      </c>
    </row>
    <row r="485" spans="5:7" x14ac:dyDescent="0.25">
      <c r="E485">
        <v>3</v>
      </c>
      <c r="F485">
        <v>98</v>
      </c>
      <c r="G485" t="s">
        <v>1254</v>
      </c>
    </row>
    <row r="486" spans="5:7" x14ac:dyDescent="0.25">
      <c r="E486">
        <v>3</v>
      </c>
      <c r="F486">
        <v>99</v>
      </c>
      <c r="G486" t="s">
        <v>1255</v>
      </c>
    </row>
    <row r="487" spans="5:7" x14ac:dyDescent="0.25">
      <c r="E487">
        <v>3</v>
      </c>
      <c r="F487">
        <v>100</v>
      </c>
      <c r="G487" t="s">
        <v>1256</v>
      </c>
    </row>
    <row r="488" spans="5:7" x14ac:dyDescent="0.25">
      <c r="E488">
        <v>3</v>
      </c>
      <c r="F488">
        <v>101</v>
      </c>
      <c r="G488" t="s">
        <v>1257</v>
      </c>
    </row>
    <row r="489" spans="5:7" x14ac:dyDescent="0.25">
      <c r="E489">
        <v>3</v>
      </c>
      <c r="F489">
        <v>102</v>
      </c>
      <c r="G489" t="s">
        <v>1258</v>
      </c>
    </row>
    <row r="490" spans="5:7" x14ac:dyDescent="0.25">
      <c r="E490">
        <v>3</v>
      </c>
      <c r="F490">
        <v>103</v>
      </c>
      <c r="G490" t="s">
        <v>1259</v>
      </c>
    </row>
    <row r="491" spans="5:7" x14ac:dyDescent="0.25">
      <c r="E491">
        <v>3</v>
      </c>
      <c r="F491">
        <v>104</v>
      </c>
      <c r="G491" t="s">
        <v>1260</v>
      </c>
    </row>
    <row r="492" spans="5:7" x14ac:dyDescent="0.25">
      <c r="E492">
        <v>3</v>
      </c>
      <c r="F492">
        <v>105</v>
      </c>
      <c r="G492" t="s">
        <v>1261</v>
      </c>
    </row>
    <row r="493" spans="5:7" x14ac:dyDescent="0.25">
      <c r="E493">
        <v>3</v>
      </c>
      <c r="F493">
        <v>106</v>
      </c>
      <c r="G493" t="s">
        <v>1262</v>
      </c>
    </row>
    <row r="494" spans="5:7" x14ac:dyDescent="0.25">
      <c r="E494">
        <v>3</v>
      </c>
      <c r="F494">
        <v>107</v>
      </c>
      <c r="G494" t="s">
        <v>1263</v>
      </c>
    </row>
    <row r="495" spans="5:7" x14ac:dyDescent="0.25">
      <c r="E495">
        <v>3</v>
      </c>
      <c r="F495">
        <v>108</v>
      </c>
      <c r="G495" t="s">
        <v>1264</v>
      </c>
    </row>
    <row r="496" spans="5:7" x14ac:dyDescent="0.25">
      <c r="E496">
        <v>3</v>
      </c>
      <c r="F496">
        <v>109</v>
      </c>
      <c r="G496" t="s">
        <v>1265</v>
      </c>
    </row>
    <row r="497" spans="5:7" x14ac:dyDescent="0.25">
      <c r="E497">
        <v>3</v>
      </c>
      <c r="F497">
        <v>110</v>
      </c>
      <c r="G497" t="s">
        <v>1266</v>
      </c>
    </row>
    <row r="498" spans="5:7" x14ac:dyDescent="0.25">
      <c r="E498">
        <v>3</v>
      </c>
      <c r="F498">
        <v>111</v>
      </c>
      <c r="G498" t="s">
        <v>1267</v>
      </c>
    </row>
    <row r="499" spans="5:7" x14ac:dyDescent="0.25">
      <c r="E499">
        <v>3</v>
      </c>
      <c r="F499">
        <v>112</v>
      </c>
      <c r="G499" t="s">
        <v>1268</v>
      </c>
    </row>
    <row r="500" spans="5:7" x14ac:dyDescent="0.25">
      <c r="E500">
        <v>3</v>
      </c>
      <c r="F500">
        <v>113</v>
      </c>
      <c r="G500" t="s">
        <v>1269</v>
      </c>
    </row>
    <row r="501" spans="5:7" x14ac:dyDescent="0.25">
      <c r="E501">
        <v>3</v>
      </c>
      <c r="F501">
        <v>114</v>
      </c>
      <c r="G501" t="s">
        <v>1270</v>
      </c>
    </row>
    <row r="502" spans="5:7" x14ac:dyDescent="0.25">
      <c r="E502">
        <v>3</v>
      </c>
      <c r="F502">
        <v>115</v>
      </c>
      <c r="G502" t="s">
        <v>1271</v>
      </c>
    </row>
    <row r="503" spans="5:7" x14ac:dyDescent="0.25">
      <c r="E503">
        <v>3</v>
      </c>
      <c r="F503">
        <v>116</v>
      </c>
      <c r="G503" t="s">
        <v>1272</v>
      </c>
    </row>
    <row r="504" spans="5:7" x14ac:dyDescent="0.25">
      <c r="E504">
        <v>3</v>
      </c>
      <c r="F504">
        <v>117</v>
      </c>
      <c r="G504" t="s">
        <v>1273</v>
      </c>
    </row>
    <row r="505" spans="5:7" x14ac:dyDescent="0.25">
      <c r="E505">
        <v>3</v>
      </c>
      <c r="F505">
        <v>118</v>
      </c>
      <c r="G505" t="s">
        <v>1274</v>
      </c>
    </row>
    <row r="506" spans="5:7" x14ac:dyDescent="0.25">
      <c r="E506">
        <v>3</v>
      </c>
      <c r="F506">
        <v>119</v>
      </c>
      <c r="G506" t="s">
        <v>1275</v>
      </c>
    </row>
    <row r="507" spans="5:7" x14ac:dyDescent="0.25">
      <c r="E507">
        <v>3</v>
      </c>
      <c r="F507">
        <v>120</v>
      </c>
      <c r="G507" t="s">
        <v>1276</v>
      </c>
    </row>
    <row r="508" spans="5:7" x14ac:dyDescent="0.25">
      <c r="E508">
        <v>3</v>
      </c>
      <c r="F508">
        <v>121</v>
      </c>
      <c r="G508" t="s">
        <v>1277</v>
      </c>
    </row>
    <row r="509" spans="5:7" x14ac:dyDescent="0.25">
      <c r="E509">
        <v>3</v>
      </c>
      <c r="F509">
        <v>122</v>
      </c>
      <c r="G509" t="s">
        <v>1278</v>
      </c>
    </row>
    <row r="510" spans="5:7" x14ac:dyDescent="0.25">
      <c r="E510">
        <v>3</v>
      </c>
      <c r="F510">
        <v>123</v>
      </c>
      <c r="G510" t="s">
        <v>1279</v>
      </c>
    </row>
    <row r="511" spans="5:7" x14ac:dyDescent="0.25">
      <c r="E511">
        <v>3</v>
      </c>
      <c r="F511">
        <v>124</v>
      </c>
      <c r="G511" t="s">
        <v>1280</v>
      </c>
    </row>
    <row r="512" spans="5:7" x14ac:dyDescent="0.25">
      <c r="E512">
        <v>3</v>
      </c>
      <c r="F512">
        <v>125</v>
      </c>
      <c r="G512" t="s">
        <v>1281</v>
      </c>
    </row>
    <row r="513" spans="5:7" x14ac:dyDescent="0.25">
      <c r="E513">
        <v>3</v>
      </c>
      <c r="F513">
        <v>126</v>
      </c>
      <c r="G513" t="s">
        <v>1282</v>
      </c>
    </row>
    <row r="514" spans="5:7" x14ac:dyDescent="0.25">
      <c r="E514">
        <v>3</v>
      </c>
      <c r="F514">
        <v>127</v>
      </c>
      <c r="G514" t="s">
        <v>1283</v>
      </c>
    </row>
    <row r="515" spans="5:7" x14ac:dyDescent="0.25">
      <c r="E515">
        <v>3</v>
      </c>
      <c r="F515">
        <v>128</v>
      </c>
      <c r="G515" t="s">
        <v>1284</v>
      </c>
    </row>
    <row r="516" spans="5:7" x14ac:dyDescent="0.25">
      <c r="E516">
        <v>3</v>
      </c>
      <c r="F516">
        <v>129</v>
      </c>
      <c r="G516" t="s">
        <v>1285</v>
      </c>
    </row>
    <row r="517" spans="5:7" x14ac:dyDescent="0.25">
      <c r="E517">
        <v>3</v>
      </c>
      <c r="F517">
        <v>130</v>
      </c>
      <c r="G517" t="s">
        <v>1286</v>
      </c>
    </row>
    <row r="518" spans="5:7" x14ac:dyDescent="0.25">
      <c r="E518">
        <v>3</v>
      </c>
      <c r="F518">
        <v>131</v>
      </c>
      <c r="G518" t="s">
        <v>1287</v>
      </c>
    </row>
    <row r="519" spans="5:7" x14ac:dyDescent="0.25">
      <c r="E519">
        <v>3</v>
      </c>
      <c r="F519">
        <v>132</v>
      </c>
      <c r="G519" t="s">
        <v>1288</v>
      </c>
    </row>
    <row r="520" spans="5:7" x14ac:dyDescent="0.25">
      <c r="E520">
        <v>3</v>
      </c>
      <c r="F520">
        <v>133</v>
      </c>
      <c r="G520" t="s">
        <v>1289</v>
      </c>
    </row>
    <row r="521" spans="5:7" x14ac:dyDescent="0.25">
      <c r="E521">
        <v>3</v>
      </c>
      <c r="F521">
        <v>134</v>
      </c>
      <c r="G521" t="s">
        <v>1290</v>
      </c>
    </row>
    <row r="522" spans="5:7" x14ac:dyDescent="0.25">
      <c r="E522">
        <v>3</v>
      </c>
      <c r="F522">
        <v>135</v>
      </c>
      <c r="G522" t="s">
        <v>1291</v>
      </c>
    </row>
    <row r="523" spans="5:7" x14ac:dyDescent="0.25">
      <c r="E523">
        <v>3</v>
      </c>
      <c r="F523">
        <v>136</v>
      </c>
      <c r="G523" t="s">
        <v>1292</v>
      </c>
    </row>
    <row r="524" spans="5:7" x14ac:dyDescent="0.25">
      <c r="E524">
        <v>3</v>
      </c>
      <c r="F524">
        <v>137</v>
      </c>
      <c r="G524" t="s">
        <v>1293</v>
      </c>
    </row>
    <row r="525" spans="5:7" x14ac:dyDescent="0.25">
      <c r="E525">
        <v>3</v>
      </c>
      <c r="F525">
        <v>138</v>
      </c>
      <c r="G525" t="s">
        <v>1290</v>
      </c>
    </row>
    <row r="526" spans="5:7" x14ac:dyDescent="0.25">
      <c r="E526">
        <v>3</v>
      </c>
      <c r="F526">
        <v>139</v>
      </c>
      <c r="G526" t="s">
        <v>1294</v>
      </c>
    </row>
    <row r="527" spans="5:7" x14ac:dyDescent="0.25">
      <c r="E527">
        <v>3</v>
      </c>
      <c r="F527">
        <v>140</v>
      </c>
      <c r="G527" t="s">
        <v>1295</v>
      </c>
    </row>
    <row r="528" spans="5:7" x14ac:dyDescent="0.25">
      <c r="E528">
        <v>3</v>
      </c>
      <c r="F528">
        <v>141</v>
      </c>
      <c r="G528" t="s">
        <v>1296</v>
      </c>
    </row>
    <row r="529" spans="5:7" x14ac:dyDescent="0.25">
      <c r="E529">
        <v>3</v>
      </c>
      <c r="F529">
        <v>142</v>
      </c>
      <c r="G529" t="s">
        <v>1297</v>
      </c>
    </row>
    <row r="530" spans="5:7" x14ac:dyDescent="0.25">
      <c r="E530">
        <v>3</v>
      </c>
      <c r="F530">
        <v>143</v>
      </c>
      <c r="G530" t="s">
        <v>1298</v>
      </c>
    </row>
    <row r="531" spans="5:7" x14ac:dyDescent="0.25">
      <c r="E531">
        <v>3</v>
      </c>
      <c r="F531">
        <v>144</v>
      </c>
      <c r="G531" t="s">
        <v>1299</v>
      </c>
    </row>
    <row r="532" spans="5:7" x14ac:dyDescent="0.25">
      <c r="E532">
        <v>3</v>
      </c>
      <c r="F532">
        <v>145</v>
      </c>
      <c r="G532" t="s">
        <v>1300</v>
      </c>
    </row>
    <row r="533" spans="5:7" x14ac:dyDescent="0.25">
      <c r="E533">
        <v>3</v>
      </c>
      <c r="F533">
        <v>146</v>
      </c>
      <c r="G533" t="s">
        <v>1301</v>
      </c>
    </row>
    <row r="534" spans="5:7" x14ac:dyDescent="0.25">
      <c r="E534">
        <v>3</v>
      </c>
      <c r="F534">
        <v>147</v>
      </c>
      <c r="G534" t="s">
        <v>1302</v>
      </c>
    </row>
    <row r="535" spans="5:7" x14ac:dyDescent="0.25">
      <c r="E535">
        <v>3</v>
      </c>
      <c r="F535">
        <v>148</v>
      </c>
      <c r="G535" t="s">
        <v>1303</v>
      </c>
    </row>
    <row r="536" spans="5:7" x14ac:dyDescent="0.25">
      <c r="E536">
        <v>3</v>
      </c>
      <c r="F536">
        <v>149</v>
      </c>
      <c r="G536" t="s">
        <v>1304</v>
      </c>
    </row>
    <row r="537" spans="5:7" x14ac:dyDescent="0.25">
      <c r="E537">
        <v>3</v>
      </c>
      <c r="F537">
        <v>150</v>
      </c>
      <c r="G537" t="s">
        <v>1305</v>
      </c>
    </row>
    <row r="538" spans="5:7" x14ac:dyDescent="0.25">
      <c r="E538">
        <v>3</v>
      </c>
      <c r="F538">
        <v>151</v>
      </c>
      <c r="G538" t="s">
        <v>1306</v>
      </c>
    </row>
    <row r="539" spans="5:7" x14ac:dyDescent="0.25">
      <c r="E539">
        <v>3</v>
      </c>
      <c r="F539">
        <v>152</v>
      </c>
      <c r="G539" t="s">
        <v>1307</v>
      </c>
    </row>
    <row r="540" spans="5:7" x14ac:dyDescent="0.25">
      <c r="E540">
        <v>3</v>
      </c>
      <c r="F540">
        <v>153</v>
      </c>
      <c r="G540" t="s">
        <v>1308</v>
      </c>
    </row>
    <row r="541" spans="5:7" x14ac:dyDescent="0.25">
      <c r="E541">
        <v>3</v>
      </c>
      <c r="F541">
        <v>154</v>
      </c>
      <c r="G541" t="s">
        <v>1309</v>
      </c>
    </row>
    <row r="542" spans="5:7" x14ac:dyDescent="0.25">
      <c r="E542">
        <v>3</v>
      </c>
      <c r="F542">
        <v>155</v>
      </c>
      <c r="G542" t="s">
        <v>1310</v>
      </c>
    </row>
    <row r="543" spans="5:7" x14ac:dyDescent="0.25">
      <c r="E543">
        <v>3</v>
      </c>
      <c r="F543">
        <v>156</v>
      </c>
      <c r="G543" t="s">
        <v>1311</v>
      </c>
    </row>
    <row r="544" spans="5:7" x14ac:dyDescent="0.25">
      <c r="E544">
        <v>3</v>
      </c>
      <c r="F544">
        <v>157</v>
      </c>
      <c r="G544" t="s">
        <v>1312</v>
      </c>
    </row>
    <row r="545" spans="5:7" x14ac:dyDescent="0.25">
      <c r="E545">
        <v>3</v>
      </c>
      <c r="F545">
        <v>158</v>
      </c>
      <c r="G545" t="s">
        <v>1313</v>
      </c>
    </row>
    <row r="546" spans="5:7" x14ac:dyDescent="0.25">
      <c r="E546">
        <v>3</v>
      </c>
      <c r="F546">
        <v>159</v>
      </c>
      <c r="G546" t="s">
        <v>1314</v>
      </c>
    </row>
    <row r="547" spans="5:7" x14ac:dyDescent="0.25">
      <c r="E547">
        <v>3</v>
      </c>
      <c r="F547">
        <v>160</v>
      </c>
      <c r="G547" t="s">
        <v>1315</v>
      </c>
    </row>
    <row r="548" spans="5:7" x14ac:dyDescent="0.25">
      <c r="E548">
        <v>3</v>
      </c>
      <c r="F548">
        <v>161</v>
      </c>
      <c r="G548" t="s">
        <v>1316</v>
      </c>
    </row>
    <row r="549" spans="5:7" x14ac:dyDescent="0.25">
      <c r="E549">
        <v>3</v>
      </c>
      <c r="F549">
        <v>162</v>
      </c>
      <c r="G549" t="s">
        <v>1317</v>
      </c>
    </row>
    <row r="550" spans="5:7" x14ac:dyDescent="0.25">
      <c r="E550">
        <v>3</v>
      </c>
      <c r="F550">
        <v>163</v>
      </c>
      <c r="G550" t="s">
        <v>1318</v>
      </c>
    </row>
    <row r="551" spans="5:7" x14ac:dyDescent="0.25">
      <c r="E551">
        <v>3</v>
      </c>
      <c r="F551">
        <v>164</v>
      </c>
      <c r="G551" t="s">
        <v>1319</v>
      </c>
    </row>
    <row r="552" spans="5:7" x14ac:dyDescent="0.25">
      <c r="E552">
        <v>3</v>
      </c>
      <c r="F552">
        <v>165</v>
      </c>
      <c r="G552" t="s">
        <v>1320</v>
      </c>
    </row>
    <row r="553" spans="5:7" x14ac:dyDescent="0.25">
      <c r="E553">
        <v>3</v>
      </c>
      <c r="F553">
        <v>166</v>
      </c>
      <c r="G553" t="s">
        <v>1321</v>
      </c>
    </row>
    <row r="554" spans="5:7" x14ac:dyDescent="0.25">
      <c r="E554">
        <v>3</v>
      </c>
      <c r="F554">
        <v>167</v>
      </c>
      <c r="G554" t="s">
        <v>1322</v>
      </c>
    </row>
    <row r="555" spans="5:7" x14ac:dyDescent="0.25">
      <c r="E555">
        <v>3</v>
      </c>
      <c r="F555">
        <v>168</v>
      </c>
      <c r="G555" t="s">
        <v>1323</v>
      </c>
    </row>
    <row r="556" spans="5:7" x14ac:dyDescent="0.25">
      <c r="E556">
        <v>3</v>
      </c>
      <c r="F556">
        <v>169</v>
      </c>
      <c r="G556" t="s">
        <v>1324</v>
      </c>
    </row>
    <row r="557" spans="5:7" x14ac:dyDescent="0.25">
      <c r="E557">
        <v>3</v>
      </c>
      <c r="F557">
        <v>170</v>
      </c>
      <c r="G557" t="s">
        <v>1325</v>
      </c>
    </row>
    <row r="558" spans="5:7" x14ac:dyDescent="0.25">
      <c r="E558">
        <v>3</v>
      </c>
      <c r="F558">
        <v>171</v>
      </c>
      <c r="G558" t="s">
        <v>1326</v>
      </c>
    </row>
    <row r="559" spans="5:7" x14ac:dyDescent="0.25">
      <c r="E559">
        <v>3</v>
      </c>
      <c r="F559">
        <v>172</v>
      </c>
      <c r="G559" t="s">
        <v>1327</v>
      </c>
    </row>
    <row r="560" spans="5:7" x14ac:dyDescent="0.25">
      <c r="E560">
        <v>3</v>
      </c>
      <c r="F560">
        <v>173</v>
      </c>
      <c r="G560" t="s">
        <v>1328</v>
      </c>
    </row>
    <row r="561" spans="5:7" x14ac:dyDescent="0.25">
      <c r="E561">
        <v>3</v>
      </c>
      <c r="F561">
        <v>174</v>
      </c>
      <c r="G561" t="s">
        <v>1329</v>
      </c>
    </row>
    <row r="562" spans="5:7" x14ac:dyDescent="0.25">
      <c r="E562">
        <v>3</v>
      </c>
      <c r="F562">
        <v>175</v>
      </c>
      <c r="G562" t="s">
        <v>1330</v>
      </c>
    </row>
    <row r="563" spans="5:7" x14ac:dyDescent="0.25">
      <c r="E563">
        <v>3</v>
      </c>
      <c r="F563">
        <v>176</v>
      </c>
      <c r="G563" t="s">
        <v>1331</v>
      </c>
    </row>
    <row r="564" spans="5:7" x14ac:dyDescent="0.25">
      <c r="E564">
        <v>3</v>
      </c>
      <c r="F564">
        <v>177</v>
      </c>
      <c r="G564" t="s">
        <v>1332</v>
      </c>
    </row>
    <row r="565" spans="5:7" x14ac:dyDescent="0.25">
      <c r="E565">
        <v>3</v>
      </c>
      <c r="F565">
        <v>178</v>
      </c>
      <c r="G565" t="s">
        <v>1333</v>
      </c>
    </row>
    <row r="566" spans="5:7" x14ac:dyDescent="0.25">
      <c r="E566">
        <v>3</v>
      </c>
      <c r="F566">
        <v>179</v>
      </c>
      <c r="G566" t="s">
        <v>1334</v>
      </c>
    </row>
    <row r="567" spans="5:7" x14ac:dyDescent="0.25">
      <c r="E567">
        <v>3</v>
      </c>
      <c r="F567">
        <v>180</v>
      </c>
      <c r="G567" t="s">
        <v>1335</v>
      </c>
    </row>
    <row r="568" spans="5:7" x14ac:dyDescent="0.25">
      <c r="E568">
        <v>3</v>
      </c>
      <c r="F568">
        <v>181</v>
      </c>
      <c r="G568" t="s">
        <v>1336</v>
      </c>
    </row>
    <row r="569" spans="5:7" x14ac:dyDescent="0.25">
      <c r="E569">
        <v>3</v>
      </c>
      <c r="F569">
        <v>182</v>
      </c>
      <c r="G569" t="s">
        <v>1337</v>
      </c>
    </row>
    <row r="570" spans="5:7" x14ac:dyDescent="0.25">
      <c r="E570">
        <v>3</v>
      </c>
      <c r="F570">
        <v>183</v>
      </c>
      <c r="G570" t="s">
        <v>1338</v>
      </c>
    </row>
    <row r="571" spans="5:7" x14ac:dyDescent="0.25">
      <c r="E571">
        <v>3</v>
      </c>
      <c r="F571">
        <v>184</v>
      </c>
      <c r="G571" t="s">
        <v>1339</v>
      </c>
    </row>
    <row r="572" spans="5:7" x14ac:dyDescent="0.25">
      <c r="E572">
        <v>3</v>
      </c>
      <c r="F572">
        <v>185</v>
      </c>
      <c r="G572" t="s">
        <v>1340</v>
      </c>
    </row>
    <row r="573" spans="5:7" x14ac:dyDescent="0.25">
      <c r="E573">
        <v>3</v>
      </c>
      <c r="F573">
        <v>186</v>
      </c>
      <c r="G573" t="s">
        <v>1341</v>
      </c>
    </row>
    <row r="574" spans="5:7" x14ac:dyDescent="0.25">
      <c r="E574">
        <v>3</v>
      </c>
      <c r="F574">
        <v>187</v>
      </c>
      <c r="G574" t="s">
        <v>1342</v>
      </c>
    </row>
    <row r="575" spans="5:7" x14ac:dyDescent="0.25">
      <c r="E575">
        <v>3</v>
      </c>
      <c r="F575">
        <v>188</v>
      </c>
      <c r="G575" t="s">
        <v>1343</v>
      </c>
    </row>
    <row r="576" spans="5:7" x14ac:dyDescent="0.25">
      <c r="E576">
        <v>3</v>
      </c>
      <c r="F576">
        <v>189</v>
      </c>
      <c r="G576" t="s">
        <v>1344</v>
      </c>
    </row>
    <row r="577" spans="5:7" x14ac:dyDescent="0.25">
      <c r="E577">
        <v>3</v>
      </c>
      <c r="F577">
        <v>190</v>
      </c>
      <c r="G577" t="s">
        <v>1345</v>
      </c>
    </row>
    <row r="578" spans="5:7" x14ac:dyDescent="0.25">
      <c r="E578">
        <v>3</v>
      </c>
      <c r="F578">
        <v>191</v>
      </c>
      <c r="G578" t="s">
        <v>1346</v>
      </c>
    </row>
    <row r="579" spans="5:7" x14ac:dyDescent="0.25">
      <c r="E579">
        <v>3</v>
      </c>
      <c r="F579">
        <v>192</v>
      </c>
      <c r="G579" t="s">
        <v>1347</v>
      </c>
    </row>
    <row r="580" spans="5:7" x14ac:dyDescent="0.25">
      <c r="E580">
        <v>3</v>
      </c>
      <c r="F580">
        <v>193</v>
      </c>
      <c r="G580" t="s">
        <v>1348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076F-F131-498B-B77F-DFBFFF17808F}">
  <dimension ref="A1:C148"/>
  <sheetViews>
    <sheetView topLeftCell="A5" workbookViewId="0">
      <selection activeCell="C27" sqref="C27"/>
    </sheetView>
  </sheetViews>
  <sheetFormatPr defaultRowHeight="15" x14ac:dyDescent="0.25"/>
  <cols>
    <col min="1" max="1" width="30.140625" customWidth="1"/>
    <col min="2" max="2" width="49.5703125" customWidth="1"/>
    <col min="3" max="3" width="46.85546875" customWidth="1"/>
  </cols>
  <sheetData>
    <row r="1" spans="1:3" x14ac:dyDescent="0.25">
      <c r="A1" t="s">
        <v>262</v>
      </c>
      <c r="B1" t="s">
        <v>1721</v>
      </c>
      <c r="C1" t="s">
        <v>2139</v>
      </c>
    </row>
    <row r="2" spans="1:3" x14ac:dyDescent="0.25">
      <c r="A2" t="s">
        <v>271</v>
      </c>
      <c r="B2" t="s">
        <v>1722</v>
      </c>
      <c r="C2" t="s">
        <v>2140</v>
      </c>
    </row>
    <row r="3" spans="1:3" x14ac:dyDescent="0.25">
      <c r="A3" t="s">
        <v>198</v>
      </c>
      <c r="B3" t="s">
        <v>1849</v>
      </c>
      <c r="C3" t="s">
        <v>2141</v>
      </c>
    </row>
    <row r="4" spans="1:3" x14ac:dyDescent="0.25">
      <c r="A4" t="s">
        <v>186</v>
      </c>
      <c r="B4" t="s">
        <v>1871</v>
      </c>
      <c r="C4" t="s">
        <v>2142</v>
      </c>
    </row>
    <row r="5" spans="1:3" x14ac:dyDescent="0.25">
      <c r="A5" t="s">
        <v>245</v>
      </c>
      <c r="B5" t="s">
        <v>1734</v>
      </c>
      <c r="C5" t="s">
        <v>2143</v>
      </c>
    </row>
    <row r="6" spans="1:3" x14ac:dyDescent="0.25">
      <c r="A6" t="s">
        <v>307</v>
      </c>
      <c r="B6" t="s">
        <v>1723</v>
      </c>
      <c r="C6" t="s">
        <v>2144</v>
      </c>
    </row>
    <row r="7" spans="1:3" x14ac:dyDescent="0.25">
      <c r="A7" t="s">
        <v>314</v>
      </c>
      <c r="B7" t="s">
        <v>1859</v>
      </c>
      <c r="C7" t="s">
        <v>2198</v>
      </c>
    </row>
    <row r="8" spans="1:3" x14ac:dyDescent="0.25">
      <c r="A8" t="s">
        <v>326</v>
      </c>
      <c r="B8" t="s">
        <v>1850</v>
      </c>
      <c r="C8" t="s">
        <v>2145</v>
      </c>
    </row>
    <row r="9" spans="1:3" x14ac:dyDescent="0.25">
      <c r="A9" t="s">
        <v>244</v>
      </c>
      <c r="B9" t="s">
        <v>1733</v>
      </c>
      <c r="C9" t="s">
        <v>2146</v>
      </c>
    </row>
    <row r="10" spans="1:3" x14ac:dyDescent="0.25">
      <c r="A10" t="s">
        <v>347</v>
      </c>
      <c r="B10" t="s">
        <v>1868</v>
      </c>
      <c r="C10" t="s">
        <v>2147</v>
      </c>
    </row>
    <row r="11" spans="1:3" x14ac:dyDescent="0.25">
      <c r="A11" t="s">
        <v>358</v>
      </c>
      <c r="B11" t="s">
        <v>1875</v>
      </c>
      <c r="C11" t="s">
        <v>2148</v>
      </c>
    </row>
    <row r="12" spans="1:3" x14ac:dyDescent="0.25">
      <c r="A12" t="s">
        <v>249</v>
      </c>
      <c r="B12" t="s">
        <v>1749</v>
      </c>
      <c r="C12" t="s">
        <v>2149</v>
      </c>
    </row>
    <row r="13" spans="1:3" x14ac:dyDescent="0.25">
      <c r="A13" t="s">
        <v>366</v>
      </c>
      <c r="B13" t="s">
        <v>1724</v>
      </c>
      <c r="C13" t="s">
        <v>2150</v>
      </c>
    </row>
    <row r="14" spans="1:3" x14ac:dyDescent="0.25">
      <c r="A14" t="s">
        <v>371</v>
      </c>
      <c r="B14" t="s">
        <v>1725</v>
      </c>
      <c r="C14" t="s">
        <v>2151</v>
      </c>
    </row>
    <row r="15" spans="1:3" x14ac:dyDescent="0.25">
      <c r="A15" t="s">
        <v>383</v>
      </c>
      <c r="B15" t="s">
        <v>1764</v>
      </c>
      <c r="C15" t="s">
        <v>2152</v>
      </c>
    </row>
    <row r="16" spans="1:3" x14ac:dyDescent="0.25">
      <c r="A16" t="s">
        <v>387</v>
      </c>
      <c r="B16" t="s">
        <v>1735</v>
      </c>
      <c r="C16" t="s">
        <v>2153</v>
      </c>
    </row>
    <row r="17" spans="1:3" x14ac:dyDescent="0.25">
      <c r="A17" t="s">
        <v>398</v>
      </c>
      <c r="B17" t="s">
        <v>1866</v>
      </c>
      <c r="C17" t="s">
        <v>2199</v>
      </c>
    </row>
    <row r="18" spans="1:3" x14ac:dyDescent="0.25">
      <c r="A18" t="s">
        <v>420</v>
      </c>
      <c r="B18" t="s">
        <v>1737</v>
      </c>
      <c r="C18" t="s">
        <v>2154</v>
      </c>
    </row>
    <row r="19" spans="1:3" x14ac:dyDescent="0.25">
      <c r="A19" t="s">
        <v>428</v>
      </c>
      <c r="B19" t="s">
        <v>1726</v>
      </c>
      <c r="C19" t="s">
        <v>2155</v>
      </c>
    </row>
    <row r="20" spans="1:3" x14ac:dyDescent="0.25">
      <c r="A20" t="s">
        <v>430</v>
      </c>
      <c r="B20" t="s">
        <v>1727</v>
      </c>
      <c r="C20" t="s">
        <v>2156</v>
      </c>
    </row>
    <row r="21" spans="1:3" x14ac:dyDescent="0.25">
      <c r="A21" t="s">
        <v>433</v>
      </c>
      <c r="B21" t="s">
        <v>1731</v>
      </c>
      <c r="C21" t="s">
        <v>2157</v>
      </c>
    </row>
    <row r="22" spans="1:3" x14ac:dyDescent="0.25">
      <c r="A22" t="s">
        <v>435</v>
      </c>
      <c r="B22" t="s">
        <v>1765</v>
      </c>
      <c r="C22" t="s">
        <v>2158</v>
      </c>
    </row>
    <row r="23" spans="1:3" x14ac:dyDescent="0.25">
      <c r="A23" t="s">
        <v>205</v>
      </c>
      <c r="B23" t="s">
        <v>1738</v>
      </c>
      <c r="C23" t="s">
        <v>2159</v>
      </c>
    </row>
    <row r="24" spans="1:3" x14ac:dyDescent="0.25">
      <c r="A24" t="s">
        <v>517</v>
      </c>
      <c r="B24" t="s">
        <v>1720</v>
      </c>
      <c r="C24" t="s">
        <v>2160</v>
      </c>
    </row>
    <row r="25" spans="1:3" x14ac:dyDescent="0.25">
      <c r="A25" t="s">
        <v>515</v>
      </c>
      <c r="B25" t="s">
        <v>1719</v>
      </c>
      <c r="C25" t="s">
        <v>2161</v>
      </c>
    </row>
    <row r="26" spans="1:3" x14ac:dyDescent="0.25">
      <c r="A26" t="s">
        <v>465</v>
      </c>
      <c r="B26" t="s">
        <v>1736</v>
      </c>
      <c r="C26" t="s">
        <v>2162</v>
      </c>
    </row>
    <row r="27" spans="1:3" x14ac:dyDescent="0.25">
      <c r="A27" t="s">
        <v>204</v>
      </c>
      <c r="B27" t="s">
        <v>1763</v>
      </c>
      <c r="C27" t="s">
        <v>2350</v>
      </c>
    </row>
    <row r="28" spans="1:3" x14ac:dyDescent="0.25">
      <c r="A28" t="s">
        <v>206</v>
      </c>
      <c r="B28" t="s">
        <v>1745</v>
      </c>
      <c r="C28" t="s">
        <v>2163</v>
      </c>
    </row>
    <row r="29" spans="1:3" x14ac:dyDescent="0.25">
      <c r="A29" t="s">
        <v>484</v>
      </c>
      <c r="B29" t="s">
        <v>1876</v>
      </c>
      <c r="C29" t="s">
        <v>2164</v>
      </c>
    </row>
    <row r="30" spans="1:3" x14ac:dyDescent="0.25">
      <c r="A30" t="s">
        <v>485</v>
      </c>
      <c r="B30" t="s">
        <v>1888</v>
      </c>
      <c r="C30" t="s">
        <v>2165</v>
      </c>
    </row>
    <row r="31" spans="1:3" x14ac:dyDescent="0.25">
      <c r="A31" t="s">
        <v>488</v>
      </c>
      <c r="B31" t="s">
        <v>1806</v>
      </c>
      <c r="C31" t="s">
        <v>2166</v>
      </c>
    </row>
    <row r="32" spans="1:3" x14ac:dyDescent="0.25">
      <c r="A32" t="s">
        <v>492</v>
      </c>
      <c r="B32" t="s">
        <v>1889</v>
      </c>
      <c r="C32" t="s">
        <v>2167</v>
      </c>
    </row>
    <row r="33" spans="1:3" x14ac:dyDescent="0.25">
      <c r="A33" t="s">
        <v>26</v>
      </c>
      <c r="B33" t="s">
        <v>1742</v>
      </c>
      <c r="C33" t="s">
        <v>2168</v>
      </c>
    </row>
    <row r="34" spans="1:3" x14ac:dyDescent="0.25">
      <c r="A34" t="s">
        <v>28</v>
      </c>
      <c r="B34" t="s">
        <v>1877</v>
      </c>
      <c r="C34" t="s">
        <v>2169</v>
      </c>
    </row>
    <row r="35" spans="1:3" x14ac:dyDescent="0.25">
      <c r="A35" t="s">
        <v>30</v>
      </c>
      <c r="B35" t="s">
        <v>1741</v>
      </c>
      <c r="C35" t="s">
        <v>2170</v>
      </c>
    </row>
    <row r="36" spans="1:3" x14ac:dyDescent="0.25">
      <c r="A36" t="s">
        <v>32</v>
      </c>
      <c r="B36" t="s">
        <v>1828</v>
      </c>
      <c r="C36" t="s">
        <v>2171</v>
      </c>
    </row>
    <row r="37" spans="1:3" x14ac:dyDescent="0.25">
      <c r="A37" t="s">
        <v>34</v>
      </c>
      <c r="B37" t="s">
        <v>1746</v>
      </c>
      <c r="C37" t="s">
        <v>2172</v>
      </c>
    </row>
    <row r="38" spans="1:3" x14ac:dyDescent="0.25">
      <c r="A38" t="s">
        <v>36</v>
      </c>
      <c r="B38" t="s">
        <v>1824</v>
      </c>
      <c r="C38" t="s">
        <v>2173</v>
      </c>
    </row>
    <row r="39" spans="1:3" x14ac:dyDescent="0.25">
      <c r="A39" t="s">
        <v>39</v>
      </c>
      <c r="B39" t="s">
        <v>1781</v>
      </c>
      <c r="C39" t="s">
        <v>2174</v>
      </c>
    </row>
    <row r="40" spans="1:3" x14ac:dyDescent="0.25">
      <c r="A40" t="s">
        <v>41</v>
      </c>
      <c r="B40" t="s">
        <v>1847</v>
      </c>
      <c r="C40" t="s">
        <v>2175</v>
      </c>
    </row>
    <row r="41" spans="1:3" x14ac:dyDescent="0.25">
      <c r="A41" t="s">
        <v>43</v>
      </c>
      <c r="B41" t="s">
        <v>1787</v>
      </c>
      <c r="C41" t="s">
        <v>2176</v>
      </c>
    </row>
    <row r="42" spans="1:3" x14ac:dyDescent="0.25">
      <c r="A42" t="s">
        <v>45</v>
      </c>
      <c r="B42" t="s">
        <v>1870</v>
      </c>
      <c r="C42" t="s">
        <v>2177</v>
      </c>
    </row>
    <row r="43" spans="1:3" x14ac:dyDescent="0.25">
      <c r="A43">
        <v>0</v>
      </c>
      <c r="B43" t="s">
        <v>2138</v>
      </c>
      <c r="C43" t="s">
        <v>2178</v>
      </c>
    </row>
    <row r="44" spans="1:3" x14ac:dyDescent="0.25">
      <c r="A44" t="s">
        <v>67</v>
      </c>
      <c r="B44" t="s">
        <v>1762</v>
      </c>
      <c r="C44" t="s">
        <v>2179</v>
      </c>
    </row>
    <row r="45" spans="1:3" x14ac:dyDescent="0.25">
      <c r="A45" t="s">
        <v>91</v>
      </c>
      <c r="B45" t="s">
        <v>1771</v>
      </c>
      <c r="C45" t="s">
        <v>2180</v>
      </c>
    </row>
    <row r="46" spans="1:3" x14ac:dyDescent="0.25">
      <c r="A46" t="s">
        <v>102</v>
      </c>
      <c r="B46" t="s">
        <v>1851</v>
      </c>
      <c r="C46" t="s">
        <v>2181</v>
      </c>
    </row>
    <row r="47" spans="1:3" x14ac:dyDescent="0.25">
      <c r="A47" t="s">
        <v>104</v>
      </c>
      <c r="B47" t="s">
        <v>1797</v>
      </c>
      <c r="C47" t="s">
        <v>2182</v>
      </c>
    </row>
    <row r="48" spans="1:3" x14ac:dyDescent="0.25">
      <c r="A48" t="s">
        <v>106</v>
      </c>
      <c r="B48" t="s">
        <v>1739</v>
      </c>
      <c r="C48" t="s">
        <v>2183</v>
      </c>
    </row>
    <row r="49" spans="1:3" x14ac:dyDescent="0.25">
      <c r="A49" t="s">
        <v>108</v>
      </c>
      <c r="B49" t="s">
        <v>1740</v>
      </c>
      <c r="C49" t="s">
        <v>2184</v>
      </c>
    </row>
    <row r="50" spans="1:3" x14ac:dyDescent="0.25">
      <c r="A50" t="s">
        <v>190</v>
      </c>
      <c r="B50" t="s">
        <v>1744</v>
      </c>
      <c r="C50" t="s">
        <v>2185</v>
      </c>
    </row>
    <row r="51" spans="1:3" x14ac:dyDescent="0.25">
      <c r="A51" t="s">
        <v>191</v>
      </c>
      <c r="B51" t="s">
        <v>1729</v>
      </c>
      <c r="C51" t="s">
        <v>2186</v>
      </c>
    </row>
    <row r="52" spans="1:3" x14ac:dyDescent="0.25">
      <c r="A52" t="s">
        <v>212</v>
      </c>
      <c r="B52" t="s">
        <v>1757</v>
      </c>
      <c r="C52" t="s">
        <v>2187</v>
      </c>
    </row>
    <row r="53" spans="1:3" x14ac:dyDescent="0.25">
      <c r="A53" t="s">
        <v>2137</v>
      </c>
      <c r="B53" t="s">
        <v>2136</v>
      </c>
      <c r="C53" t="s">
        <v>2188</v>
      </c>
    </row>
    <row r="54" spans="1:3" x14ac:dyDescent="0.25">
      <c r="A54" t="s">
        <v>2135</v>
      </c>
      <c r="B54" t="s">
        <v>2134</v>
      </c>
      <c r="C54" t="s">
        <v>2189</v>
      </c>
    </row>
    <row r="55" spans="1:3" x14ac:dyDescent="0.25">
      <c r="A55" t="s">
        <v>2133</v>
      </c>
      <c r="B55" t="s">
        <v>2132</v>
      </c>
      <c r="C55" t="s">
        <v>2190</v>
      </c>
    </row>
    <row r="56" spans="1:3" x14ac:dyDescent="0.25">
      <c r="A56" t="s">
        <v>2131</v>
      </c>
      <c r="B56" t="s">
        <v>2130</v>
      </c>
      <c r="C56" t="s">
        <v>2191</v>
      </c>
    </row>
    <row r="57" spans="1:3" x14ac:dyDescent="0.25">
      <c r="A57" t="s">
        <v>2129</v>
      </c>
      <c r="B57" t="s">
        <v>2128</v>
      </c>
      <c r="C57" t="s">
        <v>2192</v>
      </c>
    </row>
    <row r="58" spans="1:3" x14ac:dyDescent="0.25">
      <c r="A58" t="s">
        <v>2127</v>
      </c>
      <c r="B58" t="s">
        <v>2126</v>
      </c>
      <c r="C58" t="s">
        <v>2193</v>
      </c>
    </row>
    <row r="59" spans="1:3" x14ac:dyDescent="0.25">
      <c r="A59" t="s">
        <v>2125</v>
      </c>
      <c r="B59" t="s">
        <v>2124</v>
      </c>
      <c r="C59" t="s">
        <v>2194</v>
      </c>
    </row>
    <row r="60" spans="1:3" x14ac:dyDescent="0.25">
      <c r="A60" t="s">
        <v>2123</v>
      </c>
      <c r="B60" t="s">
        <v>2122</v>
      </c>
      <c r="C60" t="s">
        <v>2195</v>
      </c>
    </row>
    <row r="61" spans="1:3" x14ac:dyDescent="0.25">
      <c r="A61" t="s">
        <v>2121</v>
      </c>
      <c r="B61" t="s">
        <v>2120</v>
      </c>
      <c r="C61" t="s">
        <v>2196</v>
      </c>
    </row>
    <row r="62" spans="1:3" x14ac:dyDescent="0.25">
      <c r="A62" t="s">
        <v>2119</v>
      </c>
      <c r="B62" t="s">
        <v>2118</v>
      </c>
      <c r="C62" t="s">
        <v>2197</v>
      </c>
    </row>
    <row r="63" spans="1:3" x14ac:dyDescent="0.25">
      <c r="A63" t="s">
        <v>2117</v>
      </c>
      <c r="B63" t="s">
        <v>2116</v>
      </c>
      <c r="C63" t="s">
        <v>2115</v>
      </c>
    </row>
    <row r="64" spans="1:3" x14ac:dyDescent="0.25">
      <c r="A64" t="s">
        <v>2114</v>
      </c>
      <c r="B64" t="s">
        <v>2113</v>
      </c>
      <c r="C64" s="8" t="s">
        <v>2112</v>
      </c>
    </row>
    <row r="65" spans="1:3" x14ac:dyDescent="0.25">
      <c r="A65" t="s">
        <v>2111</v>
      </c>
      <c r="B65" t="s">
        <v>2110</v>
      </c>
      <c r="C65" s="8" t="s">
        <v>2109</v>
      </c>
    </row>
    <row r="66" spans="1:3" x14ac:dyDescent="0.25">
      <c r="A66" t="s">
        <v>2108</v>
      </c>
      <c r="B66" t="s">
        <v>2107</v>
      </c>
      <c r="C66" s="8" t="s">
        <v>2106</v>
      </c>
    </row>
    <row r="67" spans="1:3" x14ac:dyDescent="0.25">
      <c r="A67" t="s">
        <v>2105</v>
      </c>
      <c r="B67" t="s">
        <v>2104</v>
      </c>
      <c r="C67" s="8" t="s">
        <v>2103</v>
      </c>
    </row>
    <row r="68" spans="1:3" x14ac:dyDescent="0.25">
      <c r="A68" t="s">
        <v>1408</v>
      </c>
      <c r="B68" t="s">
        <v>2102</v>
      </c>
      <c r="C68" s="8" t="s">
        <v>2101</v>
      </c>
    </row>
    <row r="69" spans="1:3" x14ac:dyDescent="0.25">
      <c r="A69" t="s">
        <v>1405</v>
      </c>
      <c r="B69" t="s">
        <v>2100</v>
      </c>
      <c r="C69" s="8" t="s">
        <v>2099</v>
      </c>
    </row>
    <row r="70" spans="1:3" x14ac:dyDescent="0.25">
      <c r="A70" t="s">
        <v>1406</v>
      </c>
      <c r="B70" t="s">
        <v>2098</v>
      </c>
      <c r="C70" s="8" t="s">
        <v>2097</v>
      </c>
    </row>
    <row r="71" spans="1:3" x14ac:dyDescent="0.25">
      <c r="A71" t="s">
        <v>1407</v>
      </c>
      <c r="B71" t="s">
        <v>2096</v>
      </c>
      <c r="C71" s="8" t="s">
        <v>2095</v>
      </c>
    </row>
    <row r="72" spans="1:3" x14ac:dyDescent="0.25">
      <c r="A72" t="s">
        <v>1424</v>
      </c>
      <c r="B72" t="s">
        <v>2094</v>
      </c>
      <c r="C72" s="8" t="s">
        <v>2093</v>
      </c>
    </row>
    <row r="73" spans="1:3" x14ac:dyDescent="0.25">
      <c r="A73" t="s">
        <v>1426</v>
      </c>
      <c r="B73" t="s">
        <v>2092</v>
      </c>
      <c r="C73" s="8" t="s">
        <v>2091</v>
      </c>
    </row>
    <row r="74" spans="1:3" x14ac:dyDescent="0.25">
      <c r="A74" t="s">
        <v>1425</v>
      </c>
      <c r="B74" t="s">
        <v>2090</v>
      </c>
      <c r="C74" s="8" t="s">
        <v>2089</v>
      </c>
    </row>
    <row r="75" spans="1:3" x14ac:dyDescent="0.25">
      <c r="A75" t="s">
        <v>2088</v>
      </c>
      <c r="B75" t="s">
        <v>2087</v>
      </c>
      <c r="C75" s="8" t="s">
        <v>2086</v>
      </c>
    </row>
    <row r="76" spans="1:3" x14ac:dyDescent="0.25">
      <c r="A76" t="s">
        <v>1429</v>
      </c>
      <c r="B76" t="s">
        <v>2085</v>
      </c>
      <c r="C76" s="8" t="s">
        <v>2084</v>
      </c>
    </row>
    <row r="77" spans="1:3" x14ac:dyDescent="0.25">
      <c r="A77" t="s">
        <v>1430</v>
      </c>
      <c r="B77" t="s">
        <v>2083</v>
      </c>
      <c r="C77" s="8" t="s">
        <v>2082</v>
      </c>
    </row>
    <row r="78" spans="1:3" x14ac:dyDescent="0.25">
      <c r="A78" t="s">
        <v>1432</v>
      </c>
      <c r="B78" t="s">
        <v>2081</v>
      </c>
      <c r="C78" s="8" t="s">
        <v>2080</v>
      </c>
    </row>
    <row r="79" spans="1:3" x14ac:dyDescent="0.25">
      <c r="A79" t="s">
        <v>1428</v>
      </c>
      <c r="B79" t="s">
        <v>2079</v>
      </c>
      <c r="C79" s="8" t="s">
        <v>2078</v>
      </c>
    </row>
    <row r="80" spans="1:3" x14ac:dyDescent="0.25">
      <c r="A80" t="s">
        <v>2077</v>
      </c>
      <c r="B80" t="s">
        <v>2076</v>
      </c>
      <c r="C80" s="8" t="s">
        <v>2075</v>
      </c>
    </row>
    <row r="81" spans="1:3" x14ac:dyDescent="0.25">
      <c r="A81" t="s">
        <v>1378</v>
      </c>
      <c r="B81" t="s">
        <v>2074</v>
      </c>
      <c r="C81" s="8" t="s">
        <v>2073</v>
      </c>
    </row>
    <row r="82" spans="1:3" x14ac:dyDescent="0.25">
      <c r="A82" t="s">
        <v>2072</v>
      </c>
      <c r="B82" t="s">
        <v>2071</v>
      </c>
      <c r="C82" s="8" t="s">
        <v>2070</v>
      </c>
    </row>
    <row r="83" spans="1:3" x14ac:dyDescent="0.25">
      <c r="A83" t="s">
        <v>1415</v>
      </c>
      <c r="B83" t="s">
        <v>2069</v>
      </c>
      <c r="C83" s="8" t="s">
        <v>2068</v>
      </c>
    </row>
    <row r="84" spans="1:3" x14ac:dyDescent="0.25">
      <c r="A84" t="s">
        <v>1357</v>
      </c>
      <c r="B84" t="s">
        <v>2067</v>
      </c>
      <c r="C84" s="8" t="s">
        <v>2066</v>
      </c>
    </row>
    <row r="85" spans="1:3" x14ac:dyDescent="0.25">
      <c r="A85" t="s">
        <v>1395</v>
      </c>
      <c r="B85" t="s">
        <v>2065</v>
      </c>
      <c r="C85" s="8" t="s">
        <v>2064</v>
      </c>
    </row>
    <row r="86" spans="1:3" x14ac:dyDescent="0.25">
      <c r="A86" t="s">
        <v>1396</v>
      </c>
      <c r="B86" t="s">
        <v>2063</v>
      </c>
      <c r="C86" s="8" t="s">
        <v>2062</v>
      </c>
    </row>
    <row r="87" spans="1:3" x14ac:dyDescent="0.25">
      <c r="A87" t="s">
        <v>1401</v>
      </c>
      <c r="B87" t="s">
        <v>2061</v>
      </c>
      <c r="C87" s="8" t="s">
        <v>2060</v>
      </c>
    </row>
    <row r="88" spans="1:3" x14ac:dyDescent="0.25">
      <c r="A88" t="s">
        <v>1376</v>
      </c>
      <c r="B88" t="s">
        <v>2059</v>
      </c>
      <c r="C88" s="8" t="s">
        <v>2058</v>
      </c>
    </row>
    <row r="89" spans="1:3" x14ac:dyDescent="0.25">
      <c r="A89" t="s">
        <v>1441</v>
      </c>
      <c r="B89" t="s">
        <v>2057</v>
      </c>
      <c r="C89" s="8" t="s">
        <v>2056</v>
      </c>
    </row>
    <row r="90" spans="1:3" x14ac:dyDescent="0.25">
      <c r="A90" t="s">
        <v>2055</v>
      </c>
      <c r="B90" t="s">
        <v>2054</v>
      </c>
      <c r="C90" s="8" t="s">
        <v>2053</v>
      </c>
    </row>
    <row r="91" spans="1:3" x14ac:dyDescent="0.25">
      <c r="A91" t="s">
        <v>2052</v>
      </c>
      <c r="B91" t="s">
        <v>2051</v>
      </c>
      <c r="C91" s="8" t="s">
        <v>2050</v>
      </c>
    </row>
    <row r="92" spans="1:3" x14ac:dyDescent="0.25">
      <c r="A92" t="s">
        <v>1366</v>
      </c>
      <c r="B92" t="s">
        <v>2049</v>
      </c>
      <c r="C92" s="8" t="s">
        <v>2048</v>
      </c>
    </row>
    <row r="93" spans="1:3" x14ac:dyDescent="0.25">
      <c r="A93" t="s">
        <v>2047</v>
      </c>
      <c r="B93" t="s">
        <v>2046</v>
      </c>
      <c r="C93" s="8" t="s">
        <v>2045</v>
      </c>
    </row>
    <row r="94" spans="1:3" x14ac:dyDescent="0.25">
      <c r="A94" t="s">
        <v>2044</v>
      </c>
      <c r="B94" t="s">
        <v>2043</v>
      </c>
      <c r="C94" s="8" t="s">
        <v>2042</v>
      </c>
    </row>
    <row r="95" spans="1:3" x14ac:dyDescent="0.25">
      <c r="A95" t="s">
        <v>2041</v>
      </c>
      <c r="B95" t="s">
        <v>2040</v>
      </c>
      <c r="C95" s="8" t="s">
        <v>2039</v>
      </c>
    </row>
    <row r="96" spans="1:3" x14ac:dyDescent="0.25">
      <c r="A96" t="s">
        <v>2038</v>
      </c>
      <c r="B96" t="s">
        <v>2037</v>
      </c>
      <c r="C96" s="8" t="s">
        <v>2036</v>
      </c>
    </row>
    <row r="97" spans="1:3" x14ac:dyDescent="0.25">
      <c r="A97" t="s">
        <v>2035</v>
      </c>
      <c r="B97" t="s">
        <v>2034</v>
      </c>
      <c r="C97" s="8" t="s">
        <v>2033</v>
      </c>
    </row>
    <row r="98" spans="1:3" x14ac:dyDescent="0.25">
      <c r="A98" t="s">
        <v>2032</v>
      </c>
      <c r="B98" t="s">
        <v>2031</v>
      </c>
      <c r="C98" s="8"/>
    </row>
    <row r="99" spans="1:3" x14ac:dyDescent="0.25">
      <c r="A99" t="s">
        <v>2030</v>
      </c>
      <c r="B99" t="s">
        <v>2029</v>
      </c>
      <c r="C99" s="8" t="s">
        <v>2028</v>
      </c>
    </row>
    <row r="100" spans="1:3" x14ac:dyDescent="0.25">
      <c r="A100" t="s">
        <v>2027</v>
      </c>
      <c r="B100" t="s">
        <v>2026</v>
      </c>
      <c r="C100" s="8" t="s">
        <v>2025</v>
      </c>
    </row>
    <row r="101" spans="1:3" x14ac:dyDescent="0.25">
      <c r="A101" t="s">
        <v>1355</v>
      </c>
      <c r="B101" t="s">
        <v>2024</v>
      </c>
      <c r="C101" s="8" t="s">
        <v>2023</v>
      </c>
    </row>
    <row r="102" spans="1:3" x14ac:dyDescent="0.25">
      <c r="A102" t="s">
        <v>1358</v>
      </c>
      <c r="B102" t="s">
        <v>2022</v>
      </c>
      <c r="C102" s="8" t="s">
        <v>2021</v>
      </c>
    </row>
    <row r="103" spans="1:3" x14ac:dyDescent="0.25">
      <c r="A103" t="s">
        <v>1359</v>
      </c>
      <c r="B103" t="s">
        <v>2020</v>
      </c>
      <c r="C103" s="8" t="s">
        <v>2019</v>
      </c>
    </row>
    <row r="104" spans="1:3" x14ac:dyDescent="0.25">
      <c r="A104" t="s">
        <v>1360</v>
      </c>
      <c r="B104" t="s">
        <v>2018</v>
      </c>
      <c r="C104" s="8" t="s">
        <v>2017</v>
      </c>
    </row>
    <row r="105" spans="1:3" x14ac:dyDescent="0.25">
      <c r="A105" t="s">
        <v>2016</v>
      </c>
      <c r="B105" t="s">
        <v>2015</v>
      </c>
      <c r="C105" s="8" t="s">
        <v>2014</v>
      </c>
    </row>
    <row r="106" spans="1:3" x14ac:dyDescent="0.25">
      <c r="A106" t="s">
        <v>2013</v>
      </c>
      <c r="B106" t="s">
        <v>2012</v>
      </c>
      <c r="C106" s="8" t="s">
        <v>2011</v>
      </c>
    </row>
    <row r="107" spans="1:3" x14ac:dyDescent="0.25">
      <c r="A107" t="s">
        <v>2010</v>
      </c>
      <c r="B107" t="s">
        <v>2009</v>
      </c>
      <c r="C107" s="8" t="s">
        <v>2008</v>
      </c>
    </row>
    <row r="108" spans="1:3" x14ac:dyDescent="0.25">
      <c r="A108" t="s">
        <v>1438</v>
      </c>
      <c r="B108" t="s">
        <v>2007</v>
      </c>
      <c r="C108" s="8" t="s">
        <v>2006</v>
      </c>
    </row>
    <row r="109" spans="1:3" x14ac:dyDescent="0.25">
      <c r="A109" t="s">
        <v>1403</v>
      </c>
      <c r="B109" t="s">
        <v>2005</v>
      </c>
      <c r="C109" s="8" t="s">
        <v>2004</v>
      </c>
    </row>
    <row r="110" spans="1:3" x14ac:dyDescent="0.25">
      <c r="A110" t="s">
        <v>2003</v>
      </c>
      <c r="B110" t="s">
        <v>2002</v>
      </c>
      <c r="C110" s="8" t="s">
        <v>2001</v>
      </c>
    </row>
    <row r="111" spans="1:3" x14ac:dyDescent="0.25">
      <c r="A111" t="s">
        <v>2000</v>
      </c>
      <c r="B111" t="s">
        <v>1999</v>
      </c>
      <c r="C111" s="8" t="s">
        <v>1998</v>
      </c>
    </row>
    <row r="112" spans="1:3" x14ac:dyDescent="0.25">
      <c r="A112" t="s">
        <v>1997</v>
      </c>
      <c r="B112" t="s">
        <v>1996</v>
      </c>
      <c r="C112" s="8" t="s">
        <v>1995</v>
      </c>
    </row>
    <row r="113" spans="1:3" x14ac:dyDescent="0.25">
      <c r="A113" t="s">
        <v>1994</v>
      </c>
      <c r="B113" t="s">
        <v>1993</v>
      </c>
      <c r="C113" s="8" t="s">
        <v>1992</v>
      </c>
    </row>
    <row r="114" spans="1:3" x14ac:dyDescent="0.25">
      <c r="A114" t="s">
        <v>1991</v>
      </c>
      <c r="B114" t="s">
        <v>1990</v>
      </c>
      <c r="C114" s="8" t="s">
        <v>1989</v>
      </c>
    </row>
    <row r="115" spans="1:3" x14ac:dyDescent="0.25">
      <c r="A115" t="s">
        <v>1988</v>
      </c>
      <c r="B115" t="s">
        <v>1987</v>
      </c>
      <c r="C115" s="8" t="s">
        <v>1986</v>
      </c>
    </row>
    <row r="116" spans="1:3" x14ac:dyDescent="0.25">
      <c r="A116" t="s">
        <v>1381</v>
      </c>
      <c r="B116" t="s">
        <v>1985</v>
      </c>
      <c r="C116" s="8" t="s">
        <v>1984</v>
      </c>
    </row>
    <row r="117" spans="1:3" x14ac:dyDescent="0.25">
      <c r="A117" t="s">
        <v>1983</v>
      </c>
      <c r="B117" t="s">
        <v>1982</v>
      </c>
      <c r="C117" s="8" t="s">
        <v>1981</v>
      </c>
    </row>
    <row r="118" spans="1:3" x14ac:dyDescent="0.25">
      <c r="A118" t="s">
        <v>1980</v>
      </c>
      <c r="B118" t="s">
        <v>1979</v>
      </c>
      <c r="C118" s="8" t="s">
        <v>1978</v>
      </c>
    </row>
    <row r="119" spans="1:3" x14ac:dyDescent="0.25">
      <c r="A119" t="s">
        <v>1977</v>
      </c>
      <c r="B119" t="s">
        <v>1976</v>
      </c>
      <c r="C119" s="8" t="s">
        <v>1975</v>
      </c>
    </row>
    <row r="120" spans="1:3" x14ac:dyDescent="0.25">
      <c r="A120" t="s">
        <v>1974</v>
      </c>
      <c r="B120" t="s">
        <v>1973</v>
      </c>
      <c r="C120" s="8" t="s">
        <v>1972</v>
      </c>
    </row>
    <row r="121" spans="1:3" x14ac:dyDescent="0.25">
      <c r="A121" t="s">
        <v>1971</v>
      </c>
      <c r="B121" t="s">
        <v>1970</v>
      </c>
      <c r="C121" s="8" t="s">
        <v>1969</v>
      </c>
    </row>
    <row r="122" spans="1:3" x14ac:dyDescent="0.25">
      <c r="A122" t="s">
        <v>1968</v>
      </c>
      <c r="B122" t="s">
        <v>1967</v>
      </c>
      <c r="C122" s="8" t="s">
        <v>1966</v>
      </c>
    </row>
    <row r="123" spans="1:3" x14ac:dyDescent="0.25">
      <c r="A123" t="s">
        <v>1965</v>
      </c>
      <c r="B123" t="s">
        <v>1964</v>
      </c>
      <c r="C123" s="8" t="s">
        <v>1963</v>
      </c>
    </row>
    <row r="124" spans="1:3" x14ac:dyDescent="0.25">
      <c r="A124" t="s">
        <v>1962</v>
      </c>
      <c r="B124" t="s">
        <v>1961</v>
      </c>
      <c r="C124" s="8" t="s">
        <v>1960</v>
      </c>
    </row>
    <row r="125" spans="1:3" x14ac:dyDescent="0.25">
      <c r="A125" t="s">
        <v>1959</v>
      </c>
      <c r="B125" t="s">
        <v>1958</v>
      </c>
      <c r="C125" s="8" t="s">
        <v>1957</v>
      </c>
    </row>
    <row r="126" spans="1:3" x14ac:dyDescent="0.25">
      <c r="A126" t="s">
        <v>1956</v>
      </c>
      <c r="B126" t="s">
        <v>1955</v>
      </c>
      <c r="C126" s="8" t="s">
        <v>1954</v>
      </c>
    </row>
    <row r="127" spans="1:3" x14ac:dyDescent="0.25">
      <c r="A127" t="s">
        <v>1953</v>
      </c>
      <c r="B127" t="s">
        <v>1952</v>
      </c>
      <c r="C127" s="8" t="s">
        <v>1951</v>
      </c>
    </row>
    <row r="128" spans="1:3" x14ac:dyDescent="0.25">
      <c r="A128" t="s">
        <v>1950</v>
      </c>
      <c r="B128" t="s">
        <v>1949</v>
      </c>
      <c r="C128" s="8" t="s">
        <v>1948</v>
      </c>
    </row>
    <row r="129" spans="1:3" x14ac:dyDescent="0.25">
      <c r="A129" t="s">
        <v>1385</v>
      </c>
      <c r="B129" t="s">
        <v>1947</v>
      </c>
      <c r="C129" s="8" t="s">
        <v>1946</v>
      </c>
    </row>
    <row r="130" spans="1:3" x14ac:dyDescent="0.25">
      <c r="A130" t="s">
        <v>1418</v>
      </c>
      <c r="B130" t="s">
        <v>1945</v>
      </c>
      <c r="C130" s="8" t="s">
        <v>1944</v>
      </c>
    </row>
    <row r="131" spans="1:3" x14ac:dyDescent="0.25">
      <c r="A131" t="s">
        <v>1943</v>
      </c>
      <c r="B131" t="s">
        <v>1942</v>
      </c>
      <c r="C131" s="8" t="s">
        <v>1941</v>
      </c>
    </row>
    <row r="132" spans="1:3" x14ac:dyDescent="0.25">
      <c r="A132" t="s">
        <v>1421</v>
      </c>
      <c r="B132" t="s">
        <v>1940</v>
      </c>
      <c r="C132" s="8" t="s">
        <v>1939</v>
      </c>
    </row>
    <row r="133" spans="1:3" x14ac:dyDescent="0.25">
      <c r="A133" t="s">
        <v>1390</v>
      </c>
      <c r="B133" t="s">
        <v>1938</v>
      </c>
      <c r="C133" s="8" t="s">
        <v>1937</v>
      </c>
    </row>
    <row r="134" spans="1:3" x14ac:dyDescent="0.25">
      <c r="A134" t="s">
        <v>1936</v>
      </c>
      <c r="B134" t="s">
        <v>1935</v>
      </c>
      <c r="C134" s="8" t="s">
        <v>1934</v>
      </c>
    </row>
    <row r="135" spans="1:3" x14ac:dyDescent="0.25">
      <c r="A135" t="s">
        <v>1933</v>
      </c>
      <c r="B135" t="s">
        <v>1932</v>
      </c>
      <c r="C135" s="8" t="s">
        <v>1931</v>
      </c>
    </row>
    <row r="136" spans="1:3" x14ac:dyDescent="0.25">
      <c r="A136" t="s">
        <v>1930</v>
      </c>
      <c r="B136" t="s">
        <v>1929</v>
      </c>
      <c r="C136" s="8" t="s">
        <v>1928</v>
      </c>
    </row>
    <row r="137" spans="1:3" x14ac:dyDescent="0.25">
      <c r="A137" t="s">
        <v>1927</v>
      </c>
      <c r="B137" s="7" t="s">
        <v>1926</v>
      </c>
      <c r="C137" s="8" t="s">
        <v>1925</v>
      </c>
    </row>
    <row r="138" spans="1:3" x14ac:dyDescent="0.25">
      <c r="A138" t="s">
        <v>1924</v>
      </c>
      <c r="B138" t="s">
        <v>1923</v>
      </c>
      <c r="C138" s="8" t="s">
        <v>1922</v>
      </c>
    </row>
    <row r="139" spans="1:3" x14ac:dyDescent="0.25">
      <c r="A139" t="s">
        <v>1921</v>
      </c>
      <c r="B139" s="6" t="s">
        <v>1920</v>
      </c>
      <c r="C139" s="8" t="s">
        <v>1919</v>
      </c>
    </row>
    <row r="140" spans="1:3" x14ac:dyDescent="0.25">
      <c r="A140" t="s">
        <v>1918</v>
      </c>
      <c r="B140" s="6" t="s">
        <v>1917</v>
      </c>
      <c r="C140" s="8" t="s">
        <v>1916</v>
      </c>
    </row>
    <row r="141" spans="1:3" x14ac:dyDescent="0.25">
      <c r="A141" t="s">
        <v>1915</v>
      </c>
      <c r="B141" s="6" t="s">
        <v>1914</v>
      </c>
      <c r="C141" s="8" t="s">
        <v>1913</v>
      </c>
    </row>
    <row r="142" spans="1:3" x14ac:dyDescent="0.25">
      <c r="A142" t="s">
        <v>1912</v>
      </c>
      <c r="B142" s="6" t="s">
        <v>1911</v>
      </c>
      <c r="C142" s="8" t="s">
        <v>1910</v>
      </c>
    </row>
    <row r="143" spans="1:3" x14ac:dyDescent="0.25">
      <c r="A143" t="s">
        <v>1909</v>
      </c>
      <c r="B143" t="s">
        <v>1908</v>
      </c>
      <c r="C143" s="8" t="s">
        <v>1907</v>
      </c>
    </row>
    <row r="144" spans="1:3" x14ac:dyDescent="0.25">
      <c r="A144" t="s">
        <v>1906</v>
      </c>
      <c r="B144" t="s">
        <v>1905</v>
      </c>
      <c r="C144" s="8" t="s">
        <v>1904</v>
      </c>
    </row>
    <row r="145" spans="1:3" x14ac:dyDescent="0.25">
      <c r="A145" t="s">
        <v>1903</v>
      </c>
      <c r="B145" t="s">
        <v>1902</v>
      </c>
      <c r="C145" s="8" t="s">
        <v>1901</v>
      </c>
    </row>
    <row r="146" spans="1:3" x14ac:dyDescent="0.25">
      <c r="A146" t="s">
        <v>1900</v>
      </c>
      <c r="B146" t="s">
        <v>1899</v>
      </c>
      <c r="C146" s="8" t="s">
        <v>1898</v>
      </c>
    </row>
    <row r="147" spans="1:3" x14ac:dyDescent="0.25">
      <c r="A147" t="s">
        <v>1897</v>
      </c>
      <c r="B147" t="s">
        <v>1896</v>
      </c>
      <c r="C147" s="8" t="s">
        <v>1895</v>
      </c>
    </row>
    <row r="148" spans="1:3" x14ac:dyDescent="0.25">
      <c r="A148" t="s">
        <v>1894</v>
      </c>
      <c r="B148" t="s">
        <v>1893</v>
      </c>
      <c r="C148" s="8" t="s">
        <v>1892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A20E-BCCB-4F15-AD96-E76552BAD7E4}">
  <dimension ref="A1:H142"/>
  <sheetViews>
    <sheetView topLeftCell="A31" workbookViewId="0">
      <selection activeCell="B54" sqref="B54"/>
    </sheetView>
  </sheetViews>
  <sheetFormatPr defaultRowHeight="15" x14ac:dyDescent="0.25"/>
  <cols>
    <col min="1" max="2" width="50" customWidth="1"/>
    <col min="3" max="6" width="18.42578125" customWidth="1"/>
  </cols>
  <sheetData>
    <row r="1" spans="1:8" x14ac:dyDescent="0.25">
      <c r="A1" t="s">
        <v>525</v>
      </c>
      <c r="B1" t="s">
        <v>525</v>
      </c>
    </row>
    <row r="2" spans="1:8" x14ac:dyDescent="0.25">
      <c r="A2" s="2" t="s">
        <v>1732</v>
      </c>
      <c r="B2" s="2" t="s">
        <v>2204</v>
      </c>
      <c r="H2" t="s">
        <v>1764</v>
      </c>
    </row>
    <row r="3" spans="1:8" x14ac:dyDescent="0.25">
      <c r="A3" s="2" t="s">
        <v>1743</v>
      </c>
      <c r="B3" s="2" t="s">
        <v>2205</v>
      </c>
      <c r="H3" t="s">
        <v>1765</v>
      </c>
    </row>
    <row r="4" spans="1:8" x14ac:dyDescent="0.25">
      <c r="A4" s="2" t="s">
        <v>1747</v>
      </c>
      <c r="B4" s="2" t="s">
        <v>2206</v>
      </c>
      <c r="H4" t="s">
        <v>1719</v>
      </c>
    </row>
    <row r="5" spans="1:8" x14ac:dyDescent="0.25">
      <c r="A5" s="2" t="s">
        <v>1748</v>
      </c>
      <c r="B5" s="2" t="s">
        <v>2207</v>
      </c>
      <c r="H5" t="s">
        <v>1720</v>
      </c>
    </row>
    <row r="6" spans="1:8" x14ac:dyDescent="0.25">
      <c r="A6" s="2" t="s">
        <v>1749</v>
      </c>
      <c r="B6" s="2" t="s">
        <v>2208</v>
      </c>
      <c r="H6" t="s">
        <v>1721</v>
      </c>
    </row>
    <row r="7" spans="1:8" x14ac:dyDescent="0.25">
      <c r="A7" s="2" t="s">
        <v>1750</v>
      </c>
      <c r="B7" s="2" t="s">
        <v>2209</v>
      </c>
      <c r="H7" t="s">
        <v>1722</v>
      </c>
    </row>
    <row r="8" spans="1:8" x14ac:dyDescent="0.25">
      <c r="A8" s="2" t="s">
        <v>1751</v>
      </c>
      <c r="B8" s="2" t="s">
        <v>2210</v>
      </c>
      <c r="H8" t="s">
        <v>1723</v>
      </c>
    </row>
    <row r="9" spans="1:8" x14ac:dyDescent="0.25">
      <c r="A9" s="2" t="s">
        <v>1752</v>
      </c>
      <c r="B9" s="2" t="s">
        <v>2211</v>
      </c>
      <c r="H9" t="s">
        <v>1724</v>
      </c>
    </row>
    <row r="10" spans="1:8" x14ac:dyDescent="0.25">
      <c r="A10" s="2" t="s">
        <v>1753</v>
      </c>
      <c r="B10" s="2" t="s">
        <v>2212</v>
      </c>
      <c r="H10" t="s">
        <v>1725</v>
      </c>
    </row>
    <row r="11" spans="1:8" x14ac:dyDescent="0.25">
      <c r="A11" s="2" t="s">
        <v>1754</v>
      </c>
      <c r="B11" s="2" t="s">
        <v>2213</v>
      </c>
      <c r="H11" t="s">
        <v>1726</v>
      </c>
    </row>
    <row r="12" spans="1:8" x14ac:dyDescent="0.25">
      <c r="A12" s="2" t="s">
        <v>1755</v>
      </c>
      <c r="B12" s="2" t="s">
        <v>2214</v>
      </c>
      <c r="H12" t="s">
        <v>1727</v>
      </c>
    </row>
    <row r="13" spans="1:8" x14ac:dyDescent="0.25">
      <c r="A13" s="2" t="s">
        <v>1756</v>
      </c>
      <c r="B13" s="2" t="s">
        <v>2215</v>
      </c>
      <c r="H13" t="s">
        <v>1728</v>
      </c>
    </row>
    <row r="14" spans="1:8" x14ac:dyDescent="0.25">
      <c r="A14" s="2" t="s">
        <v>1757</v>
      </c>
      <c r="B14" s="2" t="s">
        <v>2216</v>
      </c>
      <c r="H14" t="s">
        <v>1729</v>
      </c>
    </row>
    <row r="15" spans="1:8" x14ac:dyDescent="0.25">
      <c r="A15" s="2" t="s">
        <v>1758</v>
      </c>
      <c r="B15" s="2" t="s">
        <v>2217</v>
      </c>
      <c r="H15" t="s">
        <v>1730</v>
      </c>
    </row>
    <row r="16" spans="1:8" x14ac:dyDescent="0.25">
      <c r="A16" s="2" t="s">
        <v>1759</v>
      </c>
      <c r="B16" s="2" t="s">
        <v>2218</v>
      </c>
      <c r="H16" t="s">
        <v>1731</v>
      </c>
    </row>
    <row r="17" spans="1:8" x14ac:dyDescent="0.25">
      <c r="A17" s="2" t="s">
        <v>1760</v>
      </c>
      <c r="B17" s="2" t="s">
        <v>2219</v>
      </c>
      <c r="H17" t="s">
        <v>1733</v>
      </c>
    </row>
    <row r="18" spans="1:8" x14ac:dyDescent="0.25">
      <c r="A18" s="2" t="s">
        <v>1761</v>
      </c>
      <c r="B18" s="2" t="s">
        <v>2220</v>
      </c>
      <c r="H18" t="s">
        <v>1734</v>
      </c>
    </row>
    <row r="19" spans="1:8" x14ac:dyDescent="0.25">
      <c r="A19" s="2" t="s">
        <v>1766</v>
      </c>
      <c r="B19" s="2" t="s">
        <v>2221</v>
      </c>
      <c r="H19" t="s">
        <v>1735</v>
      </c>
    </row>
    <row r="20" spans="1:8" x14ac:dyDescent="0.25">
      <c r="A20" s="2" t="s">
        <v>1767</v>
      </c>
      <c r="B20" s="2" t="s">
        <v>2222</v>
      </c>
      <c r="H20" t="s">
        <v>1736</v>
      </c>
    </row>
    <row r="21" spans="1:8" x14ac:dyDescent="0.25">
      <c r="A21" s="2" t="s">
        <v>1768</v>
      </c>
      <c r="B21" s="2" t="s">
        <v>2223</v>
      </c>
      <c r="H21" t="s">
        <v>1737</v>
      </c>
    </row>
    <row r="22" spans="1:8" x14ac:dyDescent="0.25">
      <c r="A22" s="2" t="s">
        <v>1769</v>
      </c>
      <c r="B22" s="2" t="s">
        <v>2224</v>
      </c>
      <c r="H22" t="s">
        <v>1738</v>
      </c>
    </row>
    <row r="23" spans="1:8" x14ac:dyDescent="0.25">
      <c r="A23" s="2" t="s">
        <v>1770</v>
      </c>
      <c r="B23" s="2" t="s">
        <v>2225</v>
      </c>
      <c r="H23" t="s">
        <v>1739</v>
      </c>
    </row>
    <row r="24" spans="1:8" x14ac:dyDescent="0.25">
      <c r="A24" s="2" t="s">
        <v>1772</v>
      </c>
      <c r="B24" s="2" t="s">
        <v>2226</v>
      </c>
      <c r="H24" t="s">
        <v>1740</v>
      </c>
    </row>
    <row r="25" spans="1:8" x14ac:dyDescent="0.25">
      <c r="A25" s="3" t="s">
        <v>1773</v>
      </c>
      <c r="B25" s="3" t="s">
        <v>2227</v>
      </c>
      <c r="H25" t="s">
        <v>1741</v>
      </c>
    </row>
    <row r="26" spans="1:8" x14ac:dyDescent="0.25">
      <c r="A26" s="3" t="s">
        <v>1774</v>
      </c>
      <c r="B26" s="3" t="s">
        <v>2228</v>
      </c>
      <c r="H26" t="s">
        <v>1742</v>
      </c>
    </row>
    <row r="27" spans="1:8" x14ac:dyDescent="0.25">
      <c r="A27" s="3" t="s">
        <v>1775</v>
      </c>
      <c r="B27" s="3" t="s">
        <v>2229</v>
      </c>
      <c r="H27" t="s">
        <v>1744</v>
      </c>
    </row>
    <row r="28" spans="1:8" x14ac:dyDescent="0.25">
      <c r="A28" s="3" t="s">
        <v>1776</v>
      </c>
      <c r="B28" s="3" t="s">
        <v>2230</v>
      </c>
      <c r="H28" t="s">
        <v>1745</v>
      </c>
    </row>
    <row r="29" spans="1:8" x14ac:dyDescent="0.25">
      <c r="A29" s="3" t="s">
        <v>1777</v>
      </c>
      <c r="B29" s="3" t="s">
        <v>2231</v>
      </c>
      <c r="H29" t="s">
        <v>1746</v>
      </c>
    </row>
    <row r="30" spans="1:8" x14ac:dyDescent="0.25">
      <c r="A30" s="3" t="s">
        <v>1778</v>
      </c>
      <c r="B30" s="3" t="s">
        <v>2232</v>
      </c>
      <c r="H30" t="s">
        <v>1762</v>
      </c>
    </row>
    <row r="31" spans="1:8" x14ac:dyDescent="0.25">
      <c r="A31" s="3" t="s">
        <v>1779</v>
      </c>
      <c r="B31" s="3" t="s">
        <v>2233</v>
      </c>
      <c r="H31" t="s">
        <v>1763</v>
      </c>
    </row>
    <row r="32" spans="1:8" x14ac:dyDescent="0.25">
      <c r="A32" s="3" t="s">
        <v>1780</v>
      </c>
      <c r="B32" s="3" t="s">
        <v>2234</v>
      </c>
      <c r="H32" t="s">
        <v>1771</v>
      </c>
    </row>
    <row r="33" spans="1:8" x14ac:dyDescent="0.25">
      <c r="A33" s="2" t="s">
        <v>1782</v>
      </c>
      <c r="B33" s="2" t="s">
        <v>2235</v>
      </c>
      <c r="H33" t="s">
        <v>1781</v>
      </c>
    </row>
    <row r="34" spans="1:8" x14ac:dyDescent="0.25">
      <c r="A34" s="2" t="s">
        <v>1783</v>
      </c>
      <c r="B34" s="2" t="s">
        <v>2236</v>
      </c>
    </row>
    <row r="35" spans="1:8" x14ac:dyDescent="0.25">
      <c r="A35" s="3" t="s">
        <v>1785</v>
      </c>
      <c r="B35" s="3" t="s">
        <v>2237</v>
      </c>
    </row>
    <row r="36" spans="1:8" x14ac:dyDescent="0.25">
      <c r="A36" s="3" t="s">
        <v>1786</v>
      </c>
      <c r="B36" s="3" t="s">
        <v>2238</v>
      </c>
      <c r="H36" t="s">
        <v>1784</v>
      </c>
    </row>
    <row r="37" spans="1:8" x14ac:dyDescent="0.25">
      <c r="A37" s="3" t="s">
        <v>1787</v>
      </c>
      <c r="B37" s="3" t="s">
        <v>2239</v>
      </c>
      <c r="C37" t="s">
        <v>2349</v>
      </c>
    </row>
    <row r="38" spans="1:8" x14ac:dyDescent="0.25">
      <c r="A38" s="3" t="s">
        <v>1788</v>
      </c>
      <c r="B38" s="3" t="s">
        <v>2240</v>
      </c>
    </row>
    <row r="39" spans="1:8" x14ac:dyDescent="0.25">
      <c r="A39" s="3" t="s">
        <v>1789</v>
      </c>
      <c r="B39" s="3" t="s">
        <v>2241</v>
      </c>
    </row>
    <row r="40" spans="1:8" x14ac:dyDescent="0.25">
      <c r="A40" s="3" t="s">
        <v>1790</v>
      </c>
      <c r="B40" s="3" t="s">
        <v>2242</v>
      </c>
    </row>
    <row r="41" spans="1:8" x14ac:dyDescent="0.25">
      <c r="A41" s="3" t="s">
        <v>1791</v>
      </c>
      <c r="B41" s="3" t="s">
        <v>2243</v>
      </c>
    </row>
    <row r="42" spans="1:8" x14ac:dyDescent="0.25">
      <c r="A42" s="3" t="s">
        <v>1792</v>
      </c>
      <c r="B42" s="3" t="s">
        <v>2244</v>
      </c>
    </row>
    <row r="43" spans="1:8" x14ac:dyDescent="0.25">
      <c r="A43" s="3" t="s">
        <v>1793</v>
      </c>
      <c r="B43" s="3" t="s">
        <v>2245</v>
      </c>
    </row>
    <row r="44" spans="1:8" x14ac:dyDescent="0.25">
      <c r="A44" s="3" t="s">
        <v>1794</v>
      </c>
      <c r="B44" s="3" t="s">
        <v>2246</v>
      </c>
    </row>
    <row r="45" spans="1:8" x14ac:dyDescent="0.25">
      <c r="A45" s="3" t="s">
        <v>1795</v>
      </c>
      <c r="B45" s="3" t="s">
        <v>2247</v>
      </c>
    </row>
    <row r="46" spans="1:8" x14ac:dyDescent="0.25">
      <c r="A46" s="3" t="s">
        <v>1796</v>
      </c>
      <c r="B46" s="3" t="s">
        <v>2248</v>
      </c>
    </row>
    <row r="47" spans="1:8" x14ac:dyDescent="0.25">
      <c r="A47" s="3" t="s">
        <v>1798</v>
      </c>
      <c r="B47" s="3" t="s">
        <v>2249</v>
      </c>
    </row>
    <row r="48" spans="1:8" x14ac:dyDescent="0.25">
      <c r="A48" s="3" t="s">
        <v>1799</v>
      </c>
      <c r="B48" s="3" t="s">
        <v>2250</v>
      </c>
    </row>
    <row r="49" spans="1:8" x14ac:dyDescent="0.25">
      <c r="A49" s="3" t="s">
        <v>1800</v>
      </c>
      <c r="B49" s="3" t="s">
        <v>2251</v>
      </c>
      <c r="C49" t="s">
        <v>2216</v>
      </c>
    </row>
    <row r="50" spans="1:8" x14ac:dyDescent="0.25">
      <c r="A50" s="3" t="s">
        <v>1801</v>
      </c>
      <c r="B50" s="3" t="s">
        <v>2252</v>
      </c>
      <c r="H50" t="s">
        <v>1797</v>
      </c>
    </row>
    <row r="51" spans="1:8" x14ac:dyDescent="0.25">
      <c r="A51" s="3" t="s">
        <v>1802</v>
      </c>
      <c r="B51" s="3" t="s">
        <v>2253</v>
      </c>
      <c r="C51" t="s">
        <v>2327</v>
      </c>
    </row>
    <row r="52" spans="1:8" x14ac:dyDescent="0.25">
      <c r="A52" s="3" t="s">
        <v>1803</v>
      </c>
      <c r="B52" s="3" t="s">
        <v>2254</v>
      </c>
    </row>
    <row r="53" spans="1:8" x14ac:dyDescent="0.25">
      <c r="A53" s="3" t="s">
        <v>1804</v>
      </c>
      <c r="B53" s="3" t="s">
        <v>2255</v>
      </c>
    </row>
    <row r="54" spans="1:8" x14ac:dyDescent="0.25">
      <c r="A54" s="3" t="s">
        <v>1805</v>
      </c>
      <c r="B54" s="3" t="s">
        <v>2256</v>
      </c>
      <c r="C54" t="s">
        <v>2328</v>
      </c>
    </row>
    <row r="55" spans="1:8" x14ac:dyDescent="0.25">
      <c r="A55" s="2" t="s">
        <v>1807</v>
      </c>
      <c r="B55" s="2" t="s">
        <v>2257</v>
      </c>
    </row>
    <row r="56" spans="1:8" x14ac:dyDescent="0.25">
      <c r="A56" s="3" t="s">
        <v>1808</v>
      </c>
      <c r="B56" s="3" t="s">
        <v>2258</v>
      </c>
    </row>
    <row r="57" spans="1:8" x14ac:dyDescent="0.25">
      <c r="A57" s="3" t="s">
        <v>1809</v>
      </c>
      <c r="B57" s="3" t="s">
        <v>2259</v>
      </c>
    </row>
    <row r="58" spans="1:8" x14ac:dyDescent="0.25">
      <c r="A58" s="3" t="s">
        <v>1810</v>
      </c>
      <c r="B58" s="3" t="s">
        <v>2260</v>
      </c>
    </row>
    <row r="59" spans="1:8" x14ac:dyDescent="0.25">
      <c r="A59" s="4" t="s">
        <v>1811</v>
      </c>
      <c r="B59" s="4" t="s">
        <v>2261</v>
      </c>
      <c r="C59" s="4"/>
      <c r="D59" s="4"/>
      <c r="E59" s="4"/>
      <c r="F59" s="4"/>
      <c r="H59" t="s">
        <v>1806</v>
      </c>
    </row>
    <row r="60" spans="1:8" x14ac:dyDescent="0.25">
      <c r="A60" s="3" t="s">
        <v>1812</v>
      </c>
      <c r="B60" s="3" t="s">
        <v>2262</v>
      </c>
    </row>
    <row r="61" spans="1:8" x14ac:dyDescent="0.25">
      <c r="A61" s="3" t="s">
        <v>1813</v>
      </c>
      <c r="B61" s="3" t="s">
        <v>2263</v>
      </c>
    </row>
    <row r="62" spans="1:8" x14ac:dyDescent="0.25">
      <c r="A62" s="3" t="s">
        <v>1814</v>
      </c>
      <c r="B62" s="3" t="s">
        <v>2264</v>
      </c>
    </row>
    <row r="63" spans="1:8" x14ac:dyDescent="0.25">
      <c r="A63" s="3" t="s">
        <v>1815</v>
      </c>
      <c r="B63" s="3" t="s">
        <v>2265</v>
      </c>
    </row>
    <row r="64" spans="1:8" x14ac:dyDescent="0.25">
      <c r="A64" s="3" t="s">
        <v>1816</v>
      </c>
      <c r="B64" s="3" t="s">
        <v>2266</v>
      </c>
    </row>
    <row r="65" spans="1:8" x14ac:dyDescent="0.25">
      <c r="A65" s="3" t="s">
        <v>1817</v>
      </c>
      <c r="B65" s="3" t="s">
        <v>2267</v>
      </c>
    </row>
    <row r="66" spans="1:8" x14ac:dyDescent="0.25">
      <c r="A66" s="3" t="s">
        <v>1818</v>
      </c>
      <c r="B66" s="3" t="s">
        <v>2268</v>
      </c>
    </row>
    <row r="67" spans="1:8" x14ac:dyDescent="0.25">
      <c r="A67" s="3" t="s">
        <v>1819</v>
      </c>
      <c r="B67" s="3" t="s">
        <v>2269</v>
      </c>
    </row>
    <row r="68" spans="1:8" x14ac:dyDescent="0.25">
      <c r="A68" s="3" t="s">
        <v>1820</v>
      </c>
      <c r="B68" s="3" t="s">
        <v>2270</v>
      </c>
    </row>
    <row r="69" spans="1:8" x14ac:dyDescent="0.25">
      <c r="A69" s="3" t="s">
        <v>1821</v>
      </c>
      <c r="B69" s="3" t="s">
        <v>2271</v>
      </c>
    </row>
    <row r="70" spans="1:8" x14ac:dyDescent="0.25">
      <c r="A70" s="3" t="s">
        <v>1822</v>
      </c>
      <c r="B70" s="3" t="s">
        <v>2272</v>
      </c>
    </row>
    <row r="71" spans="1:8" x14ac:dyDescent="0.25">
      <c r="A71" s="3" t="s">
        <v>1823</v>
      </c>
      <c r="B71" s="3" t="s">
        <v>2273</v>
      </c>
    </row>
    <row r="72" spans="1:8" x14ac:dyDescent="0.25">
      <c r="A72" s="3" t="s">
        <v>1825</v>
      </c>
      <c r="B72" s="3" t="s">
        <v>2274</v>
      </c>
    </row>
    <row r="73" spans="1:8" x14ac:dyDescent="0.25">
      <c r="A73" s="3" t="s">
        <v>1826</v>
      </c>
      <c r="B73" s="3" t="s">
        <v>2275</v>
      </c>
    </row>
    <row r="74" spans="1:8" x14ac:dyDescent="0.25">
      <c r="A74" s="3" t="s">
        <v>1827</v>
      </c>
      <c r="B74" s="3" t="s">
        <v>2276</v>
      </c>
    </row>
    <row r="75" spans="1:8" x14ac:dyDescent="0.25">
      <c r="A75" s="3" t="s">
        <v>1829</v>
      </c>
      <c r="B75" s="3" t="s">
        <v>2277</v>
      </c>
      <c r="H75" t="s">
        <v>1828</v>
      </c>
    </row>
    <row r="76" spans="1:8" x14ac:dyDescent="0.25">
      <c r="A76" s="3" t="s">
        <v>1830</v>
      </c>
      <c r="B76" s="3" t="s">
        <v>2278</v>
      </c>
    </row>
    <row r="77" spans="1:8" x14ac:dyDescent="0.25">
      <c r="A77" s="3" t="s">
        <v>1831</v>
      </c>
      <c r="B77" s="3" t="s">
        <v>2279</v>
      </c>
      <c r="H77" t="s">
        <v>1824</v>
      </c>
    </row>
    <row r="78" spans="1:8" x14ac:dyDescent="0.25">
      <c r="A78" s="3" t="s">
        <v>1832</v>
      </c>
      <c r="B78" s="3" t="s">
        <v>2280</v>
      </c>
    </row>
    <row r="79" spans="1:8" x14ac:dyDescent="0.25">
      <c r="A79" s="3" t="s">
        <v>1833</v>
      </c>
      <c r="B79" s="3" t="s">
        <v>2281</v>
      </c>
    </row>
    <row r="80" spans="1:8" x14ac:dyDescent="0.25">
      <c r="A80" s="3" t="s">
        <v>1834</v>
      </c>
      <c r="B80" s="3" t="s">
        <v>2282</v>
      </c>
    </row>
    <row r="81" spans="1:8" x14ac:dyDescent="0.25">
      <c r="A81" s="3" t="s">
        <v>1835</v>
      </c>
      <c r="B81" s="3" t="s">
        <v>2283</v>
      </c>
    </row>
    <row r="82" spans="1:8" x14ac:dyDescent="0.25">
      <c r="A82" s="3" t="s">
        <v>1836</v>
      </c>
      <c r="B82" s="3" t="s">
        <v>2284</v>
      </c>
    </row>
    <row r="83" spans="1:8" x14ac:dyDescent="0.25">
      <c r="A83" s="3" t="s">
        <v>1837</v>
      </c>
      <c r="B83" s="3" t="s">
        <v>2285</v>
      </c>
    </row>
    <row r="84" spans="1:8" x14ac:dyDescent="0.25">
      <c r="A84" s="3" t="s">
        <v>1838</v>
      </c>
      <c r="B84" s="3" t="s">
        <v>2286</v>
      </c>
    </row>
    <row r="85" spans="1:8" x14ac:dyDescent="0.25">
      <c r="A85" s="3" t="s">
        <v>1839</v>
      </c>
      <c r="B85" s="3" t="s">
        <v>2287</v>
      </c>
    </row>
    <row r="86" spans="1:8" x14ac:dyDescent="0.25">
      <c r="A86" s="3" t="s">
        <v>1840</v>
      </c>
      <c r="B86" s="3" t="s">
        <v>2288</v>
      </c>
    </row>
    <row r="87" spans="1:8" x14ac:dyDescent="0.25">
      <c r="A87" s="3" t="s">
        <v>1841</v>
      </c>
      <c r="B87" s="3" t="s">
        <v>2289</v>
      </c>
    </row>
    <row r="88" spans="1:8" x14ac:dyDescent="0.25">
      <c r="A88" s="3" t="s">
        <v>1842</v>
      </c>
      <c r="B88" s="3" t="s">
        <v>2290</v>
      </c>
    </row>
    <row r="89" spans="1:8" x14ac:dyDescent="0.25">
      <c r="A89" s="3" t="s">
        <v>1843</v>
      </c>
      <c r="B89" s="3" t="s">
        <v>2291</v>
      </c>
    </row>
    <row r="90" spans="1:8" x14ac:dyDescent="0.25">
      <c r="A90" s="3" t="s">
        <v>1844</v>
      </c>
      <c r="B90" s="3" t="s">
        <v>2292</v>
      </c>
    </row>
    <row r="91" spans="1:8" x14ac:dyDescent="0.25">
      <c r="A91" s="3" t="s">
        <v>1845</v>
      </c>
      <c r="B91" s="3" t="s">
        <v>2293</v>
      </c>
    </row>
    <row r="92" spans="1:8" x14ac:dyDescent="0.25">
      <c r="A92" s="3" t="s">
        <v>1846</v>
      </c>
      <c r="B92" s="3" t="s">
        <v>2294</v>
      </c>
    </row>
    <row r="93" spans="1:8" x14ac:dyDescent="0.25">
      <c r="A93" s="3" t="s">
        <v>1848</v>
      </c>
      <c r="B93" s="3" t="s">
        <v>2295</v>
      </c>
      <c r="H93" t="s">
        <v>1850</v>
      </c>
    </row>
    <row r="94" spans="1:8" x14ac:dyDescent="0.25">
      <c r="H94" t="s">
        <v>1847</v>
      </c>
    </row>
    <row r="95" spans="1:8" x14ac:dyDescent="0.25">
      <c r="A95" s="3" t="s">
        <v>1852</v>
      </c>
      <c r="B95" s="3" t="s">
        <v>2296</v>
      </c>
    </row>
    <row r="96" spans="1:8" x14ac:dyDescent="0.25">
      <c r="A96" s="3" t="s">
        <v>1853</v>
      </c>
      <c r="B96" s="3" t="s">
        <v>2297</v>
      </c>
      <c r="H96" t="s">
        <v>1849</v>
      </c>
    </row>
    <row r="97" spans="1:8" x14ac:dyDescent="0.25">
      <c r="A97" s="3" t="s">
        <v>1854</v>
      </c>
      <c r="B97" s="3" t="s">
        <v>2298</v>
      </c>
    </row>
    <row r="98" spans="1:8" x14ac:dyDescent="0.25">
      <c r="A98" s="3" t="s">
        <v>1855</v>
      </c>
      <c r="B98" s="3" t="s">
        <v>2299</v>
      </c>
      <c r="H98" t="s">
        <v>1851</v>
      </c>
    </row>
    <row r="99" spans="1:8" x14ac:dyDescent="0.25">
      <c r="A99" s="3" t="s">
        <v>1856</v>
      </c>
      <c r="B99" s="3" t="s">
        <v>2300</v>
      </c>
    </row>
    <row r="100" spans="1:8" x14ac:dyDescent="0.25">
      <c r="A100" s="3" t="s">
        <v>1857</v>
      </c>
      <c r="B100" s="3" t="s">
        <v>2301</v>
      </c>
    </row>
    <row r="101" spans="1:8" x14ac:dyDescent="0.25">
      <c r="A101" s="3" t="s">
        <v>1858</v>
      </c>
      <c r="B101" s="3" t="s">
        <v>2302</v>
      </c>
    </row>
    <row r="102" spans="1:8" x14ac:dyDescent="0.25">
      <c r="A102" s="5" t="s">
        <v>1859</v>
      </c>
      <c r="B102" s="5" t="s">
        <v>2303</v>
      </c>
      <c r="C102" s="4"/>
      <c r="D102" s="4"/>
      <c r="E102" s="4"/>
      <c r="F102" s="4"/>
    </row>
    <row r="103" spans="1:8" x14ac:dyDescent="0.25">
      <c r="A103" s="3" t="s">
        <v>1860</v>
      </c>
      <c r="B103" s="3" t="s">
        <v>2304</v>
      </c>
    </row>
    <row r="104" spans="1:8" x14ac:dyDescent="0.25">
      <c r="A104" s="3" t="s">
        <v>1861</v>
      </c>
      <c r="B104" s="3" t="s">
        <v>2305</v>
      </c>
    </row>
    <row r="105" spans="1:8" x14ac:dyDescent="0.25">
      <c r="A105" s="3" t="s">
        <v>1862</v>
      </c>
      <c r="B105" s="3" t="s">
        <v>2306</v>
      </c>
    </row>
    <row r="106" spans="1:8" x14ac:dyDescent="0.25">
      <c r="A106" s="3" t="s">
        <v>1863</v>
      </c>
      <c r="B106" s="3" t="s">
        <v>2307</v>
      </c>
    </row>
    <row r="107" spans="1:8" x14ac:dyDescent="0.25">
      <c r="A107" s="3" t="s">
        <v>1864</v>
      </c>
      <c r="B107" s="3" t="s">
        <v>2308</v>
      </c>
    </row>
    <row r="108" spans="1:8" x14ac:dyDescent="0.25">
      <c r="A108" s="3" t="s">
        <v>1865</v>
      </c>
      <c r="B108" s="3" t="s">
        <v>2309</v>
      </c>
    </row>
    <row r="109" spans="1:8" x14ac:dyDescent="0.25">
      <c r="A109" s="3" t="s">
        <v>1867</v>
      </c>
      <c r="B109" s="3" t="s">
        <v>2310</v>
      </c>
    </row>
    <row r="110" spans="1:8" x14ac:dyDescent="0.25">
      <c r="A110" s="3" t="s">
        <v>1869</v>
      </c>
      <c r="B110" s="3" t="s">
        <v>2311</v>
      </c>
    </row>
    <row r="111" spans="1:8" x14ac:dyDescent="0.25">
      <c r="A111" s="3" t="s">
        <v>1872</v>
      </c>
      <c r="B111" s="3" t="s">
        <v>2312</v>
      </c>
    </row>
    <row r="112" spans="1:8" x14ac:dyDescent="0.25">
      <c r="A112" s="3" t="s">
        <v>1873</v>
      </c>
      <c r="B112" s="3" t="s">
        <v>2313</v>
      </c>
    </row>
    <row r="113" spans="1:8" x14ac:dyDescent="0.25">
      <c r="A113" s="3" t="s">
        <v>1874</v>
      </c>
      <c r="B113" s="3" t="s">
        <v>2314</v>
      </c>
    </row>
    <row r="114" spans="1:8" x14ac:dyDescent="0.25">
      <c r="A114" s="3" t="s">
        <v>1878</v>
      </c>
      <c r="B114" s="3" t="s">
        <v>2315</v>
      </c>
      <c r="H114" t="s">
        <v>1868</v>
      </c>
    </row>
    <row r="115" spans="1:8" x14ac:dyDescent="0.25">
      <c r="A115" s="3" t="s">
        <v>1879</v>
      </c>
      <c r="B115" s="3" t="s">
        <v>2316</v>
      </c>
    </row>
    <row r="116" spans="1:8" x14ac:dyDescent="0.25">
      <c r="A116" s="3" t="s">
        <v>1880</v>
      </c>
      <c r="B116" s="3" t="s">
        <v>2317</v>
      </c>
      <c r="H116" t="s">
        <v>1870</v>
      </c>
    </row>
    <row r="117" spans="1:8" x14ac:dyDescent="0.25">
      <c r="A117" s="3" t="s">
        <v>1881</v>
      </c>
      <c r="B117" s="3" t="s">
        <v>2318</v>
      </c>
      <c r="H117" t="s">
        <v>1871</v>
      </c>
    </row>
    <row r="118" spans="1:8" x14ac:dyDescent="0.25">
      <c r="A118" s="3" t="s">
        <v>1882</v>
      </c>
      <c r="B118" s="3" t="s">
        <v>2319</v>
      </c>
    </row>
    <row r="119" spans="1:8" x14ac:dyDescent="0.25">
      <c r="A119" s="3" t="s">
        <v>1883</v>
      </c>
      <c r="B119" s="3" t="s">
        <v>2320</v>
      </c>
      <c r="H119" t="s">
        <v>1866</v>
      </c>
    </row>
    <row r="120" spans="1:8" x14ac:dyDescent="0.25">
      <c r="A120" s="3" t="s">
        <v>1884</v>
      </c>
      <c r="B120" s="3" t="s">
        <v>2321</v>
      </c>
    </row>
    <row r="121" spans="1:8" x14ac:dyDescent="0.25">
      <c r="A121" s="3" t="s">
        <v>1885</v>
      </c>
      <c r="B121" s="3" t="s">
        <v>2322</v>
      </c>
    </row>
    <row r="122" spans="1:8" x14ac:dyDescent="0.25">
      <c r="A122" s="3" t="s">
        <v>1886</v>
      </c>
      <c r="B122" s="3" t="s">
        <v>2323</v>
      </c>
    </row>
    <row r="123" spans="1:8" x14ac:dyDescent="0.25">
      <c r="A123" s="3" t="s">
        <v>1887</v>
      </c>
      <c r="B123" s="3" t="s">
        <v>2324</v>
      </c>
    </row>
    <row r="124" spans="1:8" x14ac:dyDescent="0.25">
      <c r="A124" s="3" t="s">
        <v>1890</v>
      </c>
      <c r="B124" s="3" t="s">
        <v>2325</v>
      </c>
    </row>
    <row r="125" spans="1:8" x14ac:dyDescent="0.25">
      <c r="A125" s="3" t="s">
        <v>1891</v>
      </c>
      <c r="B125" s="3" t="s">
        <v>2326</v>
      </c>
    </row>
    <row r="128" spans="1:8" x14ac:dyDescent="0.25">
      <c r="H128" t="s">
        <v>1875</v>
      </c>
    </row>
    <row r="129" spans="1:8" x14ac:dyDescent="0.25">
      <c r="H129" t="s">
        <v>1876</v>
      </c>
    </row>
    <row r="130" spans="1:8" x14ac:dyDescent="0.25">
      <c r="H130" t="s">
        <v>1877</v>
      </c>
    </row>
    <row r="134" spans="1:8" x14ac:dyDescent="0.25">
      <c r="A134" s="2"/>
      <c r="B134" s="2"/>
    </row>
    <row r="141" spans="1:8" x14ac:dyDescent="0.25">
      <c r="H141" t="s">
        <v>1888</v>
      </c>
    </row>
    <row r="142" spans="1:8" x14ac:dyDescent="0.25">
      <c r="H142" t="s">
        <v>1889</v>
      </c>
    </row>
  </sheetData>
  <sortState xmlns:xlrd2="http://schemas.microsoft.com/office/spreadsheetml/2017/richdata2" ref="A1:A179">
    <sortCondition ref="A1:A179"/>
  </sortState>
  <conditionalFormatting sqref="H1:H31 H34:H35 H51:H58 H60:H74 H78:H92 H120:H127 H131:H140 H143:H1048576 H37:H49 H76 H95 H97 H118 H99:H113 H115">
    <cfRule type="duplicateValues" dxfId="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BB6CF-1009-46E9-ADE6-3FF213A42493}">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F2ED-0174-498A-8F17-B19F27DE17BA}">
  <dimension ref="A2:G40"/>
  <sheetViews>
    <sheetView tabSelected="1" workbookViewId="0">
      <selection activeCell="C12" sqref="C12"/>
    </sheetView>
  </sheetViews>
  <sheetFormatPr defaultRowHeight="15" x14ac:dyDescent="0.25"/>
  <cols>
    <col min="1" max="1" width="18.140625" customWidth="1"/>
    <col min="2" max="2" width="31.85546875" customWidth="1"/>
    <col min="3" max="3" width="33.7109375" customWidth="1"/>
  </cols>
  <sheetData>
    <row r="2" spans="1:7" x14ac:dyDescent="0.25">
      <c r="A2" t="str">
        <f>"("&amp;C2&amp;")"</f>
        <v>((#survey-guidelines-figure-1))</v>
      </c>
      <c r="B2" t="s">
        <v>2335</v>
      </c>
      <c r="C2" t="s">
        <v>2342</v>
      </c>
    </row>
    <row r="3" spans="1:7" x14ac:dyDescent="0.25">
      <c r="A3" t="str">
        <f t="shared" ref="A3:A8" si="0">"("&amp;C3&amp;")"</f>
        <v>((#survey-guidelines-figure-2))</v>
      </c>
      <c r="B3" t="s">
        <v>2336</v>
      </c>
      <c r="C3" t="s">
        <v>2343</v>
      </c>
    </row>
    <row r="4" spans="1:7" x14ac:dyDescent="0.25">
      <c r="A4" t="str">
        <f t="shared" si="0"/>
        <v>((#survey-guidelines-figure-3))</v>
      </c>
      <c r="B4" t="s">
        <v>2337</v>
      </c>
      <c r="C4" t="s">
        <v>2344</v>
      </c>
      <c r="G4" t="s">
        <v>2335</v>
      </c>
    </row>
    <row r="5" spans="1:7" x14ac:dyDescent="0.25">
      <c r="A5" t="str">
        <f t="shared" si="0"/>
        <v>((#survey-guidelines-figure-4))</v>
      </c>
      <c r="B5" t="s">
        <v>2338</v>
      </c>
      <c r="C5" t="s">
        <v>2345</v>
      </c>
      <c r="G5" t="s">
        <v>2336</v>
      </c>
    </row>
    <row r="6" spans="1:7" x14ac:dyDescent="0.25">
      <c r="A6" t="str">
        <f t="shared" si="0"/>
        <v>((#survey-guidelines-figure-5))</v>
      </c>
      <c r="B6" t="s">
        <v>2339</v>
      </c>
      <c r="C6" t="s">
        <v>2346</v>
      </c>
      <c r="G6" t="s">
        <v>1723</v>
      </c>
    </row>
    <row r="7" spans="1:7" x14ac:dyDescent="0.25">
      <c r="A7" t="str">
        <f t="shared" si="0"/>
        <v>((#survey-guidelines-figure-6))</v>
      </c>
      <c r="B7" t="s">
        <v>2340</v>
      </c>
      <c r="C7" t="s">
        <v>2347</v>
      </c>
      <c r="G7" t="s">
        <v>1724</v>
      </c>
    </row>
    <row r="8" spans="1:7" x14ac:dyDescent="0.25">
      <c r="A8" t="str">
        <f t="shared" si="0"/>
        <v>((#survey-guidelines-figure-7))</v>
      </c>
      <c r="B8" t="s">
        <v>2341</v>
      </c>
      <c r="C8" t="s">
        <v>2348</v>
      </c>
      <c r="G8" t="s">
        <v>1725</v>
      </c>
    </row>
    <row r="9" spans="1:7" x14ac:dyDescent="0.25">
      <c r="G9" t="s">
        <v>1726</v>
      </c>
    </row>
    <row r="10" spans="1:7" x14ac:dyDescent="0.25">
      <c r="G10" t="s">
        <v>1727</v>
      </c>
    </row>
    <row r="12" spans="1:7" x14ac:dyDescent="0.25">
      <c r="C12" t="s">
        <v>2329</v>
      </c>
    </row>
    <row r="13" spans="1:7" x14ac:dyDescent="0.25">
      <c r="B13" t="s">
        <v>2200</v>
      </c>
      <c r="C13" t="s">
        <v>2330</v>
      </c>
    </row>
    <row r="14" spans="1:7" x14ac:dyDescent="0.25">
      <c r="C14" t="s">
        <v>2331</v>
      </c>
    </row>
    <row r="15" spans="1:7" x14ac:dyDescent="0.25">
      <c r="C15" t="s">
        <v>2332</v>
      </c>
    </row>
    <row r="16" spans="1:7" x14ac:dyDescent="0.25">
      <c r="B16" t="s">
        <v>2334</v>
      </c>
      <c r="C16" t="s">
        <v>2333</v>
      </c>
    </row>
    <row r="17" spans="3:6" x14ac:dyDescent="0.25">
      <c r="E17" t="s">
        <v>2201</v>
      </c>
    </row>
    <row r="18" spans="3:6" x14ac:dyDescent="0.25">
      <c r="E18" t="s">
        <v>2202</v>
      </c>
    </row>
    <row r="19" spans="3:6" x14ac:dyDescent="0.25">
      <c r="E19" t="s">
        <v>2203</v>
      </c>
    </row>
    <row r="22" spans="3:6" x14ac:dyDescent="0.25">
      <c r="F22" s="10" t="s">
        <v>2650</v>
      </c>
    </row>
    <row r="23" spans="3:6" x14ac:dyDescent="0.25">
      <c r="C23" t="s">
        <v>2649</v>
      </c>
      <c r="F23" s="10" t="s">
        <v>2651</v>
      </c>
    </row>
    <row r="24" spans="3:6" x14ac:dyDescent="0.25">
      <c r="C24" t="s">
        <v>2648</v>
      </c>
      <c r="F24" s="10" t="s">
        <v>2652</v>
      </c>
    </row>
    <row r="25" spans="3:6" x14ac:dyDescent="0.25">
      <c r="F25" s="10" t="s">
        <v>2653</v>
      </c>
    </row>
    <row r="26" spans="3:6" x14ac:dyDescent="0.25">
      <c r="F26" s="10" t="s">
        <v>2654</v>
      </c>
    </row>
    <row r="27" spans="3:6" x14ac:dyDescent="0.25">
      <c r="F27" s="10" t="s">
        <v>2655</v>
      </c>
    </row>
    <row r="28" spans="3:6" x14ac:dyDescent="0.25">
      <c r="F28" s="10" t="s">
        <v>2656</v>
      </c>
    </row>
    <row r="29" spans="3:6" x14ac:dyDescent="0.25">
      <c r="F29" s="10" t="s">
        <v>2657</v>
      </c>
    </row>
    <row r="30" spans="3:6" x14ac:dyDescent="0.25">
      <c r="F30" s="10" t="s">
        <v>2658</v>
      </c>
    </row>
    <row r="31" spans="3:6" x14ac:dyDescent="0.25">
      <c r="F31" s="10" t="s">
        <v>2659</v>
      </c>
    </row>
    <row r="32" spans="3:6" x14ac:dyDescent="0.25">
      <c r="F32" s="10" t="s">
        <v>2660</v>
      </c>
    </row>
    <row r="33" spans="6:6" x14ac:dyDescent="0.25">
      <c r="F33" s="10" t="s">
        <v>2661</v>
      </c>
    </row>
    <row r="34" spans="6:6" x14ac:dyDescent="0.25">
      <c r="F34" s="10" t="s">
        <v>2662</v>
      </c>
    </row>
    <row r="35" spans="6:6" x14ac:dyDescent="0.25">
      <c r="F35" s="10" t="s">
        <v>2663</v>
      </c>
    </row>
    <row r="36" spans="6:6" x14ac:dyDescent="0.25">
      <c r="F36" s="10" t="s">
        <v>2664</v>
      </c>
    </row>
    <row r="37" spans="6:6" x14ac:dyDescent="0.25">
      <c r="F37" s="10" t="s">
        <v>2665</v>
      </c>
    </row>
    <row r="38" spans="6:6" x14ac:dyDescent="0.25">
      <c r="F38" s="10" t="s">
        <v>2666</v>
      </c>
    </row>
    <row r="39" spans="6:6" x14ac:dyDescent="0.25">
      <c r="F39" s="10" t="s">
        <v>1868</v>
      </c>
    </row>
    <row r="40" spans="6:6" x14ac:dyDescent="0.25">
      <c r="F40" s="10" t="s">
        <v>2667</v>
      </c>
    </row>
  </sheetData>
  <phoneticPr fontId="3" type="noConversion"/>
  <conditionalFormatting sqref="B2">
    <cfRule type="duplicateValues" dxfId="5" priority="5"/>
  </conditionalFormatting>
  <conditionalFormatting sqref="B4">
    <cfRule type="duplicateValues" dxfId="4" priority="4"/>
  </conditionalFormatting>
  <conditionalFormatting sqref="B5">
    <cfRule type="duplicateValues" dxfId="3" priority="2"/>
  </conditionalFormatting>
  <conditionalFormatting sqref="B6:B8">
    <cfRule type="duplicateValues" dxfId="2" priority="1"/>
  </conditionalFormatting>
  <conditionalFormatting sqref="G4:G10">
    <cfRule type="duplicateValues" dxfId="1" priority="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29416-16FA-4E70-82CD-9E77A3B5F746}">
  <dimension ref="A1:B560"/>
  <sheetViews>
    <sheetView topLeftCell="A447" workbookViewId="0">
      <selection activeCell="B350" sqref="B350"/>
    </sheetView>
  </sheetViews>
  <sheetFormatPr defaultRowHeight="15" x14ac:dyDescent="0.25"/>
  <cols>
    <col min="2" max="2" width="91.28515625" customWidth="1"/>
  </cols>
  <sheetData>
    <row r="1" spans="1:2" x14ac:dyDescent="0.25">
      <c r="A1">
        <v>2</v>
      </c>
      <c r="B1" t="s">
        <v>2352</v>
      </c>
    </row>
    <row r="2" spans="1:2" x14ac:dyDescent="0.25">
      <c r="A2">
        <v>3</v>
      </c>
      <c r="B2" t="s">
        <v>2353</v>
      </c>
    </row>
    <row r="3" spans="1:2" x14ac:dyDescent="0.25">
      <c r="A3">
        <v>5</v>
      </c>
      <c r="B3" t="s">
        <v>1157</v>
      </c>
    </row>
    <row r="4" spans="1:2" x14ac:dyDescent="0.25">
      <c r="A4">
        <v>7</v>
      </c>
      <c r="B4" t="s">
        <v>2354</v>
      </c>
    </row>
    <row r="5" spans="1:2" x14ac:dyDescent="0.25">
      <c r="A5">
        <v>8</v>
      </c>
      <c r="B5" t="s">
        <v>2355</v>
      </c>
    </row>
    <row r="6" spans="1:2" x14ac:dyDescent="0.25">
      <c r="A6">
        <v>10</v>
      </c>
      <c r="B6" t="s">
        <v>2356</v>
      </c>
    </row>
    <row r="7" spans="1:2" x14ac:dyDescent="0.25">
      <c r="A7">
        <v>12</v>
      </c>
      <c r="B7" t="s">
        <v>1878</v>
      </c>
    </row>
    <row r="8" spans="1:2" x14ac:dyDescent="0.25">
      <c r="A8">
        <v>13</v>
      </c>
      <c r="B8" t="s">
        <v>2357</v>
      </c>
    </row>
    <row r="9" spans="1:2" x14ac:dyDescent="0.25">
      <c r="A9">
        <v>15</v>
      </c>
      <c r="B9" t="s">
        <v>1159</v>
      </c>
    </row>
    <row r="10" spans="1:2" x14ac:dyDescent="0.25">
      <c r="A10">
        <v>17</v>
      </c>
      <c r="B10" t="s">
        <v>1743</v>
      </c>
    </row>
    <row r="11" spans="1:2" x14ac:dyDescent="0.25">
      <c r="A11">
        <v>18</v>
      </c>
      <c r="B11" t="s">
        <v>2358</v>
      </c>
    </row>
    <row r="12" spans="1:2" x14ac:dyDescent="0.25">
      <c r="A12">
        <v>20</v>
      </c>
      <c r="B12" t="s">
        <v>1160</v>
      </c>
    </row>
    <row r="13" spans="1:2" x14ac:dyDescent="0.25">
      <c r="A13">
        <v>23</v>
      </c>
      <c r="B13" s="9" t="s">
        <v>2359</v>
      </c>
    </row>
    <row r="14" spans="1:2" x14ac:dyDescent="0.25">
      <c r="A14">
        <v>25</v>
      </c>
      <c r="B14" t="s">
        <v>1161</v>
      </c>
    </row>
    <row r="15" spans="1:2" x14ac:dyDescent="0.25">
      <c r="A15">
        <v>27</v>
      </c>
      <c r="B15" t="s">
        <v>1747</v>
      </c>
    </row>
    <row r="16" spans="1:2" x14ac:dyDescent="0.25">
      <c r="A16">
        <v>28</v>
      </c>
      <c r="B16" t="s">
        <v>2360</v>
      </c>
    </row>
    <row r="17" spans="1:2" x14ac:dyDescent="0.25">
      <c r="A17">
        <v>30</v>
      </c>
      <c r="B17" t="s">
        <v>1162</v>
      </c>
    </row>
    <row r="18" spans="1:2" x14ac:dyDescent="0.25">
      <c r="A18">
        <v>32</v>
      </c>
      <c r="B18" t="s">
        <v>1748</v>
      </c>
    </row>
    <row r="19" spans="1:2" x14ac:dyDescent="0.25">
      <c r="A19">
        <v>34</v>
      </c>
      <c r="B19" t="s">
        <v>2361</v>
      </c>
    </row>
    <row r="20" spans="1:2" x14ac:dyDescent="0.25">
      <c r="A20">
        <v>36</v>
      </c>
      <c r="B20" t="s">
        <v>1163</v>
      </c>
    </row>
    <row r="21" spans="1:2" x14ac:dyDescent="0.25">
      <c r="A21">
        <v>38</v>
      </c>
      <c r="B21" t="s">
        <v>1749</v>
      </c>
    </row>
    <row r="22" spans="1:2" x14ac:dyDescent="0.25">
      <c r="A22">
        <v>40</v>
      </c>
      <c r="B22" t="s">
        <v>2362</v>
      </c>
    </row>
    <row r="23" spans="1:2" x14ac:dyDescent="0.25">
      <c r="A23">
        <v>42</v>
      </c>
      <c r="B23" t="s">
        <v>1164</v>
      </c>
    </row>
    <row r="24" spans="1:2" x14ac:dyDescent="0.25">
      <c r="A24">
        <v>44</v>
      </c>
      <c r="B24" s="9" t="s">
        <v>2363</v>
      </c>
    </row>
    <row r="25" spans="1:2" x14ac:dyDescent="0.25">
      <c r="A25">
        <v>46</v>
      </c>
      <c r="B25" t="s">
        <v>1165</v>
      </c>
    </row>
    <row r="26" spans="1:2" x14ac:dyDescent="0.25">
      <c r="A26">
        <v>48</v>
      </c>
      <c r="B26" t="s">
        <v>1752</v>
      </c>
    </row>
    <row r="27" spans="1:2" x14ac:dyDescent="0.25">
      <c r="A27">
        <v>49</v>
      </c>
      <c r="B27" t="s">
        <v>2364</v>
      </c>
    </row>
    <row r="28" spans="1:2" x14ac:dyDescent="0.25">
      <c r="A28">
        <v>51</v>
      </c>
      <c r="B28" t="s">
        <v>1166</v>
      </c>
    </row>
    <row r="29" spans="1:2" x14ac:dyDescent="0.25">
      <c r="A29">
        <v>53</v>
      </c>
      <c r="B29" s="9" t="s">
        <v>2365</v>
      </c>
    </row>
    <row r="30" spans="1:2" x14ac:dyDescent="0.25">
      <c r="A30">
        <v>55</v>
      </c>
      <c r="B30" t="s">
        <v>1167</v>
      </c>
    </row>
    <row r="31" spans="1:2" x14ac:dyDescent="0.25">
      <c r="A31">
        <v>57</v>
      </c>
      <c r="B31" s="9" t="s">
        <v>2366</v>
      </c>
    </row>
    <row r="32" spans="1:2" x14ac:dyDescent="0.25">
      <c r="A32">
        <v>59</v>
      </c>
      <c r="B32" t="s">
        <v>1168</v>
      </c>
    </row>
    <row r="33" spans="1:2" x14ac:dyDescent="0.25">
      <c r="A33">
        <v>61</v>
      </c>
      <c r="B33" t="s">
        <v>1753</v>
      </c>
    </row>
    <row r="34" spans="1:2" x14ac:dyDescent="0.25">
      <c r="A34">
        <v>62</v>
      </c>
      <c r="B34" t="s">
        <v>2367</v>
      </c>
    </row>
    <row r="35" spans="1:2" x14ac:dyDescent="0.25">
      <c r="A35">
        <v>64</v>
      </c>
      <c r="B35" t="s">
        <v>1169</v>
      </c>
    </row>
    <row r="36" spans="1:2" x14ac:dyDescent="0.25">
      <c r="A36">
        <v>66</v>
      </c>
      <c r="B36" s="9" t="s">
        <v>2368</v>
      </c>
    </row>
    <row r="37" spans="1:2" x14ac:dyDescent="0.25">
      <c r="A37">
        <v>68</v>
      </c>
      <c r="B37" t="s">
        <v>1170</v>
      </c>
    </row>
    <row r="38" spans="1:2" x14ac:dyDescent="0.25">
      <c r="A38">
        <v>70</v>
      </c>
      <c r="B38" s="9" t="s">
        <v>2369</v>
      </c>
    </row>
    <row r="39" spans="1:2" x14ac:dyDescent="0.25">
      <c r="A39">
        <v>72</v>
      </c>
      <c r="B39" t="s">
        <v>1171</v>
      </c>
    </row>
    <row r="40" spans="1:2" x14ac:dyDescent="0.25">
      <c r="A40">
        <v>74</v>
      </c>
      <c r="B40" t="s">
        <v>1754</v>
      </c>
    </row>
    <row r="41" spans="1:2" x14ac:dyDescent="0.25">
      <c r="A41">
        <v>75</v>
      </c>
      <c r="B41" t="s">
        <v>2370</v>
      </c>
    </row>
    <row r="42" spans="1:2" x14ac:dyDescent="0.25">
      <c r="A42">
        <v>77</v>
      </c>
      <c r="B42" t="s">
        <v>1172</v>
      </c>
    </row>
    <row r="43" spans="1:2" x14ac:dyDescent="0.25">
      <c r="A43">
        <v>79</v>
      </c>
      <c r="B43" t="s">
        <v>1755</v>
      </c>
    </row>
    <row r="44" spans="1:2" x14ac:dyDescent="0.25">
      <c r="A44">
        <v>81</v>
      </c>
      <c r="B44" t="s">
        <v>2371</v>
      </c>
    </row>
    <row r="45" spans="1:2" x14ac:dyDescent="0.25">
      <c r="A45">
        <v>83</v>
      </c>
      <c r="B45" t="s">
        <v>1173</v>
      </c>
    </row>
    <row r="46" spans="1:2" x14ac:dyDescent="0.25">
      <c r="A46">
        <v>85</v>
      </c>
      <c r="B46" t="s">
        <v>1756</v>
      </c>
    </row>
    <row r="47" spans="1:2" x14ac:dyDescent="0.25">
      <c r="A47">
        <v>86</v>
      </c>
      <c r="B47" t="s">
        <v>2372</v>
      </c>
    </row>
    <row r="48" spans="1:2" x14ac:dyDescent="0.25">
      <c r="A48">
        <v>88</v>
      </c>
      <c r="B48" t="s">
        <v>1174</v>
      </c>
    </row>
    <row r="49" spans="1:2" x14ac:dyDescent="0.25">
      <c r="A49">
        <v>91</v>
      </c>
      <c r="B49" s="9" t="s">
        <v>2373</v>
      </c>
    </row>
    <row r="50" spans="1:2" x14ac:dyDescent="0.25">
      <c r="A50">
        <v>92</v>
      </c>
      <c r="B50" t="s">
        <v>1175</v>
      </c>
    </row>
    <row r="51" spans="1:2" x14ac:dyDescent="0.25">
      <c r="A51">
        <v>94</v>
      </c>
      <c r="B51" t="s">
        <v>1800</v>
      </c>
    </row>
    <row r="52" spans="1:2" x14ac:dyDescent="0.25">
      <c r="A52">
        <v>95</v>
      </c>
      <c r="B52" t="s">
        <v>2374</v>
      </c>
    </row>
    <row r="53" spans="1:2" x14ac:dyDescent="0.25">
      <c r="A53">
        <v>97</v>
      </c>
      <c r="B53" t="s">
        <v>1176</v>
      </c>
    </row>
    <row r="54" spans="1:2" x14ac:dyDescent="0.25">
      <c r="A54">
        <v>99</v>
      </c>
      <c r="B54" t="s">
        <v>1758</v>
      </c>
    </row>
    <row r="55" spans="1:2" x14ac:dyDescent="0.25">
      <c r="A55">
        <v>100</v>
      </c>
      <c r="B55" t="s">
        <v>2375</v>
      </c>
    </row>
    <row r="56" spans="1:2" x14ac:dyDescent="0.25">
      <c r="A56">
        <v>102</v>
      </c>
      <c r="B56" t="s">
        <v>2376</v>
      </c>
    </row>
    <row r="57" spans="1:2" x14ac:dyDescent="0.25">
      <c r="A57">
        <v>103</v>
      </c>
      <c r="B57" t="s">
        <v>2377</v>
      </c>
    </row>
    <row r="58" spans="1:2" x14ac:dyDescent="0.25">
      <c r="A58">
        <v>105</v>
      </c>
      <c r="B58" t="s">
        <v>1766</v>
      </c>
    </row>
    <row r="59" spans="1:2" x14ac:dyDescent="0.25">
      <c r="A59">
        <v>106</v>
      </c>
      <c r="B59" t="s">
        <v>2378</v>
      </c>
    </row>
    <row r="60" spans="1:2" x14ac:dyDescent="0.25">
      <c r="A60">
        <v>108</v>
      </c>
      <c r="B60" t="s">
        <v>1178</v>
      </c>
    </row>
    <row r="61" spans="1:2" x14ac:dyDescent="0.25">
      <c r="A61">
        <v>110</v>
      </c>
      <c r="B61" t="s">
        <v>1807</v>
      </c>
    </row>
    <row r="62" spans="1:2" x14ac:dyDescent="0.25">
      <c r="A62">
        <v>111</v>
      </c>
      <c r="B62" t="s">
        <v>2379</v>
      </c>
    </row>
    <row r="63" spans="1:2" x14ac:dyDescent="0.25">
      <c r="A63">
        <v>113</v>
      </c>
      <c r="B63" t="s">
        <v>1179</v>
      </c>
    </row>
    <row r="64" spans="1:2" x14ac:dyDescent="0.25">
      <c r="A64">
        <v>115</v>
      </c>
      <c r="B64" t="s">
        <v>1759</v>
      </c>
    </row>
    <row r="65" spans="1:2" x14ac:dyDescent="0.25">
      <c r="A65">
        <v>116</v>
      </c>
      <c r="B65" t="s">
        <v>2380</v>
      </c>
    </row>
    <row r="66" spans="1:2" x14ac:dyDescent="0.25">
      <c r="A66">
        <v>118</v>
      </c>
      <c r="B66" t="s">
        <v>1180</v>
      </c>
    </row>
    <row r="67" spans="1:2" x14ac:dyDescent="0.25">
      <c r="A67">
        <v>120</v>
      </c>
      <c r="B67" t="s">
        <v>1760</v>
      </c>
    </row>
    <row r="68" spans="1:2" x14ac:dyDescent="0.25">
      <c r="A68">
        <v>121</v>
      </c>
      <c r="B68" t="s">
        <v>2381</v>
      </c>
    </row>
    <row r="69" spans="1:2" x14ac:dyDescent="0.25">
      <c r="A69">
        <v>123</v>
      </c>
      <c r="B69" t="s">
        <v>1181</v>
      </c>
    </row>
    <row r="70" spans="1:2" x14ac:dyDescent="0.25">
      <c r="A70">
        <v>125</v>
      </c>
      <c r="B70" s="9" t="s">
        <v>2382</v>
      </c>
    </row>
    <row r="71" spans="1:2" x14ac:dyDescent="0.25">
      <c r="A71">
        <v>127</v>
      </c>
      <c r="B71" t="s">
        <v>1182</v>
      </c>
    </row>
    <row r="72" spans="1:2" x14ac:dyDescent="0.25">
      <c r="A72">
        <v>129</v>
      </c>
      <c r="B72" t="s">
        <v>1761</v>
      </c>
    </row>
    <row r="73" spans="1:2" x14ac:dyDescent="0.25">
      <c r="A73">
        <v>130</v>
      </c>
      <c r="B73" t="s">
        <v>2383</v>
      </c>
    </row>
    <row r="74" spans="1:2" x14ac:dyDescent="0.25">
      <c r="A74">
        <v>132</v>
      </c>
      <c r="B74" t="s">
        <v>1183</v>
      </c>
    </row>
    <row r="75" spans="1:2" x14ac:dyDescent="0.25">
      <c r="A75">
        <v>134</v>
      </c>
      <c r="B75" t="s">
        <v>1831</v>
      </c>
    </row>
    <row r="76" spans="1:2" x14ac:dyDescent="0.25">
      <c r="A76">
        <v>135</v>
      </c>
      <c r="B76" t="s">
        <v>2384</v>
      </c>
    </row>
    <row r="77" spans="1:2" x14ac:dyDescent="0.25">
      <c r="A77">
        <v>137</v>
      </c>
      <c r="B77" t="s">
        <v>2385</v>
      </c>
    </row>
    <row r="78" spans="1:2" x14ac:dyDescent="0.25">
      <c r="A78">
        <v>138</v>
      </c>
      <c r="B78" t="s">
        <v>2386</v>
      </c>
    </row>
    <row r="79" spans="1:2" x14ac:dyDescent="0.25">
      <c r="A79">
        <v>139</v>
      </c>
      <c r="B79" t="s">
        <v>2387</v>
      </c>
    </row>
    <row r="80" spans="1:2" x14ac:dyDescent="0.25">
      <c r="A80">
        <v>141</v>
      </c>
      <c r="B80" s="9" t="s">
        <v>2388</v>
      </c>
    </row>
    <row r="81" spans="1:2" x14ac:dyDescent="0.25">
      <c r="A81">
        <v>143</v>
      </c>
      <c r="B81" t="s">
        <v>1185</v>
      </c>
    </row>
    <row r="82" spans="1:2" x14ac:dyDescent="0.25">
      <c r="A82">
        <v>145</v>
      </c>
      <c r="B82" s="9" t="s">
        <v>2389</v>
      </c>
    </row>
    <row r="83" spans="1:2" x14ac:dyDescent="0.25">
      <c r="A83">
        <v>147</v>
      </c>
      <c r="B83" t="s">
        <v>2390</v>
      </c>
    </row>
    <row r="84" spans="1:2" x14ac:dyDescent="0.25">
      <c r="A84">
        <v>148</v>
      </c>
      <c r="B84" t="s">
        <v>2391</v>
      </c>
    </row>
    <row r="85" spans="1:2" x14ac:dyDescent="0.25">
      <c r="A85">
        <v>150</v>
      </c>
      <c r="B85" t="s">
        <v>1852</v>
      </c>
    </row>
    <row r="86" spans="1:2" x14ac:dyDescent="0.25">
      <c r="A86">
        <v>151</v>
      </c>
      <c r="B86" t="s">
        <v>2392</v>
      </c>
    </row>
    <row r="87" spans="1:2" x14ac:dyDescent="0.25">
      <c r="A87">
        <v>153</v>
      </c>
      <c r="B87" t="s">
        <v>1187</v>
      </c>
    </row>
    <row r="88" spans="1:2" x14ac:dyDescent="0.25">
      <c r="A88">
        <v>155</v>
      </c>
      <c r="B88" t="s">
        <v>1853</v>
      </c>
    </row>
    <row r="89" spans="1:2" x14ac:dyDescent="0.25">
      <c r="A89">
        <v>156</v>
      </c>
      <c r="B89" t="s">
        <v>2393</v>
      </c>
    </row>
    <row r="90" spans="1:2" x14ac:dyDescent="0.25">
      <c r="A90">
        <v>158</v>
      </c>
      <c r="B90" t="s">
        <v>1188</v>
      </c>
    </row>
    <row r="91" spans="1:2" x14ac:dyDescent="0.25">
      <c r="A91">
        <v>160</v>
      </c>
      <c r="B91" t="s">
        <v>1768</v>
      </c>
    </row>
    <row r="92" spans="1:2" x14ac:dyDescent="0.25">
      <c r="A92">
        <v>161</v>
      </c>
      <c r="B92" t="s">
        <v>2394</v>
      </c>
    </row>
    <row r="93" spans="1:2" x14ac:dyDescent="0.25">
      <c r="A93">
        <v>163</v>
      </c>
      <c r="B93" t="s">
        <v>1189</v>
      </c>
    </row>
    <row r="94" spans="1:2" x14ac:dyDescent="0.25">
      <c r="A94">
        <v>165</v>
      </c>
      <c r="B94" t="s">
        <v>1770</v>
      </c>
    </row>
    <row r="95" spans="1:2" x14ac:dyDescent="0.25">
      <c r="A95">
        <v>166</v>
      </c>
      <c r="B95" t="s">
        <v>2395</v>
      </c>
    </row>
    <row r="96" spans="1:2" x14ac:dyDescent="0.25">
      <c r="A96">
        <v>168</v>
      </c>
      <c r="B96" t="s">
        <v>1190</v>
      </c>
    </row>
    <row r="97" spans="1:2" x14ac:dyDescent="0.25">
      <c r="A97">
        <v>170</v>
      </c>
      <c r="B97" t="s">
        <v>1772</v>
      </c>
    </row>
    <row r="98" spans="1:2" x14ac:dyDescent="0.25">
      <c r="A98">
        <v>171</v>
      </c>
      <c r="B98" t="s">
        <v>2396</v>
      </c>
    </row>
    <row r="99" spans="1:2" x14ac:dyDescent="0.25">
      <c r="A99">
        <v>173</v>
      </c>
      <c r="B99" t="s">
        <v>1191</v>
      </c>
    </row>
    <row r="100" spans="1:2" x14ac:dyDescent="0.25">
      <c r="A100">
        <v>175</v>
      </c>
      <c r="B100" t="s">
        <v>1801</v>
      </c>
    </row>
    <row r="101" spans="1:2" x14ac:dyDescent="0.25">
      <c r="A101">
        <v>176</v>
      </c>
      <c r="B101" t="s">
        <v>2397</v>
      </c>
    </row>
    <row r="102" spans="1:2" x14ac:dyDescent="0.25">
      <c r="A102">
        <v>178</v>
      </c>
      <c r="B102" t="s">
        <v>2398</v>
      </c>
    </row>
    <row r="103" spans="1:2" x14ac:dyDescent="0.25">
      <c r="A103">
        <v>179</v>
      </c>
      <c r="B103" t="s">
        <v>2399</v>
      </c>
    </row>
    <row r="104" spans="1:2" x14ac:dyDescent="0.25">
      <c r="A104">
        <v>181</v>
      </c>
      <c r="B104" t="s">
        <v>1780</v>
      </c>
    </row>
    <row r="105" spans="1:2" x14ac:dyDescent="0.25">
      <c r="A105">
        <v>182</v>
      </c>
      <c r="B105" t="s">
        <v>2400</v>
      </c>
    </row>
    <row r="106" spans="1:2" x14ac:dyDescent="0.25">
      <c r="A106">
        <v>184</v>
      </c>
      <c r="B106" t="s">
        <v>2401</v>
      </c>
    </row>
    <row r="107" spans="1:2" x14ac:dyDescent="0.25">
      <c r="A107">
        <v>185</v>
      </c>
      <c r="B107" t="s">
        <v>2402</v>
      </c>
    </row>
    <row r="108" spans="1:2" x14ac:dyDescent="0.25">
      <c r="A108">
        <v>187</v>
      </c>
      <c r="B108" t="s">
        <v>1779</v>
      </c>
    </row>
    <row r="109" spans="1:2" x14ac:dyDescent="0.25">
      <c r="A109">
        <v>188</v>
      </c>
      <c r="B109" t="s">
        <v>2403</v>
      </c>
    </row>
    <row r="110" spans="1:2" x14ac:dyDescent="0.25">
      <c r="A110">
        <v>190</v>
      </c>
      <c r="B110" t="s">
        <v>1193</v>
      </c>
    </row>
    <row r="111" spans="1:2" x14ac:dyDescent="0.25">
      <c r="A111">
        <v>192</v>
      </c>
      <c r="B111" s="9" t="s">
        <v>2404</v>
      </c>
    </row>
    <row r="112" spans="1:2" x14ac:dyDescent="0.25">
      <c r="A112">
        <v>194</v>
      </c>
      <c r="B112" t="s">
        <v>1195</v>
      </c>
    </row>
    <row r="113" spans="1:2" x14ac:dyDescent="0.25">
      <c r="A113">
        <v>196</v>
      </c>
      <c r="B113" s="9" t="s">
        <v>2405</v>
      </c>
    </row>
    <row r="114" spans="1:2" x14ac:dyDescent="0.25">
      <c r="A114">
        <v>198</v>
      </c>
      <c r="B114" t="s">
        <v>1196</v>
      </c>
    </row>
    <row r="115" spans="1:2" x14ac:dyDescent="0.25">
      <c r="A115">
        <v>200</v>
      </c>
      <c r="B115" t="s">
        <v>1767</v>
      </c>
    </row>
    <row r="116" spans="1:2" x14ac:dyDescent="0.25">
      <c r="A116">
        <v>201</v>
      </c>
      <c r="B116" t="s">
        <v>2406</v>
      </c>
    </row>
    <row r="117" spans="1:2" x14ac:dyDescent="0.25">
      <c r="A117">
        <v>203</v>
      </c>
      <c r="B117" t="s">
        <v>1197</v>
      </c>
    </row>
    <row r="118" spans="1:2" x14ac:dyDescent="0.25">
      <c r="A118">
        <v>205</v>
      </c>
      <c r="B118" t="s">
        <v>1776</v>
      </c>
    </row>
    <row r="119" spans="1:2" x14ac:dyDescent="0.25">
      <c r="A119">
        <v>206</v>
      </c>
      <c r="B119" t="s">
        <v>2407</v>
      </c>
    </row>
    <row r="120" spans="1:2" x14ac:dyDescent="0.25">
      <c r="A120">
        <v>208</v>
      </c>
      <c r="B120" t="s">
        <v>2408</v>
      </c>
    </row>
    <row r="121" spans="1:2" x14ac:dyDescent="0.25">
      <c r="A121">
        <v>209</v>
      </c>
      <c r="B121" t="s">
        <v>2409</v>
      </c>
    </row>
    <row r="122" spans="1:2" x14ac:dyDescent="0.25">
      <c r="A122">
        <v>211</v>
      </c>
      <c r="B122" t="s">
        <v>1808</v>
      </c>
    </row>
    <row r="123" spans="1:2" x14ac:dyDescent="0.25">
      <c r="A123">
        <v>212</v>
      </c>
      <c r="B123" t="s">
        <v>2410</v>
      </c>
    </row>
    <row r="124" spans="1:2" x14ac:dyDescent="0.25">
      <c r="A124">
        <v>214</v>
      </c>
      <c r="B124" t="s">
        <v>2411</v>
      </c>
    </row>
    <row r="125" spans="1:2" x14ac:dyDescent="0.25">
      <c r="A125">
        <v>215</v>
      </c>
      <c r="B125" t="s">
        <v>2412</v>
      </c>
    </row>
    <row r="126" spans="1:2" x14ac:dyDescent="0.25">
      <c r="A126">
        <v>217</v>
      </c>
      <c r="B126" s="9" t="s">
        <v>2413</v>
      </c>
    </row>
    <row r="127" spans="1:2" x14ac:dyDescent="0.25">
      <c r="A127">
        <v>219</v>
      </c>
      <c r="B127" t="s">
        <v>1200</v>
      </c>
    </row>
    <row r="128" spans="1:2" x14ac:dyDescent="0.25">
      <c r="A128">
        <v>221</v>
      </c>
      <c r="B128" t="s">
        <v>1777</v>
      </c>
    </row>
    <row r="129" spans="1:2" x14ac:dyDescent="0.25">
      <c r="A129">
        <v>222</v>
      </c>
      <c r="B129" t="s">
        <v>2414</v>
      </c>
    </row>
    <row r="130" spans="1:2" x14ac:dyDescent="0.25">
      <c r="A130">
        <v>224</v>
      </c>
      <c r="B130" t="s">
        <v>2415</v>
      </c>
    </row>
    <row r="131" spans="1:2" x14ac:dyDescent="0.25">
      <c r="A131">
        <v>225</v>
      </c>
      <c r="B131" t="s">
        <v>2416</v>
      </c>
    </row>
    <row r="132" spans="1:2" x14ac:dyDescent="0.25">
      <c r="A132">
        <v>227</v>
      </c>
      <c r="B132" t="s">
        <v>1778</v>
      </c>
    </row>
    <row r="133" spans="1:2" x14ac:dyDescent="0.25">
      <c r="A133">
        <v>228</v>
      </c>
      <c r="B133" t="s">
        <v>2417</v>
      </c>
    </row>
    <row r="134" spans="1:2" x14ac:dyDescent="0.25">
      <c r="A134">
        <v>230</v>
      </c>
      <c r="B134" t="s">
        <v>2418</v>
      </c>
    </row>
    <row r="135" spans="1:2" x14ac:dyDescent="0.25">
      <c r="A135">
        <v>231</v>
      </c>
      <c r="B135" t="s">
        <v>2419</v>
      </c>
    </row>
    <row r="136" spans="1:2" x14ac:dyDescent="0.25">
      <c r="A136">
        <v>233</v>
      </c>
      <c r="B136" t="s">
        <v>1890</v>
      </c>
    </row>
    <row r="137" spans="1:2" x14ac:dyDescent="0.25">
      <c r="A137">
        <v>234</v>
      </c>
      <c r="B137" t="s">
        <v>2420</v>
      </c>
    </row>
    <row r="138" spans="1:2" x14ac:dyDescent="0.25">
      <c r="A138">
        <v>236</v>
      </c>
      <c r="B138" t="s">
        <v>1203</v>
      </c>
    </row>
    <row r="139" spans="1:2" x14ac:dyDescent="0.25">
      <c r="A139">
        <v>238</v>
      </c>
      <c r="B139" t="s">
        <v>1783</v>
      </c>
    </row>
    <row r="140" spans="1:2" x14ac:dyDescent="0.25">
      <c r="A140">
        <v>239</v>
      </c>
      <c r="B140" t="s">
        <v>2421</v>
      </c>
    </row>
    <row r="141" spans="1:2" x14ac:dyDescent="0.25">
      <c r="A141">
        <v>241</v>
      </c>
      <c r="B141" t="s">
        <v>2422</v>
      </c>
    </row>
    <row r="142" spans="1:2" x14ac:dyDescent="0.25">
      <c r="A142">
        <v>242</v>
      </c>
      <c r="B142" t="s">
        <v>2423</v>
      </c>
    </row>
    <row r="143" spans="1:2" x14ac:dyDescent="0.25">
      <c r="A143">
        <v>244</v>
      </c>
      <c r="B143" t="s">
        <v>1782</v>
      </c>
    </row>
    <row r="144" spans="1:2" x14ac:dyDescent="0.25">
      <c r="A144">
        <v>245</v>
      </c>
      <c r="B144" t="s">
        <v>2424</v>
      </c>
    </row>
    <row r="145" spans="1:2" x14ac:dyDescent="0.25">
      <c r="A145">
        <v>247</v>
      </c>
      <c r="B145" t="s">
        <v>1205</v>
      </c>
    </row>
    <row r="146" spans="1:2" x14ac:dyDescent="0.25">
      <c r="A146">
        <v>249</v>
      </c>
      <c r="B146" t="s">
        <v>2425</v>
      </c>
    </row>
    <row r="147" spans="1:2" x14ac:dyDescent="0.25">
      <c r="A147">
        <v>250</v>
      </c>
      <c r="B147" t="s">
        <v>2426</v>
      </c>
    </row>
    <row r="148" spans="1:2" x14ac:dyDescent="0.25">
      <c r="A148">
        <v>252</v>
      </c>
      <c r="B148" t="s">
        <v>1206</v>
      </c>
    </row>
    <row r="149" spans="1:2" x14ac:dyDescent="0.25">
      <c r="A149">
        <v>254</v>
      </c>
      <c r="B149" t="s">
        <v>1785</v>
      </c>
    </row>
    <row r="150" spans="1:2" x14ac:dyDescent="0.25">
      <c r="A150">
        <v>255</v>
      </c>
      <c r="B150" t="s">
        <v>2427</v>
      </c>
    </row>
    <row r="151" spans="1:2" x14ac:dyDescent="0.25">
      <c r="A151">
        <v>257</v>
      </c>
      <c r="B151" t="s">
        <v>1207</v>
      </c>
    </row>
    <row r="152" spans="1:2" x14ac:dyDescent="0.25">
      <c r="A152">
        <v>259</v>
      </c>
      <c r="B152" t="s">
        <v>1786</v>
      </c>
    </row>
    <row r="153" spans="1:2" x14ac:dyDescent="0.25">
      <c r="A153">
        <v>260</v>
      </c>
      <c r="B153" t="s">
        <v>2428</v>
      </c>
    </row>
    <row r="154" spans="1:2" x14ac:dyDescent="0.25">
      <c r="A154">
        <v>262</v>
      </c>
      <c r="B154" t="s">
        <v>1208</v>
      </c>
    </row>
    <row r="155" spans="1:2" x14ac:dyDescent="0.25">
      <c r="A155">
        <v>264</v>
      </c>
      <c r="B155" s="9" t="s">
        <v>2429</v>
      </c>
    </row>
    <row r="156" spans="1:2" x14ac:dyDescent="0.25">
      <c r="A156">
        <v>266</v>
      </c>
      <c r="B156" t="s">
        <v>1209</v>
      </c>
    </row>
    <row r="157" spans="1:2" x14ac:dyDescent="0.25">
      <c r="A157">
        <v>268</v>
      </c>
      <c r="B157" s="9" t="s">
        <v>2430</v>
      </c>
    </row>
    <row r="158" spans="1:2" x14ac:dyDescent="0.25">
      <c r="A158">
        <v>270</v>
      </c>
      <c r="B158" t="s">
        <v>1210</v>
      </c>
    </row>
    <row r="159" spans="1:2" x14ac:dyDescent="0.25">
      <c r="A159">
        <v>272</v>
      </c>
      <c r="B159" t="s">
        <v>1788</v>
      </c>
    </row>
    <row r="160" spans="1:2" x14ac:dyDescent="0.25">
      <c r="A160">
        <v>273</v>
      </c>
      <c r="B160" t="s">
        <v>2431</v>
      </c>
    </row>
    <row r="161" spans="1:2" x14ac:dyDescent="0.25">
      <c r="A161">
        <v>275</v>
      </c>
      <c r="B161" t="s">
        <v>1211</v>
      </c>
    </row>
    <row r="162" spans="1:2" x14ac:dyDescent="0.25">
      <c r="A162">
        <v>277</v>
      </c>
      <c r="B162" s="9" t="s">
        <v>2432</v>
      </c>
    </row>
    <row r="163" spans="1:2" x14ac:dyDescent="0.25">
      <c r="A163">
        <v>279</v>
      </c>
      <c r="B163" t="s">
        <v>1212</v>
      </c>
    </row>
    <row r="164" spans="1:2" x14ac:dyDescent="0.25">
      <c r="A164">
        <v>281</v>
      </c>
      <c r="B164" t="s">
        <v>1791</v>
      </c>
    </row>
    <row r="165" spans="1:2" x14ac:dyDescent="0.25">
      <c r="A165">
        <v>282</v>
      </c>
      <c r="B165" t="s">
        <v>2433</v>
      </c>
    </row>
    <row r="166" spans="1:2" x14ac:dyDescent="0.25">
      <c r="A166">
        <v>284</v>
      </c>
      <c r="B166" t="s">
        <v>1213</v>
      </c>
    </row>
    <row r="167" spans="1:2" x14ac:dyDescent="0.25">
      <c r="A167">
        <v>286</v>
      </c>
      <c r="B167" t="s">
        <v>1792</v>
      </c>
    </row>
    <row r="168" spans="1:2" x14ac:dyDescent="0.25">
      <c r="A168">
        <v>287</v>
      </c>
      <c r="B168" t="s">
        <v>2434</v>
      </c>
    </row>
    <row r="169" spans="1:2" x14ac:dyDescent="0.25">
      <c r="A169">
        <v>289</v>
      </c>
      <c r="B169" t="s">
        <v>1214</v>
      </c>
    </row>
    <row r="170" spans="1:2" x14ac:dyDescent="0.25">
      <c r="A170">
        <v>292</v>
      </c>
      <c r="B170" s="9" t="s">
        <v>2435</v>
      </c>
    </row>
    <row r="171" spans="1:2" x14ac:dyDescent="0.25">
      <c r="A171">
        <v>294</v>
      </c>
      <c r="B171" t="s">
        <v>1215</v>
      </c>
    </row>
    <row r="172" spans="1:2" x14ac:dyDescent="0.25">
      <c r="A172">
        <v>296</v>
      </c>
      <c r="B172" t="s">
        <v>1793</v>
      </c>
    </row>
    <row r="173" spans="1:2" x14ac:dyDescent="0.25">
      <c r="A173">
        <v>297</v>
      </c>
      <c r="B173" t="s">
        <v>2436</v>
      </c>
    </row>
    <row r="174" spans="1:2" x14ac:dyDescent="0.25">
      <c r="A174">
        <v>299</v>
      </c>
      <c r="B174" t="s">
        <v>1216</v>
      </c>
    </row>
    <row r="175" spans="1:2" x14ac:dyDescent="0.25">
      <c r="A175">
        <v>301</v>
      </c>
      <c r="B175" t="s">
        <v>1794</v>
      </c>
    </row>
    <row r="176" spans="1:2" x14ac:dyDescent="0.25">
      <c r="A176">
        <v>302</v>
      </c>
      <c r="B176" t="s">
        <v>2437</v>
      </c>
    </row>
    <row r="177" spans="1:2" x14ac:dyDescent="0.25">
      <c r="A177">
        <v>304</v>
      </c>
      <c r="B177" t="s">
        <v>1217</v>
      </c>
    </row>
    <row r="178" spans="1:2" x14ac:dyDescent="0.25">
      <c r="A178">
        <v>306</v>
      </c>
      <c r="B178" t="s">
        <v>1798</v>
      </c>
    </row>
    <row r="179" spans="1:2" x14ac:dyDescent="0.25">
      <c r="A179">
        <v>307</v>
      </c>
      <c r="B179" t="s">
        <v>2438</v>
      </c>
    </row>
    <row r="180" spans="1:2" x14ac:dyDescent="0.25">
      <c r="A180">
        <v>309</v>
      </c>
      <c r="B180" t="s">
        <v>1218</v>
      </c>
    </row>
    <row r="181" spans="1:2" x14ac:dyDescent="0.25">
      <c r="A181">
        <v>311</v>
      </c>
      <c r="B181" s="9" t="s">
        <v>2439</v>
      </c>
    </row>
    <row r="182" spans="1:2" x14ac:dyDescent="0.25">
      <c r="A182">
        <v>313</v>
      </c>
      <c r="B182" t="s">
        <v>1219</v>
      </c>
    </row>
    <row r="183" spans="1:2" x14ac:dyDescent="0.25">
      <c r="A183">
        <v>315</v>
      </c>
      <c r="B183" s="9" t="s">
        <v>2440</v>
      </c>
    </row>
    <row r="184" spans="1:2" x14ac:dyDescent="0.25">
      <c r="A184">
        <v>317</v>
      </c>
      <c r="B184" t="s">
        <v>2441</v>
      </c>
    </row>
    <row r="185" spans="1:2" x14ac:dyDescent="0.25">
      <c r="A185">
        <v>318</v>
      </c>
      <c r="B185" t="s">
        <v>2442</v>
      </c>
    </row>
    <row r="186" spans="1:2" x14ac:dyDescent="0.25">
      <c r="A186">
        <v>320</v>
      </c>
      <c r="B186" s="9" t="s">
        <v>2443</v>
      </c>
    </row>
    <row r="187" spans="1:2" x14ac:dyDescent="0.25">
      <c r="A187">
        <v>322</v>
      </c>
      <c r="B187" t="s">
        <v>1221</v>
      </c>
    </row>
    <row r="188" spans="1:2" x14ac:dyDescent="0.25">
      <c r="A188">
        <v>324</v>
      </c>
      <c r="B188" t="s">
        <v>1816</v>
      </c>
    </row>
    <row r="189" spans="1:2" x14ac:dyDescent="0.25">
      <c r="A189">
        <v>325</v>
      </c>
      <c r="B189" t="s">
        <v>2444</v>
      </c>
    </row>
    <row r="190" spans="1:2" x14ac:dyDescent="0.25">
      <c r="A190">
        <v>327</v>
      </c>
      <c r="B190" t="s">
        <v>2445</v>
      </c>
    </row>
    <row r="191" spans="1:2" x14ac:dyDescent="0.25">
      <c r="A191">
        <v>328</v>
      </c>
      <c r="B191" t="s">
        <v>2446</v>
      </c>
    </row>
    <row r="192" spans="1:2" x14ac:dyDescent="0.25">
      <c r="A192">
        <v>330</v>
      </c>
      <c r="B192" t="s">
        <v>1817</v>
      </c>
    </row>
    <row r="193" spans="1:2" x14ac:dyDescent="0.25">
      <c r="A193">
        <v>331</v>
      </c>
      <c r="B193" t="s">
        <v>2447</v>
      </c>
    </row>
    <row r="194" spans="1:2" x14ac:dyDescent="0.25">
      <c r="A194">
        <v>333</v>
      </c>
      <c r="B194" t="s">
        <v>1223</v>
      </c>
    </row>
    <row r="195" spans="1:2" x14ac:dyDescent="0.25">
      <c r="A195">
        <v>335</v>
      </c>
      <c r="B195" s="9" t="s">
        <v>2448</v>
      </c>
    </row>
    <row r="196" spans="1:2" x14ac:dyDescent="0.25">
      <c r="A196">
        <v>337</v>
      </c>
      <c r="B196" t="s">
        <v>1224</v>
      </c>
    </row>
    <row r="197" spans="1:2" x14ac:dyDescent="0.25">
      <c r="A197">
        <v>339</v>
      </c>
      <c r="B197" t="s">
        <v>1809</v>
      </c>
    </row>
    <row r="198" spans="1:2" x14ac:dyDescent="0.25">
      <c r="A198">
        <v>340</v>
      </c>
      <c r="B198" t="s">
        <v>2449</v>
      </c>
    </row>
    <row r="199" spans="1:2" x14ac:dyDescent="0.25">
      <c r="A199">
        <v>342</v>
      </c>
      <c r="B199" t="s">
        <v>1225</v>
      </c>
    </row>
    <row r="200" spans="1:2" x14ac:dyDescent="0.25">
      <c r="A200">
        <v>344</v>
      </c>
      <c r="B200" s="9" t="s">
        <v>2450</v>
      </c>
    </row>
    <row r="201" spans="1:2" x14ac:dyDescent="0.25">
      <c r="A201">
        <v>346</v>
      </c>
      <c r="B201" t="s">
        <v>1226</v>
      </c>
    </row>
    <row r="202" spans="1:2" x14ac:dyDescent="0.25">
      <c r="A202">
        <v>348</v>
      </c>
      <c r="B202" t="s">
        <v>1818</v>
      </c>
    </row>
    <row r="203" spans="1:2" x14ac:dyDescent="0.25">
      <c r="A203">
        <v>349</v>
      </c>
      <c r="B203" t="s">
        <v>2451</v>
      </c>
    </row>
    <row r="204" spans="1:2" x14ac:dyDescent="0.25">
      <c r="A204">
        <v>351</v>
      </c>
      <c r="B204" t="s">
        <v>2452</v>
      </c>
    </row>
    <row r="205" spans="1:2" x14ac:dyDescent="0.25">
      <c r="A205">
        <v>352</v>
      </c>
      <c r="B205" t="s">
        <v>2453</v>
      </c>
    </row>
    <row r="206" spans="1:2" x14ac:dyDescent="0.25">
      <c r="A206">
        <v>355</v>
      </c>
      <c r="B206" s="9" t="s">
        <v>2454</v>
      </c>
    </row>
    <row r="207" spans="1:2" x14ac:dyDescent="0.25">
      <c r="A207">
        <v>357</v>
      </c>
      <c r="B207" t="s">
        <v>1228</v>
      </c>
    </row>
    <row r="208" spans="1:2" x14ac:dyDescent="0.25">
      <c r="A208">
        <v>359</v>
      </c>
      <c r="B208" t="s">
        <v>2455</v>
      </c>
    </row>
    <row r="209" spans="1:2" x14ac:dyDescent="0.25">
      <c r="A209">
        <v>360</v>
      </c>
      <c r="B209" t="s">
        <v>2456</v>
      </c>
    </row>
    <row r="210" spans="1:2" x14ac:dyDescent="0.25">
      <c r="A210">
        <v>362</v>
      </c>
      <c r="B210" t="s">
        <v>2457</v>
      </c>
    </row>
    <row r="211" spans="1:2" x14ac:dyDescent="0.25">
      <c r="A211">
        <v>363</v>
      </c>
      <c r="B211" t="s">
        <v>2458</v>
      </c>
    </row>
    <row r="212" spans="1:2" x14ac:dyDescent="0.25">
      <c r="A212">
        <v>365</v>
      </c>
      <c r="B212" t="s">
        <v>1820</v>
      </c>
    </row>
    <row r="213" spans="1:2" x14ac:dyDescent="0.25">
      <c r="A213">
        <v>366</v>
      </c>
      <c r="B213" t="s">
        <v>2459</v>
      </c>
    </row>
    <row r="214" spans="1:2" x14ac:dyDescent="0.25">
      <c r="A214">
        <v>368</v>
      </c>
      <c r="B214" t="s">
        <v>2460</v>
      </c>
    </row>
    <row r="215" spans="1:2" x14ac:dyDescent="0.25">
      <c r="A215">
        <v>369</v>
      </c>
      <c r="B215" t="s">
        <v>2461</v>
      </c>
    </row>
    <row r="216" spans="1:2" x14ac:dyDescent="0.25">
      <c r="A216">
        <v>371</v>
      </c>
      <c r="B216" t="s">
        <v>1821</v>
      </c>
    </row>
    <row r="217" spans="1:2" x14ac:dyDescent="0.25">
      <c r="A217">
        <v>372</v>
      </c>
      <c r="B217" t="s">
        <v>2462</v>
      </c>
    </row>
    <row r="218" spans="1:2" x14ac:dyDescent="0.25">
      <c r="A218">
        <v>374</v>
      </c>
      <c r="B218" t="s">
        <v>2463</v>
      </c>
    </row>
    <row r="219" spans="1:2" x14ac:dyDescent="0.25">
      <c r="A219">
        <v>375</v>
      </c>
      <c r="B219" t="s">
        <v>2464</v>
      </c>
    </row>
    <row r="220" spans="1:2" x14ac:dyDescent="0.25">
      <c r="A220">
        <v>377</v>
      </c>
      <c r="B220" s="9" t="s">
        <v>2465</v>
      </c>
    </row>
    <row r="221" spans="1:2" x14ac:dyDescent="0.25">
      <c r="A221">
        <v>379</v>
      </c>
      <c r="B221" t="s">
        <v>1232</v>
      </c>
    </row>
    <row r="222" spans="1:2" x14ac:dyDescent="0.25">
      <c r="A222">
        <v>381</v>
      </c>
      <c r="B222" s="9" t="s">
        <v>2466</v>
      </c>
    </row>
    <row r="223" spans="1:2" x14ac:dyDescent="0.25">
      <c r="A223">
        <v>383</v>
      </c>
      <c r="B223" t="s">
        <v>1233</v>
      </c>
    </row>
    <row r="224" spans="1:2" x14ac:dyDescent="0.25">
      <c r="A224">
        <v>385</v>
      </c>
      <c r="B224" s="9" t="s">
        <v>2467</v>
      </c>
    </row>
    <row r="225" spans="1:2" x14ac:dyDescent="0.25">
      <c r="A225">
        <v>387</v>
      </c>
      <c r="B225" t="s">
        <v>1234</v>
      </c>
    </row>
    <row r="226" spans="1:2" x14ac:dyDescent="0.25">
      <c r="A226">
        <v>389</v>
      </c>
      <c r="B226" t="s">
        <v>1822</v>
      </c>
    </row>
    <row r="227" spans="1:2" x14ac:dyDescent="0.25">
      <c r="A227">
        <v>390</v>
      </c>
      <c r="B227" t="s">
        <v>2468</v>
      </c>
    </row>
    <row r="228" spans="1:2" x14ac:dyDescent="0.25">
      <c r="A228">
        <v>392</v>
      </c>
      <c r="B228" t="s">
        <v>1235</v>
      </c>
    </row>
    <row r="229" spans="1:2" x14ac:dyDescent="0.25">
      <c r="A229">
        <v>394</v>
      </c>
      <c r="B229" t="s">
        <v>1823</v>
      </c>
    </row>
    <row r="230" spans="1:2" x14ac:dyDescent="0.25">
      <c r="A230">
        <v>395</v>
      </c>
      <c r="B230" t="s">
        <v>2469</v>
      </c>
    </row>
    <row r="231" spans="1:2" x14ac:dyDescent="0.25">
      <c r="A231">
        <v>397</v>
      </c>
      <c r="B231" t="s">
        <v>1236</v>
      </c>
    </row>
    <row r="232" spans="1:2" x14ac:dyDescent="0.25">
      <c r="A232">
        <v>399</v>
      </c>
      <c r="B232" s="9" t="s">
        <v>2470</v>
      </c>
    </row>
    <row r="233" spans="1:2" x14ac:dyDescent="0.25">
      <c r="A233">
        <v>401</v>
      </c>
      <c r="B233" t="s">
        <v>1237</v>
      </c>
    </row>
    <row r="234" spans="1:2" x14ac:dyDescent="0.25">
      <c r="A234">
        <v>403</v>
      </c>
      <c r="B234" s="9" t="s">
        <v>2471</v>
      </c>
    </row>
    <row r="235" spans="1:2" x14ac:dyDescent="0.25">
      <c r="A235">
        <v>405</v>
      </c>
      <c r="B235" t="s">
        <v>1238</v>
      </c>
    </row>
    <row r="236" spans="1:2" x14ac:dyDescent="0.25">
      <c r="A236">
        <v>407</v>
      </c>
      <c r="B236" s="9" t="s">
        <v>2472</v>
      </c>
    </row>
    <row r="237" spans="1:2" x14ac:dyDescent="0.25">
      <c r="A237">
        <v>409</v>
      </c>
      <c r="B237" t="s">
        <v>1239</v>
      </c>
    </row>
    <row r="238" spans="1:2" x14ac:dyDescent="0.25">
      <c r="A238">
        <v>411</v>
      </c>
      <c r="B238" t="s">
        <v>1825</v>
      </c>
    </row>
    <row r="239" spans="1:2" x14ac:dyDescent="0.25">
      <c r="A239">
        <v>412</v>
      </c>
      <c r="B239" t="s">
        <v>2473</v>
      </c>
    </row>
    <row r="240" spans="1:2" x14ac:dyDescent="0.25">
      <c r="A240">
        <v>414</v>
      </c>
      <c r="B240" t="s">
        <v>2474</v>
      </c>
    </row>
    <row r="241" spans="1:2" x14ac:dyDescent="0.25">
      <c r="A241">
        <v>415</v>
      </c>
      <c r="B241" t="s">
        <v>2475</v>
      </c>
    </row>
    <row r="242" spans="1:2" x14ac:dyDescent="0.25">
      <c r="A242">
        <v>417</v>
      </c>
      <c r="B242" t="s">
        <v>1826</v>
      </c>
    </row>
    <row r="243" spans="1:2" x14ac:dyDescent="0.25">
      <c r="A243">
        <v>418</v>
      </c>
      <c r="B243" t="s">
        <v>2476</v>
      </c>
    </row>
    <row r="244" spans="1:2" x14ac:dyDescent="0.25">
      <c r="A244">
        <v>420</v>
      </c>
      <c r="B244" t="s">
        <v>1241</v>
      </c>
    </row>
    <row r="245" spans="1:2" x14ac:dyDescent="0.25">
      <c r="A245">
        <v>422</v>
      </c>
      <c r="B245" t="s">
        <v>1832</v>
      </c>
    </row>
    <row r="246" spans="1:2" x14ac:dyDescent="0.25">
      <c r="A246">
        <v>423</v>
      </c>
      <c r="B246" t="s">
        <v>2477</v>
      </c>
    </row>
    <row r="247" spans="1:2" x14ac:dyDescent="0.25">
      <c r="A247">
        <v>425</v>
      </c>
      <c r="B247" t="s">
        <v>1242</v>
      </c>
    </row>
    <row r="248" spans="1:2" x14ac:dyDescent="0.25">
      <c r="A248">
        <v>427</v>
      </c>
      <c r="B248" s="9" t="s">
        <v>2478</v>
      </c>
    </row>
    <row r="249" spans="1:2" x14ac:dyDescent="0.25">
      <c r="A249">
        <v>429</v>
      </c>
      <c r="B249" t="s">
        <v>1243</v>
      </c>
    </row>
    <row r="250" spans="1:2" x14ac:dyDescent="0.25">
      <c r="A250">
        <v>431</v>
      </c>
      <c r="B250" t="s">
        <v>1827</v>
      </c>
    </row>
    <row r="251" spans="1:2" x14ac:dyDescent="0.25">
      <c r="A251">
        <v>432</v>
      </c>
      <c r="B251" t="s">
        <v>2479</v>
      </c>
    </row>
    <row r="252" spans="1:2" x14ac:dyDescent="0.25">
      <c r="A252">
        <v>434</v>
      </c>
      <c r="B252" t="s">
        <v>1244</v>
      </c>
    </row>
    <row r="253" spans="1:2" x14ac:dyDescent="0.25">
      <c r="A253">
        <v>436</v>
      </c>
      <c r="B253" s="9" t="s">
        <v>2480</v>
      </c>
    </row>
    <row r="254" spans="1:2" x14ac:dyDescent="0.25">
      <c r="A254">
        <v>438</v>
      </c>
      <c r="B254" t="s">
        <v>1245</v>
      </c>
    </row>
    <row r="255" spans="1:2" x14ac:dyDescent="0.25">
      <c r="A255">
        <v>440</v>
      </c>
      <c r="B255" s="9" t="s">
        <v>2481</v>
      </c>
    </row>
    <row r="256" spans="1:2" x14ac:dyDescent="0.25">
      <c r="A256">
        <v>442</v>
      </c>
      <c r="B256" t="s">
        <v>1246</v>
      </c>
    </row>
    <row r="257" spans="1:2" x14ac:dyDescent="0.25">
      <c r="A257">
        <v>444</v>
      </c>
      <c r="B257" s="9" t="s">
        <v>2482</v>
      </c>
    </row>
    <row r="258" spans="1:2" x14ac:dyDescent="0.25">
      <c r="A258">
        <v>446</v>
      </c>
      <c r="B258" t="s">
        <v>1247</v>
      </c>
    </row>
    <row r="259" spans="1:2" x14ac:dyDescent="0.25">
      <c r="A259">
        <v>448</v>
      </c>
      <c r="B259" t="s">
        <v>1749</v>
      </c>
    </row>
    <row r="260" spans="1:2" x14ac:dyDescent="0.25">
      <c r="A260">
        <v>449</v>
      </c>
      <c r="B260" t="s">
        <v>2483</v>
      </c>
    </row>
    <row r="261" spans="1:2" x14ac:dyDescent="0.25">
      <c r="A261">
        <v>451</v>
      </c>
      <c r="B261" t="s">
        <v>1248</v>
      </c>
    </row>
    <row r="262" spans="1:2" x14ac:dyDescent="0.25">
      <c r="A262">
        <v>453</v>
      </c>
      <c r="B262" t="s">
        <v>1885</v>
      </c>
    </row>
    <row r="263" spans="1:2" x14ac:dyDescent="0.25">
      <c r="A263">
        <v>454</v>
      </c>
      <c r="B263" t="s">
        <v>2484</v>
      </c>
    </row>
    <row r="264" spans="1:2" x14ac:dyDescent="0.25">
      <c r="A264">
        <v>456</v>
      </c>
      <c r="B264" t="s">
        <v>1249</v>
      </c>
    </row>
    <row r="265" spans="1:2" x14ac:dyDescent="0.25">
      <c r="A265">
        <v>458</v>
      </c>
      <c r="B265" s="9" t="s">
        <v>2485</v>
      </c>
    </row>
    <row r="266" spans="1:2" x14ac:dyDescent="0.25">
      <c r="A266">
        <v>460</v>
      </c>
      <c r="B266" t="s">
        <v>2486</v>
      </c>
    </row>
    <row r="267" spans="1:2" x14ac:dyDescent="0.25">
      <c r="A267">
        <v>461</v>
      </c>
      <c r="B267" t="s">
        <v>2487</v>
      </c>
    </row>
    <row r="268" spans="1:2" x14ac:dyDescent="0.25">
      <c r="A268">
        <v>463</v>
      </c>
      <c r="B268" t="s">
        <v>1829</v>
      </c>
    </row>
    <row r="269" spans="1:2" x14ac:dyDescent="0.25">
      <c r="A269">
        <v>464</v>
      </c>
      <c r="B269" t="s">
        <v>2488</v>
      </c>
    </row>
    <row r="270" spans="1:2" x14ac:dyDescent="0.25">
      <c r="A270">
        <v>466</v>
      </c>
      <c r="B270" t="s">
        <v>1251</v>
      </c>
    </row>
    <row r="271" spans="1:2" x14ac:dyDescent="0.25">
      <c r="A271">
        <v>468</v>
      </c>
      <c r="B271" t="s">
        <v>1834</v>
      </c>
    </row>
    <row r="272" spans="1:2" x14ac:dyDescent="0.25">
      <c r="A272">
        <v>469</v>
      </c>
      <c r="B272" t="s">
        <v>2489</v>
      </c>
    </row>
    <row r="273" spans="1:2" x14ac:dyDescent="0.25">
      <c r="A273">
        <v>471</v>
      </c>
      <c r="B273" t="s">
        <v>1252</v>
      </c>
    </row>
    <row r="274" spans="1:2" x14ac:dyDescent="0.25">
      <c r="A274">
        <v>473</v>
      </c>
      <c r="B274" t="s">
        <v>1833</v>
      </c>
    </row>
    <row r="275" spans="1:2" x14ac:dyDescent="0.25">
      <c r="A275">
        <v>474</v>
      </c>
      <c r="B275" t="s">
        <v>2490</v>
      </c>
    </row>
    <row r="276" spans="1:2" x14ac:dyDescent="0.25">
      <c r="A276">
        <v>476</v>
      </c>
      <c r="B276" t="s">
        <v>1253</v>
      </c>
    </row>
    <row r="277" spans="1:2" x14ac:dyDescent="0.25">
      <c r="A277">
        <v>478</v>
      </c>
      <c r="B277" t="s">
        <v>1862</v>
      </c>
    </row>
    <row r="278" spans="1:2" x14ac:dyDescent="0.25">
      <c r="A278">
        <v>479</v>
      </c>
      <c r="B278" t="s">
        <v>2491</v>
      </c>
    </row>
    <row r="279" spans="1:2" x14ac:dyDescent="0.25">
      <c r="A279">
        <v>481</v>
      </c>
      <c r="B279" t="s">
        <v>2492</v>
      </c>
    </row>
    <row r="280" spans="1:2" x14ac:dyDescent="0.25">
      <c r="A280">
        <v>482</v>
      </c>
      <c r="B280" t="s">
        <v>2493</v>
      </c>
    </row>
    <row r="281" spans="1:2" x14ac:dyDescent="0.25">
      <c r="A281">
        <v>483</v>
      </c>
      <c r="B281" t="s">
        <v>2494</v>
      </c>
    </row>
    <row r="282" spans="1:2" x14ac:dyDescent="0.25">
      <c r="A282">
        <v>484</v>
      </c>
      <c r="B282" t="s">
        <v>2495</v>
      </c>
    </row>
    <row r="283" spans="1:2" x14ac:dyDescent="0.25">
      <c r="A283">
        <v>486</v>
      </c>
      <c r="B283" t="s">
        <v>1836</v>
      </c>
    </row>
    <row r="284" spans="1:2" x14ac:dyDescent="0.25">
      <c r="A284">
        <v>487</v>
      </c>
      <c r="B284" t="s">
        <v>2496</v>
      </c>
    </row>
    <row r="285" spans="1:2" x14ac:dyDescent="0.25">
      <c r="A285">
        <v>489</v>
      </c>
      <c r="B285" t="s">
        <v>1255</v>
      </c>
    </row>
    <row r="286" spans="1:2" x14ac:dyDescent="0.25">
      <c r="A286">
        <v>491</v>
      </c>
      <c r="B286" t="s">
        <v>1835</v>
      </c>
    </row>
    <row r="287" spans="1:2" x14ac:dyDescent="0.25">
      <c r="A287">
        <v>492</v>
      </c>
      <c r="B287" t="s">
        <v>2497</v>
      </c>
    </row>
    <row r="288" spans="1:2" x14ac:dyDescent="0.25">
      <c r="A288">
        <v>494</v>
      </c>
      <c r="B288" t="s">
        <v>2498</v>
      </c>
    </row>
    <row r="289" spans="1:2" x14ac:dyDescent="0.25">
      <c r="A289">
        <v>495</v>
      </c>
      <c r="B289" t="s">
        <v>2499</v>
      </c>
    </row>
    <row r="290" spans="1:2" x14ac:dyDescent="0.25">
      <c r="A290">
        <v>497</v>
      </c>
      <c r="B290" s="9" t="s">
        <v>2500</v>
      </c>
    </row>
    <row r="291" spans="1:2" x14ac:dyDescent="0.25">
      <c r="A291">
        <v>499</v>
      </c>
      <c r="B291" t="s">
        <v>1257</v>
      </c>
    </row>
    <row r="292" spans="1:2" x14ac:dyDescent="0.25">
      <c r="A292">
        <v>501</v>
      </c>
      <c r="B292" s="9" t="s">
        <v>2501</v>
      </c>
    </row>
    <row r="293" spans="1:2" x14ac:dyDescent="0.25">
      <c r="A293">
        <v>503</v>
      </c>
      <c r="B293" t="s">
        <v>1258</v>
      </c>
    </row>
    <row r="294" spans="1:2" x14ac:dyDescent="0.25">
      <c r="A294">
        <v>505</v>
      </c>
      <c r="B294" t="s">
        <v>1848</v>
      </c>
    </row>
    <row r="295" spans="1:2" x14ac:dyDescent="0.25">
      <c r="A295">
        <v>506</v>
      </c>
      <c r="B295" t="s">
        <v>2502</v>
      </c>
    </row>
    <row r="296" spans="1:2" x14ac:dyDescent="0.25">
      <c r="A296">
        <v>508</v>
      </c>
      <c r="B296" t="s">
        <v>1259</v>
      </c>
    </row>
    <row r="297" spans="1:2" x14ac:dyDescent="0.25">
      <c r="A297">
        <v>510</v>
      </c>
      <c r="B297" t="s">
        <v>1837</v>
      </c>
    </row>
    <row r="298" spans="1:2" x14ac:dyDescent="0.25">
      <c r="A298">
        <v>511</v>
      </c>
      <c r="B298" t="s">
        <v>2503</v>
      </c>
    </row>
    <row r="299" spans="1:2" x14ac:dyDescent="0.25">
      <c r="A299">
        <v>513</v>
      </c>
      <c r="B299" t="s">
        <v>1260</v>
      </c>
    </row>
    <row r="300" spans="1:2" x14ac:dyDescent="0.25">
      <c r="A300">
        <v>515</v>
      </c>
      <c r="B300" t="s">
        <v>1838</v>
      </c>
    </row>
    <row r="301" spans="1:2" x14ac:dyDescent="0.25">
      <c r="A301">
        <v>516</v>
      </c>
      <c r="B301" t="s">
        <v>2504</v>
      </c>
    </row>
    <row r="302" spans="1:2" x14ac:dyDescent="0.25">
      <c r="A302">
        <v>518</v>
      </c>
      <c r="B302" t="s">
        <v>1261</v>
      </c>
    </row>
    <row r="303" spans="1:2" x14ac:dyDescent="0.25">
      <c r="A303">
        <v>520</v>
      </c>
      <c r="B303" t="s">
        <v>1854</v>
      </c>
    </row>
    <row r="304" spans="1:2" x14ac:dyDescent="0.25">
      <c r="A304">
        <v>521</v>
      </c>
      <c r="B304" t="s">
        <v>2505</v>
      </c>
    </row>
    <row r="305" spans="1:2" x14ac:dyDescent="0.25">
      <c r="A305">
        <v>523</v>
      </c>
      <c r="B305" t="s">
        <v>2506</v>
      </c>
    </row>
    <row r="306" spans="1:2" x14ac:dyDescent="0.25">
      <c r="A306">
        <v>524</v>
      </c>
      <c r="B306" t="s">
        <v>2507</v>
      </c>
    </row>
    <row r="307" spans="1:2" x14ac:dyDescent="0.25">
      <c r="A307">
        <v>526</v>
      </c>
      <c r="B307" t="s">
        <v>1886</v>
      </c>
    </row>
    <row r="308" spans="1:2" x14ac:dyDescent="0.25">
      <c r="A308">
        <v>527</v>
      </c>
      <c r="B308" t="s">
        <v>2508</v>
      </c>
    </row>
    <row r="309" spans="1:2" x14ac:dyDescent="0.25">
      <c r="A309">
        <v>529</v>
      </c>
      <c r="B309" t="s">
        <v>2509</v>
      </c>
    </row>
    <row r="310" spans="1:2" x14ac:dyDescent="0.25">
      <c r="A310">
        <v>530</v>
      </c>
      <c r="B310" t="s">
        <v>2510</v>
      </c>
    </row>
    <row r="311" spans="1:2" x14ac:dyDescent="0.25">
      <c r="A311">
        <v>532</v>
      </c>
      <c r="B311" t="s">
        <v>1863</v>
      </c>
    </row>
    <row r="312" spans="1:2" x14ac:dyDescent="0.25">
      <c r="A312">
        <v>533</v>
      </c>
      <c r="B312" t="s">
        <v>2511</v>
      </c>
    </row>
    <row r="313" spans="1:2" x14ac:dyDescent="0.25">
      <c r="A313">
        <v>535</v>
      </c>
      <c r="B313" t="s">
        <v>1264</v>
      </c>
    </row>
    <row r="314" spans="1:2" x14ac:dyDescent="0.25">
      <c r="A314">
        <v>537</v>
      </c>
      <c r="B314" t="s">
        <v>1839</v>
      </c>
    </row>
    <row r="315" spans="1:2" x14ac:dyDescent="0.25">
      <c r="A315">
        <v>538</v>
      </c>
      <c r="B315" t="s">
        <v>2512</v>
      </c>
    </row>
    <row r="316" spans="1:2" x14ac:dyDescent="0.25">
      <c r="A316">
        <v>540</v>
      </c>
      <c r="B316" t="s">
        <v>2513</v>
      </c>
    </row>
    <row r="317" spans="1:2" x14ac:dyDescent="0.25">
      <c r="A317">
        <v>542</v>
      </c>
      <c r="B317" t="s">
        <v>1802</v>
      </c>
    </row>
    <row r="318" spans="1:2" x14ac:dyDescent="0.25">
      <c r="A318">
        <v>543</v>
      </c>
      <c r="B318" t="s">
        <v>2514</v>
      </c>
    </row>
    <row r="319" spans="1:2" x14ac:dyDescent="0.25">
      <c r="A319">
        <v>545</v>
      </c>
      <c r="B319" t="s">
        <v>1266</v>
      </c>
    </row>
    <row r="320" spans="1:2" x14ac:dyDescent="0.25">
      <c r="A320">
        <v>547</v>
      </c>
      <c r="B320" s="9" t="s">
        <v>2515</v>
      </c>
    </row>
    <row r="321" spans="1:2" x14ac:dyDescent="0.25">
      <c r="A321">
        <v>549</v>
      </c>
      <c r="B321" t="s">
        <v>1267</v>
      </c>
    </row>
    <row r="322" spans="1:2" x14ac:dyDescent="0.25">
      <c r="A322">
        <v>551</v>
      </c>
      <c r="B322" s="9" t="s">
        <v>2516</v>
      </c>
    </row>
    <row r="323" spans="1:2" x14ac:dyDescent="0.25">
      <c r="A323">
        <v>553</v>
      </c>
      <c r="B323" t="s">
        <v>1268</v>
      </c>
    </row>
    <row r="324" spans="1:2" x14ac:dyDescent="0.25">
      <c r="A324">
        <v>555</v>
      </c>
      <c r="B324" s="9" t="s">
        <v>2517</v>
      </c>
    </row>
    <row r="325" spans="1:2" x14ac:dyDescent="0.25">
      <c r="A325">
        <v>557</v>
      </c>
      <c r="B325" t="s">
        <v>1269</v>
      </c>
    </row>
    <row r="326" spans="1:2" x14ac:dyDescent="0.25">
      <c r="A326">
        <v>559</v>
      </c>
      <c r="B326" t="s">
        <v>1810</v>
      </c>
    </row>
    <row r="327" spans="1:2" x14ac:dyDescent="0.25">
      <c r="A327">
        <v>560</v>
      </c>
      <c r="B327" t="s">
        <v>2518</v>
      </c>
    </row>
    <row r="328" spans="1:2" x14ac:dyDescent="0.25">
      <c r="A328">
        <v>562</v>
      </c>
      <c r="B328" t="s">
        <v>1270</v>
      </c>
    </row>
    <row r="329" spans="1:2" x14ac:dyDescent="0.25">
      <c r="A329">
        <v>564</v>
      </c>
      <c r="B329" t="s">
        <v>1732</v>
      </c>
    </row>
    <row r="330" spans="1:2" x14ac:dyDescent="0.25">
      <c r="A330">
        <v>565</v>
      </c>
      <c r="B330" t="s">
        <v>2519</v>
      </c>
    </row>
    <row r="331" spans="1:2" x14ac:dyDescent="0.25">
      <c r="A331">
        <v>567</v>
      </c>
      <c r="B331" t="s">
        <v>1271</v>
      </c>
    </row>
    <row r="332" spans="1:2" x14ac:dyDescent="0.25">
      <c r="A332">
        <v>569</v>
      </c>
      <c r="B332" s="9" t="s">
        <v>2520</v>
      </c>
    </row>
    <row r="333" spans="1:2" x14ac:dyDescent="0.25">
      <c r="A333">
        <v>571</v>
      </c>
      <c r="B333" t="s">
        <v>1272</v>
      </c>
    </row>
    <row r="334" spans="1:2" x14ac:dyDescent="0.25">
      <c r="A334">
        <v>573</v>
      </c>
      <c r="B334" t="s">
        <v>1864</v>
      </c>
    </row>
    <row r="335" spans="1:2" x14ac:dyDescent="0.25">
      <c r="A335">
        <v>574</v>
      </c>
      <c r="B335" t="s">
        <v>2521</v>
      </c>
    </row>
    <row r="336" spans="1:2" x14ac:dyDescent="0.25">
      <c r="A336">
        <v>576</v>
      </c>
      <c r="B336" t="s">
        <v>2522</v>
      </c>
    </row>
    <row r="337" spans="1:2" x14ac:dyDescent="0.25">
      <c r="A337">
        <v>577</v>
      </c>
      <c r="B337" t="s">
        <v>2523</v>
      </c>
    </row>
    <row r="338" spans="1:2" x14ac:dyDescent="0.25">
      <c r="A338">
        <v>579</v>
      </c>
      <c r="B338" t="s">
        <v>1855</v>
      </c>
    </row>
    <row r="339" spans="1:2" x14ac:dyDescent="0.25">
      <c r="A339">
        <v>580</v>
      </c>
      <c r="B339" t="s">
        <v>2524</v>
      </c>
    </row>
    <row r="340" spans="1:2" x14ac:dyDescent="0.25">
      <c r="A340">
        <v>582</v>
      </c>
      <c r="B340" t="s">
        <v>1274</v>
      </c>
    </row>
    <row r="341" spans="1:2" x14ac:dyDescent="0.25">
      <c r="A341">
        <v>584</v>
      </c>
      <c r="B341" t="s">
        <v>1842</v>
      </c>
    </row>
    <row r="342" spans="1:2" x14ac:dyDescent="0.25">
      <c r="A342">
        <v>585</v>
      </c>
      <c r="B342" t="s">
        <v>2525</v>
      </c>
    </row>
    <row r="343" spans="1:2" x14ac:dyDescent="0.25">
      <c r="A343">
        <v>587</v>
      </c>
      <c r="B343" t="s">
        <v>1275</v>
      </c>
    </row>
    <row r="344" spans="1:2" x14ac:dyDescent="0.25">
      <c r="A344">
        <v>589</v>
      </c>
      <c r="B344" t="s">
        <v>1841</v>
      </c>
    </row>
    <row r="345" spans="1:2" x14ac:dyDescent="0.25">
      <c r="A345">
        <v>590</v>
      </c>
      <c r="B345" t="s">
        <v>2526</v>
      </c>
    </row>
    <row r="346" spans="1:2" x14ac:dyDescent="0.25">
      <c r="A346">
        <v>592</v>
      </c>
      <c r="B346" t="s">
        <v>1276</v>
      </c>
    </row>
    <row r="347" spans="1:2" x14ac:dyDescent="0.25">
      <c r="A347">
        <v>594</v>
      </c>
      <c r="B347" t="s">
        <v>1789</v>
      </c>
    </row>
    <row r="348" spans="1:2" x14ac:dyDescent="0.25">
      <c r="A348">
        <v>595</v>
      </c>
      <c r="B348" t="s">
        <v>2527</v>
      </c>
    </row>
    <row r="349" spans="1:2" x14ac:dyDescent="0.25">
      <c r="A349">
        <v>597</v>
      </c>
      <c r="B349" t="s">
        <v>1277</v>
      </c>
    </row>
    <row r="350" spans="1:2" x14ac:dyDescent="0.25">
      <c r="A350">
        <v>599</v>
      </c>
      <c r="B350" s="9" t="s">
        <v>2528</v>
      </c>
    </row>
    <row r="351" spans="1:2" x14ac:dyDescent="0.25">
      <c r="A351">
        <v>601</v>
      </c>
      <c r="B351" t="s">
        <v>1278</v>
      </c>
    </row>
    <row r="352" spans="1:2" x14ac:dyDescent="0.25">
      <c r="A352">
        <v>603</v>
      </c>
      <c r="B352" t="s">
        <v>1840</v>
      </c>
    </row>
    <row r="353" spans="1:2" x14ac:dyDescent="0.25">
      <c r="A353">
        <v>604</v>
      </c>
      <c r="B353" t="s">
        <v>2529</v>
      </c>
    </row>
    <row r="354" spans="1:2" x14ac:dyDescent="0.25">
      <c r="A354">
        <v>606</v>
      </c>
      <c r="B354" t="s">
        <v>2530</v>
      </c>
    </row>
    <row r="355" spans="1:2" x14ac:dyDescent="0.25">
      <c r="A355">
        <v>607</v>
      </c>
      <c r="B355" t="s">
        <v>2531</v>
      </c>
    </row>
    <row r="356" spans="1:2" x14ac:dyDescent="0.25">
      <c r="A356">
        <v>609</v>
      </c>
      <c r="B356" s="9" t="s">
        <v>2532</v>
      </c>
    </row>
    <row r="357" spans="1:2" x14ac:dyDescent="0.25">
      <c r="A357">
        <v>611</v>
      </c>
      <c r="B357" t="s">
        <v>1280</v>
      </c>
    </row>
    <row r="358" spans="1:2" x14ac:dyDescent="0.25">
      <c r="A358">
        <v>613</v>
      </c>
      <c r="B358" s="9" t="s">
        <v>2533</v>
      </c>
    </row>
    <row r="359" spans="1:2" x14ac:dyDescent="0.25">
      <c r="A359">
        <v>615</v>
      </c>
      <c r="B359" t="s">
        <v>2534</v>
      </c>
    </row>
    <row r="360" spans="1:2" x14ac:dyDescent="0.25">
      <c r="A360">
        <v>616</v>
      </c>
      <c r="B360" t="s">
        <v>2535</v>
      </c>
    </row>
    <row r="361" spans="1:2" x14ac:dyDescent="0.25">
      <c r="A361">
        <v>618</v>
      </c>
      <c r="B361" t="s">
        <v>1803</v>
      </c>
    </row>
    <row r="362" spans="1:2" x14ac:dyDescent="0.25">
      <c r="A362">
        <v>619</v>
      </c>
      <c r="B362" t="s">
        <v>2536</v>
      </c>
    </row>
    <row r="363" spans="1:2" x14ac:dyDescent="0.25">
      <c r="A363">
        <v>621</v>
      </c>
      <c r="B363" t="s">
        <v>1282</v>
      </c>
    </row>
    <row r="364" spans="1:2" x14ac:dyDescent="0.25">
      <c r="A364">
        <v>623</v>
      </c>
      <c r="B364" t="s">
        <v>1812</v>
      </c>
    </row>
    <row r="365" spans="1:2" x14ac:dyDescent="0.25">
      <c r="A365">
        <v>624</v>
      </c>
      <c r="B365" t="s">
        <v>2537</v>
      </c>
    </row>
    <row r="366" spans="1:2" x14ac:dyDescent="0.25">
      <c r="A366">
        <v>626</v>
      </c>
      <c r="B366" t="s">
        <v>1283</v>
      </c>
    </row>
    <row r="367" spans="1:2" x14ac:dyDescent="0.25">
      <c r="A367">
        <v>628</v>
      </c>
      <c r="B367" t="s">
        <v>1750</v>
      </c>
    </row>
    <row r="368" spans="1:2" x14ac:dyDescent="0.25">
      <c r="A368">
        <v>629</v>
      </c>
      <c r="B368" t="s">
        <v>2538</v>
      </c>
    </row>
    <row r="369" spans="1:2" x14ac:dyDescent="0.25">
      <c r="A369">
        <v>631</v>
      </c>
      <c r="B369" t="s">
        <v>1284</v>
      </c>
    </row>
    <row r="370" spans="1:2" x14ac:dyDescent="0.25">
      <c r="A370">
        <v>633</v>
      </c>
      <c r="B370" s="9" t="s">
        <v>2539</v>
      </c>
    </row>
    <row r="371" spans="1:2" x14ac:dyDescent="0.25">
      <c r="A371">
        <v>635</v>
      </c>
      <c r="B371" t="s">
        <v>1285</v>
      </c>
    </row>
    <row r="372" spans="1:2" x14ac:dyDescent="0.25">
      <c r="A372">
        <v>637</v>
      </c>
      <c r="B372" s="9" t="s">
        <v>2540</v>
      </c>
    </row>
    <row r="373" spans="1:2" x14ac:dyDescent="0.25">
      <c r="A373">
        <v>639</v>
      </c>
      <c r="B373" t="s">
        <v>1286</v>
      </c>
    </row>
    <row r="374" spans="1:2" x14ac:dyDescent="0.25">
      <c r="A374">
        <v>641</v>
      </c>
      <c r="B374" s="9" t="s">
        <v>2541</v>
      </c>
    </row>
    <row r="375" spans="1:2" x14ac:dyDescent="0.25">
      <c r="A375">
        <v>643</v>
      </c>
      <c r="B375" t="s">
        <v>1287</v>
      </c>
    </row>
    <row r="376" spans="1:2" x14ac:dyDescent="0.25">
      <c r="A376">
        <v>645</v>
      </c>
      <c r="B376" t="s">
        <v>1799</v>
      </c>
    </row>
    <row r="377" spans="1:2" x14ac:dyDescent="0.25">
      <c r="A377">
        <v>646</v>
      </c>
      <c r="B377" t="s">
        <v>2542</v>
      </c>
    </row>
    <row r="378" spans="1:2" x14ac:dyDescent="0.25">
      <c r="A378">
        <v>648</v>
      </c>
      <c r="B378" t="s">
        <v>2543</v>
      </c>
    </row>
    <row r="379" spans="1:2" x14ac:dyDescent="0.25">
      <c r="A379">
        <v>649</v>
      </c>
      <c r="B379" t="s">
        <v>2544</v>
      </c>
    </row>
    <row r="380" spans="1:2" x14ac:dyDescent="0.25">
      <c r="A380">
        <v>651</v>
      </c>
      <c r="B380" t="s">
        <v>1813</v>
      </c>
    </row>
    <row r="381" spans="1:2" x14ac:dyDescent="0.25">
      <c r="A381">
        <v>652</v>
      </c>
      <c r="B381" t="s">
        <v>2545</v>
      </c>
    </row>
    <row r="382" spans="1:2" x14ac:dyDescent="0.25">
      <c r="A382">
        <v>654</v>
      </c>
      <c r="B382" t="s">
        <v>2546</v>
      </c>
    </row>
    <row r="383" spans="1:2" x14ac:dyDescent="0.25">
      <c r="A383">
        <v>655</v>
      </c>
      <c r="B383" t="s">
        <v>2547</v>
      </c>
    </row>
    <row r="384" spans="1:2" x14ac:dyDescent="0.25">
      <c r="A384">
        <v>657</v>
      </c>
      <c r="B384" s="9" t="s">
        <v>2548</v>
      </c>
    </row>
    <row r="385" spans="1:2" x14ac:dyDescent="0.25">
      <c r="A385">
        <v>659</v>
      </c>
      <c r="B385" t="s">
        <v>1290</v>
      </c>
    </row>
    <row r="386" spans="1:2" x14ac:dyDescent="0.25">
      <c r="A386">
        <v>661</v>
      </c>
      <c r="B386" s="9" t="s">
        <v>2549</v>
      </c>
    </row>
    <row r="387" spans="1:2" x14ac:dyDescent="0.25">
      <c r="A387">
        <v>663</v>
      </c>
      <c r="B387" t="s">
        <v>1291</v>
      </c>
    </row>
    <row r="388" spans="1:2" x14ac:dyDescent="0.25">
      <c r="A388">
        <v>665</v>
      </c>
      <c r="B388" t="s">
        <v>1769</v>
      </c>
    </row>
    <row r="389" spans="1:2" x14ac:dyDescent="0.25">
      <c r="A389">
        <v>666</v>
      </c>
      <c r="B389" t="s">
        <v>2550</v>
      </c>
    </row>
    <row r="390" spans="1:2" x14ac:dyDescent="0.25">
      <c r="A390">
        <v>668</v>
      </c>
      <c r="B390" t="s">
        <v>1292</v>
      </c>
    </row>
    <row r="391" spans="1:2" x14ac:dyDescent="0.25">
      <c r="A391">
        <v>670</v>
      </c>
      <c r="B391" t="s">
        <v>1830</v>
      </c>
    </row>
    <row r="392" spans="1:2" x14ac:dyDescent="0.25">
      <c r="A392">
        <v>671</v>
      </c>
      <c r="B392" t="s">
        <v>2551</v>
      </c>
    </row>
    <row r="393" spans="1:2" x14ac:dyDescent="0.25">
      <c r="A393">
        <v>673</v>
      </c>
      <c r="B393" t="s">
        <v>2552</v>
      </c>
    </row>
    <row r="394" spans="1:2" x14ac:dyDescent="0.25">
      <c r="A394">
        <v>674</v>
      </c>
      <c r="B394" t="s">
        <v>2553</v>
      </c>
    </row>
    <row r="395" spans="1:2" x14ac:dyDescent="0.25">
      <c r="A395">
        <v>676</v>
      </c>
      <c r="B395" t="s">
        <v>1891</v>
      </c>
    </row>
    <row r="396" spans="1:2" x14ac:dyDescent="0.25">
      <c r="A396">
        <v>677</v>
      </c>
      <c r="B396" t="s">
        <v>2554</v>
      </c>
    </row>
    <row r="397" spans="1:2" x14ac:dyDescent="0.25">
      <c r="A397">
        <v>679</v>
      </c>
      <c r="B397" t="s">
        <v>1290</v>
      </c>
    </row>
    <row r="398" spans="1:2" x14ac:dyDescent="0.25">
      <c r="A398">
        <v>681</v>
      </c>
      <c r="B398" t="s">
        <v>1879</v>
      </c>
    </row>
    <row r="399" spans="1:2" x14ac:dyDescent="0.25">
      <c r="A399">
        <v>682</v>
      </c>
      <c r="B399" t="s">
        <v>2555</v>
      </c>
    </row>
    <row r="400" spans="1:2" x14ac:dyDescent="0.25">
      <c r="A400">
        <v>684</v>
      </c>
      <c r="B400" t="s">
        <v>1294</v>
      </c>
    </row>
    <row r="401" spans="1:2" x14ac:dyDescent="0.25">
      <c r="A401">
        <v>686</v>
      </c>
      <c r="B401" s="9" t="s">
        <v>2556</v>
      </c>
    </row>
    <row r="402" spans="1:2" x14ac:dyDescent="0.25">
      <c r="A402">
        <v>688</v>
      </c>
      <c r="B402" t="s">
        <v>2557</v>
      </c>
    </row>
    <row r="403" spans="1:2" x14ac:dyDescent="0.25">
      <c r="A403">
        <v>689</v>
      </c>
      <c r="B403" t="s">
        <v>2558</v>
      </c>
    </row>
    <row r="404" spans="1:2" x14ac:dyDescent="0.25">
      <c r="A404">
        <v>691</v>
      </c>
      <c r="B404" t="s">
        <v>1867</v>
      </c>
    </row>
    <row r="405" spans="1:2" x14ac:dyDescent="0.25">
      <c r="A405">
        <v>692</v>
      </c>
      <c r="B405" t="s">
        <v>2559</v>
      </c>
    </row>
    <row r="406" spans="1:2" x14ac:dyDescent="0.25">
      <c r="A406">
        <v>694</v>
      </c>
      <c r="B406" t="s">
        <v>1296</v>
      </c>
    </row>
    <row r="407" spans="1:2" x14ac:dyDescent="0.25">
      <c r="A407">
        <v>697</v>
      </c>
      <c r="B407" s="9" t="s">
        <v>2560</v>
      </c>
    </row>
    <row r="408" spans="1:2" x14ac:dyDescent="0.25">
      <c r="A408">
        <v>699</v>
      </c>
      <c r="B408" t="s">
        <v>2561</v>
      </c>
    </row>
    <row r="409" spans="1:2" x14ac:dyDescent="0.25">
      <c r="A409">
        <v>700</v>
      </c>
      <c r="B409" t="s">
        <v>2562</v>
      </c>
    </row>
    <row r="410" spans="1:2" x14ac:dyDescent="0.25">
      <c r="A410">
        <v>702</v>
      </c>
      <c r="B410" t="s">
        <v>1844</v>
      </c>
    </row>
    <row r="411" spans="1:2" x14ac:dyDescent="0.25">
      <c r="A411">
        <v>703</v>
      </c>
      <c r="B411" t="s">
        <v>2563</v>
      </c>
    </row>
    <row r="412" spans="1:2" x14ac:dyDescent="0.25">
      <c r="A412">
        <v>705</v>
      </c>
      <c r="B412" t="s">
        <v>2564</v>
      </c>
    </row>
    <row r="413" spans="1:2" x14ac:dyDescent="0.25">
      <c r="A413">
        <v>706</v>
      </c>
      <c r="B413" t="s">
        <v>2565</v>
      </c>
    </row>
    <row r="414" spans="1:2" x14ac:dyDescent="0.25">
      <c r="A414">
        <v>709</v>
      </c>
      <c r="B414" s="9" t="s">
        <v>2566</v>
      </c>
    </row>
    <row r="415" spans="1:2" x14ac:dyDescent="0.25">
      <c r="A415">
        <v>711</v>
      </c>
      <c r="B415" t="s">
        <v>2567</v>
      </c>
    </row>
    <row r="416" spans="1:2" x14ac:dyDescent="0.25">
      <c r="A416">
        <v>712</v>
      </c>
      <c r="B416" t="s">
        <v>2568</v>
      </c>
    </row>
    <row r="417" spans="1:2" x14ac:dyDescent="0.25">
      <c r="A417">
        <v>714</v>
      </c>
      <c r="B417" t="s">
        <v>1843</v>
      </c>
    </row>
    <row r="418" spans="1:2" x14ac:dyDescent="0.25">
      <c r="A418">
        <v>715</v>
      </c>
      <c r="B418" t="s">
        <v>2569</v>
      </c>
    </row>
    <row r="419" spans="1:2" x14ac:dyDescent="0.25">
      <c r="A419">
        <v>717</v>
      </c>
      <c r="B419" t="s">
        <v>2570</v>
      </c>
    </row>
    <row r="420" spans="1:2" x14ac:dyDescent="0.25">
      <c r="A420">
        <v>718</v>
      </c>
      <c r="B420" t="s">
        <v>2571</v>
      </c>
    </row>
    <row r="421" spans="1:2" x14ac:dyDescent="0.25">
      <c r="A421">
        <v>719</v>
      </c>
      <c r="B421" t="s">
        <v>2572</v>
      </c>
    </row>
    <row r="422" spans="1:2" x14ac:dyDescent="0.25">
      <c r="A422">
        <v>721</v>
      </c>
      <c r="B422" s="9" t="s">
        <v>2573</v>
      </c>
    </row>
    <row r="423" spans="1:2" x14ac:dyDescent="0.25">
      <c r="A423">
        <v>723</v>
      </c>
      <c r="B423" t="s">
        <v>1301</v>
      </c>
    </row>
    <row r="424" spans="1:2" x14ac:dyDescent="0.25">
      <c r="A424">
        <v>725</v>
      </c>
      <c r="B424" s="9" t="s">
        <v>2574</v>
      </c>
    </row>
    <row r="425" spans="1:2" x14ac:dyDescent="0.25">
      <c r="A425">
        <v>727</v>
      </c>
      <c r="B425" t="s">
        <v>1302</v>
      </c>
    </row>
    <row r="426" spans="1:2" x14ac:dyDescent="0.25">
      <c r="A426">
        <v>729</v>
      </c>
      <c r="B426" t="s">
        <v>1869</v>
      </c>
    </row>
    <row r="427" spans="1:2" x14ac:dyDescent="0.25">
      <c r="A427">
        <v>730</v>
      </c>
      <c r="B427" t="s">
        <v>2575</v>
      </c>
    </row>
    <row r="428" spans="1:2" x14ac:dyDescent="0.25">
      <c r="A428">
        <v>732</v>
      </c>
      <c r="B428" t="s">
        <v>1303</v>
      </c>
    </row>
    <row r="429" spans="1:2" x14ac:dyDescent="0.25">
      <c r="A429">
        <v>734</v>
      </c>
      <c r="B429" t="s">
        <v>1856</v>
      </c>
    </row>
    <row r="430" spans="1:2" x14ac:dyDescent="0.25">
      <c r="A430">
        <v>735</v>
      </c>
      <c r="B430" t="s">
        <v>2576</v>
      </c>
    </row>
    <row r="431" spans="1:2" x14ac:dyDescent="0.25">
      <c r="A431">
        <v>737</v>
      </c>
      <c r="B431" t="s">
        <v>1304</v>
      </c>
    </row>
    <row r="432" spans="1:2" x14ac:dyDescent="0.25">
      <c r="A432">
        <v>739</v>
      </c>
      <c r="B432" t="s">
        <v>1857</v>
      </c>
    </row>
    <row r="433" spans="1:2" x14ac:dyDescent="0.25">
      <c r="A433">
        <v>740</v>
      </c>
      <c r="B433" t="s">
        <v>2577</v>
      </c>
    </row>
    <row r="434" spans="1:2" x14ac:dyDescent="0.25">
      <c r="A434">
        <v>742</v>
      </c>
      <c r="B434" t="s">
        <v>1305</v>
      </c>
    </row>
    <row r="435" spans="1:2" x14ac:dyDescent="0.25">
      <c r="A435">
        <v>744</v>
      </c>
      <c r="B435" t="s">
        <v>1804</v>
      </c>
    </row>
    <row r="436" spans="1:2" x14ac:dyDescent="0.25">
      <c r="A436">
        <v>745</v>
      </c>
      <c r="B436" t="s">
        <v>2578</v>
      </c>
    </row>
    <row r="437" spans="1:2" x14ac:dyDescent="0.25">
      <c r="A437">
        <v>747</v>
      </c>
      <c r="B437" t="s">
        <v>1306</v>
      </c>
    </row>
    <row r="438" spans="1:2" x14ac:dyDescent="0.25">
      <c r="A438">
        <v>749</v>
      </c>
      <c r="B438" s="9" t="s">
        <v>2579</v>
      </c>
    </row>
    <row r="439" spans="1:2" x14ac:dyDescent="0.25">
      <c r="A439">
        <v>751</v>
      </c>
      <c r="B439" t="s">
        <v>1307</v>
      </c>
    </row>
    <row r="440" spans="1:2" x14ac:dyDescent="0.25">
      <c r="A440">
        <v>753</v>
      </c>
      <c r="B440" t="s">
        <v>1814</v>
      </c>
    </row>
    <row r="441" spans="1:2" x14ac:dyDescent="0.25">
      <c r="A441">
        <v>754</v>
      </c>
      <c r="B441" t="s">
        <v>2580</v>
      </c>
    </row>
    <row r="442" spans="1:2" x14ac:dyDescent="0.25">
      <c r="A442">
        <v>756</v>
      </c>
      <c r="B442" t="s">
        <v>1308</v>
      </c>
    </row>
    <row r="443" spans="1:2" x14ac:dyDescent="0.25">
      <c r="A443">
        <v>758</v>
      </c>
      <c r="B443" s="9" t="s">
        <v>2581</v>
      </c>
    </row>
    <row r="444" spans="1:2" x14ac:dyDescent="0.25">
      <c r="A444">
        <v>760</v>
      </c>
      <c r="B444" t="s">
        <v>1309</v>
      </c>
    </row>
    <row r="445" spans="1:2" x14ac:dyDescent="0.25">
      <c r="A445">
        <v>762</v>
      </c>
      <c r="B445" s="9" t="s">
        <v>2582</v>
      </c>
    </row>
    <row r="446" spans="1:2" x14ac:dyDescent="0.25">
      <c r="A446">
        <v>764</v>
      </c>
      <c r="B446" t="s">
        <v>1310</v>
      </c>
    </row>
    <row r="447" spans="1:2" x14ac:dyDescent="0.25">
      <c r="A447">
        <v>766</v>
      </c>
      <c r="B447" s="9" t="s">
        <v>2583</v>
      </c>
    </row>
    <row r="448" spans="1:2" x14ac:dyDescent="0.25">
      <c r="A448">
        <v>768</v>
      </c>
      <c r="B448" t="s">
        <v>1311</v>
      </c>
    </row>
    <row r="449" spans="1:2" x14ac:dyDescent="0.25">
      <c r="A449">
        <v>770</v>
      </c>
      <c r="B449" t="s">
        <v>1805</v>
      </c>
    </row>
    <row r="450" spans="1:2" x14ac:dyDescent="0.25">
      <c r="A450">
        <v>771</v>
      </c>
      <c r="B450" t="s">
        <v>2584</v>
      </c>
    </row>
    <row r="451" spans="1:2" x14ac:dyDescent="0.25">
      <c r="A451">
        <v>773</v>
      </c>
      <c r="B451" t="s">
        <v>1312</v>
      </c>
    </row>
    <row r="452" spans="1:2" x14ac:dyDescent="0.25">
      <c r="A452">
        <v>775</v>
      </c>
      <c r="B452" t="s">
        <v>1873</v>
      </c>
    </row>
    <row r="453" spans="1:2" x14ac:dyDescent="0.25">
      <c r="A453">
        <v>776</v>
      </c>
      <c r="B453" t="s">
        <v>2585</v>
      </c>
    </row>
    <row r="454" spans="1:2" x14ac:dyDescent="0.25">
      <c r="A454">
        <v>778</v>
      </c>
      <c r="B454" t="s">
        <v>1313</v>
      </c>
    </row>
    <row r="455" spans="1:2" x14ac:dyDescent="0.25">
      <c r="A455">
        <v>780</v>
      </c>
      <c r="B455" t="s">
        <v>1874</v>
      </c>
    </row>
    <row r="456" spans="1:2" x14ac:dyDescent="0.25">
      <c r="A456">
        <v>781</v>
      </c>
      <c r="B456" t="s">
        <v>2586</v>
      </c>
    </row>
    <row r="457" spans="1:2" x14ac:dyDescent="0.25">
      <c r="A457">
        <v>783</v>
      </c>
      <c r="B457" t="s">
        <v>1314</v>
      </c>
    </row>
    <row r="458" spans="1:2" x14ac:dyDescent="0.25">
      <c r="A458">
        <v>785</v>
      </c>
      <c r="B458" t="s">
        <v>1815</v>
      </c>
    </row>
    <row r="459" spans="1:2" x14ac:dyDescent="0.25">
      <c r="A459">
        <v>786</v>
      </c>
      <c r="B459" t="s">
        <v>2587</v>
      </c>
    </row>
    <row r="460" spans="1:2" x14ac:dyDescent="0.25">
      <c r="A460">
        <v>788</v>
      </c>
      <c r="B460" t="s">
        <v>1315</v>
      </c>
    </row>
    <row r="461" spans="1:2" x14ac:dyDescent="0.25">
      <c r="A461">
        <v>790</v>
      </c>
      <c r="B461" t="s">
        <v>1872</v>
      </c>
    </row>
    <row r="462" spans="1:2" x14ac:dyDescent="0.25">
      <c r="A462">
        <v>791</v>
      </c>
      <c r="B462" t="s">
        <v>2588</v>
      </c>
    </row>
    <row r="463" spans="1:2" x14ac:dyDescent="0.25">
      <c r="A463">
        <v>793</v>
      </c>
      <c r="B463" t="s">
        <v>2589</v>
      </c>
    </row>
    <row r="464" spans="1:2" x14ac:dyDescent="0.25">
      <c r="A464">
        <v>794</v>
      </c>
      <c r="B464" t="s">
        <v>2590</v>
      </c>
    </row>
    <row r="465" spans="1:2" x14ac:dyDescent="0.25">
      <c r="A465">
        <v>796</v>
      </c>
      <c r="B465" t="s">
        <v>1858</v>
      </c>
    </row>
    <row r="466" spans="1:2" x14ac:dyDescent="0.25">
      <c r="A466">
        <v>797</v>
      </c>
      <c r="B466" t="s">
        <v>2591</v>
      </c>
    </row>
    <row r="467" spans="1:2" x14ac:dyDescent="0.25">
      <c r="A467">
        <v>799</v>
      </c>
      <c r="B467" t="s">
        <v>1317</v>
      </c>
    </row>
    <row r="468" spans="1:2" x14ac:dyDescent="0.25">
      <c r="A468">
        <v>801</v>
      </c>
      <c r="B468" t="s">
        <v>1860</v>
      </c>
    </row>
    <row r="469" spans="1:2" x14ac:dyDescent="0.25">
      <c r="A469">
        <v>802</v>
      </c>
      <c r="B469" t="s">
        <v>2592</v>
      </c>
    </row>
    <row r="470" spans="1:2" x14ac:dyDescent="0.25">
      <c r="A470">
        <v>804</v>
      </c>
      <c r="B470" t="s">
        <v>1318</v>
      </c>
    </row>
    <row r="471" spans="1:2" x14ac:dyDescent="0.25">
      <c r="A471">
        <v>806</v>
      </c>
      <c r="B471" t="s">
        <v>1880</v>
      </c>
    </row>
    <row r="472" spans="1:2" x14ac:dyDescent="0.25">
      <c r="A472">
        <v>807</v>
      </c>
      <c r="B472" t="s">
        <v>2593</v>
      </c>
    </row>
    <row r="473" spans="1:2" x14ac:dyDescent="0.25">
      <c r="A473">
        <v>809</v>
      </c>
      <c r="B473" t="s">
        <v>1319</v>
      </c>
    </row>
    <row r="474" spans="1:2" x14ac:dyDescent="0.25">
      <c r="A474">
        <v>811</v>
      </c>
      <c r="B474" t="s">
        <v>1861</v>
      </c>
    </row>
    <row r="475" spans="1:2" x14ac:dyDescent="0.25">
      <c r="A475">
        <v>812</v>
      </c>
      <c r="B475" t="s">
        <v>2594</v>
      </c>
    </row>
    <row r="476" spans="1:2" x14ac:dyDescent="0.25">
      <c r="A476">
        <v>814</v>
      </c>
      <c r="B476" t="s">
        <v>1320</v>
      </c>
    </row>
    <row r="477" spans="1:2" x14ac:dyDescent="0.25">
      <c r="A477">
        <v>816</v>
      </c>
      <c r="B477" t="s">
        <v>1881</v>
      </c>
    </row>
    <row r="478" spans="1:2" x14ac:dyDescent="0.25">
      <c r="A478">
        <v>817</v>
      </c>
      <c r="B478" t="s">
        <v>2595</v>
      </c>
    </row>
    <row r="479" spans="1:2" x14ac:dyDescent="0.25">
      <c r="A479">
        <v>819</v>
      </c>
      <c r="B479" t="s">
        <v>2596</v>
      </c>
    </row>
    <row r="480" spans="1:2" x14ac:dyDescent="0.25">
      <c r="A480">
        <v>820</v>
      </c>
      <c r="B480" t="s">
        <v>2597</v>
      </c>
    </row>
    <row r="481" spans="1:2" x14ac:dyDescent="0.25">
      <c r="A481">
        <v>822</v>
      </c>
      <c r="B481" s="9" t="s">
        <v>2598</v>
      </c>
    </row>
    <row r="482" spans="1:2" x14ac:dyDescent="0.25">
      <c r="A482">
        <v>824</v>
      </c>
      <c r="B482" t="s">
        <v>2599</v>
      </c>
    </row>
    <row r="483" spans="1:2" x14ac:dyDescent="0.25">
      <c r="A483">
        <v>827</v>
      </c>
      <c r="B483" t="s">
        <v>2600</v>
      </c>
    </row>
    <row r="484" spans="1:2" x14ac:dyDescent="0.25">
      <c r="A484">
        <v>829</v>
      </c>
      <c r="B484" t="s">
        <v>1323</v>
      </c>
    </row>
    <row r="485" spans="1:2" x14ac:dyDescent="0.25">
      <c r="A485">
        <v>831</v>
      </c>
      <c r="B485" t="s">
        <v>1882</v>
      </c>
    </row>
    <row r="486" spans="1:2" x14ac:dyDescent="0.25">
      <c r="A486">
        <v>832</v>
      </c>
      <c r="B486" t="s">
        <v>2601</v>
      </c>
    </row>
    <row r="487" spans="1:2" x14ac:dyDescent="0.25">
      <c r="A487">
        <v>834</v>
      </c>
      <c r="B487" t="s">
        <v>2602</v>
      </c>
    </row>
    <row r="488" spans="1:2" x14ac:dyDescent="0.25">
      <c r="A488">
        <v>835</v>
      </c>
      <c r="B488" t="s">
        <v>2603</v>
      </c>
    </row>
    <row r="489" spans="1:2" x14ac:dyDescent="0.25">
      <c r="A489">
        <v>837</v>
      </c>
      <c r="B489" s="9" t="s">
        <v>2604</v>
      </c>
    </row>
    <row r="490" spans="1:2" x14ac:dyDescent="0.25">
      <c r="A490">
        <v>839</v>
      </c>
      <c r="B490" t="s">
        <v>2605</v>
      </c>
    </row>
    <row r="491" spans="1:2" x14ac:dyDescent="0.25">
      <c r="A491">
        <v>840</v>
      </c>
      <c r="B491" t="s">
        <v>2606</v>
      </c>
    </row>
    <row r="492" spans="1:2" x14ac:dyDescent="0.25">
      <c r="A492">
        <v>842</v>
      </c>
      <c r="B492" t="s">
        <v>1845</v>
      </c>
    </row>
    <row r="493" spans="1:2" x14ac:dyDescent="0.25">
      <c r="A493">
        <v>843</v>
      </c>
      <c r="B493" t="s">
        <v>2607</v>
      </c>
    </row>
    <row r="494" spans="1:2" x14ac:dyDescent="0.25">
      <c r="A494">
        <v>845</v>
      </c>
      <c r="B494" t="s">
        <v>1326</v>
      </c>
    </row>
    <row r="495" spans="1:2" x14ac:dyDescent="0.25">
      <c r="A495">
        <v>847</v>
      </c>
      <c r="B495" t="s">
        <v>1883</v>
      </c>
    </row>
    <row r="496" spans="1:2" x14ac:dyDescent="0.25">
      <c r="A496">
        <v>848</v>
      </c>
      <c r="B496" t="s">
        <v>2608</v>
      </c>
    </row>
    <row r="497" spans="1:2" x14ac:dyDescent="0.25">
      <c r="A497">
        <v>850</v>
      </c>
      <c r="B497" t="s">
        <v>1327</v>
      </c>
    </row>
    <row r="498" spans="1:2" x14ac:dyDescent="0.25">
      <c r="A498">
        <v>852</v>
      </c>
      <c r="B498" t="s">
        <v>1884</v>
      </c>
    </row>
    <row r="499" spans="1:2" x14ac:dyDescent="0.25">
      <c r="A499">
        <v>853</v>
      </c>
      <c r="B499" t="s">
        <v>2609</v>
      </c>
    </row>
    <row r="500" spans="1:2" x14ac:dyDescent="0.25">
      <c r="A500">
        <v>855</v>
      </c>
      <c r="B500" t="s">
        <v>1328</v>
      </c>
    </row>
    <row r="501" spans="1:2" x14ac:dyDescent="0.25">
      <c r="A501">
        <v>857</v>
      </c>
      <c r="B501" t="s">
        <v>2610</v>
      </c>
    </row>
    <row r="502" spans="1:2" x14ac:dyDescent="0.25">
      <c r="A502">
        <v>859</v>
      </c>
      <c r="B502" t="s">
        <v>1329</v>
      </c>
    </row>
    <row r="503" spans="1:2" x14ac:dyDescent="0.25">
      <c r="A503">
        <v>861</v>
      </c>
      <c r="B503" t="s">
        <v>1865</v>
      </c>
    </row>
    <row r="504" spans="1:2" x14ac:dyDescent="0.25">
      <c r="A504">
        <v>862</v>
      </c>
      <c r="B504" t="s">
        <v>2611</v>
      </c>
    </row>
    <row r="505" spans="1:2" x14ac:dyDescent="0.25">
      <c r="A505">
        <v>864</v>
      </c>
      <c r="B505" t="s">
        <v>1330</v>
      </c>
    </row>
    <row r="506" spans="1:2" x14ac:dyDescent="0.25">
      <c r="A506">
        <v>866</v>
      </c>
      <c r="B506" t="s">
        <v>1790</v>
      </c>
    </row>
    <row r="507" spans="1:2" x14ac:dyDescent="0.25">
      <c r="A507">
        <v>867</v>
      </c>
      <c r="B507" t="s">
        <v>2612</v>
      </c>
    </row>
    <row r="508" spans="1:2" x14ac:dyDescent="0.25">
      <c r="A508">
        <v>869</v>
      </c>
      <c r="B508" t="s">
        <v>2613</v>
      </c>
    </row>
    <row r="509" spans="1:2" x14ac:dyDescent="0.25">
      <c r="A509">
        <v>870</v>
      </c>
      <c r="B509" t="s">
        <v>2614</v>
      </c>
    </row>
    <row r="510" spans="1:2" x14ac:dyDescent="0.25">
      <c r="A510">
        <v>872</v>
      </c>
      <c r="B510" t="s">
        <v>1887</v>
      </c>
    </row>
    <row r="511" spans="1:2" x14ac:dyDescent="0.25">
      <c r="A511">
        <v>873</v>
      </c>
      <c r="B511" t="s">
        <v>2615</v>
      </c>
    </row>
    <row r="512" spans="1:2" x14ac:dyDescent="0.25">
      <c r="A512">
        <v>875</v>
      </c>
      <c r="B512" t="s">
        <v>2616</v>
      </c>
    </row>
    <row r="513" spans="1:2" x14ac:dyDescent="0.25">
      <c r="A513">
        <v>876</v>
      </c>
      <c r="B513" t="s">
        <v>2617</v>
      </c>
    </row>
    <row r="514" spans="1:2" x14ac:dyDescent="0.25">
      <c r="A514">
        <v>878</v>
      </c>
      <c r="B514" s="9" t="s">
        <v>2618</v>
      </c>
    </row>
    <row r="515" spans="1:2" x14ac:dyDescent="0.25">
      <c r="A515">
        <v>880</v>
      </c>
      <c r="B515" t="s">
        <v>2619</v>
      </c>
    </row>
    <row r="516" spans="1:2" x14ac:dyDescent="0.25">
      <c r="A516">
        <v>881</v>
      </c>
      <c r="B516" t="s">
        <v>2620</v>
      </c>
    </row>
    <row r="517" spans="1:2" x14ac:dyDescent="0.25">
      <c r="A517">
        <v>883</v>
      </c>
      <c r="B517" s="9" t="s">
        <v>2621</v>
      </c>
    </row>
    <row r="518" spans="1:2" x14ac:dyDescent="0.25">
      <c r="A518">
        <v>885</v>
      </c>
      <c r="B518" t="s">
        <v>1334</v>
      </c>
    </row>
    <row r="519" spans="1:2" x14ac:dyDescent="0.25">
      <c r="A519">
        <v>887</v>
      </c>
      <c r="B519" s="9" t="s">
        <v>2622</v>
      </c>
    </row>
    <row r="520" spans="1:2" x14ac:dyDescent="0.25">
      <c r="A520">
        <v>889</v>
      </c>
      <c r="B520" t="s">
        <v>1335</v>
      </c>
    </row>
    <row r="521" spans="1:2" x14ac:dyDescent="0.25">
      <c r="A521">
        <v>891</v>
      </c>
      <c r="B521" t="s">
        <v>1795</v>
      </c>
    </row>
    <row r="522" spans="1:2" x14ac:dyDescent="0.25">
      <c r="A522">
        <v>892</v>
      </c>
      <c r="B522" t="s">
        <v>2623</v>
      </c>
    </row>
    <row r="523" spans="1:2" x14ac:dyDescent="0.25">
      <c r="A523">
        <v>894</v>
      </c>
      <c r="B523" t="s">
        <v>1336</v>
      </c>
    </row>
    <row r="524" spans="1:2" x14ac:dyDescent="0.25">
      <c r="A524">
        <v>896</v>
      </c>
      <c r="B524" t="s">
        <v>1796</v>
      </c>
    </row>
    <row r="525" spans="1:2" x14ac:dyDescent="0.25">
      <c r="A525">
        <v>897</v>
      </c>
      <c r="B525" t="s">
        <v>2624</v>
      </c>
    </row>
    <row r="526" spans="1:2" x14ac:dyDescent="0.25">
      <c r="A526">
        <v>899</v>
      </c>
      <c r="B526" t="s">
        <v>2625</v>
      </c>
    </row>
    <row r="527" spans="1:2" x14ac:dyDescent="0.25">
      <c r="A527">
        <v>900</v>
      </c>
      <c r="B527" t="s">
        <v>2626</v>
      </c>
    </row>
    <row r="528" spans="1:2" x14ac:dyDescent="0.25">
      <c r="A528">
        <v>902</v>
      </c>
      <c r="B528" s="9" t="s">
        <v>2627</v>
      </c>
    </row>
    <row r="529" spans="1:2" x14ac:dyDescent="0.25">
      <c r="A529">
        <v>904</v>
      </c>
      <c r="B529" t="s">
        <v>1338</v>
      </c>
    </row>
    <row r="530" spans="1:2" x14ac:dyDescent="0.25">
      <c r="A530">
        <v>906</v>
      </c>
      <c r="B530" s="9" t="s">
        <v>2628</v>
      </c>
    </row>
    <row r="531" spans="1:2" x14ac:dyDescent="0.25">
      <c r="A531">
        <v>908</v>
      </c>
      <c r="B531" t="s">
        <v>1339</v>
      </c>
    </row>
    <row r="532" spans="1:2" x14ac:dyDescent="0.25">
      <c r="A532">
        <v>910</v>
      </c>
      <c r="B532" s="9" t="s">
        <v>2629</v>
      </c>
    </row>
    <row r="533" spans="1:2" x14ac:dyDescent="0.25">
      <c r="A533">
        <v>912</v>
      </c>
      <c r="B533" t="s">
        <v>2630</v>
      </c>
    </row>
    <row r="534" spans="1:2" x14ac:dyDescent="0.25">
      <c r="A534">
        <v>913</v>
      </c>
      <c r="B534" t="s">
        <v>2631</v>
      </c>
    </row>
    <row r="535" spans="1:2" x14ac:dyDescent="0.25">
      <c r="A535">
        <v>915</v>
      </c>
      <c r="B535" t="s">
        <v>1751</v>
      </c>
    </row>
    <row r="536" spans="1:2" x14ac:dyDescent="0.25">
      <c r="A536">
        <v>917</v>
      </c>
      <c r="B536" t="s">
        <v>2632</v>
      </c>
    </row>
    <row r="537" spans="1:2" x14ac:dyDescent="0.25">
      <c r="A537">
        <v>919</v>
      </c>
      <c r="B537" t="s">
        <v>1341</v>
      </c>
    </row>
    <row r="538" spans="1:2" x14ac:dyDescent="0.25">
      <c r="A538">
        <v>921</v>
      </c>
      <c r="B538" t="s">
        <v>1773</v>
      </c>
    </row>
    <row r="539" spans="1:2" x14ac:dyDescent="0.25">
      <c r="A539">
        <v>922</v>
      </c>
      <c r="B539" t="s">
        <v>2633</v>
      </c>
    </row>
    <row r="540" spans="1:2" x14ac:dyDescent="0.25">
      <c r="A540">
        <v>924</v>
      </c>
      <c r="B540" t="s">
        <v>2634</v>
      </c>
    </row>
    <row r="541" spans="1:2" x14ac:dyDescent="0.25">
      <c r="A541">
        <v>925</v>
      </c>
      <c r="B541" t="s">
        <v>2635</v>
      </c>
    </row>
    <row r="542" spans="1:2" x14ac:dyDescent="0.25">
      <c r="A542">
        <v>928</v>
      </c>
      <c r="B542" s="9" t="s">
        <v>2636</v>
      </c>
    </row>
    <row r="543" spans="1:2" x14ac:dyDescent="0.25">
      <c r="A543">
        <v>930</v>
      </c>
      <c r="B543" t="s">
        <v>2637</v>
      </c>
    </row>
    <row r="544" spans="1:2" x14ac:dyDescent="0.25">
      <c r="A544">
        <v>931</v>
      </c>
      <c r="B544" t="s">
        <v>2638</v>
      </c>
    </row>
    <row r="545" spans="1:2" x14ac:dyDescent="0.25">
      <c r="A545">
        <v>933</v>
      </c>
      <c r="B545" t="s">
        <v>1774</v>
      </c>
    </row>
    <row r="546" spans="1:2" x14ac:dyDescent="0.25">
      <c r="A546">
        <v>934</v>
      </c>
      <c r="B546" t="s">
        <v>2639</v>
      </c>
    </row>
    <row r="547" spans="1:2" x14ac:dyDescent="0.25">
      <c r="A547">
        <v>936</v>
      </c>
      <c r="B547" t="s">
        <v>1344</v>
      </c>
    </row>
    <row r="548" spans="1:2" x14ac:dyDescent="0.25">
      <c r="A548">
        <v>938</v>
      </c>
      <c r="B548" t="s">
        <v>1775</v>
      </c>
    </row>
    <row r="549" spans="1:2" x14ac:dyDescent="0.25">
      <c r="A549">
        <v>939</v>
      </c>
      <c r="B549" t="s">
        <v>2640</v>
      </c>
    </row>
    <row r="550" spans="1:2" x14ac:dyDescent="0.25">
      <c r="A550">
        <v>941</v>
      </c>
      <c r="B550" t="s">
        <v>1345</v>
      </c>
    </row>
    <row r="551" spans="1:2" x14ac:dyDescent="0.25">
      <c r="A551">
        <v>943</v>
      </c>
      <c r="B551" s="9" t="s">
        <v>2641</v>
      </c>
    </row>
    <row r="552" spans="1:2" x14ac:dyDescent="0.25">
      <c r="A552">
        <v>945</v>
      </c>
      <c r="B552" t="s">
        <v>2642</v>
      </c>
    </row>
    <row r="553" spans="1:2" x14ac:dyDescent="0.25">
      <c r="A553">
        <v>946</v>
      </c>
      <c r="B553" t="s">
        <v>2643</v>
      </c>
    </row>
    <row r="554" spans="1:2" x14ac:dyDescent="0.25">
      <c r="A554">
        <v>948</v>
      </c>
      <c r="B554" s="9" t="s">
        <v>2644</v>
      </c>
    </row>
    <row r="555" spans="1:2" x14ac:dyDescent="0.25">
      <c r="A555">
        <v>950</v>
      </c>
      <c r="B555" t="s">
        <v>1347</v>
      </c>
    </row>
    <row r="556" spans="1:2" x14ac:dyDescent="0.25">
      <c r="A556">
        <v>952</v>
      </c>
      <c r="B556" t="s">
        <v>1846</v>
      </c>
    </row>
    <row r="557" spans="1:2" x14ac:dyDescent="0.25">
      <c r="A557">
        <v>953</v>
      </c>
      <c r="B557" t="s">
        <v>2645</v>
      </c>
    </row>
    <row r="558" spans="1:2" x14ac:dyDescent="0.25">
      <c r="A558">
        <v>955</v>
      </c>
      <c r="B558" t="s">
        <v>2646</v>
      </c>
    </row>
    <row r="559" spans="1:2" x14ac:dyDescent="0.25">
      <c r="A559">
        <v>956</v>
      </c>
      <c r="B559" t="s">
        <v>2647</v>
      </c>
    </row>
    <row r="560" spans="1:2" x14ac:dyDescent="0.25">
      <c r="B560" t="s">
        <v>2351</v>
      </c>
    </row>
  </sheetData>
  <sortState xmlns:xlrd2="http://schemas.microsoft.com/office/spreadsheetml/2017/richdata2" ref="A1:B977">
    <sortCondition ref="A1:A977"/>
  </sortState>
  <conditionalFormatting sqref="B1:B1048576">
    <cfRule type="containsText" dxfId="0" priority="1" operator="containsText" text="(#">
      <formula>NOT(ISERROR(SEARCH("(#",B1)))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Sheet1 (2)</vt:lpstr>
      <vt:lpstr>Sheet3</vt:lpstr>
      <vt:lpstr>Sheet5</vt:lpstr>
      <vt:lpstr>Sheet4</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Cassondra Stevenson</dc:creator>
  <cp:lastModifiedBy>Cassondra Stevenson</cp:lastModifiedBy>
  <dcterms:created xsi:type="dcterms:W3CDTF">2023-07-15T23:10:10Z</dcterms:created>
  <dcterms:modified xsi:type="dcterms:W3CDTF">2023-07-17T09:40:32Z</dcterms:modified>
</cp:coreProperties>
</file>