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hidePivotFieldList="1" defaultThemeVersion="202300"/>
  <xr:revisionPtr revIDLastSave="0" documentId="13_ncr:1_{136250F0-FD3C-434D-914E-EFC000C1A646}" xr6:coauthVersionLast="47" xr6:coauthVersionMax="47" xr10:uidLastSave="{00000000-0000-0000-0000-000000000000}"/>
  <bookViews>
    <workbookView xWindow="-120" yWindow="-120" windowWidth="29040" windowHeight="15720" tabRatio="839" xr2:uid="{0DEC47BE-3B00-43E9-B522-C3939D7DF600}"/>
  </bookViews>
  <sheets>
    <sheet name="lu_pages" sheetId="22" r:id="rId1"/>
    <sheet name="button_links" sheetId="45" r:id="rId2"/>
    <sheet name="prog_level" sheetId="20" r:id="rId3"/>
  </sheets>
  <definedNames>
    <definedName name="_xlnm._FilterDatabase" localSheetId="1" hidden="1">button_links!$A$1:$D$44</definedName>
    <definedName name="_xlnm._FilterDatabase" localSheetId="0" hidden="1">lu_pages!$A$1:$Z$97</definedName>
    <definedName name="_xlnm._FilterDatabase" localSheetId="2" hidden="1">prog_level!$A$1:$D$10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" i="22" l="1"/>
  <c r="Z63" i="22"/>
  <c r="Z71" i="22"/>
  <c r="Z72" i="22"/>
  <c r="Z73" i="22"/>
  <c r="Z74" i="22"/>
  <c r="Z75" i="22"/>
  <c r="Z76" i="22"/>
  <c r="Z77" i="22"/>
  <c r="Z78" i="22"/>
  <c r="Z79" i="22"/>
  <c r="Z80" i="22"/>
  <c r="Z81" i="22"/>
  <c r="Z82" i="22"/>
  <c r="Z83" i="22"/>
  <c r="Z84" i="22"/>
  <c r="Z85" i="22"/>
  <c r="Z86" i="22"/>
  <c r="Z87" i="22"/>
  <c r="Z88" i="22"/>
  <c r="Z89" i="22"/>
  <c r="Z90" i="22"/>
  <c r="Z91" i="22"/>
  <c r="Z92" i="22"/>
  <c r="Z93" i="22"/>
  <c r="Z94" i="22"/>
  <c r="Z95" i="22"/>
  <c r="Z96" i="22"/>
  <c r="Z97" i="22"/>
  <c r="M93" i="22"/>
  <c r="Z4" i="22"/>
  <c r="Z7" i="22"/>
  <c r="Z9" i="22"/>
  <c r="Z10" i="22"/>
  <c r="Z12" i="22"/>
  <c r="Z13" i="22"/>
  <c r="Z14" i="22"/>
  <c r="Z17" i="22"/>
  <c r="Z18" i="22"/>
  <c r="Z19" i="22"/>
  <c r="Z20" i="22"/>
  <c r="Z45" i="22"/>
  <c r="Z52" i="22"/>
  <c r="Z53" i="22"/>
  <c r="Z54" i="22"/>
  <c r="Z55" i="22"/>
  <c r="Z70" i="22"/>
  <c r="Z39" i="22"/>
  <c r="Z6" i="22"/>
  <c r="Z8" i="22"/>
  <c r="Z15" i="22"/>
  <c r="Z16" i="22"/>
  <c r="Z23" i="22"/>
  <c r="Z24" i="22"/>
  <c r="Z25" i="22"/>
  <c r="Z26" i="22"/>
  <c r="Z27" i="22"/>
  <c r="Z28" i="22"/>
  <c r="Z29" i="22"/>
  <c r="Z46" i="22"/>
  <c r="Z47" i="22"/>
  <c r="Z56" i="22"/>
  <c r="Z57" i="22"/>
  <c r="Z58" i="22"/>
  <c r="Z59" i="22"/>
  <c r="Z60" i="22"/>
  <c r="Z61" i="22"/>
  <c r="Z62" i="22"/>
  <c r="Z64" i="22"/>
  <c r="Z65" i="22"/>
  <c r="Z66" i="22"/>
  <c r="Z67" i="22"/>
  <c r="Z68" i="22"/>
  <c r="Z69" i="22"/>
  <c r="Z41" i="22"/>
  <c r="Z43" i="22"/>
  <c r="Z2" i="22"/>
  <c r="Z5" i="22"/>
  <c r="Z11" i="22"/>
  <c r="Z21" i="22"/>
  <c r="Z22" i="22"/>
  <c r="Z30" i="22"/>
  <c r="Z31" i="22"/>
  <c r="Z32" i="22"/>
  <c r="Z33" i="22"/>
  <c r="Z34" i="22"/>
  <c r="Z35" i="22"/>
  <c r="Z36" i="22"/>
  <c r="Z37" i="22"/>
  <c r="Z38" i="22"/>
  <c r="Z40" i="22"/>
  <c r="Z42" i="22"/>
  <c r="Z44" i="22"/>
  <c r="Z48" i="22"/>
  <c r="Z49" i="22"/>
  <c r="Z51" i="22"/>
  <c r="Z3" i="22"/>
  <c r="M96" i="22" l="1"/>
  <c r="M97" i="22"/>
  <c r="M28" i="22"/>
  <c r="M70" i="22"/>
  <c r="M8" i="22"/>
  <c r="M15" i="22"/>
  <c r="M39" i="22"/>
  <c r="M6" i="22"/>
  <c r="M26" i="22"/>
  <c r="M55" i="22"/>
  <c r="M16" i="22"/>
  <c r="M54" i="22"/>
  <c r="M53" i="22"/>
  <c r="M24" i="22"/>
  <c r="M27" i="22"/>
  <c r="M25" i="22"/>
  <c r="M23" i="22"/>
  <c r="M29" i="22"/>
  <c r="D12" i="20"/>
  <c r="D11" i="20"/>
  <c r="D10" i="20"/>
  <c r="D9" i="20"/>
  <c r="D8" i="20"/>
  <c r="D7" i="20"/>
  <c r="D6" i="20"/>
  <c r="D5" i="20"/>
  <c r="D4" i="20"/>
  <c r="D3" i="20"/>
  <c r="D2" i="20"/>
  <c r="M31" i="22"/>
  <c r="M33" i="22"/>
  <c r="M62" i="22"/>
  <c r="M32" i="22"/>
  <c r="M11" i="22"/>
  <c r="M63" i="22"/>
  <c r="M57" i="22"/>
  <c r="M59" i="22"/>
  <c r="M21" i="22"/>
  <c r="M30" i="22"/>
  <c r="M66" i="22"/>
  <c r="M22" i="22"/>
  <c r="M60" i="22"/>
  <c r="M69" i="22"/>
  <c r="M2" i="22"/>
  <c r="M41" i="22"/>
  <c r="M5" i="22"/>
  <c r="M43" i="22"/>
  <c r="M68" i="22"/>
  <c r="M67" i="22"/>
  <c r="M61" i="22"/>
  <c r="M64" i="22"/>
  <c r="M95" i="22"/>
  <c r="M44" i="22"/>
  <c r="M71" i="22"/>
  <c r="M38" i="22"/>
  <c r="M37" i="22"/>
  <c r="M34" i="22"/>
  <c r="M35" i="22"/>
  <c r="M17" i="22"/>
  <c r="M92" i="22"/>
  <c r="M9" i="22"/>
  <c r="M19" i="22"/>
  <c r="M20" i="22"/>
  <c r="M18" i="22"/>
  <c r="M52" i="22"/>
  <c r="M10" i="22"/>
  <c r="M13" i="22"/>
  <c r="M58" i="22"/>
  <c r="M65" i="22"/>
  <c r="D17" i="20"/>
  <c r="D16" i="20"/>
  <c r="D15" i="20"/>
  <c r="D14" i="20"/>
  <c r="D13" i="20"/>
</calcChain>
</file>

<file path=xl/sharedStrings.xml><?xml version="1.0" encoding="utf-8"?>
<sst xmlns="http://schemas.openxmlformats.org/spreadsheetml/2006/main" count="2017" uniqueCount="749">
  <si>
    <t>Instantaneous sampling (IS)</t>
  </si>
  <si>
    <t>mod_is</t>
  </si>
  <si>
    <t>approach</t>
  </si>
  <si>
    <t>Space-to-event (STE)</t>
  </si>
  <si>
    <t>mod_ste</t>
  </si>
  <si>
    <t>Time-to-event (TTE)</t>
  </si>
  <si>
    <t>mod_tte</t>
  </si>
  <si>
    <t>Distance sampling (DS)</t>
  </si>
  <si>
    <t>mod_ds</t>
  </si>
  <si>
    <t>Time in front of the camera (TIFC)</t>
  </si>
  <si>
    <t>mod_tifc</t>
  </si>
  <si>
    <t>Random encounter and staying time (REST)</t>
  </si>
  <si>
    <t>mod_rest</t>
  </si>
  <si>
    <t>Random encounter model (REM)</t>
  </si>
  <si>
    <t>mod_rem</t>
  </si>
  <si>
    <t>Spatial Partial Identity Model (2-flank SPIM)</t>
  </si>
  <si>
    <t>mod_2flankspim</t>
  </si>
  <si>
    <t>mod_catspim</t>
  </si>
  <si>
    <t>mod_sc</t>
  </si>
  <si>
    <t xml:space="preserve">Spatial mark-resight </t>
  </si>
  <si>
    <t>mod_smr</t>
  </si>
  <si>
    <t>Mark-resight (MR)</t>
  </si>
  <si>
    <t>mod_mr</t>
  </si>
  <si>
    <t>mod_scr_secr</t>
  </si>
  <si>
    <t>mod_cr_cmr</t>
  </si>
  <si>
    <t>Behaviour</t>
  </si>
  <si>
    <t>mod_behaviour</t>
  </si>
  <si>
    <t>Relative abundance indices</t>
  </si>
  <si>
    <t>mod_rai</t>
  </si>
  <si>
    <t>Occupancy models</t>
  </si>
  <si>
    <t>mod_occupancy</t>
  </si>
  <si>
    <t>Species diversity &amp; richness</t>
  </si>
  <si>
    <t>mod_divers_rich</t>
  </si>
  <si>
    <t>Species inventory</t>
  </si>
  <si>
    <t>mod_inventory</t>
  </si>
  <si>
    <t>objective</t>
  </si>
  <si>
    <t>substitution</t>
  </si>
  <si>
    <t>type</t>
  </si>
  <si>
    <t>Total number of camera days</t>
  </si>
  <si>
    <t>Targeted design</t>
  </si>
  <si>
    <t>Systematic random design</t>
  </si>
  <si>
    <t>Systematic design</t>
  </si>
  <si>
    <t>Study area</t>
  </si>
  <si>
    <t xml:space="preserve">Stratified random design </t>
  </si>
  <si>
    <t>Stratified design</t>
  </si>
  <si>
    <t>Paired design</t>
  </si>
  <si>
    <t>Modelling approach</t>
  </si>
  <si>
    <t>Deployment</t>
  </si>
  <si>
    <t>Convenience design</t>
  </si>
  <si>
    <t>Clustered design</t>
  </si>
  <si>
    <t>Camera spacing</t>
  </si>
  <si>
    <t>Camera days per camera location</t>
  </si>
  <si>
    <t>-</t>
  </si>
  <si>
    <t>mod_rai_poisson</t>
  </si>
  <si>
    <t>sort</t>
  </si>
  <si>
    <t>Capture-recapture (CR) / Capture-mark-recapture (CMR)</t>
  </si>
  <si>
    <t>Spatial capture-recapture (SCR) / Spatially explicit capture recapture (SECR)</t>
  </si>
  <si>
    <t>Spatial count (SC) model / Unmarked spatial capture-recapture</t>
  </si>
  <si>
    <t>Spatial Partial Identity Model (Categorical SPIM; catSPIM)</t>
  </si>
  <si>
    <t>mod_rai_hurdle</t>
  </si>
  <si>
    <t>mod_rai_zinb</t>
  </si>
  <si>
    <t>mod_rai_nb</t>
  </si>
  <si>
    <t>mod_rai_zip</t>
  </si>
  <si>
    <t>TRUE-PRI1</t>
  </si>
  <si>
    <t>Random (or 'simple random') design</t>
  </si>
  <si>
    <t>surv_dur_min_max</t>
  </si>
  <si>
    <t>sp_type</t>
  </si>
  <si>
    <t>sp_size</t>
  </si>
  <si>
    <t>sp_rarity</t>
  </si>
  <si>
    <t>sp_occ_restr</t>
  </si>
  <si>
    <t>sp_info</t>
  </si>
  <si>
    <t>sp_hr_size</t>
  </si>
  <si>
    <t>sp_detprob_cat</t>
  </si>
  <si>
    <t>sp_asymptote</t>
  </si>
  <si>
    <t>obj_targ_sp</t>
  </si>
  <si>
    <t>num_cams</t>
  </si>
  <si>
    <t>cam_strat_covar</t>
  </si>
  <si>
    <t>cam_independent</t>
  </si>
  <si>
    <t>question_code</t>
  </si>
  <si>
    <t>icon_progress_bar_num7.png</t>
  </si>
  <si>
    <t>Recommendations</t>
  </si>
  <si>
    <t>icon_progress_bar_num6.png</t>
  </si>
  <si>
    <t>Data &amp; Analysis</t>
  </si>
  <si>
    <t>icon_progress_bar_num5.png</t>
  </si>
  <si>
    <t>Equipment &amp; Deployment</t>
  </si>
  <si>
    <t>icon_progress_bar_num4.png</t>
  </si>
  <si>
    <t>Target species</t>
  </si>
  <si>
    <t>icon_progress_bar_num3.png</t>
  </si>
  <si>
    <t>Duration &amp; Timing</t>
  </si>
  <si>
    <t>icon_progress_bar_num2.png</t>
  </si>
  <si>
    <t>Study area &amp; Site selection constraints</t>
  </si>
  <si>
    <t>icon_progress_bar_num1.png</t>
  </si>
  <si>
    <t>Objectives &amp; Resources</t>
  </si>
  <si>
    <t>prog_1</t>
  </si>
  <si>
    <t>prog_2</t>
  </si>
  <si>
    <t>prog_3</t>
  </si>
  <si>
    <t>prog_4</t>
  </si>
  <si>
    <t>prog_5</t>
  </si>
  <si>
    <t>prog_6</t>
  </si>
  <si>
    <t>prog_7</t>
  </si>
  <si>
    <t>01_</t>
  </si>
  <si>
    <t>zi_process</t>
  </si>
  <si>
    <t>question</t>
  </si>
  <si>
    <t>zi_re_overdispersed</t>
  </si>
  <si>
    <t>modmixed</t>
  </si>
  <si>
    <t>zi_overdispersed</t>
  </si>
  <si>
    <t>overdispersion</t>
  </si>
  <si>
    <t>num_recap</t>
  </si>
  <si>
    <t>num_det_individ</t>
  </si>
  <si>
    <t>num_det</t>
  </si>
  <si>
    <t>multisamp_per_loc</t>
  </si>
  <si>
    <t>bait_lure_cams</t>
  </si>
  <si>
    <t>bait_lure</t>
  </si>
  <si>
    <t>cam_direction_ds</t>
  </si>
  <si>
    <t>cam_protocol_ht_angle</t>
  </si>
  <si>
    <t>cam_settings_mult</t>
  </si>
  <si>
    <t>cam_makemod_same</t>
  </si>
  <si>
    <t>sp_detprob_cat_least</t>
  </si>
  <si>
    <t>sp_detprob_cat_most</t>
  </si>
  <si>
    <t>sp_behav_mult</t>
  </si>
  <si>
    <t>sp_common_pop_lg</t>
  </si>
  <si>
    <t>cam_high_dens</t>
  </si>
  <si>
    <t>focalarea_calc</t>
  </si>
  <si>
    <t>aux_count_possible</t>
  </si>
  <si>
    <t>auxillary_info</t>
  </si>
  <si>
    <t>3ormore_cat_ids</t>
  </si>
  <si>
    <t>marking_allsub</t>
  </si>
  <si>
    <t>marking_code</t>
  </si>
  <si>
    <t>sp_behav_season</t>
  </si>
  <si>
    <t>sp_behav</t>
  </si>
  <si>
    <t>sp_dens_low</t>
  </si>
  <si>
    <t>study_season_num</t>
  </si>
  <si>
    <t>cam_dens_gradient</t>
  </si>
  <si>
    <t>study_area_mult</t>
  </si>
  <si>
    <t>user_entry</t>
  </si>
  <si>
    <t>03_</t>
  </si>
  <si>
    <t>file_lit</t>
  </si>
  <si>
    <t>page</t>
  </si>
  <si>
    <t>chapter</t>
  </si>
  <si>
    <t>DEMO</t>
  </si>
  <si>
    <t>TRUE-PRI2</t>
  </si>
  <si>
    <t>sp_detprob_cat_multi</t>
  </si>
  <si>
    <t>sp_rarity_multi</t>
  </si>
  <si>
    <t>sp_size_multi</t>
  </si>
  <si>
    <t>prog_bar_icon_filename</t>
  </si>
  <si>
    <t>title_i_study_area_mult</t>
  </si>
  <si>
    <t>title_i_cam_dens_gradient</t>
  </si>
  <si>
    <t>title_i_user_entry</t>
  </si>
  <si>
    <t>title_i_cam_strat_covar</t>
  </si>
  <si>
    <t>title_i_cam_high_dens</t>
  </si>
  <si>
    <t>title_i_surv_dur_min_max</t>
  </si>
  <si>
    <t>title_i_sp_asymptote</t>
  </si>
  <si>
    <t>title_i_study_season_num</t>
  </si>
  <si>
    <t>title_i_obj_targ_sp</t>
  </si>
  <si>
    <t>title_i_sp_info</t>
  </si>
  <si>
    <t>title_i_sp_type</t>
  </si>
  <si>
    <t>title_i_sp_dens_low</t>
  </si>
  <si>
    <t>title_i_sp_hr_size</t>
  </si>
  <si>
    <t>title_i_sp_size</t>
  </si>
  <si>
    <t>title_i_sp_rarity</t>
  </si>
  <si>
    <t>title_i_sp_detprob_cat</t>
  </si>
  <si>
    <t>title_i_sp_behav</t>
  </si>
  <si>
    <t>title_i_sp_behav_season</t>
  </si>
  <si>
    <t>title_i_marking_code</t>
  </si>
  <si>
    <t>title_i_marking_allsub</t>
  </si>
  <si>
    <t>title_i_3ormore_cat_ids</t>
  </si>
  <si>
    <t>title_i_auxillary_info</t>
  </si>
  <si>
    <t>title_i_aux_count_possible</t>
  </si>
  <si>
    <t>title_i_focalarea_calc</t>
  </si>
  <si>
    <t>title_i_sp_common_pop_lg</t>
  </si>
  <si>
    <t>title_i_sp_size_multi</t>
  </si>
  <si>
    <t>title_i_sp_behav_mult</t>
  </si>
  <si>
    <t>title_i_sp_rarity_multi</t>
  </si>
  <si>
    <t>title_i_sp_detprob_cat_multi</t>
  </si>
  <si>
    <t>title_i_objective</t>
  </si>
  <si>
    <t>title_i_num_cams</t>
  </si>
  <si>
    <t>survey_dur_mth</t>
  </si>
  <si>
    <t>link</t>
  </si>
  <si>
    <t>title_i_sp_occ_restr</t>
  </si>
  <si>
    <t>title_i_cam_independent</t>
  </si>
  <si>
    <t>title_i_multisamp_per_loc</t>
  </si>
  <si>
    <t>title_i_modmixed</t>
  </si>
  <si>
    <t>title_i_survey_dur_mth</t>
  </si>
  <si>
    <t>title_i_sp_detprob_cat_most</t>
  </si>
  <si>
    <t>title_i_sp_detprob_cat_least</t>
  </si>
  <si>
    <t>title_i_cam_settings_mult</t>
  </si>
  <si>
    <t>title_i_bait_lure</t>
  </si>
  <si>
    <t>title_i_bait_lure_cams</t>
  </si>
  <si>
    <t>title_i_num_det</t>
  </si>
  <si>
    <t>title_i_num_det_individ</t>
  </si>
  <si>
    <t>title_i_num_recap</t>
  </si>
  <si>
    <t>title_i_zi_overdispersed</t>
  </si>
  <si>
    <t>title_i_zi_re_overdispersed</t>
  </si>
  <si>
    <t>title_i_zi_process</t>
  </si>
  <si>
    <t>User entry (Study design or data already collected)</t>
  </si>
  <si>
    <t>Number of cameras available</t>
  </si>
  <si>
    <t>Single *vs* multiple</t>
  </si>
  <si>
    <t>Known density gradient</t>
  </si>
  <si>
    <t>Stratified by covariates</t>
  </si>
  <si>
    <t>Camera density</t>
  </si>
  <si>
    <t>Duration (minimum &amp; maximum)</t>
  </si>
  <si>
    <t>Species-accumulation asymptote</t>
  </si>
  <si>
    <t>Season(s)</t>
  </si>
  <si>
    <t>Single *vs.* multiple</t>
  </si>
  <si>
    <t>Carnivore / ungulate</t>
  </si>
  <si>
    <t>Low density species</t>
  </si>
  <si>
    <t>Occurrence restricted</t>
  </si>
  <si>
    <t>Home range size</t>
  </si>
  <si>
    <t>Body size</t>
  </si>
  <si>
    <t>Rarity</t>
  </si>
  <si>
    <t>Detection probability</t>
  </si>
  <si>
    <t>Behaviour (Investigative)</t>
  </si>
  <si>
    <t>Behaviour (Seasonal)</t>
  </si>
  <si>
    <t>Markings (Marked, unmarked, partially marked)</t>
  </si>
  <si>
    <t>Markings (All or subset marked)</t>
  </si>
  <si>
    <t>Markings (Number of categorical identifiers)</t>
  </si>
  <si>
    <t>Additional information obtainable</t>
  </si>
  <si>
    <t>Counts of individuals</t>
  </si>
  <si>
    <t>Focal area measured or detections binned by distance</t>
  </si>
  <si>
    <t>Study population size</t>
  </si>
  <si>
    <t>Size</t>
  </si>
  <si>
    <t>Site selection constraints</t>
  </si>
  <si>
    <t>Target species (single)</t>
  </si>
  <si>
    <t>Target species (multiple)</t>
  </si>
  <si>
    <t xml:space="preserve">    title_i_user_entry: "User entry (Study design or data already collected)"</t>
  </si>
  <si>
    <t xml:space="preserve">    title_i_objective: "State Variable *vs.* Objective"</t>
  </si>
  <si>
    <t xml:space="preserve">    title_i_num_cams: "Number of cameras available"</t>
  </si>
  <si>
    <t xml:space="preserve">    title_i_study_area_mult: "Single *vs* multiple"</t>
  </si>
  <si>
    <t xml:space="preserve">    title_i_cam_dens_gradient: "Known density gradient"</t>
  </si>
  <si>
    <t xml:space="preserve">    title_i_cam_strat_covar: "Stratified by covariates"</t>
  </si>
  <si>
    <t xml:space="preserve">    title_i_cam_high_dens: "Camera density"</t>
  </si>
  <si>
    <t xml:space="preserve">    title_i_surv_dur_min_max: "Duration (minimum &amp; maximum)"</t>
  </si>
  <si>
    <t xml:space="preserve">    title_i_sp_asymptote: "Species-accumulation asymptote"</t>
  </si>
  <si>
    <t xml:space="preserve">    title_i_study_season_num: "Season(s)"</t>
  </si>
  <si>
    <t xml:space="preserve">    title_i_obj_targ_sp: "Single *vs.* multiple"</t>
  </si>
  <si>
    <t xml:space="preserve">    title_i_sp_info: "Ecological knowledge"</t>
  </si>
  <si>
    <t xml:space="preserve">    title_i_sp_type: "Carnivore / ungulate"</t>
  </si>
  <si>
    <t xml:space="preserve">    title_i_sp_dens_low: "Low density species"</t>
  </si>
  <si>
    <t xml:space="preserve">    title_i_sp_occ_restr: "Occurrence restricted"</t>
  </si>
  <si>
    <t xml:space="preserve">    title_i_sp_hr_size: "Home range size"</t>
  </si>
  <si>
    <t xml:space="preserve">    title_i_sp_size: "Body size"</t>
  </si>
  <si>
    <t xml:space="preserve">    title_i_sp_rarity: "Rarity"</t>
  </si>
  <si>
    <t xml:space="preserve">    title_i_sp_detprob_cat: "Detection probability"</t>
  </si>
  <si>
    <t xml:space="preserve">    title_i_sp_behav: "Behaviour (Investigative)"</t>
  </si>
  <si>
    <t xml:space="preserve">    title_i_sp_behav_season: "Behaviour (Seasonal)"</t>
  </si>
  <si>
    <t xml:space="preserve">    title_i_marking_code: "Markings (Marked, unmarked, partially marked)"</t>
  </si>
  <si>
    <t xml:space="preserve">    title_i_marking_allsub: "Markings (All or subset marked)"</t>
  </si>
  <si>
    <t xml:space="preserve">    title_i_3ormore_cat_ids: "Markings (Number of categorical identifiers)"</t>
  </si>
  <si>
    <t xml:space="preserve">    title_i_auxillary_info: "Additional information obtainable"</t>
  </si>
  <si>
    <t xml:space="preserve">    title_i_aux_count_possible: "Counts of individuals"</t>
  </si>
  <si>
    <t xml:space="preserve">    title_i_focalarea_calc: "Focal area measured or detections binned by distance"</t>
  </si>
  <si>
    <t xml:space="preserve">    title_i_sp_common_pop_lg: "Study population size"</t>
  </si>
  <si>
    <t xml:space="preserve">    title_i_sp_size_multi: "Size"</t>
  </si>
  <si>
    <t xml:space="preserve">    title_i_sp_behav_mult: "Behaviour"</t>
  </si>
  <si>
    <t xml:space="preserve">    title_i_sp_rarity_multi: "Rarity"</t>
  </si>
  <si>
    <t xml:space="preserve">    title_i_sp_detprob_cat_multi: "Detection probability"</t>
  </si>
  <si>
    <t>title_sub</t>
  </si>
  <si>
    <t>title_text</t>
  </si>
  <si>
    <t>title_id</t>
  </si>
  <si>
    <t>prog_level_text</t>
  </si>
  <si>
    <t>prog_level_id</t>
  </si>
  <si>
    <t>Recommendations - Modelling approach</t>
  </si>
  <si>
    <t>prog_2_2</t>
  </si>
  <si>
    <t>prog_2_1</t>
  </si>
  <si>
    <t>prog_7_1</t>
  </si>
  <si>
    <t>prog_4_1</t>
  </si>
  <si>
    <t>prog_4_2</t>
  </si>
  <si>
    <t>Recommendations - Study design</t>
  </si>
  <si>
    <t>Recommendations - Analysis considersation</t>
  </si>
  <si>
    <t>prog_7_2</t>
  </si>
  <si>
    <t>prog_7_3</t>
  </si>
  <si>
    <t>Duration</t>
  </si>
  <si>
    <t>Timing</t>
  </si>
  <si>
    <t>prog_3_1</t>
  </si>
  <si>
    <t>prog_3_2</t>
  </si>
  <si>
    <t>#    - file: 02_dialog-boxes/01_01_user_entry.md</t>
  </si>
  <si>
    <t>#    - file: 02_dialog-boxes/01_02_objective.md</t>
  </si>
  <si>
    <t>#    - file: 02_dialog-boxes/01_03_num_cams.md</t>
  </si>
  <si>
    <t>#    - file: 02_dialog-boxes/01_04_study_area_mult.md</t>
  </si>
  <si>
    <t>#    - file: 02_dialog-boxes/01_05_cam_dens_gradient.md</t>
  </si>
  <si>
    <t>#    - file: 02_dialog-boxes/01_06_cam_strat_covar.md</t>
  </si>
  <si>
    <t>#    - file: 02_dialog-boxes/01_07_cam_high_dens.md</t>
  </si>
  <si>
    <t>#    - file: 02_dialog-boxes/01_08_surv_dur_min_max.md</t>
  </si>
  <si>
    <t>#    - file: 02_dialog-boxes/01_09_survey_dur_mth.md</t>
  </si>
  <si>
    <t>#    - file: 02_dialog-boxes/01_10_sp_asymptote.md</t>
  </si>
  <si>
    <t>#    - file: 02_dialog-boxes/01_11_study_season_num.md</t>
  </si>
  <si>
    <t>#    - file: 02_dialog-boxes/01_39_cam_makemod_same.md</t>
  </si>
  <si>
    <t>#    - file: 02_dialog-boxes/01_40_cam_settings_mult.md</t>
  </si>
  <si>
    <t>#    - file: 02_dialog-boxes/01_41_cam_protocol_ht_angle.md</t>
  </si>
  <si>
    <t>#    - file: 02_dialog-boxes/01_42_cam_direction_ds.md</t>
  </si>
  <si>
    <t>#    - file: 02_dialog-boxes/01_43_bait_lure.md</t>
  </si>
  <si>
    <t>#    - file: 02_dialog-boxes/01_44_bait_lure_cams.md</t>
  </si>
  <si>
    <t>#    - file: 02_dialog-boxes/01_47_cam_independent.md</t>
  </si>
  <si>
    <t>#    - file: 02_dialog-boxes/01_48_multisamp_per_loc.md</t>
  </si>
  <si>
    <t>#    - file: 02_dialog-boxes/01_49_modmixed.md</t>
  </si>
  <si>
    <t>#    - file: 02_dialog-boxes/01_50_num_det.md</t>
  </si>
  <si>
    <t>#    - file: 02_dialog-boxes/01_51_num_det_individ.md</t>
  </si>
  <si>
    <t>#    - file: 02_dialog-boxes/01_52_num_recap.md</t>
  </si>
  <si>
    <t>#    - file: 02_dialog-boxes/01_53_overdispersion.md</t>
  </si>
  <si>
    <t>#    - file: 02_dialog-boxes/01_55_zi_overdispersed.md</t>
  </si>
  <si>
    <t>#    - file: 02_dialog-boxes/01_57_zi_re_overdispersed.md</t>
  </si>
  <si>
    <t>#    - file: 02_dialog-boxes/01_58_zi_process.md</t>
  </si>
  <si>
    <t>#    - file: 02_dialog-boxes/03_01_mod_inventory.md</t>
  </si>
  <si>
    <t>#    - file: 02_dialog-boxes/03_02_mod_divers_rich.md</t>
  </si>
  <si>
    <t>#    - file: 02_dialog-boxes/03_03_mod_occupancy.md</t>
  </si>
  <si>
    <t>#    - file: 02_dialog-boxes/03_04_mod_rai.md</t>
  </si>
  <si>
    <t>#    - file: 02_dialog-boxes/03_05_mod_rai_poisson.md</t>
  </si>
  <si>
    <t>#    - file: 02_dialog-boxes/03_06_mod_rai_zip.md</t>
  </si>
  <si>
    <t>#    - file: 02_dialog-boxes/03_07_mod_rai_nb.md</t>
  </si>
  <si>
    <t>#    - file: 02_dialog-boxes/03_08_mod_rai_zinb.md</t>
  </si>
  <si>
    <t>#    - file: 02_dialog-boxes/03_09_mod_rai_hurdle.md</t>
  </si>
  <si>
    <t>#    - file: 02_dialog-boxes/03_10_mod_cr_cmr.md</t>
  </si>
  <si>
    <t>#    - file: 02_dialog-boxes/03_11_mod_scr_secr.md</t>
  </si>
  <si>
    <t>#    - file: 02_dialog-boxes/03_12_mod_mr.md</t>
  </si>
  <si>
    <t>#    - file: 02_dialog-boxes/03_13_mod_smr.md</t>
  </si>
  <si>
    <t>#    - file: 02_dialog-boxes/03_14_mod_sc.md</t>
  </si>
  <si>
    <t>#    - file: 02_dialog-boxes/03_15_mod_catspim.md</t>
  </si>
  <si>
    <t>#    - file: 02_dialog-boxes/03_16_mod_2flankspim.md</t>
  </si>
  <si>
    <t>#    - file: 02_dialog-boxes/03_17_mod_rem.md</t>
  </si>
  <si>
    <t>#    - file: 02_dialog-boxes/03_18_mod_rest.md</t>
  </si>
  <si>
    <t>#    - file: 02_dialog-boxes/03_19_mod_tifc.md</t>
  </si>
  <si>
    <t>#    - file: 02_dialog-boxes/03_20_mod_ds.md</t>
  </si>
  <si>
    <t>#    - file: 02_dialog-boxes/03_21_mod_tte.md</t>
  </si>
  <si>
    <t>#    - file: 02_dialog-boxes/03_22_mod_ste.md</t>
  </si>
  <si>
    <t>#    - file: 02_dialog-boxes/03_23_mod_is.md</t>
  </si>
  <si>
    <t>#    - file: 02_dialog-boxes/03_24_mod_behaviour.md</t>
  </si>
  <si>
    <t>01_01_user_entry</t>
  </si>
  <si>
    <t>01_02_objective</t>
  </si>
  <si>
    <t>01_03_num_cams</t>
  </si>
  <si>
    <t>#    - file: 02_dialog-boxes/04_12_obj_targ_sp.md</t>
  </si>
  <si>
    <t>#    - file: 02_dialog-boxes/04_13_sp_info.md</t>
  </si>
  <si>
    <t>#    - file: 02_dialog-boxes/04_14_sp_type.md</t>
  </si>
  <si>
    <t>#    - file: 02_dialog-boxes/04_15_sp_dens_low.md</t>
  </si>
  <si>
    <t>#    - file: 02_dialog-boxes/04_16_sp_occ_restr.md</t>
  </si>
  <si>
    <t>#    - file: 02_dialog-boxes/04_17_sp_hr_size.md</t>
  </si>
  <si>
    <t>#    - file: 02_dialog-boxes/04_18_sp_size.md</t>
  </si>
  <si>
    <t>#    - file: 02_dialog-boxes/04_19_sp_rarity.md</t>
  </si>
  <si>
    <t>#    - file: 02_dialog-boxes/04_20_sp_detprob_cat.md</t>
  </si>
  <si>
    <t>#    - file: 02_dialog-boxes/04_21_sp_behav.md</t>
  </si>
  <si>
    <t>#    - file: 02_dialog-boxes/04_22_sp_behav_season.md</t>
  </si>
  <si>
    <t>#    - file: 02_dialog-boxes/04_23_marking_code.md</t>
  </si>
  <si>
    <t>#    - file: 02_dialog-boxes/04_24_marking_allsub.md</t>
  </si>
  <si>
    <t>#    - file: 02_dialog-boxes/04_25_3ormore_cat_ids.md</t>
  </si>
  <si>
    <t>#    - file: 02_dialog-boxes/04_26_auxillary_info.md</t>
  </si>
  <si>
    <t>#    - file: 02_dialog-boxes/04_27_aux_count_possible.md</t>
  </si>
  <si>
    <t>#    - file: 02_dialog-boxes/04_28_focalarea_calc.md</t>
  </si>
  <si>
    <t>#    - file: 02_dialog-boxes/04_30_sp_common_pop_lg.md</t>
  </si>
  <si>
    <t>#    - file: 02_dialog-boxes/04_31_sp_size_multi.md</t>
  </si>
  <si>
    <t>#    - file: 02_dialog-boxes/04_32_sp_behav_mult.md</t>
  </si>
  <si>
    <t>#    - file: 02_dialog-boxes/04_33_sp_rarity_multi.md</t>
  </si>
  <si>
    <t>#    - file: 02_dialog-boxes/04_34_sp_rarity_multi.md</t>
  </si>
  <si>
    <t>#    - file: 02_dialog-boxes/04_35_sp_rarity_multi.md</t>
  </si>
  <si>
    <t>#    - file: 02_dialog-boxes/04_36_sp_detprob_cat_multi.md</t>
  </si>
  <si>
    <t>#    - file: 02_dialog-boxes/04_37_sp_detprob_cat_multi.md</t>
  </si>
  <si>
    <t>#    - file: 02_dialog-boxes/04_38_sp_detprob_cat_multi.md</t>
  </si>
  <si>
    <t>Number of detections</t>
  </si>
  <si>
    <t>Bait/lure</t>
  </si>
  <si>
    <t>Targetting specific features</t>
  </si>
  <si>
    <t>Targetting multiple features</t>
  </si>
  <si>
    <t>Camera location independence</t>
  </si>
  <si>
    <t>Repeat sampling</t>
  </si>
  <si>
    <t>Mixed models</t>
  </si>
  <si>
    <t>Number of individuals</t>
  </si>
  <si>
    <t>Number of recaptures</t>
  </si>
  <si>
    <t>Accounting for overdispersion due to zero-inflation</t>
  </si>
  <si>
    <t>Camera settings</t>
  </si>
  <si>
    <t>Accounting for zero-inflation with site random effect</t>
  </si>
  <si>
    <t>Zero-inflation due to separate process</t>
  </si>
  <si>
    <t>Bait/lure (All or subset of camera locations)</t>
  </si>
  <si>
    <t>prog_id</t>
  </si>
  <si>
    <t>prog_text</t>
  </si>
  <si>
    <t>Survey duration (months surveyed)</t>
  </si>
  <si>
    <t>Equipment</t>
  </si>
  <si>
    <t>Objectives</t>
  </si>
  <si>
    <t>Resources</t>
  </si>
  <si>
    <t>cam_protocol_ht_angle_dir</t>
  </si>
  <si>
    <t>title_i_cam_protocol_ht_angle_dir</t>
  </si>
  <si>
    <t>Camera height, angle, direction</t>
  </si>
  <si>
    <t>01_04_study_area_mult</t>
  </si>
  <si>
    <t>01_05_cam_dens_gradient</t>
  </si>
  <si>
    <t>01_06_cam_strat_covar</t>
  </si>
  <si>
    <t>01_07_cam_high_dens</t>
  </si>
  <si>
    <t>01_08_surv_dur_min_max</t>
  </si>
  <si>
    <t>01_09_survey_dur_mth</t>
  </si>
  <si>
    <t>01_10_sp_asymptote</t>
  </si>
  <si>
    <t>01_11_study_season_num</t>
  </si>
  <si>
    <t>01_12_obj_targ_sp</t>
  </si>
  <si>
    <t>01_13_sp_info</t>
  </si>
  <si>
    <t>01_14_sp_type</t>
  </si>
  <si>
    <t>01_15_sp_dens_low</t>
  </si>
  <si>
    <t>01_16_sp_occ_restr</t>
  </si>
  <si>
    <t>01_17_sp_hr_size</t>
  </si>
  <si>
    <t>01_18_sp_size</t>
  </si>
  <si>
    <t>01_19_sp_rarity</t>
  </si>
  <si>
    <t>01_20_sp_detprob_cat</t>
  </si>
  <si>
    <t>01_21_sp_behav</t>
  </si>
  <si>
    <t>01_22_sp_behav_season</t>
  </si>
  <si>
    <t>01_23_marking_code</t>
  </si>
  <si>
    <t>01_24_marking_allsub</t>
  </si>
  <si>
    <t>01_25_3ormore_cat_ids</t>
  </si>
  <si>
    <t>01_26_auxillary_info</t>
  </si>
  <si>
    <t>01_27_aux_count_possible</t>
  </si>
  <si>
    <t>01_28_focalarea_calc</t>
  </si>
  <si>
    <t>01_30_sp_common_pop_lg</t>
  </si>
  <si>
    <t>01_31_sp_size_multi</t>
  </si>
  <si>
    <t>01_32_sp_behav_mult</t>
  </si>
  <si>
    <t>01_33_sp_rarity_multi</t>
  </si>
  <si>
    <t>01_36_sp_detprob_cat_multi</t>
  </si>
  <si>
    <t>01_41_cam_protocol_ht_angle_dir</t>
  </si>
  <si>
    <t>01_43_bait_lure</t>
  </si>
  <si>
    <t>01_47_cam_independent</t>
  </si>
  <si>
    <t>01_48_multisamp_per_loc</t>
  </si>
  <si>
    <t>01_49_modmixed</t>
  </si>
  <si>
    <t>01_50_num_det</t>
  </si>
  <si>
    <t>01_52_num_recap</t>
  </si>
  <si>
    <t>01_55_zi_overdispersed</t>
  </si>
  <si>
    <t>01_57_zi_re_overdispersed</t>
  </si>
  <si>
    <t>01_58_zi_process</t>
  </si>
  <si>
    <t>03_01_mod_inventory</t>
  </si>
  <si>
    <t>03_02_mod_divers_rich</t>
  </si>
  <si>
    <t>03_03_mod_occupancy</t>
  </si>
  <si>
    <t>03_04_mod_rai</t>
  </si>
  <si>
    <t>03_05_mod_rai_poisson</t>
  </si>
  <si>
    <t>03_06_mod_rai_zip</t>
  </si>
  <si>
    <t>03_07_mod_rai_nb</t>
  </si>
  <si>
    <t>03_08_mod_rai_zinb</t>
  </si>
  <si>
    <t>03_09_mod_rai_hurdle</t>
  </si>
  <si>
    <t>03_10_mod_cr_cmr</t>
  </si>
  <si>
    <t>03_11_mod_scr_secr</t>
  </si>
  <si>
    <t>03_12_mod_mr</t>
  </si>
  <si>
    <t>03_13_mod_smr</t>
  </si>
  <si>
    <t>03_14_mod_sc</t>
  </si>
  <si>
    <t>03_15_mod_catspim</t>
  </si>
  <si>
    <t>03_16_mod_2flankspim</t>
  </si>
  <si>
    <t>03_17_mod_rem</t>
  </si>
  <si>
    <t>03_18_mod_rest</t>
  </si>
  <si>
    <t>03_19_mod_tifc</t>
  </si>
  <si>
    <t>03_20_mod_ds</t>
  </si>
  <si>
    <t>03_21_mod_tte</t>
  </si>
  <si>
    <t>03_22_mod_ste</t>
  </si>
  <si>
    <t>03_23_mod_is</t>
  </si>
  <si>
    <t>03_24_mod_behaviour</t>
  </si>
  <si>
    <t>survey_duration</t>
  </si>
  <si>
    <t>Camera height &amp; direction</t>
  </si>
  <si>
    <t xml:space="preserve">    title_i_survey_dur_mth: "Survey duration (months surveyed)"</t>
  </si>
  <si>
    <t>01_40_cam_settings</t>
  </si>
  <si>
    <t>Ecology of species (well known *vs.* poorly known)</t>
  </si>
  <si>
    <t>cam_targ_feature_same</t>
  </si>
  <si>
    <t>#    - file: 02_dialog-boxes/01_46_cam_targ_feature.md</t>
  </si>
  <si>
    <t>title_i_cam_targ_feature</t>
  </si>
  <si>
    <t>#    - file: 02_dialog-boxes/01_45_cam_targ_feature.md</t>
  </si>
  <si>
    <t>info_file_name</t>
  </si>
  <si>
    <t>State variable *vs.* Objective</t>
  </si>
  <si>
    <t>info_url</t>
  </si>
  <si>
    <t>field_code</t>
  </si>
  <si>
    <t>https://ab-rcsc.github.io/rc-decision-support-tool_concept-library/index.html#concept-library</t>
  </si>
  <si>
    <t>sidebar_button</t>
  </si>
  <si>
    <t>https://ab-rcsc.github.io/rc-decision-support-tool_concept-library/index.html#i_data_analysis</t>
  </si>
  <si>
    <t>https://ab-rcsc.github.io/rc-decision-support-tool_concept-library/index.html#i_equipment_deployment</t>
  </si>
  <si>
    <t>https://ab-rcsc.github.io/rc-decision-support-tool_concept-library/index.html#i_target_species</t>
  </si>
  <si>
    <t>https://ab-rcsc.github.io/rc-decision-support-tool_concept-library/index.html#i_duration_timing</t>
  </si>
  <si>
    <t>https://ab-rcsc.github.io/rc-decision-support-tool_concept-library/index.html#i_study_area_site_selection_constraints</t>
  </si>
  <si>
    <t>https://ab-rcsc.github.io/rc-decision-support-tool_concept-library/index.html#i_objective_resources</t>
  </si>
  <si>
    <t>info box page</t>
  </si>
  <si>
    <t>button_text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</si>
  <si>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</si>
  <si>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</si>
  <si>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</si>
  <si>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</si>
  <si>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</si>
  <si>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Home</t>
  </si>
  <si>
    <t>https://ab-rcsc.github.io/rc-decision-support-tool_concept-library/02_dialog-boxes/01_01_user_entry</t>
  </si>
  <si>
    <t>https://ab-rcsc.github.io/rc-decision-support-tool_concept-library/02_dialog-boxes/01_02_objective</t>
  </si>
  <si>
    <t>https://ab-rcsc.github.io/rc-decision-support-tool_concept-library/02_dialog-boxes/01_03_num_cams</t>
  </si>
  <si>
    <t>https://ab-rcsc.github.io/rc-decision-support-tool_concept-library/02_dialog-boxes/01_04_study_area_mult</t>
  </si>
  <si>
    <t>https://ab-rcsc.github.io/rc-decision-support-tool_concept-library/02_dialog-boxes/01_05_cam_dens_gradient</t>
  </si>
  <si>
    <t>https://ab-rcsc.github.io/rc-decision-support-tool_concept-library/02_dialog-boxes/01_06_cam_strat_covar</t>
  </si>
  <si>
    <t>https://ab-rcsc.github.io/rc-decision-support-tool_concept-library/02_dialog-boxes/01_07_cam_high_dens</t>
  </si>
  <si>
    <t>https://ab-rcsc.github.io/rc-decision-support-tool_concept-library/02_dialog-boxes/01_08_surv_dur_min_max</t>
  </si>
  <si>
    <t>https://ab-rcsc.github.io/rc-decision-support-tool_concept-library/02_dialog-boxes/01_09_survey_dur_mth</t>
  </si>
  <si>
    <t>https://ab-rcsc.github.io/rc-decision-support-tool_concept-library/02_dialog-boxes/01_10_sp_asymptote</t>
  </si>
  <si>
    <t>https://ab-rcsc.github.io/rc-decision-support-tool_concept-library/02_dialog-boxes/01_11_study_season_num</t>
  </si>
  <si>
    <t>https://ab-rcsc.github.io/rc-decision-support-tool_concept-library/02_dialog-boxes/01_12_obj_targ_sp</t>
  </si>
  <si>
    <t>https://ab-rcsc.github.io/rc-decision-support-tool_concept-library/02_dialog-boxes/01_13_sp_info</t>
  </si>
  <si>
    <t>https://ab-rcsc.github.io/rc-decision-support-tool_concept-library/02_dialog-boxes/01_14_sp_type</t>
  </si>
  <si>
    <t>https://ab-rcsc.github.io/rc-decision-support-tool_concept-library/02_dialog-boxes/01_15_sp_dens_low</t>
  </si>
  <si>
    <t>https://ab-rcsc.github.io/rc-decision-support-tool_concept-library/02_dialog-boxes/01_16_sp_occ_restr</t>
  </si>
  <si>
    <t>https://ab-rcsc.github.io/rc-decision-support-tool_concept-library/02_dialog-boxes/01_17_sp_hr_size</t>
  </si>
  <si>
    <t>https://ab-rcsc.github.io/rc-decision-support-tool_concept-library/02_dialog-boxes/01_18_sp_size</t>
  </si>
  <si>
    <t>https://ab-rcsc.github.io/rc-decision-support-tool_concept-library/02_dialog-boxes/01_19_sp_rarity</t>
  </si>
  <si>
    <t>https://ab-rcsc.github.io/rc-decision-support-tool_concept-library/02_dialog-boxes/01_20_sp_detprob_cat</t>
  </si>
  <si>
    <t>https://ab-rcsc.github.io/rc-decision-support-tool_concept-library/02_dialog-boxes/01_21_sp_behav</t>
  </si>
  <si>
    <t>https://ab-rcsc.github.io/rc-decision-support-tool_concept-library/02_dialog-boxes/01_22_sp_behav_season</t>
  </si>
  <si>
    <t>https://ab-rcsc.github.io/rc-decision-support-tool_concept-library/02_dialog-boxes/01_23_marking_code</t>
  </si>
  <si>
    <t>https://ab-rcsc.github.io/rc-decision-support-tool_concept-library/02_dialog-boxes/01_24_marking_allsub</t>
  </si>
  <si>
    <t>https://ab-rcsc.github.io/rc-decision-support-tool_concept-library/02_dialog-boxes/01_25_3ormore_cat_ids</t>
  </si>
  <si>
    <t>https://ab-rcsc.github.io/rc-decision-support-tool_concept-library/02_dialog-boxes/01_26_auxillary_info</t>
  </si>
  <si>
    <t>https://ab-rcsc.github.io/rc-decision-support-tool_concept-library/02_dialog-boxes/01_27_aux_count_possible</t>
  </si>
  <si>
    <t>https://ab-rcsc.github.io/rc-decision-support-tool_concept-library/02_dialog-boxes/01_28_focalarea_calc</t>
  </si>
  <si>
    <t>https://ab-rcsc.github.io/rc-decision-support-tool_concept-library/02_dialog-boxes/01_30_sp_common_pop_lg</t>
  </si>
  <si>
    <t>https://ab-rcsc.github.io/rc-decision-support-tool_concept-library/02_dialog-boxes/01_31_sp_size_multi</t>
  </si>
  <si>
    <t>https://ab-rcsc.github.io/rc-decision-support-tool_concept-library/02_dialog-boxes/01_32_sp_behav_mult</t>
  </si>
  <si>
    <t>https://ab-rcsc.github.io/rc-decision-support-tool_concept-library/02_dialog-boxes/01_33_sp_rarity_multi</t>
  </si>
  <si>
    <t>https://ab-rcsc.github.io/rc-decision-support-tool_concept-library/02_dialog-boxes/01_34_sp_rarity_multi</t>
  </si>
  <si>
    <t>https://ab-rcsc.github.io/rc-decision-support-tool_concept-library/02_dialog-boxes/01_35_sp_rarity_multi</t>
  </si>
  <si>
    <t>https://ab-rcsc.github.io/rc-decision-support-tool_concept-library/02_dialog-boxes/01_36_sp_detprob_cat_multi</t>
  </si>
  <si>
    <t>https://ab-rcsc.github.io/rc-decision-support-tool_concept-library/02_dialog-boxes/01_37_sp_detprob_cat_multi</t>
  </si>
  <si>
    <t>https://ab-rcsc.github.io/rc-decision-support-tool_concept-library/02_dialog-boxes/01_38_sp_detprob_cat_multi</t>
  </si>
  <si>
    <t>https://ab-rcsc.github.io/rc-decision-support-tool_concept-library/02_dialog-boxes/01_39_cam_makemod</t>
  </si>
  <si>
    <t>https://ab-rcsc.github.io/rc-decision-support-tool_concept-library/02_dialog-boxes/01_40_cam_settings</t>
  </si>
  <si>
    <t>https://ab-rcsc.github.io/rc-decision-support-tool_concept-library/02_dialog-boxes/01_41_cam_protocol_ht_angle_dir</t>
  </si>
  <si>
    <t>https://ab-rcsc.github.io/rc-decision-support-tool_concept-library/02_dialog-boxes/01_43_bait_lure</t>
  </si>
  <si>
    <t>https://ab-rcsc.github.io/rc-decision-support-tool_concept-library/02_dialog-boxes/01_45_cam_targ_feature</t>
  </si>
  <si>
    <t>https://ab-rcsc.github.io/rc-decision-support-tool_concept-library/02_dialog-boxes/01_47_cam_independent</t>
  </si>
  <si>
    <t>https://ab-rcsc.github.io/rc-decision-support-tool_concept-library/02_dialog-boxes/01_48_multisamp_per_loc</t>
  </si>
  <si>
    <t>https://ab-rcsc.github.io/rc-decision-support-tool_concept-library/02_dialog-boxes/01_49_modmixed</t>
  </si>
  <si>
    <t>https://ab-rcsc.github.io/rc-decision-support-tool_concept-library/02_dialog-boxes/01_50_num_det</t>
  </si>
  <si>
    <t>https://ab-rcsc.github.io/rc-decision-support-tool_concept-library/02_dialog-boxes/01_51_num_det_individ</t>
  </si>
  <si>
    <t>https://ab-rcsc.github.io/rc-decision-support-tool_concept-library/02_dialog-boxes/01_52_num_recap</t>
  </si>
  <si>
    <t>https://ab-rcsc.github.io/rc-decision-support-tool_concept-library/02_dialog-boxes/01_53_overdispersion</t>
  </si>
  <si>
    <t>https://ab-rcsc.github.io/rc-decision-support-tool_concept-library/02_dialog-boxes/01_55_zi_overdispersed</t>
  </si>
  <si>
    <t>https://ab-rcsc.github.io/rc-decision-support-tool_concept-library/02_dialog-boxes/01_57_zi_re_overdispersed</t>
  </si>
  <si>
    <t>https://ab-rcsc.github.io/rc-decision-support-tool_concept-library/02_dialog-boxes/01_58_zi_process</t>
  </si>
  <si>
    <t>https://ab-rcsc.github.io/rc-decision-support-tool_concept-library/02_dialog-boxes/03_01_mod_inventory</t>
  </si>
  <si>
    <t>https://ab-rcsc.github.io/rc-decision-support-tool_concept-library/02_dialog-boxes/03_02_mod_divers_rich</t>
  </si>
  <si>
    <t>https://ab-rcsc.github.io/rc-decision-support-tool_concept-library/02_dialog-boxes/03_03_mod_occupancy</t>
  </si>
  <si>
    <t>https://ab-rcsc.github.io/rc-decision-support-tool_concept-library/02_dialog-boxes/03_04_mod_rai</t>
  </si>
  <si>
    <t>https://ab-rcsc.github.io/rc-decision-support-tool_concept-library/02_dialog-boxes/03_05_mod_rai_poisson</t>
  </si>
  <si>
    <t>https://ab-rcsc.github.io/rc-decision-support-tool_concept-library/02_dialog-boxes/03_06_mod_rai_zip</t>
  </si>
  <si>
    <t>https://ab-rcsc.github.io/rc-decision-support-tool_concept-library/02_dialog-boxes/03_07_mod_rai_nb</t>
  </si>
  <si>
    <t>https://ab-rcsc.github.io/rc-decision-support-tool_concept-library/02_dialog-boxes/03_08_mod_rai_zinb</t>
  </si>
  <si>
    <t>https://ab-rcsc.github.io/rc-decision-support-tool_concept-library/02_dialog-boxes/03_09_mod_rai_hurdle</t>
  </si>
  <si>
    <t>https://ab-rcsc.github.io/rc-decision-support-tool_concept-library/02_dialog-boxes/03_10_mod_cr_cmr</t>
  </si>
  <si>
    <t>https://ab-rcsc.github.io/rc-decision-support-tool_concept-library/02_dialog-boxes/03_11_mod_scr_secr</t>
  </si>
  <si>
    <t>https://ab-rcsc.github.io/rc-decision-support-tool_concept-library/02_dialog-boxes/03_12_mod_mr</t>
  </si>
  <si>
    <t>https://ab-rcsc.github.io/rc-decision-support-tool_concept-library/02_dialog-boxes/03_13_mod_smr</t>
  </si>
  <si>
    <t>https://ab-rcsc.github.io/rc-decision-support-tool_concept-library/02_dialog-boxes/03_14_mod_sc</t>
  </si>
  <si>
    <t>https://ab-rcsc.github.io/rc-decision-support-tool_concept-library/02_dialog-boxes/03_15_mod_catspim</t>
  </si>
  <si>
    <t>https://ab-rcsc.github.io/rc-decision-support-tool_concept-library/02_dialog-boxes/03_16_mod_2flankspim</t>
  </si>
  <si>
    <t>https://ab-rcsc.github.io/rc-decision-support-tool_concept-library/02_dialog-boxes/03_17_mod_rem</t>
  </si>
  <si>
    <t>https://ab-rcsc.github.io/rc-decision-support-tool_concept-library/02_dialog-boxes/03_18_mod_rest</t>
  </si>
  <si>
    <t>https://ab-rcsc.github.io/rc-decision-support-tool_concept-library/02_dialog-boxes/03_19_mod_tifc</t>
  </si>
  <si>
    <t>https://ab-rcsc.github.io/rc-decision-support-tool_concept-library/02_dialog-boxes/03_20_mod_ds</t>
  </si>
  <si>
    <t>https://ab-rcsc.github.io/rc-decision-support-tool_concept-library/02_dialog-boxes/03_21_mod_tte</t>
  </si>
  <si>
    <t>https://ab-rcsc.github.io/rc-decision-support-tool_concept-library/02_dialog-boxes/03_22_mod_ste</t>
  </si>
  <si>
    <t>https://ab-rcsc.github.io/rc-decision-support-tool_concept-library/02_dialog-boxes/03_23_mod_is</t>
  </si>
  <si>
    <t>https://ab-rcsc.github.io/rc-decision-support-tool_concept-library/02_dialog-boxes/03_24_mod_behaviour</t>
  </si>
  <si>
    <t>i_objective_resources</t>
  </si>
  <si>
    <t>i_study_area_site_selection_constraints</t>
  </si>
  <si>
    <t>i_duration_timing</t>
  </si>
  <si>
    <t>i_target_species</t>
  </si>
  <si>
    <t>i_equipment_deployment</t>
  </si>
  <si>
    <t>i_data_analysis</t>
  </si>
  <si>
    <t>concept-library</t>
  </si>
  <si>
    <t>00_00_welcome</t>
  </si>
  <si>
    <t>Click here for more information</t>
  </si>
  <si>
    <t>Camera arrangement</t>
  </si>
  <si>
    <t>Number of cameras</t>
  </si>
  <si>
    <t>Survey duration</t>
  </si>
  <si>
    <t>cam_arrange</t>
  </si>
  <si>
    <t>cam_spacing</t>
  </si>
  <si>
    <t>cam_days_ttl</t>
  </si>
  <si>
    <t>camdays_per_loc</t>
  </si>
  <si>
    <t>Sampling design</t>
  </si>
  <si>
    <t>design_cam_spacing</t>
  </si>
  <si>
    <t>design_num_cams</t>
  </si>
  <si>
    <t>design_cam_days_ttl</t>
  </si>
  <si>
    <t>design_camdays_per_loc</t>
  </si>
  <si>
    <t>design_survey_duration</t>
  </si>
  <si>
    <t>design_clustered</t>
  </si>
  <si>
    <t>design_cam_arrange</t>
  </si>
  <si>
    <t>design_cam_arrange_convenience</t>
  </si>
  <si>
    <t>design_cam_arrange_paired</t>
  </si>
  <si>
    <t>design_cam_arrange_random</t>
  </si>
  <si>
    <t>design_cam_arrange_stratified</t>
  </si>
  <si>
    <t>design_cam_arrange_stratified_random</t>
  </si>
  <si>
    <t>design_cam_arrange_systematic</t>
  </si>
  <si>
    <t>design_cam_arrange_systematic_random</t>
  </si>
  <si>
    <t>design_cam_arrange_targeted</t>
  </si>
  <si>
    <t>References</t>
  </si>
  <si>
    <t>Open concept infobox as separate window</t>
  </si>
  <si>
    <t>https://ab-rcsc.github.io/rc-decision-support-tool_concept-library/02_dialog-boxes/08_references.html</t>
  </si>
  <si>
    <t>sidebar_button_old</t>
  </si>
  <si>
    <t>https://ab-rcsc.github.io/rc-decision-support-tool_concept-library/02_dialog-boxes/09_glossary.html</t>
  </si>
  <si>
    <t>Glossary</t>
  </si>
  <si>
    <t>https://www.rc-decision-support-tool.ca/voila/render/objective.ipynb?</t>
  </si>
  <si>
    <t>Start over</t>
  </si>
  <si>
    <t>https://ab-rcsc.github.io/rc-decision-support-tool/</t>
  </si>
  <si>
    <t>https://ab-rcsc.github.io/rc-decision-support-tool</t>
  </si>
  <si>
    <t>Concept library TOC</t>
  </si>
  <si>
    <t>design</t>
  </si>
  <si>
    <t>type2</t>
  </si>
  <si>
    <t>design_study_area</t>
  </si>
  <si>
    <t>02_01_design_study_area</t>
  </si>
  <si>
    <t>02_02_design_cam_arrange</t>
  </si>
  <si>
    <t>02_02_01_design_cam_arrange_random</t>
  </si>
  <si>
    <t>02_02_02_design_cam_arrange_systematic</t>
  </si>
  <si>
    <t>02_02_03_design_cam_arrange_systematic_random</t>
  </si>
  <si>
    <t>02_02_04_design_cam_arrange_stratified</t>
  </si>
  <si>
    <t>02_02_05_design_cam_arrange_stratified_random</t>
  </si>
  <si>
    <t>02_02_06_design_clustered</t>
  </si>
  <si>
    <t>02_02_07_design_cam_arrange_paired</t>
  </si>
  <si>
    <t>02_02_08_design_cam_arrange_targeted</t>
  </si>
  <si>
    <t>02_03_design_cam_spacing</t>
  </si>
  <si>
    <t>02_04_design_num_cams</t>
  </si>
  <si>
    <t>02_06_design_cam_days_ttl</t>
  </si>
  <si>
    <t>02_05_design_camdays_per_loc</t>
  </si>
  <si>
    <t>02_02_09_design_cam_arrange_convenience</t>
  </si>
  <si>
    <t>02_07_design_survey_duration</t>
  </si>
  <si>
    <t>01_39_cam_equipment</t>
  </si>
  <si>
    <t>cam_equipment</t>
  </si>
  <si>
    <t>title_i_cam_equipment</t>
  </si>
  <si>
    <t>Camera equipment</t>
  </si>
  <si>
    <t>title_i_mod_divers_rich</t>
  </si>
  <si>
    <t>title_i_mod_occupancy</t>
  </si>
  <si>
    <t>title_i_mod_rai</t>
  </si>
  <si>
    <t>title_i_mod_rai_poisson</t>
  </si>
  <si>
    <t>title_i_mod_rai_zip</t>
  </si>
  <si>
    <t>title_i_mod_rai_nb</t>
  </si>
  <si>
    <t>title_i_mod_rai_zinb</t>
  </si>
  <si>
    <t>title_i_mod_rai_hurdle</t>
  </si>
  <si>
    <t>title_i_mod_cr_cmr</t>
  </si>
  <si>
    <t>title_i_mod_scr_secr</t>
  </si>
  <si>
    <t>title_i_mod_mr</t>
  </si>
  <si>
    <t>title_i_mod_smr</t>
  </si>
  <si>
    <t>title_i_mod_sc</t>
  </si>
  <si>
    <t>title_i_mod_catspim</t>
  </si>
  <si>
    <t>title_i_mod_2flankspim</t>
  </si>
  <si>
    <t>title_i_mod_rem</t>
  </si>
  <si>
    <t>title_i_mod_rest</t>
  </si>
  <si>
    <t>title_i_mod_tifc</t>
  </si>
  <si>
    <t>title_i_mod_ds</t>
  </si>
  <si>
    <t>title_i_mod_tte</t>
  </si>
  <si>
    <t>title_i_mod_ste</t>
  </si>
  <si>
    <t>title_i_mod_is</t>
  </si>
  <si>
    <t>title_i_mod_behaviour</t>
  </si>
  <si>
    <t>title_i_mod_inventory</t>
  </si>
  <si>
    <t>title_i_design_study_area</t>
  </si>
  <si>
    <t>title_i_design_cam_arrange_random</t>
  </si>
  <si>
    <t>title_i_design_cam_arrange_systematic</t>
  </si>
  <si>
    <t>title_i_design_cam_arrange_systematic_random</t>
  </si>
  <si>
    <t>title_i_design_cam_arrange_stratified</t>
  </si>
  <si>
    <t>title_i_design_cam_arrange_stratified_random</t>
  </si>
  <si>
    <t>title_i_design_clustered</t>
  </si>
  <si>
    <t>title_i_design_cam_arrange_paired</t>
  </si>
  <si>
    <t>title_i_design_cam_arrange_targeted</t>
  </si>
  <si>
    <t>title_i_design_cam_arrange_convenience</t>
  </si>
  <si>
    <t>title_i_design_cam_arrange</t>
  </si>
  <si>
    <t>title_i_design_cam_spacing</t>
  </si>
  <si>
    <t>title_i_design_num_cams</t>
  </si>
  <si>
    <t>title_i_design_camdays_per_loc</t>
  </si>
  <si>
    <t>title_i_design_cam_days_ttl</t>
  </si>
  <si>
    <t>title_i_design_survey_duration</t>
  </si>
  <si>
    <t>sp_rarity_multi_rarest</t>
  </si>
  <si>
    <t>sp_rarity_multi_leastrare</t>
  </si>
  <si>
    <t>cam_settings</t>
  </si>
  <si>
    <t>01_45_targ_feature</t>
  </si>
  <si>
    <t>targ_feature</t>
  </si>
  <si>
    <t>header</t>
  </si>
  <si>
    <t>{{ name_mod_2flankspim }}</t>
  </si>
  <si>
    <t>{{ name_mod_behaviour }}</t>
  </si>
  <si>
    <t>{{ name_mod_catspim }}</t>
  </si>
  <si>
    <t>{{ name_mod_cr_cmr }}</t>
  </si>
  <si>
    <t>{{ name_mod_divers_rich }}</t>
  </si>
  <si>
    <t>{{ name_mod_ds }}</t>
  </si>
  <si>
    <t>{{ name_mod_inventory }}</t>
  </si>
  <si>
    <t>{{ name_mod_is }}</t>
  </si>
  <si>
    <t>{{ name_mod_occupancy }}</t>
  </si>
  <si>
    <t>{{ name_mod_rai }}</t>
  </si>
  <si>
    <t>{{ name_mod_rem }}</t>
  </si>
  <si>
    <t>{{ name_mod_rest }}</t>
  </si>
  <si>
    <t>{{ name_mod_sc }}</t>
  </si>
  <si>
    <t>{{ name_mod_scr_secr }}</t>
  </si>
  <si>
    <t>{{ name_mod_smr }}</t>
  </si>
  <si>
    <t>{{ name_mod_ste }}</t>
  </si>
  <si>
    <t>{{ name_mod_tifc }}</t>
  </si>
  <si>
    <t>{{ name_mod_tte }}</t>
  </si>
  <si>
    <t>{{ title_i_3ormore_cat_ids }}</t>
  </si>
  <si>
    <t>{{ title_i_aux_count_possible }}</t>
  </si>
  <si>
    <t>{{ title_i_auxillary_info }}</t>
  </si>
  <si>
    <t>{{ title_i_bait_lure }}</t>
  </si>
  <si>
    <t>{{ title_i_cam_dens_gradient }}</t>
  </si>
  <si>
    <t>{{ title_i_cam_equipment }}</t>
  </si>
  <si>
    <t>{{ title_i_cam_high_dens }}</t>
  </si>
  <si>
    <t>{{ title_i_cam_independent }}</t>
  </si>
  <si>
    <t>{{ title_i_cam_protocol_ht_angle_dir }}</t>
  </si>
  <si>
    <t>{{ title_i_cam_strat_covar }}</t>
  </si>
  <si>
    <t>{{ title_i_cam_targ_feature }}</t>
  </si>
  <si>
    <t>{{ title_i_focalarea_calc }}</t>
  </si>
  <si>
    <t>{{ title_i_marking_allsub }}</t>
  </si>
  <si>
    <t>{{ title_i_marking_code }}</t>
  </si>
  <si>
    <t>{{ title_i_modmixed }}</t>
  </si>
  <si>
    <t>{{ title_i_multisamp_per_loc }}</t>
  </si>
  <si>
    <t>{{ title_i_num_cams }}</t>
  </si>
  <si>
    <t>{{ title_i_num_det }}</t>
  </si>
  <si>
    <t>{{ title_i_num_recap }}</t>
  </si>
  <si>
    <t>{{ title_i_obj_targ_sp }}</t>
  </si>
  <si>
    <t>{{ title_i_objective }}</t>
  </si>
  <si>
    <t>{{ title_i_overdispersion }} / {{ title_i_zeroinflation }}</t>
  </si>
  <si>
    <t>{{ title_i_sp_asymptote }}</t>
  </si>
  <si>
    <t>{{ title_i_sp_behav }}</t>
  </si>
  <si>
    <t>{{ title_i_sp_behav_mult }}</t>
  </si>
  <si>
    <t>{{ title_i_sp_behav_season }}</t>
  </si>
  <si>
    <t>{{ title_i_sp_common_pop_lg }}</t>
  </si>
  <si>
    <t>{{ title_i_sp_dens_low }}</t>
  </si>
  <si>
    <t>{{ title_i_sp_detprob_cat }}</t>
  </si>
  <si>
    <t>{{ title_i_sp_detprob_cat_multi }}</t>
  </si>
  <si>
    <t>{{ title_i_sp_hr_size }}</t>
  </si>
  <si>
    <t>{{ title_i_sp_info }}</t>
  </si>
  <si>
    <t>{{ title_i_sp_occ_restr }}</t>
  </si>
  <si>
    <t>{{ title_i_sp_rarity }}</t>
  </si>
  <si>
    <t>{{ title_i_sp_rarity_multi }}</t>
  </si>
  <si>
    <t>{{ title_i_sp_size }}</t>
  </si>
  <si>
    <t>{{ title_i_sp_size_multi }}</t>
  </si>
  <si>
    <t>{{ title_i_sp_type }}</t>
  </si>
  <si>
    <t>{{ title_i_study_area_mult }}</t>
  </si>
  <si>
    <t>{{ title_i_study_season_num }}</t>
  </si>
  <si>
    <t>{{ title_i_surv_dur_min_max }}</t>
  </si>
  <si>
    <t>{{ title_i_user_entry }}</t>
  </si>
  <si>
    <t>&lt;font color='#FFFFFF'&gt;........................&lt;/font&gt;[</t>
  </si>
  <si>
    <t>toc</t>
  </si>
  <si>
    <t>overdispersion / zeroinflation</t>
  </si>
  <si>
    <t>order</t>
  </si>
  <si>
    <t>https://ab-rcsc.github.io/rc-decision-support-tool_concept-library/02_dialog-boxes/01_47_cam_independent.html</t>
  </si>
  <si>
    <t>https://ab-rcsc.github.io/rc-decision-support-tool_concept-library/02_dialog-boxes/01_16_sp_occ_restr.html</t>
  </si>
  <si>
    <t>https://ab-rcsc.github.io/rc-decision-support-tool_concept-library/02_dialog-boxes/01_20_sp_detprob_cat.html</t>
  </si>
  <si>
    <t>https://ab-rcsc.github.io/rc-decision-support-tool_concept-library/02_dialog-boxes/01_18_sp_size.htm</t>
  </si>
  <si>
    <t>https://ab-rcsc.github.io/rc-decision-support-tool_concept-library/02_dialog-boxes/01_14_sp_type.html</t>
  </si>
  <si>
    <t>https://ab-rcsc.github.io/rc-decision-support-tool_concept-library/02_dialog-boxes/01_08_surv_dur_min_max.html</t>
  </si>
  <si>
    <t>https://ab-rcsc.github.io/rc-decision-support-tool_concept-library/02_dialog-boxes/01_19_sp_rarity.html</t>
  </si>
  <si>
    <t>https://ab-rcsc.github.io/rc-decision-support-tool_concept-library/02_dialog-boxes/01_10_sp_asymptote.html</t>
  </si>
  <si>
    <t>https://ab-rcsc.github.io/rc-decision-support-tool_concept-library/02_dialog-boxes/01_03_num_cams.html</t>
  </si>
  <si>
    <t>https://ab-rcsc.github.io/rc-decision-support-tool_concept-library/02_dialog-boxes/01_06_cam_strat_covar.html</t>
  </si>
  <si>
    <t>https://ab-rcsc.github.io/rc-decision-support-tool_concept-library/02_dialog-boxes/01_12_obj_targ_sp.html</t>
  </si>
  <si>
    <t>https://ab-rcsc.github.io/rc-decision-support-tool_concept-library/02_dialog-boxes/01_17_sp_hr_size.html</t>
  </si>
  <si>
    <t>https://ab-rcsc.github.io/rc-decision-support-tool_concept-library/02_dialog-boxes/01_13_sp_info.html</t>
  </si>
  <si>
    <t>https://ab-rcsc.github.io/rc-decision-support-tool_concept-library/02_dialog-boxes/01_02_objective.html</t>
  </si>
  <si>
    <t>prog_sub_text</t>
  </si>
  <si>
    <t>overdispersion_zeroinflation</t>
  </si>
  <si>
    <t>01_53_overdispersion_zeroinflation</t>
  </si>
  <si>
    <t>Overdispersion &amp; Zero-inflation</t>
  </si>
  <si>
    <t>title_i_overdispersion_zeroinflation</t>
  </si>
  <si>
    <t>title_i_targ_feature</t>
  </si>
  <si>
    <t>key_page</t>
  </si>
  <si>
    <t>targ_feature_same</t>
  </si>
  <si>
    <t>](/02_dialog-boxes/</t>
  </si>
  <si>
    <t>.html)&lt;br&gt;</t>
  </si>
  <si>
    <t>01_51_num_det_individ</t>
  </si>
  <si>
    <t>01_32_sp_behav__multi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</si>
</sst>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name val="Arial"/>
      <family val="2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3">
    <xf numFmtId="0" fontId="0" fillId="0" borderId="0"/>
    <xf numFmtId="0" fontId="3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5" borderId="1" xfId="1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top" wrapText="1"/>
    </xf>
    <xf numFmtId="0" fontId="0" fillId="0" borderId="1" xfId="0" applyBorder="1"/>
    <xf numFmtId="0" fontId="5" fillId="0" borderId="0" xfId="0" applyFont="1"/>
    <xf numFmtId="0" fontId="7" fillId="2" borderId="0" xfId="0" applyFont="1" applyFill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0" xfId="0" applyFill="1"/>
    <xf numFmtId="0" fontId="4" fillId="6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left" vertical="top" wrapText="1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9" fillId="0" borderId="0" xfId="0" applyFont="1"/>
    <xf numFmtId="0" fontId="0" fillId="7" borderId="0" xfId="0" applyFill="1"/>
    <xf numFmtId="0" fontId="11" fillId="0" borderId="0" xfId="0" applyFont="1"/>
    <xf numFmtId="0" fontId="11" fillId="0" borderId="1" xfId="0" applyFont="1" applyBorder="1"/>
    <xf numFmtId="0" fontId="11" fillId="4" borderId="0" xfId="0" applyFont="1" applyFill="1"/>
    <xf numFmtId="0" fontId="12" fillId="0" borderId="0" xfId="0" applyFont="1" applyAlignment="1">
      <alignment horizontal="left" vertical="center" readingOrder="1"/>
    </xf>
    <xf numFmtId="0" fontId="13" fillId="0" borderId="0" xfId="2"/>
    <xf numFmtId="0" fontId="7" fillId="8" borderId="0" xfId="0" applyFont="1" applyFill="1"/>
    <xf numFmtId="0" fontId="2" fillId="8" borderId="0" xfId="0" applyFont="1" applyFill="1"/>
    <xf numFmtId="0" fontId="7" fillId="9" borderId="0" xfId="0" applyFont="1" applyFill="1"/>
    <xf numFmtId="0" fontId="7" fillId="5" borderId="0" xfId="0" applyFont="1" applyFill="1"/>
    <xf numFmtId="0" fontId="10" fillId="8" borderId="0" xfId="0" applyFont="1" applyFill="1"/>
    <xf numFmtId="0" fontId="4" fillId="6" borderId="2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0" fillId="0" borderId="0" xfId="0" applyBorder="1"/>
  </cellXfs>
  <cellStyles count="3">
    <cellStyle name="Hyperlink" xfId="2" builtinId="8"/>
    <cellStyle name="Normal" xfId="0" builtinId="0"/>
    <cellStyle name="Normal 2" xfId="1" xr:uid="{E7F4B3A1-D101-4933-801E-52D84A9801FC}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b-rcsc.github.io/rc-decision-support-tool_concept-library/02_dialog-boxes/01_02_objectiv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E837-3E04-46DB-9697-1ACBB1DD41C9}">
  <dimension ref="A1:Z97"/>
  <sheetViews>
    <sheetView tabSelected="1" zoomScale="70" zoomScaleNormal="70" workbookViewId="0">
      <pane ySplit="1" topLeftCell="A58" activePane="bottomLeft" state="frozen"/>
      <selection activeCell="I1" sqref="I1"/>
      <selection pane="bottomLeft" activeCell="F90" sqref="F90"/>
    </sheetView>
  </sheetViews>
  <sheetFormatPr defaultRowHeight="14.25"/>
  <cols>
    <col min="2" max="2" width="17" customWidth="1"/>
    <col min="3" max="3" width="15.375" customWidth="1"/>
    <col min="4" max="4" width="15.25" bestFit="1" customWidth="1"/>
    <col min="5" max="5" width="29.875" customWidth="1"/>
    <col min="6" max="6" width="22.625" customWidth="1"/>
    <col min="7" max="7" width="9.75" customWidth="1"/>
    <col min="8" max="8" width="32.5" customWidth="1"/>
    <col min="9" max="9" width="30.25" customWidth="1"/>
    <col min="10" max="10" width="26.75" customWidth="1"/>
    <col min="11" max="11" width="25.375" bestFit="1" customWidth="1"/>
    <col min="12" max="12" width="15.625" customWidth="1"/>
    <col min="13" max="13" width="54.75" customWidth="1"/>
    <col min="14" max="14" width="10.125" customWidth="1"/>
    <col min="15" max="15" width="4.875" style="4" customWidth="1"/>
    <col min="16" max="16" width="8.375" customWidth="1"/>
    <col min="17" max="17" width="6.25" customWidth="1"/>
    <col min="20" max="20" width="21.625" customWidth="1"/>
    <col min="21" max="21" width="19" customWidth="1"/>
    <col min="22" max="22" width="24.5" customWidth="1"/>
    <col min="23" max="23" width="9" hidden="1" customWidth="1"/>
    <col min="24" max="24" width="29.75" customWidth="1"/>
  </cols>
  <sheetData>
    <row r="1" spans="1:26" s="15" customFormat="1" ht="15">
      <c r="A1" s="15" t="s">
        <v>54</v>
      </c>
      <c r="B1" s="9" t="s">
        <v>139</v>
      </c>
      <c r="C1" s="9" t="s">
        <v>37</v>
      </c>
      <c r="D1" s="26" t="s">
        <v>369</v>
      </c>
      <c r="E1" s="27" t="s">
        <v>370</v>
      </c>
      <c r="F1" s="27" t="s">
        <v>737</v>
      </c>
      <c r="G1" s="27" t="s">
        <v>591</v>
      </c>
      <c r="H1" s="28" t="s">
        <v>78</v>
      </c>
      <c r="I1" s="29" t="s">
        <v>451</v>
      </c>
      <c r="J1" s="29" t="s">
        <v>137</v>
      </c>
      <c r="K1" s="29" t="s">
        <v>258</v>
      </c>
      <c r="L1" s="29" t="s">
        <v>257</v>
      </c>
      <c r="M1" s="29" t="s">
        <v>256</v>
      </c>
      <c r="N1" s="29" t="s">
        <v>138</v>
      </c>
      <c r="O1" s="29" t="s">
        <v>137</v>
      </c>
      <c r="P1" s="29" t="s">
        <v>136</v>
      </c>
      <c r="Q1" s="29" t="s">
        <v>177</v>
      </c>
      <c r="R1" s="30" t="s">
        <v>722</v>
      </c>
      <c r="S1" s="30" t="s">
        <v>658</v>
      </c>
      <c r="T1" s="30" t="s">
        <v>743</v>
      </c>
      <c r="U1" s="27" t="s">
        <v>720</v>
      </c>
      <c r="V1" s="27" t="s">
        <v>720</v>
      </c>
      <c r="W1" s="27" t="s">
        <v>720</v>
      </c>
      <c r="X1" s="27" t="s">
        <v>720</v>
      </c>
      <c r="Y1" s="27" t="s">
        <v>720</v>
      </c>
      <c r="Z1" s="27" t="s">
        <v>720</v>
      </c>
    </row>
    <row r="2" spans="1:26">
      <c r="A2">
        <v>64</v>
      </c>
      <c r="B2" t="b">
        <v>0</v>
      </c>
      <c r="C2" s="33" t="s">
        <v>2</v>
      </c>
      <c r="D2" t="s">
        <v>99</v>
      </c>
      <c r="E2" t="s">
        <v>80</v>
      </c>
      <c r="F2" t="s">
        <v>46</v>
      </c>
      <c r="G2" t="s">
        <v>52</v>
      </c>
      <c r="H2" t="s">
        <v>60</v>
      </c>
      <c r="I2" t="s">
        <v>425</v>
      </c>
      <c r="J2" t="s">
        <v>60</v>
      </c>
      <c r="K2" t="s">
        <v>619</v>
      </c>
      <c r="L2" t="s">
        <v>468</v>
      </c>
      <c r="M2" t="str">
        <f>"    "&amp;K2&amp;": "&amp;""""&amp;L2&amp;""""</f>
        <v xml:space="preserve">    title_i_mod_rai_zinb: "Relative abundance indices - Zero-inflated negative binomial (ZINB)"</v>
      </c>
      <c r="N2" s="33" t="s">
        <v>135</v>
      </c>
      <c r="O2" s="4">
        <v>8</v>
      </c>
      <c r="P2" t="s">
        <v>309</v>
      </c>
      <c r="Q2" t="s">
        <v>530</v>
      </c>
      <c r="R2">
        <v>2</v>
      </c>
      <c r="S2">
        <v>999</v>
      </c>
      <c r="T2" t="s">
        <v>134</v>
      </c>
      <c r="U2" t="s">
        <v>719</v>
      </c>
      <c r="V2" t="s">
        <v>718</v>
      </c>
      <c r="W2" t="s">
        <v>745</v>
      </c>
      <c r="X2" t="s">
        <v>326</v>
      </c>
      <c r="Y2" t="s">
        <v>746</v>
      </c>
      <c r="Z2" t="str">
        <f>U2&amp;V2&amp;W2&amp;X2&amp;Y2</f>
        <v>&lt;font color='#FFFFFF'&gt;........................&lt;/font&gt;[{{ title_i_user_entry }}](/02_dialog-boxes/01_01_user_entry.html)&lt;br&gt;</v>
      </c>
    </row>
    <row r="3" spans="1:26" ht="15.75">
      <c r="A3">
        <v>25</v>
      </c>
      <c r="B3" t="s">
        <v>140</v>
      </c>
      <c r="C3" s="13" t="s">
        <v>102</v>
      </c>
      <c r="D3" t="s">
        <v>96</v>
      </c>
      <c r="E3" t="s">
        <v>86</v>
      </c>
      <c r="F3" t="s">
        <v>222</v>
      </c>
      <c r="G3" t="s">
        <v>52</v>
      </c>
      <c r="H3" t="s">
        <v>125</v>
      </c>
      <c r="I3" t="s">
        <v>399</v>
      </c>
      <c r="J3" t="s">
        <v>125</v>
      </c>
      <c r="K3" t="s">
        <v>165</v>
      </c>
      <c r="L3" t="s">
        <v>215</v>
      </c>
      <c r="M3" t="s">
        <v>247</v>
      </c>
      <c r="N3" s="14" t="s">
        <v>100</v>
      </c>
      <c r="O3" s="4">
        <v>25</v>
      </c>
      <c r="P3" t="s">
        <v>342</v>
      </c>
      <c r="Q3" t="s">
        <v>495</v>
      </c>
      <c r="R3">
        <v>3</v>
      </c>
      <c r="S3">
        <v>999</v>
      </c>
      <c r="T3" t="s">
        <v>35</v>
      </c>
      <c r="U3" t="s">
        <v>719</v>
      </c>
      <c r="V3" t="s">
        <v>697</v>
      </c>
      <c r="W3" t="s">
        <v>745</v>
      </c>
      <c r="X3" t="s">
        <v>327</v>
      </c>
      <c r="Y3" t="s">
        <v>746</v>
      </c>
      <c r="Z3" t="str">
        <f>U3&amp;V3&amp;W3&amp;X3&amp;Y3</f>
        <v>&lt;font color='#FFFFFF'&gt;........................&lt;/font&gt;[{{ title_i_objective }}](/02_dialog-boxes/01_02_objective.html)&lt;br&gt;</v>
      </c>
    </row>
    <row r="4" spans="1:26" ht="15.75">
      <c r="A4">
        <v>27</v>
      </c>
      <c r="B4" t="s">
        <v>140</v>
      </c>
      <c r="C4" s="13" t="s">
        <v>102</v>
      </c>
      <c r="D4" t="s">
        <v>96</v>
      </c>
      <c r="E4" t="s">
        <v>86</v>
      </c>
      <c r="F4" t="s">
        <v>222</v>
      </c>
      <c r="G4" t="s">
        <v>52</v>
      </c>
      <c r="H4" t="s">
        <v>123</v>
      </c>
      <c r="I4" t="s">
        <v>401</v>
      </c>
      <c r="J4" t="s">
        <v>123</v>
      </c>
      <c r="K4" t="s">
        <v>167</v>
      </c>
      <c r="L4" t="s">
        <v>217</v>
      </c>
      <c r="M4" t="s">
        <v>249</v>
      </c>
      <c r="N4" s="14" t="s">
        <v>100</v>
      </c>
      <c r="O4" s="4">
        <v>27</v>
      </c>
      <c r="P4" t="s">
        <v>344</v>
      </c>
      <c r="Q4" t="s">
        <v>497</v>
      </c>
      <c r="R4">
        <v>4</v>
      </c>
      <c r="S4">
        <v>999</v>
      </c>
      <c r="T4" t="s">
        <v>75</v>
      </c>
      <c r="U4" t="s">
        <v>719</v>
      </c>
      <c r="V4" t="s">
        <v>693</v>
      </c>
      <c r="W4" t="s">
        <v>745</v>
      </c>
      <c r="X4" t="s">
        <v>328</v>
      </c>
      <c r="Y4" t="s">
        <v>746</v>
      </c>
      <c r="Z4" t="str">
        <f>U4&amp;V4&amp;W4&amp;X4&amp;Y4</f>
        <v>&lt;font color='#FFFFFF'&gt;........................&lt;/font&gt;[{{ title_i_num_cams }}](/02_dialog-boxes/01_03_num_cams.html)&lt;br&gt;</v>
      </c>
    </row>
    <row r="5" spans="1:26">
      <c r="A5">
        <v>62</v>
      </c>
      <c r="B5" t="b">
        <v>0</v>
      </c>
      <c r="C5" s="33" t="s">
        <v>2</v>
      </c>
      <c r="D5" t="s">
        <v>99</v>
      </c>
      <c r="E5" t="s">
        <v>80</v>
      </c>
      <c r="F5" t="s">
        <v>46</v>
      </c>
      <c r="G5" t="s">
        <v>52</v>
      </c>
      <c r="H5" t="s">
        <v>62</v>
      </c>
      <c r="I5" t="s">
        <v>423</v>
      </c>
      <c r="J5" t="s">
        <v>62</v>
      </c>
      <c r="K5" t="s">
        <v>617</v>
      </c>
      <c r="L5" t="s">
        <v>466</v>
      </c>
      <c r="M5" t="str">
        <f>"    "&amp;K5&amp;": "&amp;""""&amp;L5&amp;""""</f>
        <v xml:space="preserve">    title_i_mod_rai_zip: "Relative abundance indices - Zero-inflated poisson (ZIP)"</v>
      </c>
      <c r="N5" s="33" t="s">
        <v>135</v>
      </c>
      <c r="O5" s="4">
        <v>6</v>
      </c>
      <c r="P5" t="s">
        <v>307</v>
      </c>
      <c r="Q5" t="s">
        <v>528</v>
      </c>
      <c r="R5">
        <v>6</v>
      </c>
      <c r="S5">
        <v>999</v>
      </c>
      <c r="T5" t="s">
        <v>133</v>
      </c>
      <c r="U5" t="s">
        <v>719</v>
      </c>
      <c r="V5" t="s">
        <v>715</v>
      </c>
      <c r="W5" t="s">
        <v>745</v>
      </c>
      <c r="X5" t="s">
        <v>378</v>
      </c>
      <c r="Y5" t="s">
        <v>746</v>
      </c>
      <c r="Z5" t="str">
        <f>U5&amp;V5&amp;W5&amp;X5&amp;Y5</f>
        <v>&lt;font color='#FFFFFF'&gt;........................&lt;/font&gt;[{{ title_i_study_area_mult }}](/02_dialog-boxes/01_04_study_area_mult.html)&lt;br&gt;</v>
      </c>
    </row>
    <row r="6" spans="1:26" ht="15.75">
      <c r="B6" t="b">
        <v>0</v>
      </c>
      <c r="C6" t="s">
        <v>590</v>
      </c>
      <c r="D6" t="s">
        <v>99</v>
      </c>
      <c r="E6" t="s">
        <v>80</v>
      </c>
      <c r="F6" t="s">
        <v>563</v>
      </c>
      <c r="G6" s="17" t="s">
        <v>559</v>
      </c>
      <c r="H6" s="10" t="s">
        <v>575</v>
      </c>
      <c r="I6" t="s">
        <v>599</v>
      </c>
      <c r="J6" t="s">
        <v>575</v>
      </c>
      <c r="K6" t="s">
        <v>642</v>
      </c>
      <c r="L6" s="11" t="s">
        <v>43</v>
      </c>
      <c r="M6" t="str">
        <f>"    "&amp;K6&amp;": "&amp;""""&amp;L6&amp;""""</f>
        <v xml:space="preserve">    title_i_design_cam_arrange_stratified_random: "Stratified random design "</v>
      </c>
      <c r="R6">
        <v>7</v>
      </c>
      <c r="S6">
        <v>999</v>
      </c>
      <c r="T6" t="s">
        <v>132</v>
      </c>
      <c r="U6" t="s">
        <v>719</v>
      </c>
      <c r="V6" t="s">
        <v>681</v>
      </c>
      <c r="W6" t="s">
        <v>745</v>
      </c>
      <c r="X6" t="s">
        <v>379</v>
      </c>
      <c r="Y6" t="s">
        <v>746</v>
      </c>
      <c r="Z6" t="str">
        <f>U6&amp;V6&amp;W6&amp;X6&amp;Y6</f>
        <v>&lt;font color='#FFFFFF'&gt;........................&lt;/font&gt;[{{ title_i_cam_dens_gradient }}](/02_dialog-boxes/01_05_cam_dens_gradient.html)&lt;br&gt;</v>
      </c>
    </row>
    <row r="7" spans="1:26" ht="15.75">
      <c r="A7">
        <v>26</v>
      </c>
      <c r="B7" t="s">
        <v>140</v>
      </c>
      <c r="C7" s="13" t="s">
        <v>102</v>
      </c>
      <c r="D7" t="s">
        <v>96</v>
      </c>
      <c r="E7" t="s">
        <v>86</v>
      </c>
      <c r="F7" t="s">
        <v>222</v>
      </c>
      <c r="G7" t="s">
        <v>52</v>
      </c>
      <c r="H7" t="s">
        <v>124</v>
      </c>
      <c r="I7" t="s">
        <v>400</v>
      </c>
      <c r="J7" t="s">
        <v>124</v>
      </c>
      <c r="K7" t="s">
        <v>166</v>
      </c>
      <c r="L7" t="s">
        <v>216</v>
      </c>
      <c r="M7" t="s">
        <v>248</v>
      </c>
      <c r="N7" s="14" t="s">
        <v>100</v>
      </c>
      <c r="O7" s="4">
        <v>26</v>
      </c>
      <c r="P7" t="s">
        <v>343</v>
      </c>
      <c r="Q7" t="s">
        <v>496</v>
      </c>
      <c r="R7">
        <v>8</v>
      </c>
      <c r="S7">
        <v>999</v>
      </c>
      <c r="T7" t="s">
        <v>76</v>
      </c>
      <c r="U7" t="s">
        <v>719</v>
      </c>
      <c r="V7" t="s">
        <v>686</v>
      </c>
      <c r="W7" t="s">
        <v>745</v>
      </c>
      <c r="X7" t="s">
        <v>380</v>
      </c>
      <c r="Y7" t="s">
        <v>746</v>
      </c>
      <c r="Z7" t="str">
        <f>U7&amp;V7&amp;W7&amp;X7&amp;Y7</f>
        <v>&lt;font color='#FFFFFF'&gt;........................&lt;/font&gt;[{{ title_i_cam_strat_covar }}](/02_dialog-boxes/01_06_cam_strat_covar.html)&lt;br&gt;</v>
      </c>
    </row>
    <row r="8" spans="1:26" ht="15.75">
      <c r="B8" t="b">
        <v>0</v>
      </c>
      <c r="C8" t="s">
        <v>590</v>
      </c>
      <c r="D8" t="s">
        <v>99</v>
      </c>
      <c r="E8" t="s">
        <v>80</v>
      </c>
      <c r="F8" t="s">
        <v>563</v>
      </c>
      <c r="G8" s="17" t="s">
        <v>559</v>
      </c>
      <c r="H8" s="10" t="s">
        <v>576</v>
      </c>
      <c r="I8" t="s">
        <v>596</v>
      </c>
      <c r="J8" t="s">
        <v>576</v>
      </c>
      <c r="K8" t="s">
        <v>639</v>
      </c>
      <c r="L8" s="11" t="s">
        <v>41</v>
      </c>
      <c r="M8" t="str">
        <f>"    "&amp;K8&amp;": "&amp;""""&amp;L8&amp;""""</f>
        <v xml:space="preserve">    title_i_design_cam_arrange_systematic: "Systematic design"</v>
      </c>
      <c r="R8">
        <v>9</v>
      </c>
      <c r="S8">
        <v>999</v>
      </c>
      <c r="T8" t="s">
        <v>121</v>
      </c>
      <c r="U8" t="s">
        <v>719</v>
      </c>
      <c r="V8" t="s">
        <v>683</v>
      </c>
      <c r="W8" t="s">
        <v>745</v>
      </c>
      <c r="X8" t="s">
        <v>381</v>
      </c>
      <c r="Y8" t="s">
        <v>746</v>
      </c>
      <c r="Z8" t="str">
        <f>U8&amp;V8&amp;W8&amp;X8&amp;Y8</f>
        <v>&lt;font color='#FFFFFF'&gt;........................&lt;/font&gt;[{{ title_i_cam_high_dens }}](/02_dialog-boxes/01_07_cam_high_dens.html)&lt;br&gt;</v>
      </c>
    </row>
    <row r="9" spans="1:26" ht="15.75">
      <c r="A9">
        <v>42</v>
      </c>
      <c r="B9" t="b">
        <v>0</v>
      </c>
      <c r="C9" s="13" t="s">
        <v>102</v>
      </c>
      <c r="D9" t="s">
        <v>97</v>
      </c>
      <c r="E9" t="s">
        <v>84</v>
      </c>
      <c r="F9" t="s">
        <v>372</v>
      </c>
      <c r="G9" t="s">
        <v>52</v>
      </c>
      <c r="H9" t="s">
        <v>112</v>
      </c>
      <c r="I9" t="s">
        <v>409</v>
      </c>
      <c r="J9" t="s">
        <v>112</v>
      </c>
      <c r="K9" t="s">
        <v>186</v>
      </c>
      <c r="L9" t="s">
        <v>356</v>
      </c>
      <c r="M9" t="str">
        <f>"    "&amp;K9&amp;": "&amp;""""&amp;L9&amp;""""</f>
        <v xml:space="preserve">    title_i_bait_lure: "Bait/lure"</v>
      </c>
      <c r="N9" s="14" t="s">
        <v>100</v>
      </c>
      <c r="O9" s="4">
        <v>43</v>
      </c>
      <c r="P9" t="s">
        <v>290</v>
      </c>
      <c r="Q9" t="s">
        <v>511</v>
      </c>
      <c r="R9">
        <v>11</v>
      </c>
      <c r="S9">
        <v>999</v>
      </c>
      <c r="T9" t="s">
        <v>65</v>
      </c>
      <c r="U9" t="s">
        <v>719</v>
      </c>
      <c r="V9" t="s">
        <v>717</v>
      </c>
      <c r="W9" t="s">
        <v>745</v>
      </c>
      <c r="X9" t="s">
        <v>382</v>
      </c>
      <c r="Y9" t="s">
        <v>746</v>
      </c>
      <c r="Z9" t="str">
        <f>U9&amp;V9&amp;W9&amp;X9&amp;Y9</f>
        <v>&lt;font color='#FFFFFF'&gt;........................&lt;/font&gt;[{{ title_i_surv_dur_min_max }}](/02_dialog-boxes/01_08_surv_dur_min_max.html)&lt;br&gt;</v>
      </c>
    </row>
    <row r="10" spans="1:26" ht="15.75">
      <c r="A10">
        <v>43</v>
      </c>
      <c r="B10" t="b">
        <v>0</v>
      </c>
      <c r="C10" s="13" t="s">
        <v>102</v>
      </c>
      <c r="D10" t="s">
        <v>97</v>
      </c>
      <c r="E10" t="s">
        <v>84</v>
      </c>
      <c r="F10" t="s">
        <v>372</v>
      </c>
      <c r="G10" t="s">
        <v>52</v>
      </c>
      <c r="H10" t="s">
        <v>111</v>
      </c>
      <c r="I10" t="s">
        <v>52</v>
      </c>
      <c r="J10" t="s">
        <v>112</v>
      </c>
      <c r="K10" t="s">
        <v>187</v>
      </c>
      <c r="L10" t="s">
        <v>368</v>
      </c>
      <c r="M10" t="str">
        <f>"    "&amp;K10&amp;": "&amp;""""&amp;L10&amp;""""</f>
        <v xml:space="preserve">    title_i_bait_lure_cams: "Bait/lure (All or subset of camera locations)"</v>
      </c>
      <c r="N10" s="14" t="s">
        <v>100</v>
      </c>
      <c r="O10" s="4">
        <v>44</v>
      </c>
      <c r="P10" t="s">
        <v>291</v>
      </c>
      <c r="Q10" t="s">
        <v>52</v>
      </c>
      <c r="R10">
        <v>12</v>
      </c>
      <c r="S10">
        <v>999</v>
      </c>
      <c r="T10" t="s">
        <v>73</v>
      </c>
      <c r="U10" t="s">
        <v>719</v>
      </c>
      <c r="V10" t="s">
        <v>699</v>
      </c>
      <c r="W10" t="s">
        <v>745</v>
      </c>
      <c r="X10" t="s">
        <v>384</v>
      </c>
      <c r="Y10" t="s">
        <v>746</v>
      </c>
      <c r="Z10" t="str">
        <f>U10&amp;V10&amp;W10&amp;X10&amp;Y10</f>
        <v>&lt;font color='#FFFFFF'&gt;........................&lt;/font&gt;[{{ title_i_sp_asymptote }}](/02_dialog-boxes/01_10_sp_asymptote.html)&lt;br&gt;</v>
      </c>
    </row>
    <row r="11" spans="1:26">
      <c r="A11">
        <v>74</v>
      </c>
      <c r="B11" t="s">
        <v>140</v>
      </c>
      <c r="C11" s="33" t="s">
        <v>2</v>
      </c>
      <c r="D11" t="s">
        <v>99</v>
      </c>
      <c r="E11" t="s">
        <v>80</v>
      </c>
      <c r="F11" t="s">
        <v>46</v>
      </c>
      <c r="G11" t="s">
        <v>52</v>
      </c>
      <c r="H11" t="s">
        <v>12</v>
      </c>
      <c r="I11" t="s">
        <v>435</v>
      </c>
      <c r="J11" t="s">
        <v>12</v>
      </c>
      <c r="K11" t="s">
        <v>629</v>
      </c>
      <c r="L11" t="s">
        <v>11</v>
      </c>
      <c r="M11" t="str">
        <f>"    "&amp;K11&amp;": "&amp;""""&amp;L11&amp;""""</f>
        <v xml:space="preserve">    title_i_mod_rest: "Random encounter and staying time (REST)"</v>
      </c>
      <c r="N11" s="33" t="s">
        <v>135</v>
      </c>
      <c r="O11" s="4">
        <v>18</v>
      </c>
      <c r="P11" t="s">
        <v>319</v>
      </c>
      <c r="Q11" t="s">
        <v>540</v>
      </c>
      <c r="R11">
        <v>13</v>
      </c>
      <c r="S11">
        <v>999</v>
      </c>
      <c r="T11" t="s">
        <v>131</v>
      </c>
      <c r="U11" t="s">
        <v>719</v>
      </c>
      <c r="V11" t="s">
        <v>716</v>
      </c>
      <c r="W11" t="s">
        <v>745</v>
      </c>
      <c r="X11" t="s">
        <v>385</v>
      </c>
      <c r="Y11" t="s">
        <v>746</v>
      </c>
      <c r="Z11" t="str">
        <f>U11&amp;V11&amp;W11&amp;X11&amp;Y11</f>
        <v>&lt;font color='#FFFFFF'&gt;........................&lt;/font&gt;[{{ title_i_study_season_num }}](/02_dialog-boxes/01_11_study_season_num.html)&lt;br&gt;</v>
      </c>
    </row>
    <row r="12" spans="1:26" ht="15.75">
      <c r="A12">
        <v>5</v>
      </c>
      <c r="B12" t="s">
        <v>140</v>
      </c>
      <c r="C12" s="13" t="s">
        <v>102</v>
      </c>
      <c r="D12" s="3" t="s">
        <v>94</v>
      </c>
      <c r="E12" s="3" t="s">
        <v>90</v>
      </c>
      <c r="F12" t="s">
        <v>221</v>
      </c>
      <c r="G12" t="s">
        <v>52</v>
      </c>
      <c r="H12" t="s">
        <v>132</v>
      </c>
      <c r="I12" s="3" t="s">
        <v>379</v>
      </c>
      <c r="J12" t="s">
        <v>132</v>
      </c>
      <c r="K12" t="s">
        <v>146</v>
      </c>
      <c r="L12" t="s">
        <v>197</v>
      </c>
      <c r="M12" t="s">
        <v>228</v>
      </c>
      <c r="N12" s="14" t="s">
        <v>100</v>
      </c>
      <c r="O12" s="4">
        <v>5</v>
      </c>
      <c r="P12" s="3" t="s">
        <v>279</v>
      </c>
      <c r="Q12" t="s">
        <v>475</v>
      </c>
      <c r="R12">
        <v>16</v>
      </c>
      <c r="S12">
        <v>999</v>
      </c>
      <c r="T12" t="s">
        <v>74</v>
      </c>
      <c r="U12" t="s">
        <v>719</v>
      </c>
      <c r="V12" t="s">
        <v>696</v>
      </c>
      <c r="W12" t="s">
        <v>745</v>
      </c>
      <c r="X12" t="s">
        <v>386</v>
      </c>
      <c r="Y12" t="s">
        <v>746</v>
      </c>
      <c r="Z12" t="str">
        <f>U12&amp;V12&amp;W12&amp;X12&amp;Y12</f>
        <v>&lt;font color='#FFFFFF'&gt;........................&lt;/font&gt;[{{ title_i_obj_targ_sp }}](/02_dialog-boxes/01_12_obj_targ_sp.html)&lt;br&gt;</v>
      </c>
    </row>
    <row r="13" spans="1:26" ht="15.75">
      <c r="A13">
        <v>41</v>
      </c>
      <c r="B13" t="s">
        <v>140</v>
      </c>
      <c r="C13" s="13" t="s">
        <v>102</v>
      </c>
      <c r="D13" t="s">
        <v>97</v>
      </c>
      <c r="E13" t="s">
        <v>84</v>
      </c>
      <c r="F13" t="s">
        <v>47</v>
      </c>
      <c r="G13" t="s">
        <v>52</v>
      </c>
      <c r="H13" t="s">
        <v>113</v>
      </c>
      <c r="I13" t="s">
        <v>52</v>
      </c>
      <c r="J13" t="s">
        <v>375</v>
      </c>
      <c r="K13" t="s">
        <v>376</v>
      </c>
      <c r="L13" t="s">
        <v>443</v>
      </c>
      <c r="M13" t="str">
        <f>"    "&amp;K13&amp;": "&amp;""""&amp;L13&amp;""""</f>
        <v xml:space="preserve">    title_i_cam_protocol_ht_angle_dir: "Camera height &amp; direction"</v>
      </c>
      <c r="N13" s="14" t="s">
        <v>100</v>
      </c>
      <c r="O13" s="4">
        <v>42</v>
      </c>
      <c r="P13" t="s">
        <v>289</v>
      </c>
      <c r="Q13" t="s">
        <v>52</v>
      </c>
      <c r="R13">
        <v>17</v>
      </c>
      <c r="S13">
        <v>999</v>
      </c>
      <c r="T13" t="s">
        <v>70</v>
      </c>
      <c r="U13" t="s">
        <v>719</v>
      </c>
      <c r="V13" t="s">
        <v>708</v>
      </c>
      <c r="W13" t="s">
        <v>745</v>
      </c>
      <c r="X13" t="s">
        <v>387</v>
      </c>
      <c r="Y13" t="s">
        <v>746</v>
      </c>
      <c r="Z13" t="str">
        <f>U13&amp;V13&amp;W13&amp;X13&amp;Y13</f>
        <v>&lt;font color='#FFFFFF'&gt;........................&lt;/font&gt;[{{ title_i_sp_info }}](/02_dialog-boxes/01_13_sp_info.html)&lt;br&gt;</v>
      </c>
    </row>
    <row r="14" spans="1:26" ht="15.75">
      <c r="A14">
        <v>7</v>
      </c>
      <c r="B14" t="s">
        <v>140</v>
      </c>
      <c r="C14" s="13" t="s">
        <v>102</v>
      </c>
      <c r="D14" s="3" t="s">
        <v>94</v>
      </c>
      <c r="E14" s="3" t="s">
        <v>90</v>
      </c>
      <c r="F14" t="s">
        <v>221</v>
      </c>
      <c r="G14" t="s">
        <v>52</v>
      </c>
      <c r="H14" t="s">
        <v>121</v>
      </c>
      <c r="I14" s="3" t="s">
        <v>381</v>
      </c>
      <c r="J14" t="s">
        <v>121</v>
      </c>
      <c r="K14" t="s">
        <v>149</v>
      </c>
      <c r="L14" t="s">
        <v>199</v>
      </c>
      <c r="M14" t="s">
        <v>230</v>
      </c>
      <c r="N14" s="14" t="s">
        <v>100</v>
      </c>
      <c r="O14" s="4">
        <v>7</v>
      </c>
      <c r="P14" s="3" t="s">
        <v>281</v>
      </c>
      <c r="Q14" t="s">
        <v>477</v>
      </c>
      <c r="R14">
        <v>18</v>
      </c>
      <c r="S14">
        <v>999</v>
      </c>
      <c r="T14" t="s">
        <v>66</v>
      </c>
      <c r="U14" t="s">
        <v>719</v>
      </c>
      <c r="V14" t="s">
        <v>714</v>
      </c>
      <c r="W14" t="s">
        <v>745</v>
      </c>
      <c r="X14" t="s">
        <v>388</v>
      </c>
      <c r="Y14" t="s">
        <v>746</v>
      </c>
      <c r="Z14" t="str">
        <f>U14&amp;V14&amp;W14&amp;X14&amp;Y14</f>
        <v>&lt;font color='#FFFFFF'&gt;........................&lt;/font&gt;[{{ title_i_sp_type }}](/02_dialog-boxes/01_14_sp_type.html)&lt;br&gt;</v>
      </c>
    </row>
    <row r="15" spans="1:26" ht="15.75">
      <c r="B15" t="b">
        <v>0</v>
      </c>
      <c r="C15" t="s">
        <v>590</v>
      </c>
      <c r="D15" t="s">
        <v>99</v>
      </c>
      <c r="E15" t="s">
        <v>80</v>
      </c>
      <c r="F15" t="s">
        <v>563</v>
      </c>
      <c r="G15" s="17" t="s">
        <v>559</v>
      </c>
      <c r="H15" s="10" t="s">
        <v>577</v>
      </c>
      <c r="I15" t="s">
        <v>597</v>
      </c>
      <c r="J15" t="s">
        <v>577</v>
      </c>
      <c r="K15" t="s">
        <v>640</v>
      </c>
      <c r="L15" s="11" t="s">
        <v>40</v>
      </c>
      <c r="M15" t="str">
        <f>"    "&amp;K15&amp;": "&amp;""""&amp;L15&amp;""""</f>
        <v xml:space="preserve">    title_i_design_cam_arrange_systematic_random: "Systematic random design"</v>
      </c>
      <c r="R15">
        <v>19</v>
      </c>
      <c r="S15">
        <v>999</v>
      </c>
      <c r="T15" t="s">
        <v>130</v>
      </c>
      <c r="U15" t="s">
        <v>719</v>
      </c>
      <c r="V15" t="s">
        <v>704</v>
      </c>
      <c r="W15" t="s">
        <v>745</v>
      </c>
      <c r="X15" t="s">
        <v>389</v>
      </c>
      <c r="Y15" t="s">
        <v>746</v>
      </c>
      <c r="Z15" t="str">
        <f>U15&amp;V15&amp;W15&amp;X15&amp;Y15</f>
        <v>&lt;font color='#FFFFFF'&gt;........................&lt;/font&gt;[{{ title_i_sp_dens_low }}](/02_dialog-boxes/01_15_sp_dens_low.html)&lt;br&gt;</v>
      </c>
    </row>
    <row r="16" spans="1:26" ht="15.75">
      <c r="B16" t="b">
        <v>0</v>
      </c>
      <c r="C16" s="33" t="s">
        <v>590</v>
      </c>
      <c r="D16" t="s">
        <v>99</v>
      </c>
      <c r="E16" t="s">
        <v>80</v>
      </c>
      <c r="F16" t="s">
        <v>563</v>
      </c>
      <c r="G16" s="17" t="s">
        <v>559</v>
      </c>
      <c r="H16" s="10" t="s">
        <v>578</v>
      </c>
      <c r="I16" t="s">
        <v>602</v>
      </c>
      <c r="J16" t="s">
        <v>578</v>
      </c>
      <c r="K16" t="s">
        <v>645</v>
      </c>
      <c r="L16" s="11" t="s">
        <v>39</v>
      </c>
      <c r="M16" t="str">
        <f>"    "&amp;K16&amp;": "&amp;""""&amp;L16&amp;""""</f>
        <v xml:space="preserve">    title_i_design_cam_arrange_targeted: "Targeted design"</v>
      </c>
      <c r="N16" s="33"/>
      <c r="R16">
        <v>20</v>
      </c>
      <c r="S16">
        <v>999</v>
      </c>
      <c r="T16" t="s">
        <v>69</v>
      </c>
      <c r="U16" t="s">
        <v>719</v>
      </c>
      <c r="V16" t="s">
        <v>709</v>
      </c>
      <c r="W16" t="s">
        <v>745</v>
      </c>
      <c r="X16" t="s">
        <v>390</v>
      </c>
      <c r="Y16" t="s">
        <v>746</v>
      </c>
      <c r="Z16" t="str">
        <f>U16&amp;V16&amp;W16&amp;X16&amp;Y16</f>
        <v>&lt;font color='#FFFFFF'&gt;........................&lt;/font&gt;[{{ title_i_sp_occ_restr }}](/02_dialog-boxes/01_16_sp_occ_restr.html)&lt;br&gt;</v>
      </c>
    </row>
    <row r="17" spans="1:26" ht="15.75">
      <c r="A17">
        <v>46</v>
      </c>
      <c r="B17" s="2" t="s">
        <v>63</v>
      </c>
      <c r="C17" s="13" t="s">
        <v>102</v>
      </c>
      <c r="D17" t="s">
        <v>98</v>
      </c>
      <c r="E17" t="s">
        <v>82</v>
      </c>
      <c r="F17" t="s">
        <v>82</v>
      </c>
      <c r="G17" t="s">
        <v>52</v>
      </c>
      <c r="H17" t="s">
        <v>77</v>
      </c>
      <c r="I17" t="s">
        <v>410</v>
      </c>
      <c r="J17" t="s">
        <v>77</v>
      </c>
      <c r="K17" t="s">
        <v>179</v>
      </c>
      <c r="L17" t="s">
        <v>359</v>
      </c>
      <c r="M17" t="str">
        <f>"    "&amp;K17&amp;": "&amp;""""&amp;L17&amp;""""</f>
        <v xml:space="preserve">    title_i_cam_independent: "Camera location independence"</v>
      </c>
      <c r="N17" s="14" t="s">
        <v>100</v>
      </c>
      <c r="O17" s="4">
        <v>47</v>
      </c>
      <c r="P17" t="s">
        <v>292</v>
      </c>
      <c r="Q17" t="s">
        <v>513</v>
      </c>
      <c r="R17">
        <v>21</v>
      </c>
      <c r="S17">
        <v>999</v>
      </c>
      <c r="T17" t="s">
        <v>71</v>
      </c>
      <c r="U17" t="s">
        <v>719</v>
      </c>
      <c r="V17" t="s">
        <v>707</v>
      </c>
      <c r="W17" t="s">
        <v>745</v>
      </c>
      <c r="X17" t="s">
        <v>391</v>
      </c>
      <c r="Y17" t="s">
        <v>746</v>
      </c>
      <c r="Z17" t="str">
        <f>U17&amp;V17&amp;W17&amp;X17&amp;Y17</f>
        <v>&lt;font color='#FFFFFF'&gt;........................&lt;/font&gt;[{{ title_i_sp_hr_size }}](/02_dialog-boxes/01_17_sp_hr_size.html)&lt;br&gt;</v>
      </c>
    </row>
    <row r="18" spans="1:26" ht="15.75">
      <c r="A18">
        <v>38</v>
      </c>
      <c r="B18" t="b">
        <v>0</v>
      </c>
      <c r="C18" s="13" t="s">
        <v>102</v>
      </c>
      <c r="D18" t="s">
        <v>97</v>
      </c>
      <c r="E18" t="s">
        <v>84</v>
      </c>
      <c r="F18" t="s">
        <v>372</v>
      </c>
      <c r="G18" t="s">
        <v>52</v>
      </c>
      <c r="H18" t="s">
        <v>116</v>
      </c>
      <c r="I18" t="s">
        <v>609</v>
      </c>
      <c r="J18" t="s">
        <v>610</v>
      </c>
      <c r="K18" t="s">
        <v>611</v>
      </c>
      <c r="L18" t="s">
        <v>612</v>
      </c>
      <c r="M18" t="str">
        <f>"    "&amp;K18&amp;": "&amp;""""&amp;L18&amp;""""</f>
        <v xml:space="preserve">    title_i_cam_equipment: "Camera equipment"</v>
      </c>
      <c r="N18" s="14" t="s">
        <v>100</v>
      </c>
      <c r="O18" s="4">
        <v>39</v>
      </c>
      <c r="P18" t="s">
        <v>286</v>
      </c>
      <c r="Q18" t="s">
        <v>508</v>
      </c>
      <c r="R18">
        <v>22</v>
      </c>
      <c r="S18">
        <v>999</v>
      </c>
      <c r="T18" t="s">
        <v>67</v>
      </c>
      <c r="U18" t="s">
        <v>719</v>
      </c>
      <c r="V18" t="s">
        <v>712</v>
      </c>
      <c r="W18" t="s">
        <v>745</v>
      </c>
      <c r="X18" t="s">
        <v>392</v>
      </c>
      <c r="Y18" t="s">
        <v>746</v>
      </c>
      <c r="Z18" t="str">
        <f>U18&amp;V18&amp;W18&amp;X18&amp;Y18</f>
        <v>&lt;font color='#FFFFFF'&gt;........................&lt;/font&gt;[{{ title_i_sp_size }}](/02_dialog-boxes/01_18_sp_size.html)&lt;br&gt;</v>
      </c>
    </row>
    <row r="19" spans="1:26" ht="15.75">
      <c r="A19">
        <v>40</v>
      </c>
      <c r="B19" t="b">
        <v>0</v>
      </c>
      <c r="C19" s="13" t="s">
        <v>102</v>
      </c>
      <c r="D19" t="s">
        <v>97</v>
      </c>
      <c r="E19" t="s">
        <v>84</v>
      </c>
      <c r="F19" t="s">
        <v>47</v>
      </c>
      <c r="G19" t="s">
        <v>52</v>
      </c>
      <c r="H19" t="s">
        <v>114</v>
      </c>
      <c r="I19" t="s">
        <v>408</v>
      </c>
      <c r="J19" t="s">
        <v>375</v>
      </c>
      <c r="K19" t="s">
        <v>376</v>
      </c>
      <c r="L19" t="s">
        <v>377</v>
      </c>
      <c r="M19" t="str">
        <f>"    "&amp;K19&amp;": "&amp;""""&amp;L19&amp;""""</f>
        <v xml:space="preserve">    title_i_cam_protocol_ht_angle_dir: "Camera height, angle, direction"</v>
      </c>
      <c r="N19" s="14" t="s">
        <v>100</v>
      </c>
      <c r="O19" s="4">
        <v>41</v>
      </c>
      <c r="P19" t="s">
        <v>288</v>
      </c>
      <c r="Q19" t="s">
        <v>510</v>
      </c>
      <c r="R19">
        <v>23</v>
      </c>
      <c r="S19">
        <v>999</v>
      </c>
      <c r="T19" t="s">
        <v>68</v>
      </c>
      <c r="U19" t="s">
        <v>719</v>
      </c>
      <c r="V19" t="s">
        <v>710</v>
      </c>
      <c r="W19" t="s">
        <v>745</v>
      </c>
      <c r="X19" t="s">
        <v>393</v>
      </c>
      <c r="Y19" t="s">
        <v>746</v>
      </c>
      <c r="Z19" t="str">
        <f>U19&amp;V19&amp;W19&amp;X19&amp;Y19</f>
        <v>&lt;font color='#FFFFFF'&gt;........................&lt;/font&gt;[{{ title_i_sp_rarity }}](/02_dialog-boxes/01_19_sp_rarity.html)&lt;br&gt;</v>
      </c>
    </row>
    <row r="20" spans="1:26" ht="15.75">
      <c r="A20">
        <v>39</v>
      </c>
      <c r="B20" t="b">
        <v>0</v>
      </c>
      <c r="C20" s="32" t="s">
        <v>102</v>
      </c>
      <c r="D20" t="s">
        <v>97</v>
      </c>
      <c r="E20" t="s">
        <v>84</v>
      </c>
      <c r="F20" t="s">
        <v>372</v>
      </c>
      <c r="G20" t="s">
        <v>52</v>
      </c>
      <c r="H20" t="s">
        <v>115</v>
      </c>
      <c r="I20" t="s">
        <v>445</v>
      </c>
      <c r="J20" t="s">
        <v>655</v>
      </c>
      <c r="K20" t="s">
        <v>185</v>
      </c>
      <c r="L20" t="s">
        <v>365</v>
      </c>
      <c r="M20" t="str">
        <f>"    "&amp;K20&amp;": "&amp;""""&amp;L20&amp;""""</f>
        <v xml:space="preserve">    title_i_cam_settings_mult: "Camera settings"</v>
      </c>
      <c r="N20" s="32" t="s">
        <v>100</v>
      </c>
      <c r="O20" s="4">
        <v>40</v>
      </c>
      <c r="P20" t="s">
        <v>287</v>
      </c>
      <c r="Q20" t="s">
        <v>509</v>
      </c>
      <c r="R20">
        <v>24</v>
      </c>
      <c r="S20">
        <v>999</v>
      </c>
      <c r="T20" t="s">
        <v>72</v>
      </c>
      <c r="U20" t="s">
        <v>719</v>
      </c>
      <c r="V20" t="s">
        <v>705</v>
      </c>
      <c r="W20" t="s">
        <v>745</v>
      </c>
      <c r="X20" t="s">
        <v>394</v>
      </c>
      <c r="Y20" t="s">
        <v>746</v>
      </c>
      <c r="Z20" t="str">
        <f>U20&amp;V20&amp;W20&amp;X20&amp;Y20</f>
        <v>&lt;font color='#FFFFFF'&gt;........................&lt;/font&gt;[{{ title_i_sp_detprob_cat }}](/02_dialog-boxes/01_20_sp_detprob_cat.html)&lt;br&gt;</v>
      </c>
    </row>
    <row r="21" spans="1:26">
      <c r="A21">
        <v>70</v>
      </c>
      <c r="B21" t="s">
        <v>140</v>
      </c>
      <c r="C21" s="33" t="s">
        <v>2</v>
      </c>
      <c r="D21" t="s">
        <v>99</v>
      </c>
      <c r="E21" t="s">
        <v>80</v>
      </c>
      <c r="F21" t="s">
        <v>46</v>
      </c>
      <c r="G21" t="s">
        <v>52</v>
      </c>
      <c r="H21" t="s">
        <v>18</v>
      </c>
      <c r="I21" t="s">
        <v>431</v>
      </c>
      <c r="J21" t="s">
        <v>18</v>
      </c>
      <c r="K21" t="s">
        <v>625</v>
      </c>
      <c r="L21" t="s">
        <v>57</v>
      </c>
      <c r="M21" t="str">
        <f>"    "&amp;K21&amp;": "&amp;""""&amp;L21&amp;""""</f>
        <v xml:space="preserve">    title_i_mod_sc: "Spatial count (SC) model / Unmarked spatial capture-recapture"</v>
      </c>
      <c r="N21" s="33" t="s">
        <v>135</v>
      </c>
      <c r="O21" s="4">
        <v>14</v>
      </c>
      <c r="P21" t="s">
        <v>315</v>
      </c>
      <c r="Q21" t="s">
        <v>536</v>
      </c>
      <c r="R21">
        <v>25</v>
      </c>
      <c r="S21">
        <v>999</v>
      </c>
      <c r="T21" t="s">
        <v>129</v>
      </c>
      <c r="U21" t="s">
        <v>719</v>
      </c>
      <c r="V21" t="s">
        <v>700</v>
      </c>
      <c r="W21" t="s">
        <v>745</v>
      </c>
      <c r="X21" t="s">
        <v>395</v>
      </c>
      <c r="Y21" t="s">
        <v>746</v>
      </c>
      <c r="Z21" t="str">
        <f>U21&amp;V21&amp;W21&amp;X21&amp;Y21</f>
        <v>&lt;font color='#FFFFFF'&gt;........................&lt;/font&gt;[{{ title_i_sp_behav }}](/02_dialog-boxes/01_21_sp_behav.html)&lt;br&gt;</v>
      </c>
    </row>
    <row r="22" spans="1:26">
      <c r="A22">
        <v>67</v>
      </c>
      <c r="B22" t="s">
        <v>140</v>
      </c>
      <c r="C22" s="33" t="s">
        <v>2</v>
      </c>
      <c r="D22" t="s">
        <v>99</v>
      </c>
      <c r="E22" t="s">
        <v>80</v>
      </c>
      <c r="F22" t="s">
        <v>46</v>
      </c>
      <c r="G22" t="s">
        <v>52</v>
      </c>
      <c r="H22" t="s">
        <v>23</v>
      </c>
      <c r="I22" t="s">
        <v>428</v>
      </c>
      <c r="J22" t="s">
        <v>23</v>
      </c>
      <c r="K22" t="s">
        <v>622</v>
      </c>
      <c r="L22" t="s">
        <v>56</v>
      </c>
      <c r="M22" t="str">
        <f>"    "&amp;K22&amp;": "&amp;""""&amp;L22&amp;""""</f>
        <v xml:space="preserve">    title_i_mod_scr_secr: "Spatial capture-recapture (SCR) / Spatially explicit capture recapture (SECR)"</v>
      </c>
      <c r="N22" s="33" t="s">
        <v>135</v>
      </c>
      <c r="O22" s="4">
        <v>11</v>
      </c>
      <c r="P22" t="s">
        <v>312</v>
      </c>
      <c r="Q22" t="s">
        <v>533</v>
      </c>
      <c r="R22">
        <v>26</v>
      </c>
      <c r="S22">
        <v>999</v>
      </c>
      <c r="T22" t="s">
        <v>128</v>
      </c>
      <c r="U22" t="s">
        <v>719</v>
      </c>
      <c r="V22" t="s">
        <v>702</v>
      </c>
      <c r="W22" t="s">
        <v>745</v>
      </c>
      <c r="X22" t="s">
        <v>396</v>
      </c>
      <c r="Y22" t="s">
        <v>746</v>
      </c>
      <c r="Z22" t="str">
        <f>U22&amp;V22&amp;W22&amp;X22&amp;Y22</f>
        <v>&lt;font color='#FFFFFF'&gt;........................&lt;/font&gt;[{{ title_i_sp_behav_season }}](/02_dialog-boxes/01_22_sp_behav_season.html)&lt;br&gt;</v>
      </c>
    </row>
    <row r="23" spans="1:26" ht="15.75">
      <c r="B23" t="b">
        <v>0</v>
      </c>
      <c r="C23" s="33" t="s">
        <v>590</v>
      </c>
      <c r="D23" t="s">
        <v>99</v>
      </c>
      <c r="E23" t="s">
        <v>80</v>
      </c>
      <c r="F23" t="s">
        <v>563</v>
      </c>
      <c r="G23" s="18" t="s">
        <v>561</v>
      </c>
      <c r="H23" t="s">
        <v>566</v>
      </c>
      <c r="I23" t="s">
        <v>605</v>
      </c>
      <c r="J23" t="s">
        <v>566</v>
      </c>
      <c r="K23" t="s">
        <v>651</v>
      </c>
      <c r="L23" s="16" t="s">
        <v>38</v>
      </c>
      <c r="M23" t="str">
        <f>"    "&amp;K23&amp;": "&amp;""""&amp;L23&amp;""""</f>
        <v xml:space="preserve">    title_i_design_cam_days_ttl: "Total number of camera days"</v>
      </c>
      <c r="N23" s="33"/>
      <c r="R23">
        <v>27</v>
      </c>
      <c r="S23">
        <v>999</v>
      </c>
      <c r="T23" t="s">
        <v>127</v>
      </c>
      <c r="U23" t="s">
        <v>719</v>
      </c>
      <c r="V23" t="s">
        <v>690</v>
      </c>
      <c r="W23" t="s">
        <v>745</v>
      </c>
      <c r="X23" t="s">
        <v>397</v>
      </c>
      <c r="Y23" t="s">
        <v>746</v>
      </c>
      <c r="Z23" t="str">
        <f>U23&amp;V23&amp;W23&amp;X23&amp;Y23</f>
        <v>&lt;font color='#FFFFFF'&gt;........................&lt;/font&gt;[{{ title_i_marking_code }}](/02_dialog-boxes/01_23_marking_code.html)&lt;br&gt;</v>
      </c>
    </row>
    <row r="24" spans="1:26" ht="15.75">
      <c r="B24" t="b">
        <v>0</v>
      </c>
      <c r="C24" s="7" t="s">
        <v>590</v>
      </c>
      <c r="D24" t="s">
        <v>99</v>
      </c>
      <c r="E24" t="s">
        <v>80</v>
      </c>
      <c r="F24" t="s">
        <v>563</v>
      </c>
      <c r="G24" s="17" t="s">
        <v>560</v>
      </c>
      <c r="H24" t="s">
        <v>564</v>
      </c>
      <c r="I24" t="s">
        <v>603</v>
      </c>
      <c r="J24" t="s">
        <v>564</v>
      </c>
      <c r="K24" t="s">
        <v>648</v>
      </c>
      <c r="L24" s="17" t="s">
        <v>50</v>
      </c>
      <c r="M24" t="str">
        <f>"    "&amp;K24&amp;": "&amp;""""&amp;L24&amp;""""</f>
        <v xml:space="preserve">    title_i_design_cam_spacing: "Camera spacing"</v>
      </c>
      <c r="N24" s="7"/>
      <c r="R24">
        <v>28</v>
      </c>
      <c r="S24">
        <v>999</v>
      </c>
      <c r="T24" t="s">
        <v>126</v>
      </c>
      <c r="U24" t="s">
        <v>719</v>
      </c>
      <c r="V24" t="s">
        <v>689</v>
      </c>
      <c r="W24" t="s">
        <v>745</v>
      </c>
      <c r="X24" t="s">
        <v>398</v>
      </c>
      <c r="Y24" t="s">
        <v>746</v>
      </c>
      <c r="Z24" t="str">
        <f>U24&amp;V24&amp;W24&amp;X24&amp;Y24</f>
        <v>&lt;font color='#FFFFFF'&gt;........................&lt;/font&gt;[{{ title_i_marking_allsub }}](/02_dialog-boxes/01_24_marking_allsub.html)&lt;br&gt;</v>
      </c>
    </row>
    <row r="25" spans="1:26" ht="15.75">
      <c r="B25" t="b">
        <v>0</v>
      </c>
      <c r="C25" s="7" t="s">
        <v>590</v>
      </c>
      <c r="D25" t="s">
        <v>99</v>
      </c>
      <c r="E25" t="s">
        <v>80</v>
      </c>
      <c r="F25" t="s">
        <v>563</v>
      </c>
      <c r="G25" s="17" t="s">
        <v>562</v>
      </c>
      <c r="H25" t="s">
        <v>567</v>
      </c>
      <c r="I25" t="s">
        <v>606</v>
      </c>
      <c r="J25" t="s">
        <v>567</v>
      </c>
      <c r="K25" t="s">
        <v>650</v>
      </c>
      <c r="L25" s="16" t="s">
        <v>51</v>
      </c>
      <c r="M25" t="str">
        <f>"    "&amp;K25&amp;": "&amp;""""&amp;L25&amp;""""</f>
        <v xml:space="preserve">    title_i_design_camdays_per_loc: "Camera days per camera location"</v>
      </c>
      <c r="N25" s="7"/>
      <c r="R25">
        <v>29</v>
      </c>
      <c r="S25">
        <v>999</v>
      </c>
      <c r="T25" t="s">
        <v>125</v>
      </c>
      <c r="U25" t="s">
        <v>719</v>
      </c>
      <c r="V25" t="s">
        <v>677</v>
      </c>
      <c r="W25" t="s">
        <v>745</v>
      </c>
      <c r="X25" t="s">
        <v>399</v>
      </c>
      <c r="Y25" t="s">
        <v>746</v>
      </c>
      <c r="Z25" t="str">
        <f>U25&amp;V25&amp;W25&amp;X25&amp;Y25</f>
        <v>&lt;font color='#FFFFFF'&gt;........................&lt;/font&gt;[{{ title_i_3ormore_cat_ids }}](/02_dialog-boxes/01_25_3ormore_cat_ids.html)&lt;br&gt;</v>
      </c>
    </row>
    <row r="26" spans="1:26" ht="15.75">
      <c r="B26" t="b">
        <v>0</v>
      </c>
      <c r="C26" s="7" t="s">
        <v>590</v>
      </c>
      <c r="D26" t="s">
        <v>99</v>
      </c>
      <c r="E26" t="s">
        <v>80</v>
      </c>
      <c r="F26" t="s">
        <v>563</v>
      </c>
      <c r="G26" s="17" t="s">
        <v>559</v>
      </c>
      <c r="H26" s="10" t="s">
        <v>569</v>
      </c>
      <c r="I26" t="s">
        <v>600</v>
      </c>
      <c r="J26" t="s">
        <v>569</v>
      </c>
      <c r="K26" t="s">
        <v>643</v>
      </c>
      <c r="L26" s="10" t="s">
        <v>49</v>
      </c>
      <c r="M26" t="str">
        <f>"    "&amp;K26&amp;": "&amp;""""&amp;L26&amp;""""</f>
        <v xml:space="preserve">    title_i_design_clustered: "Clustered design"</v>
      </c>
      <c r="N26" s="7"/>
      <c r="R26">
        <v>30</v>
      </c>
      <c r="S26">
        <v>999</v>
      </c>
      <c r="T26" t="s">
        <v>124</v>
      </c>
      <c r="U26" t="s">
        <v>719</v>
      </c>
      <c r="V26" t="s">
        <v>679</v>
      </c>
      <c r="W26" t="s">
        <v>745</v>
      </c>
      <c r="X26" t="s">
        <v>400</v>
      </c>
      <c r="Y26" t="s">
        <v>746</v>
      </c>
      <c r="Z26" t="str">
        <f>U26&amp;V26&amp;W26&amp;X26&amp;Y26</f>
        <v>&lt;font color='#FFFFFF'&gt;........................&lt;/font&gt;[{{ title_i_auxillary_info }}](/02_dialog-boxes/01_26_auxillary_info.html)&lt;br&gt;</v>
      </c>
    </row>
    <row r="27" spans="1:26" ht="15.75">
      <c r="B27" t="b">
        <v>0</v>
      </c>
      <c r="C27" s="7" t="s">
        <v>590</v>
      </c>
      <c r="D27" t="s">
        <v>99</v>
      </c>
      <c r="E27" t="s">
        <v>80</v>
      </c>
      <c r="F27" t="s">
        <v>563</v>
      </c>
      <c r="G27" s="17" t="s">
        <v>75</v>
      </c>
      <c r="H27" t="s">
        <v>565</v>
      </c>
      <c r="I27" t="s">
        <v>604</v>
      </c>
      <c r="J27" t="s">
        <v>565</v>
      </c>
      <c r="K27" t="s">
        <v>649</v>
      </c>
      <c r="L27" s="16" t="s">
        <v>557</v>
      </c>
      <c r="M27" t="str">
        <f>"    "&amp;K27&amp;": "&amp;""""&amp;L27&amp;""""</f>
        <v xml:space="preserve">    title_i_design_num_cams: "Number of cameras"</v>
      </c>
      <c r="N27" s="7"/>
      <c r="R27">
        <v>31</v>
      </c>
      <c r="S27">
        <v>999</v>
      </c>
      <c r="T27" t="s">
        <v>123</v>
      </c>
      <c r="U27" t="s">
        <v>719</v>
      </c>
      <c r="V27" t="s">
        <v>678</v>
      </c>
      <c r="W27" t="s">
        <v>745</v>
      </c>
      <c r="X27" t="s">
        <v>401</v>
      </c>
      <c r="Y27" t="s">
        <v>746</v>
      </c>
      <c r="Z27" t="str">
        <f>U27&amp;V27&amp;W27&amp;X27&amp;Y27</f>
        <v>&lt;font color='#FFFFFF'&gt;........................&lt;/font&gt;[{{ title_i_aux_count_possible }}](/02_dialog-boxes/01_27_aux_count_possible.html)&lt;br&gt;</v>
      </c>
    </row>
    <row r="28" spans="1:26" ht="15">
      <c r="B28" t="b">
        <v>0</v>
      </c>
      <c r="C28" s="7" t="s">
        <v>590</v>
      </c>
      <c r="D28" t="s">
        <v>99</v>
      </c>
      <c r="E28" t="s">
        <v>80</v>
      </c>
      <c r="F28" t="s">
        <v>563</v>
      </c>
      <c r="G28" t="s">
        <v>52</v>
      </c>
      <c r="H28" s="19" t="s">
        <v>592</v>
      </c>
      <c r="I28" t="s">
        <v>593</v>
      </c>
      <c r="J28" t="s">
        <v>592</v>
      </c>
      <c r="K28" t="s">
        <v>637</v>
      </c>
      <c r="L28" t="s">
        <v>42</v>
      </c>
      <c r="M28" t="str">
        <f>"    "&amp;K28&amp;": "&amp;""""&amp;L28&amp;""""</f>
        <v xml:space="preserve">    title_i_design_study_area: "Study area"</v>
      </c>
      <c r="N28" s="7"/>
      <c r="R28">
        <v>32</v>
      </c>
      <c r="S28">
        <v>999</v>
      </c>
      <c r="T28" t="s">
        <v>122</v>
      </c>
      <c r="U28" t="s">
        <v>719</v>
      </c>
      <c r="V28" t="s">
        <v>688</v>
      </c>
      <c r="W28" t="s">
        <v>745</v>
      </c>
      <c r="X28" t="s">
        <v>402</v>
      </c>
      <c r="Y28" t="s">
        <v>746</v>
      </c>
      <c r="Z28" t="str">
        <f>U28&amp;V28&amp;W28&amp;X28&amp;Y28</f>
        <v>&lt;font color='#FFFFFF'&gt;........................&lt;/font&gt;[{{ title_i_focalarea_calc }}](/02_dialog-boxes/01_28_focalarea_calc.html)&lt;br&gt;</v>
      </c>
    </row>
    <row r="29" spans="1:26" ht="15.75">
      <c r="B29" t="b">
        <v>0</v>
      </c>
      <c r="C29" s="7" t="s">
        <v>590</v>
      </c>
      <c r="D29" t="s">
        <v>99</v>
      </c>
      <c r="E29" t="s">
        <v>80</v>
      </c>
      <c r="F29" t="s">
        <v>563</v>
      </c>
      <c r="G29" s="17" t="s">
        <v>442</v>
      </c>
      <c r="H29" t="s">
        <v>568</v>
      </c>
      <c r="I29" t="s">
        <v>608</v>
      </c>
      <c r="J29" t="s">
        <v>568</v>
      </c>
      <c r="K29" t="s">
        <v>652</v>
      </c>
      <c r="L29" s="16" t="s">
        <v>558</v>
      </c>
      <c r="M29" t="str">
        <f>"    "&amp;K29&amp;": "&amp;""""&amp;L29&amp;""""</f>
        <v xml:space="preserve">    title_i_design_survey_duration: "Survey duration"</v>
      </c>
      <c r="N29" s="7"/>
      <c r="R29">
        <v>34</v>
      </c>
      <c r="S29">
        <v>999</v>
      </c>
      <c r="T29" t="s">
        <v>120</v>
      </c>
      <c r="U29" t="s">
        <v>719</v>
      </c>
      <c r="V29" t="s">
        <v>703</v>
      </c>
      <c r="W29" t="s">
        <v>745</v>
      </c>
      <c r="X29" t="s">
        <v>403</v>
      </c>
      <c r="Y29" t="s">
        <v>746</v>
      </c>
      <c r="Z29" t="str">
        <f>U29&amp;V29&amp;W29&amp;X29&amp;Y29</f>
        <v>&lt;font color='#FFFFFF'&gt;........................&lt;/font&gt;[{{ title_i_sp_common_pop_lg }}](/02_dialog-boxes/01_30_sp_common_pop_lg.html)&lt;br&gt;</v>
      </c>
    </row>
    <row r="30" spans="1:26">
      <c r="A30">
        <v>69</v>
      </c>
      <c r="B30" t="s">
        <v>140</v>
      </c>
      <c r="C30" s="7" t="s">
        <v>2</v>
      </c>
      <c r="D30" t="s">
        <v>99</v>
      </c>
      <c r="E30" t="s">
        <v>80</v>
      </c>
      <c r="F30" t="s">
        <v>46</v>
      </c>
      <c r="G30" t="s">
        <v>52</v>
      </c>
      <c r="H30" t="s">
        <v>20</v>
      </c>
      <c r="I30" t="s">
        <v>430</v>
      </c>
      <c r="J30" t="s">
        <v>20</v>
      </c>
      <c r="K30" t="s">
        <v>624</v>
      </c>
      <c r="L30" t="s">
        <v>19</v>
      </c>
      <c r="M30" t="str">
        <f>"    "&amp;K30&amp;": "&amp;""""&amp;L30&amp;""""</f>
        <v xml:space="preserve">    title_i_mod_smr: "Spatial mark-resight "</v>
      </c>
      <c r="N30" s="7" t="s">
        <v>135</v>
      </c>
      <c r="O30" s="4">
        <v>13</v>
      </c>
      <c r="P30" t="s">
        <v>314</v>
      </c>
      <c r="Q30" t="s">
        <v>535</v>
      </c>
      <c r="R30">
        <v>36</v>
      </c>
      <c r="S30">
        <v>999</v>
      </c>
      <c r="T30" t="s">
        <v>143</v>
      </c>
      <c r="U30" t="s">
        <v>719</v>
      </c>
      <c r="V30" t="s">
        <v>713</v>
      </c>
      <c r="W30" t="s">
        <v>745</v>
      </c>
      <c r="X30" t="s">
        <v>404</v>
      </c>
      <c r="Y30" t="s">
        <v>746</v>
      </c>
      <c r="Z30" t="str">
        <f>U30&amp;V30&amp;W30&amp;X30&amp;Y30</f>
        <v>&lt;font color='#FFFFFF'&gt;........................&lt;/font&gt;[{{ title_i_sp_size_multi }}](/02_dialog-boxes/01_31_sp_size_multi.html)&lt;br&gt;</v>
      </c>
    </row>
    <row r="31" spans="1:26" s="8" customFormat="1">
      <c r="A31">
        <v>78</v>
      </c>
      <c r="B31" t="s">
        <v>140</v>
      </c>
      <c r="C31" s="7" t="s">
        <v>2</v>
      </c>
      <c r="D31" t="s">
        <v>99</v>
      </c>
      <c r="E31" t="s">
        <v>80</v>
      </c>
      <c r="F31" t="s">
        <v>46</v>
      </c>
      <c r="G31" t="s">
        <v>52</v>
      </c>
      <c r="H31" t="s">
        <v>4</v>
      </c>
      <c r="I31" t="s">
        <v>439</v>
      </c>
      <c r="J31" t="s">
        <v>4</v>
      </c>
      <c r="K31" t="s">
        <v>633</v>
      </c>
      <c r="L31" t="s">
        <v>3</v>
      </c>
      <c r="M31" t="str">
        <f>"    "&amp;K31&amp;": "&amp;""""&amp;L31&amp;""""</f>
        <v xml:space="preserve">    title_i_mod_ste: "Space-to-event (STE)"</v>
      </c>
      <c r="N31" s="7" t="s">
        <v>135</v>
      </c>
      <c r="O31" s="4">
        <v>22</v>
      </c>
      <c r="P31" t="s">
        <v>323</v>
      </c>
      <c r="Q31" t="s">
        <v>544</v>
      </c>
      <c r="R31">
        <v>37</v>
      </c>
      <c r="S31">
        <v>999</v>
      </c>
      <c r="T31" t="s">
        <v>119</v>
      </c>
      <c r="U31" t="s">
        <v>719</v>
      </c>
      <c r="V31" t="s">
        <v>701</v>
      </c>
      <c r="W31" t="s">
        <v>745</v>
      </c>
      <c r="X31" t="s">
        <v>748</v>
      </c>
      <c r="Y31" t="s">
        <v>746</v>
      </c>
      <c r="Z31" t="str">
        <f>U31&amp;V31&amp;W31&amp;X31&amp;Y31</f>
        <v>&lt;font color='#FFFFFF'&gt;........................&lt;/font&gt;[{{ title_i_sp_behav_mult }}](/02_dialog-boxes/01_32_sp_behav__multi.html)&lt;br&gt;</v>
      </c>
    </row>
    <row r="32" spans="1:26">
      <c r="A32">
        <v>75</v>
      </c>
      <c r="B32" t="s">
        <v>140</v>
      </c>
      <c r="C32" s="7" t="s">
        <v>2</v>
      </c>
      <c r="D32" t="s">
        <v>99</v>
      </c>
      <c r="E32" t="s">
        <v>80</v>
      </c>
      <c r="F32" t="s">
        <v>46</v>
      </c>
      <c r="G32" t="s">
        <v>52</v>
      </c>
      <c r="H32" t="s">
        <v>10</v>
      </c>
      <c r="I32" t="s">
        <v>436</v>
      </c>
      <c r="J32" t="s">
        <v>10</v>
      </c>
      <c r="K32" t="s">
        <v>630</v>
      </c>
      <c r="L32" t="s">
        <v>9</v>
      </c>
      <c r="M32" t="str">
        <f>"    "&amp;K32&amp;": "&amp;""""&amp;L32&amp;""""</f>
        <v xml:space="preserve">    title_i_mod_tifc: "Time in front of the camera (TIFC)"</v>
      </c>
      <c r="N32" s="7" t="s">
        <v>135</v>
      </c>
      <c r="O32" s="4">
        <v>19</v>
      </c>
      <c r="P32" t="s">
        <v>320</v>
      </c>
      <c r="Q32" t="s">
        <v>541</v>
      </c>
      <c r="R32">
        <v>38</v>
      </c>
      <c r="S32">
        <v>999</v>
      </c>
      <c r="T32" t="s">
        <v>142</v>
      </c>
      <c r="U32" t="s">
        <v>719</v>
      </c>
      <c r="V32" t="s">
        <v>711</v>
      </c>
      <c r="W32" t="s">
        <v>745</v>
      </c>
      <c r="X32" t="s">
        <v>406</v>
      </c>
      <c r="Y32" t="s">
        <v>746</v>
      </c>
      <c r="Z32" t="str">
        <f>U32&amp;V32&amp;W32&amp;X32&amp;Y32</f>
        <v>&lt;font color='#FFFFFF'&gt;........................&lt;/font&gt;[{{ title_i_sp_rarity_multi }}](/02_dialog-boxes/01_33_sp_rarity_multi.html)&lt;br&gt;</v>
      </c>
    </row>
    <row r="33" spans="1:26">
      <c r="A33">
        <v>77</v>
      </c>
      <c r="B33" t="s">
        <v>140</v>
      </c>
      <c r="C33" s="7" t="s">
        <v>2</v>
      </c>
      <c r="D33" t="s">
        <v>99</v>
      </c>
      <c r="E33" t="s">
        <v>80</v>
      </c>
      <c r="F33" t="s">
        <v>46</v>
      </c>
      <c r="G33" t="s">
        <v>52</v>
      </c>
      <c r="H33" t="s">
        <v>6</v>
      </c>
      <c r="I33" t="s">
        <v>438</v>
      </c>
      <c r="J33" t="s">
        <v>6</v>
      </c>
      <c r="K33" t="s">
        <v>632</v>
      </c>
      <c r="L33" t="s">
        <v>5</v>
      </c>
      <c r="M33" t="str">
        <f>"    "&amp;K33&amp;": "&amp;""""&amp;L33&amp;""""</f>
        <v xml:space="preserve">    title_i_mod_tte: "Time-to-event (TTE)"</v>
      </c>
      <c r="N33" s="7" t="s">
        <v>135</v>
      </c>
      <c r="O33" s="4">
        <v>21</v>
      </c>
      <c r="P33" t="s">
        <v>322</v>
      </c>
      <c r="Q33" t="s">
        <v>543</v>
      </c>
      <c r="R33">
        <v>38</v>
      </c>
      <c r="S33">
        <v>999</v>
      </c>
      <c r="T33" t="s">
        <v>142</v>
      </c>
      <c r="U33" t="s">
        <v>719</v>
      </c>
      <c r="V33" t="s">
        <v>711</v>
      </c>
      <c r="W33" t="s">
        <v>745</v>
      </c>
      <c r="X33" t="s">
        <v>406</v>
      </c>
      <c r="Y33" t="s">
        <v>746</v>
      </c>
      <c r="Z33" t="str">
        <f>U33&amp;V33&amp;W33&amp;X33&amp;Y33</f>
        <v>&lt;font color='#FFFFFF'&gt;........................&lt;/font&gt;[{{ title_i_sp_rarity_multi }}](/02_dialog-boxes/01_33_sp_rarity_multi.html)&lt;br&gt;</v>
      </c>
    </row>
    <row r="34" spans="1:26" ht="15.75">
      <c r="A34">
        <v>48</v>
      </c>
      <c r="B34" t="s">
        <v>140</v>
      </c>
      <c r="C34" s="6" t="s">
        <v>102</v>
      </c>
      <c r="D34" t="s">
        <v>98</v>
      </c>
      <c r="E34" t="s">
        <v>82</v>
      </c>
      <c r="F34" t="s">
        <v>82</v>
      </c>
      <c r="G34" t="s">
        <v>52</v>
      </c>
      <c r="H34" t="s">
        <v>104</v>
      </c>
      <c r="I34" t="s">
        <v>412</v>
      </c>
      <c r="J34" t="s">
        <v>104</v>
      </c>
      <c r="K34" t="s">
        <v>181</v>
      </c>
      <c r="L34" t="s">
        <v>361</v>
      </c>
      <c r="M34" t="str">
        <f>"    "&amp;K34&amp;": "&amp;""""&amp;L34&amp;""""</f>
        <v xml:space="preserve">    title_i_modmixed: "Mixed models"</v>
      </c>
      <c r="N34" s="5" t="s">
        <v>100</v>
      </c>
      <c r="O34" s="4">
        <v>49</v>
      </c>
      <c r="P34" t="s">
        <v>294</v>
      </c>
      <c r="Q34" t="s">
        <v>515</v>
      </c>
      <c r="R34">
        <v>38</v>
      </c>
      <c r="S34">
        <v>999</v>
      </c>
      <c r="T34" t="s">
        <v>142</v>
      </c>
      <c r="U34" t="s">
        <v>719</v>
      </c>
      <c r="V34" t="s">
        <v>711</v>
      </c>
      <c r="W34" t="s">
        <v>745</v>
      </c>
      <c r="X34" t="s">
        <v>406</v>
      </c>
      <c r="Y34" t="s">
        <v>746</v>
      </c>
      <c r="Z34" t="str">
        <f>U34&amp;V34&amp;W34&amp;X34&amp;Y34</f>
        <v>&lt;font color='#FFFFFF'&gt;........................&lt;/font&gt;[{{ title_i_sp_rarity_multi }}](/02_dialog-boxes/01_33_sp_rarity_multi.html)&lt;br&gt;</v>
      </c>
    </row>
    <row r="35" spans="1:26" ht="15.75">
      <c r="A35">
        <v>47</v>
      </c>
      <c r="B35" t="s">
        <v>140</v>
      </c>
      <c r="C35" s="6" t="s">
        <v>102</v>
      </c>
      <c r="D35" t="s">
        <v>98</v>
      </c>
      <c r="E35" t="s">
        <v>82</v>
      </c>
      <c r="F35" t="s">
        <v>82</v>
      </c>
      <c r="G35" t="s">
        <v>52</v>
      </c>
      <c r="H35" t="s">
        <v>110</v>
      </c>
      <c r="I35" t="s">
        <v>411</v>
      </c>
      <c r="J35" t="s">
        <v>110</v>
      </c>
      <c r="K35" t="s">
        <v>180</v>
      </c>
      <c r="L35" t="s">
        <v>360</v>
      </c>
      <c r="M35" t="str">
        <f>"    "&amp;K35&amp;": "&amp;""""&amp;L35&amp;""""</f>
        <v xml:space="preserve">    title_i_multisamp_per_loc: "Repeat sampling"</v>
      </c>
      <c r="N35" s="5" t="s">
        <v>100</v>
      </c>
      <c r="O35" s="4">
        <v>48</v>
      </c>
      <c r="P35" t="s">
        <v>293</v>
      </c>
      <c r="Q35" t="s">
        <v>514</v>
      </c>
      <c r="R35">
        <v>39</v>
      </c>
      <c r="S35">
        <v>999</v>
      </c>
      <c r="T35" t="s">
        <v>141</v>
      </c>
      <c r="U35" t="s">
        <v>719</v>
      </c>
      <c r="V35" t="s">
        <v>706</v>
      </c>
      <c r="W35" t="s">
        <v>745</v>
      </c>
      <c r="X35" t="s">
        <v>407</v>
      </c>
      <c r="Y35" t="s">
        <v>746</v>
      </c>
      <c r="Z35" t="str">
        <f>U35&amp;V35&amp;W35&amp;X35&amp;Y35</f>
        <v>&lt;font color='#FFFFFF'&gt;........................&lt;/font&gt;[{{ title_i_sp_detprob_cat_multi }}](/02_dialog-boxes/01_36_sp_detprob_cat_multi.html)&lt;br&gt;</v>
      </c>
    </row>
    <row r="36" spans="1:26" ht="15.75">
      <c r="A36">
        <v>3</v>
      </c>
      <c r="B36" s="2" t="s">
        <v>63</v>
      </c>
      <c r="C36" s="6" t="s">
        <v>102</v>
      </c>
      <c r="D36" t="s">
        <v>93</v>
      </c>
      <c r="E36" t="s">
        <v>92</v>
      </c>
      <c r="F36" t="s">
        <v>374</v>
      </c>
      <c r="G36" t="s">
        <v>52</v>
      </c>
      <c r="H36" t="s">
        <v>75</v>
      </c>
      <c r="I36" t="s">
        <v>328</v>
      </c>
      <c r="J36" t="s">
        <v>75</v>
      </c>
      <c r="K36" t="s">
        <v>175</v>
      </c>
      <c r="L36" t="s">
        <v>195</v>
      </c>
      <c r="M36" t="s">
        <v>226</v>
      </c>
      <c r="N36" s="5" t="s">
        <v>100</v>
      </c>
      <c r="O36" s="4">
        <v>3</v>
      </c>
      <c r="P36" t="s">
        <v>277</v>
      </c>
      <c r="Q36" t="s">
        <v>473</v>
      </c>
      <c r="R36">
        <v>39</v>
      </c>
      <c r="S36">
        <v>999</v>
      </c>
      <c r="T36" t="s">
        <v>141</v>
      </c>
      <c r="U36" t="s">
        <v>719</v>
      </c>
      <c r="V36" t="s">
        <v>706</v>
      </c>
      <c r="W36" t="s">
        <v>745</v>
      </c>
      <c r="X36" t="s">
        <v>407</v>
      </c>
      <c r="Y36" t="s">
        <v>746</v>
      </c>
      <c r="Z36" t="str">
        <f>U36&amp;V36&amp;W36&amp;X36&amp;Y36</f>
        <v>&lt;font color='#FFFFFF'&gt;........................&lt;/font&gt;[{{ title_i_sp_detprob_cat_multi }}](/02_dialog-boxes/01_36_sp_detprob_cat_multi.html)&lt;br&gt;</v>
      </c>
    </row>
    <row r="37" spans="1:26" ht="15.75">
      <c r="A37">
        <v>49</v>
      </c>
      <c r="B37" t="b">
        <v>0</v>
      </c>
      <c r="C37" s="6" t="s">
        <v>102</v>
      </c>
      <c r="D37" t="s">
        <v>98</v>
      </c>
      <c r="E37" t="s">
        <v>82</v>
      </c>
      <c r="F37" t="s">
        <v>82</v>
      </c>
      <c r="G37" t="s">
        <v>52</v>
      </c>
      <c r="H37" t="s">
        <v>109</v>
      </c>
      <c r="I37" t="s">
        <v>413</v>
      </c>
      <c r="J37" t="s">
        <v>109</v>
      </c>
      <c r="K37" t="s">
        <v>188</v>
      </c>
      <c r="L37" t="s">
        <v>355</v>
      </c>
      <c r="M37" t="str">
        <f>"    "&amp;K37&amp;": "&amp;""""&amp;L37&amp;""""</f>
        <v xml:space="preserve">    title_i_num_det: "Number of detections"</v>
      </c>
      <c r="N37" s="5" t="s">
        <v>100</v>
      </c>
      <c r="O37" s="4">
        <v>50</v>
      </c>
      <c r="P37" t="s">
        <v>295</v>
      </c>
      <c r="Q37" t="s">
        <v>516</v>
      </c>
      <c r="R37">
        <v>39</v>
      </c>
      <c r="S37">
        <v>999</v>
      </c>
      <c r="T37" t="s">
        <v>141</v>
      </c>
      <c r="U37" t="s">
        <v>719</v>
      </c>
      <c r="V37" t="s">
        <v>706</v>
      </c>
      <c r="W37" t="s">
        <v>745</v>
      </c>
      <c r="X37" t="s">
        <v>407</v>
      </c>
      <c r="Y37" t="s">
        <v>746</v>
      </c>
      <c r="Z37" t="str">
        <f>U37&amp;V37&amp;W37&amp;X37&amp;Y37</f>
        <v>&lt;font color='#FFFFFF'&gt;........................&lt;/font&gt;[{{ title_i_sp_detprob_cat_multi }}](/02_dialog-boxes/01_36_sp_detprob_cat_multi.html)&lt;br&gt;</v>
      </c>
    </row>
    <row r="38" spans="1:26" ht="15.75">
      <c r="A38">
        <v>50</v>
      </c>
      <c r="B38" t="b">
        <v>0</v>
      </c>
      <c r="C38" s="6" t="s">
        <v>102</v>
      </c>
      <c r="D38" t="s">
        <v>98</v>
      </c>
      <c r="E38" t="s">
        <v>82</v>
      </c>
      <c r="F38" t="s">
        <v>82</v>
      </c>
      <c r="G38" t="s">
        <v>52</v>
      </c>
      <c r="H38" t="s">
        <v>108</v>
      </c>
      <c r="I38" t="s">
        <v>413</v>
      </c>
      <c r="J38" t="s">
        <v>109</v>
      </c>
      <c r="K38" t="s">
        <v>189</v>
      </c>
      <c r="L38" t="s">
        <v>362</v>
      </c>
      <c r="M38" t="str">
        <f>"    "&amp;K38&amp;": "&amp;""""&amp;L38&amp;""""</f>
        <v xml:space="preserve">    title_i_num_det_individ: "Number of individuals"</v>
      </c>
      <c r="N38" s="5" t="s">
        <v>100</v>
      </c>
      <c r="O38" s="4">
        <v>51</v>
      </c>
      <c r="P38" t="s">
        <v>296</v>
      </c>
      <c r="Q38" t="s">
        <v>517</v>
      </c>
      <c r="R38">
        <v>41</v>
      </c>
      <c r="S38">
        <v>999</v>
      </c>
      <c r="T38" t="s">
        <v>610</v>
      </c>
      <c r="U38" t="s">
        <v>719</v>
      </c>
      <c r="V38" t="s">
        <v>682</v>
      </c>
      <c r="W38" t="s">
        <v>745</v>
      </c>
      <c r="X38" t="s">
        <v>609</v>
      </c>
      <c r="Y38" t="s">
        <v>746</v>
      </c>
      <c r="Z38" t="str">
        <f>U38&amp;V38&amp;W38&amp;X38&amp;Y38</f>
        <v>&lt;font color='#FFFFFF'&gt;........................&lt;/font&gt;[{{ title_i_cam_equipment }}](/02_dialog-boxes/01_39_cam_equipment.html)&lt;br&gt;</v>
      </c>
    </row>
    <row r="39" spans="1:26" ht="15.75">
      <c r="B39" t="b">
        <v>0</v>
      </c>
      <c r="C39" s="7" t="s">
        <v>590</v>
      </c>
      <c r="D39" t="s">
        <v>99</v>
      </c>
      <c r="E39" t="s">
        <v>80</v>
      </c>
      <c r="F39" t="s">
        <v>563</v>
      </c>
      <c r="G39" s="17" t="s">
        <v>559</v>
      </c>
      <c r="H39" s="10" t="s">
        <v>574</v>
      </c>
      <c r="I39" t="s">
        <v>598</v>
      </c>
      <c r="J39" t="s">
        <v>574</v>
      </c>
      <c r="K39" t="s">
        <v>641</v>
      </c>
      <c r="L39" s="11" t="s">
        <v>44</v>
      </c>
      <c r="M39" t="str">
        <f>"    "&amp;K39&amp;": "&amp;""""&amp;L39&amp;""""</f>
        <v xml:space="preserve">    title_i_design_cam_arrange_stratified: "Stratified design"</v>
      </c>
      <c r="N39" s="7"/>
      <c r="R39">
        <v>43</v>
      </c>
      <c r="S39">
        <v>999</v>
      </c>
      <c r="T39" t="s">
        <v>375</v>
      </c>
      <c r="U39" t="s">
        <v>719</v>
      </c>
      <c r="V39" t="s">
        <v>685</v>
      </c>
      <c r="W39" t="s">
        <v>745</v>
      </c>
      <c r="X39" t="s">
        <v>408</v>
      </c>
      <c r="Y39" t="s">
        <v>746</v>
      </c>
      <c r="Z39" t="str">
        <f>U39&amp;V39&amp;W39&amp;X39&amp;Y39</f>
        <v>&lt;font color='#FFFFFF'&gt;........................&lt;/font&gt;[{{ title_i_cam_protocol_ht_angle_dir }}](/02_dialog-boxes/01_41_cam_protocol_ht_angle_dir.html)&lt;br&gt;</v>
      </c>
    </row>
    <row r="40" spans="1:26" ht="15.75">
      <c r="A40">
        <v>12</v>
      </c>
      <c r="B40" s="2" t="s">
        <v>63</v>
      </c>
      <c r="C40" s="6" t="s">
        <v>102</v>
      </c>
      <c r="D40" t="s">
        <v>96</v>
      </c>
      <c r="E40" t="s">
        <v>86</v>
      </c>
      <c r="F40" t="s">
        <v>86</v>
      </c>
      <c r="G40" t="s">
        <v>52</v>
      </c>
      <c r="H40" t="s">
        <v>74</v>
      </c>
      <c r="I40" t="s">
        <v>386</v>
      </c>
      <c r="J40" t="s">
        <v>74</v>
      </c>
      <c r="K40" t="s">
        <v>153</v>
      </c>
      <c r="L40" t="s">
        <v>203</v>
      </c>
      <c r="M40" t="s">
        <v>234</v>
      </c>
      <c r="N40" s="5" t="s">
        <v>100</v>
      </c>
      <c r="O40" s="4">
        <v>12</v>
      </c>
      <c r="P40" t="s">
        <v>329</v>
      </c>
      <c r="Q40" t="s">
        <v>482</v>
      </c>
      <c r="R40">
        <v>43</v>
      </c>
      <c r="S40">
        <v>999</v>
      </c>
      <c r="T40" t="s">
        <v>375</v>
      </c>
      <c r="U40" t="s">
        <v>719</v>
      </c>
      <c r="V40" t="s">
        <v>685</v>
      </c>
      <c r="W40" t="s">
        <v>745</v>
      </c>
      <c r="X40" t="s">
        <v>408</v>
      </c>
      <c r="Y40" t="s">
        <v>746</v>
      </c>
      <c r="Z40" t="str">
        <f>U40&amp;V40&amp;W40&amp;X40&amp;Y40</f>
        <v>&lt;font color='#FFFFFF'&gt;........................&lt;/font&gt;[{{ title_i_cam_protocol_ht_angle_dir }}](/02_dialog-boxes/01_41_cam_protocol_ht_angle_dir.html)&lt;br&gt;</v>
      </c>
    </row>
    <row r="41" spans="1:26">
      <c r="A41">
        <v>63</v>
      </c>
      <c r="B41" t="b">
        <v>0</v>
      </c>
      <c r="C41" s="7" t="s">
        <v>2</v>
      </c>
      <c r="D41" t="s">
        <v>99</v>
      </c>
      <c r="E41" t="s">
        <v>80</v>
      </c>
      <c r="F41" t="s">
        <v>46</v>
      </c>
      <c r="G41" t="s">
        <v>52</v>
      </c>
      <c r="H41" t="s">
        <v>61</v>
      </c>
      <c r="I41" t="s">
        <v>424</v>
      </c>
      <c r="J41" t="s">
        <v>61</v>
      </c>
      <c r="K41" t="s">
        <v>618</v>
      </c>
      <c r="L41" t="s">
        <v>467</v>
      </c>
      <c r="M41" t="str">
        <f>"    "&amp;K41&amp;": "&amp;""""&amp;L41&amp;""""</f>
        <v xml:space="preserve">    title_i_mod_rai_nb: "Relative abundance indices - Negative binomial (NB)"</v>
      </c>
      <c r="N41" s="7" t="s">
        <v>135</v>
      </c>
      <c r="O41" s="4">
        <v>7</v>
      </c>
      <c r="P41" t="s">
        <v>308</v>
      </c>
      <c r="Q41" t="s">
        <v>529</v>
      </c>
      <c r="R41">
        <v>44</v>
      </c>
      <c r="S41">
        <v>999</v>
      </c>
      <c r="T41" t="s">
        <v>112</v>
      </c>
      <c r="U41" t="s">
        <v>719</v>
      </c>
      <c r="V41" t="s">
        <v>680</v>
      </c>
      <c r="W41" t="s">
        <v>745</v>
      </c>
      <c r="X41" t="s">
        <v>409</v>
      </c>
      <c r="Y41" t="s">
        <v>746</v>
      </c>
      <c r="Z41" t="str">
        <f>U41&amp;V41&amp;W41&amp;X41&amp;Y41</f>
        <v>&lt;font color='#FFFFFF'&gt;........................&lt;/font&gt;[{{ title_i_bait_lure }}](/02_dialog-boxes/01_43_bait_lure.html)&lt;br&gt;</v>
      </c>
    </row>
    <row r="42" spans="1:26" ht="15.75">
      <c r="A42">
        <v>2</v>
      </c>
      <c r="B42" s="2" t="s">
        <v>63</v>
      </c>
      <c r="C42" s="6" t="s">
        <v>102</v>
      </c>
      <c r="D42" t="s">
        <v>93</v>
      </c>
      <c r="E42" t="s">
        <v>92</v>
      </c>
      <c r="F42" t="s">
        <v>373</v>
      </c>
      <c r="G42" t="s">
        <v>52</v>
      </c>
      <c r="H42" t="s">
        <v>35</v>
      </c>
      <c r="I42" t="s">
        <v>327</v>
      </c>
      <c r="J42" t="s">
        <v>35</v>
      </c>
      <c r="K42" t="s">
        <v>174</v>
      </c>
      <c r="L42" t="s">
        <v>452</v>
      </c>
      <c r="M42" t="s">
        <v>225</v>
      </c>
      <c r="N42" s="5" t="s">
        <v>100</v>
      </c>
      <c r="O42" s="4">
        <v>2</v>
      </c>
      <c r="P42" t="s">
        <v>276</v>
      </c>
      <c r="Q42" t="s">
        <v>472</v>
      </c>
      <c r="R42">
        <v>44</v>
      </c>
      <c r="S42">
        <v>999</v>
      </c>
      <c r="T42" t="s">
        <v>112</v>
      </c>
      <c r="U42" t="s">
        <v>719</v>
      </c>
      <c r="V42" t="s">
        <v>680</v>
      </c>
      <c r="W42" t="s">
        <v>745</v>
      </c>
      <c r="X42" t="s">
        <v>409</v>
      </c>
      <c r="Y42" t="s">
        <v>746</v>
      </c>
      <c r="Z42" t="str">
        <f>U42&amp;V42&amp;W42&amp;X42&amp;Y42</f>
        <v>&lt;font color='#FFFFFF'&gt;........................&lt;/font&gt;[{{ title_i_bait_lure }}](/02_dialog-boxes/01_43_bait_lure.html)&lt;br&gt;</v>
      </c>
    </row>
    <row r="43" spans="1:26" s="20" customFormat="1">
      <c r="A43">
        <v>61</v>
      </c>
      <c r="B43" t="b">
        <v>0</v>
      </c>
      <c r="C43" s="7" t="s">
        <v>2</v>
      </c>
      <c r="D43" t="s">
        <v>99</v>
      </c>
      <c r="E43" t="s">
        <v>80</v>
      </c>
      <c r="F43" t="s">
        <v>46</v>
      </c>
      <c r="G43" t="s">
        <v>52</v>
      </c>
      <c r="H43" t="s">
        <v>53</v>
      </c>
      <c r="I43" t="s">
        <v>422</v>
      </c>
      <c r="J43" t="s">
        <v>53</v>
      </c>
      <c r="K43" t="s">
        <v>616</v>
      </c>
      <c r="L43" t="s">
        <v>465</v>
      </c>
      <c r="M43" t="str">
        <f>"    "&amp;K43&amp;": "&amp;""""&amp;L43&amp;""""</f>
        <v xml:space="preserve">    title_i_mod_rai_poisson: "Relative abundance indices - Poisson"</v>
      </c>
      <c r="N43" s="7" t="s">
        <v>135</v>
      </c>
      <c r="O43" s="4">
        <v>5</v>
      </c>
      <c r="P43" t="s">
        <v>306</v>
      </c>
      <c r="Q43" t="s">
        <v>527</v>
      </c>
      <c r="R43">
        <v>45</v>
      </c>
      <c r="S43">
        <v>999</v>
      </c>
      <c r="T43" t="s">
        <v>657</v>
      </c>
      <c r="U43" t="s">
        <v>719</v>
      </c>
      <c r="V43" t="s">
        <v>687</v>
      </c>
      <c r="W43" t="s">
        <v>745</v>
      </c>
      <c r="X43" t="s">
        <v>656</v>
      </c>
      <c r="Y43" t="s">
        <v>746</v>
      </c>
      <c r="Z43" t="str">
        <f>U43&amp;V43&amp;W43&amp;X43&amp;Y43</f>
        <v>&lt;font color='#FFFFFF'&gt;........................&lt;/font&gt;[{{ title_i_cam_targ_feature }}](/02_dialog-boxes/01_45_targ_feature.html)&lt;br&gt;</v>
      </c>
    </row>
    <row r="44" spans="1:26" ht="15.75">
      <c r="A44">
        <v>52</v>
      </c>
      <c r="B44" t="b">
        <v>0</v>
      </c>
      <c r="C44" s="6" t="s">
        <v>102</v>
      </c>
      <c r="D44" t="s">
        <v>98</v>
      </c>
      <c r="E44" t="s">
        <v>82</v>
      </c>
      <c r="F44" t="s">
        <v>82</v>
      </c>
      <c r="G44" t="s">
        <v>52</v>
      </c>
      <c r="H44" t="s">
        <v>106</v>
      </c>
      <c r="I44" t="s">
        <v>739</v>
      </c>
      <c r="J44" t="s">
        <v>738</v>
      </c>
      <c r="K44" t="s">
        <v>741</v>
      </c>
      <c r="L44" t="s">
        <v>740</v>
      </c>
      <c r="M44" t="str">
        <f>"    "&amp;K44&amp;": "&amp;""""&amp;L44&amp;""""</f>
        <v xml:space="preserve">    title_i_overdispersion_zeroinflation: "Overdispersion &amp; Zero-inflation"</v>
      </c>
      <c r="N44" s="5" t="s">
        <v>100</v>
      </c>
      <c r="O44" s="4">
        <v>53</v>
      </c>
      <c r="P44" t="s">
        <v>298</v>
      </c>
      <c r="Q44" t="s">
        <v>519</v>
      </c>
      <c r="R44">
        <v>45</v>
      </c>
      <c r="S44">
        <v>999</v>
      </c>
      <c r="T44" t="s">
        <v>657</v>
      </c>
      <c r="U44" t="s">
        <v>719</v>
      </c>
      <c r="V44" t="s">
        <v>687</v>
      </c>
      <c r="W44" t="s">
        <v>745</v>
      </c>
      <c r="X44" t="s">
        <v>656</v>
      </c>
      <c r="Y44" t="s">
        <v>746</v>
      </c>
      <c r="Z44" t="str">
        <f>U44&amp;V44&amp;W44&amp;X44&amp;Y44</f>
        <v>&lt;font color='#FFFFFF'&gt;........................&lt;/font&gt;[{{ title_i_cam_targ_feature }}](/02_dialog-boxes/01_45_targ_feature.html)&lt;br&gt;</v>
      </c>
    </row>
    <row r="45" spans="1:26" ht="15.75">
      <c r="A45">
        <v>6</v>
      </c>
      <c r="B45" s="2" t="s">
        <v>63</v>
      </c>
      <c r="C45" s="6" t="s">
        <v>102</v>
      </c>
      <c r="D45" s="3" t="s">
        <v>94</v>
      </c>
      <c r="E45" s="3" t="s">
        <v>90</v>
      </c>
      <c r="F45" t="s">
        <v>221</v>
      </c>
      <c r="G45" t="s">
        <v>52</v>
      </c>
      <c r="H45" t="s">
        <v>76</v>
      </c>
      <c r="I45" s="3" t="s">
        <v>380</v>
      </c>
      <c r="J45" t="s">
        <v>76</v>
      </c>
      <c r="K45" t="s">
        <v>148</v>
      </c>
      <c r="L45" t="s">
        <v>198</v>
      </c>
      <c r="M45" t="s">
        <v>229</v>
      </c>
      <c r="N45" s="5" t="s">
        <v>100</v>
      </c>
      <c r="O45" s="4">
        <v>6</v>
      </c>
      <c r="P45" s="3" t="s">
        <v>280</v>
      </c>
      <c r="Q45" t="s">
        <v>476</v>
      </c>
      <c r="R45">
        <v>47</v>
      </c>
      <c r="S45">
        <v>999</v>
      </c>
      <c r="T45" t="s">
        <v>77</v>
      </c>
      <c r="U45" t="s">
        <v>719</v>
      </c>
      <c r="V45" t="s">
        <v>684</v>
      </c>
      <c r="W45" t="s">
        <v>745</v>
      </c>
      <c r="X45" t="s">
        <v>410</v>
      </c>
      <c r="Y45" t="s">
        <v>746</v>
      </c>
      <c r="Z45" t="str">
        <f>U45&amp;V45&amp;W45&amp;X45&amp;Y45</f>
        <v>&lt;font color='#FFFFFF'&gt;........................&lt;/font&gt;[{{ title_i_cam_independent }}](/02_dialog-boxes/01_47_cam_independent.html)&lt;br&gt;</v>
      </c>
    </row>
    <row r="46" spans="1:26" ht="15.75">
      <c r="A46">
        <v>28</v>
      </c>
      <c r="B46" t="s">
        <v>140</v>
      </c>
      <c r="C46" s="6" t="s">
        <v>102</v>
      </c>
      <c r="D46" t="s">
        <v>96</v>
      </c>
      <c r="E46" t="s">
        <v>86</v>
      </c>
      <c r="F46" t="s">
        <v>222</v>
      </c>
      <c r="G46" t="s">
        <v>52</v>
      </c>
      <c r="H46" t="s">
        <v>122</v>
      </c>
      <c r="I46" t="s">
        <v>402</v>
      </c>
      <c r="J46" t="s">
        <v>122</v>
      </c>
      <c r="K46" t="s">
        <v>168</v>
      </c>
      <c r="L46" t="s">
        <v>218</v>
      </c>
      <c r="M46" t="s">
        <v>250</v>
      </c>
      <c r="N46" s="5" t="s">
        <v>100</v>
      </c>
      <c r="O46" s="4">
        <v>28</v>
      </c>
      <c r="P46" t="s">
        <v>345</v>
      </c>
      <c r="Q46" t="s">
        <v>498</v>
      </c>
      <c r="R46">
        <v>48</v>
      </c>
      <c r="S46">
        <v>999</v>
      </c>
      <c r="T46" t="s">
        <v>110</v>
      </c>
      <c r="U46" t="s">
        <v>719</v>
      </c>
      <c r="V46" t="s">
        <v>692</v>
      </c>
      <c r="W46" t="s">
        <v>745</v>
      </c>
      <c r="X46" t="s">
        <v>411</v>
      </c>
      <c r="Y46" t="s">
        <v>746</v>
      </c>
      <c r="Z46" t="str">
        <f>U46&amp;V46&amp;W46&amp;X46&amp;Y46</f>
        <v>&lt;font color='#FFFFFF'&gt;........................&lt;/font&gt;[{{ title_i_multisamp_per_loc }}](/02_dialog-boxes/01_48_multisamp_per_loc.html)&lt;br&gt;</v>
      </c>
    </row>
    <row r="47" spans="1:26" ht="15.75">
      <c r="A47">
        <v>24</v>
      </c>
      <c r="B47" t="s">
        <v>140</v>
      </c>
      <c r="C47" s="6" t="s">
        <v>102</v>
      </c>
      <c r="D47" t="s">
        <v>96</v>
      </c>
      <c r="E47" t="s">
        <v>86</v>
      </c>
      <c r="F47" t="s">
        <v>222</v>
      </c>
      <c r="G47" t="s">
        <v>52</v>
      </c>
      <c r="H47" t="s">
        <v>126</v>
      </c>
      <c r="I47" t="s">
        <v>398</v>
      </c>
      <c r="J47" t="s">
        <v>126</v>
      </c>
      <c r="K47" t="s">
        <v>164</v>
      </c>
      <c r="L47" t="s">
        <v>214</v>
      </c>
      <c r="M47" t="s">
        <v>246</v>
      </c>
      <c r="N47" s="5" t="s">
        <v>100</v>
      </c>
      <c r="O47" s="4">
        <v>24</v>
      </c>
      <c r="P47" t="s">
        <v>341</v>
      </c>
      <c r="Q47" t="s">
        <v>494</v>
      </c>
      <c r="R47">
        <v>49</v>
      </c>
      <c r="S47">
        <v>999</v>
      </c>
      <c r="T47" t="s">
        <v>104</v>
      </c>
      <c r="U47" t="s">
        <v>719</v>
      </c>
      <c r="V47" t="s">
        <v>691</v>
      </c>
      <c r="W47" t="s">
        <v>745</v>
      </c>
      <c r="X47" t="s">
        <v>412</v>
      </c>
      <c r="Y47" t="s">
        <v>746</v>
      </c>
      <c r="Z47" t="str">
        <f>U47&amp;V47&amp;W47&amp;X47&amp;Y47</f>
        <v>&lt;font color='#FFFFFF'&gt;........................&lt;/font&gt;[{{ title_i_modmixed }}](/02_dialog-boxes/01_49_modmixed.html)&lt;br&gt;</v>
      </c>
    </row>
    <row r="48" spans="1:26" ht="15.75">
      <c r="A48">
        <v>10</v>
      </c>
      <c r="B48" s="2" t="s">
        <v>63</v>
      </c>
      <c r="C48" s="6" t="s">
        <v>102</v>
      </c>
      <c r="D48" s="12" t="s">
        <v>95</v>
      </c>
      <c r="E48" t="s">
        <v>88</v>
      </c>
      <c r="F48" t="s">
        <v>271</v>
      </c>
      <c r="G48" t="s">
        <v>52</v>
      </c>
      <c r="H48" t="s">
        <v>73</v>
      </c>
      <c r="I48" s="12" t="s">
        <v>384</v>
      </c>
      <c r="J48" t="s">
        <v>73</v>
      </c>
      <c r="K48" t="s">
        <v>151</v>
      </c>
      <c r="L48" t="s">
        <v>201</v>
      </c>
      <c r="M48" t="s">
        <v>232</v>
      </c>
      <c r="N48" s="5" t="s">
        <v>100</v>
      </c>
      <c r="O48" s="4">
        <v>10</v>
      </c>
      <c r="P48" s="12" t="s">
        <v>284</v>
      </c>
      <c r="Q48" t="s">
        <v>480</v>
      </c>
      <c r="R48">
        <v>50</v>
      </c>
      <c r="S48">
        <v>999</v>
      </c>
      <c r="T48" t="s">
        <v>109</v>
      </c>
      <c r="U48" t="s">
        <v>719</v>
      </c>
      <c r="V48" t="s">
        <v>694</v>
      </c>
      <c r="W48" t="s">
        <v>745</v>
      </c>
      <c r="X48" t="s">
        <v>413</v>
      </c>
      <c r="Y48" t="s">
        <v>746</v>
      </c>
      <c r="Z48" t="str">
        <f>U48&amp;V48&amp;W48&amp;X48&amp;Y48</f>
        <v>&lt;font color='#FFFFFF'&gt;........................&lt;/font&gt;[{{ title_i_num_det }}](/02_dialog-boxes/01_50_num_det.html)&lt;br&gt;</v>
      </c>
    </row>
    <row r="49" spans="1:26" ht="15.75">
      <c r="A49">
        <v>21</v>
      </c>
      <c r="B49" t="b">
        <v>0</v>
      </c>
      <c r="C49" s="6" t="s">
        <v>102</v>
      </c>
      <c r="D49" t="s">
        <v>96</v>
      </c>
      <c r="E49" t="s">
        <v>86</v>
      </c>
      <c r="F49" t="s">
        <v>222</v>
      </c>
      <c r="G49" t="s">
        <v>52</v>
      </c>
      <c r="H49" t="s">
        <v>129</v>
      </c>
      <c r="I49" t="s">
        <v>395</v>
      </c>
      <c r="J49" t="s">
        <v>129</v>
      </c>
      <c r="K49" t="s">
        <v>161</v>
      </c>
      <c r="L49" t="s">
        <v>211</v>
      </c>
      <c r="M49" t="s">
        <v>243</v>
      </c>
      <c r="N49" s="5" t="s">
        <v>100</v>
      </c>
      <c r="O49" s="4">
        <v>21</v>
      </c>
      <c r="P49" t="s">
        <v>338</v>
      </c>
      <c r="Q49" t="s">
        <v>491</v>
      </c>
      <c r="R49">
        <v>50</v>
      </c>
      <c r="S49">
        <v>999</v>
      </c>
      <c r="T49" t="s">
        <v>109</v>
      </c>
      <c r="U49" t="s">
        <v>719</v>
      </c>
      <c r="V49" t="s">
        <v>694</v>
      </c>
      <c r="W49" t="s">
        <v>745</v>
      </c>
      <c r="X49" t="s">
        <v>413</v>
      </c>
      <c r="Y49" t="s">
        <v>746</v>
      </c>
      <c r="Z49" t="str">
        <f>U49&amp;V49&amp;W49&amp;X49&amp;Y49</f>
        <v>&lt;font color='#FFFFFF'&gt;........................&lt;/font&gt;[{{ title_i_num_det }}](/02_dialog-boxes/01_50_num_det.html)&lt;br&gt;</v>
      </c>
    </row>
    <row r="50" spans="1:26" ht="15.75">
      <c r="A50">
        <v>22</v>
      </c>
      <c r="B50" t="b">
        <v>0</v>
      </c>
      <c r="C50" s="6" t="s">
        <v>102</v>
      </c>
      <c r="D50" t="s">
        <v>96</v>
      </c>
      <c r="E50" t="s">
        <v>86</v>
      </c>
      <c r="F50" t="s">
        <v>222</v>
      </c>
      <c r="G50" t="s">
        <v>52</v>
      </c>
      <c r="H50" t="s">
        <v>128</v>
      </c>
      <c r="I50" t="s">
        <v>396</v>
      </c>
      <c r="J50" t="s">
        <v>128</v>
      </c>
      <c r="K50" t="s">
        <v>162</v>
      </c>
      <c r="L50" t="s">
        <v>212</v>
      </c>
      <c r="M50" t="s">
        <v>244</v>
      </c>
      <c r="N50" s="5" t="s">
        <v>100</v>
      </c>
      <c r="O50" s="4">
        <v>22</v>
      </c>
      <c r="P50" t="s">
        <v>339</v>
      </c>
      <c r="Q50" t="s">
        <v>492</v>
      </c>
      <c r="R50">
        <v>53</v>
      </c>
      <c r="S50">
        <v>999</v>
      </c>
      <c r="T50" t="s">
        <v>721</v>
      </c>
      <c r="U50" t="s">
        <v>719</v>
      </c>
      <c r="V50" t="s">
        <v>698</v>
      </c>
      <c r="W50" t="s">
        <v>745</v>
      </c>
      <c r="X50" t="s">
        <v>747</v>
      </c>
      <c r="Y50" t="s">
        <v>746</v>
      </c>
      <c r="Z50" t="str">
        <f>U50&amp;V50&amp;W50&amp;X50&amp;Y50</f>
        <v>&lt;font color='#FFFFFF'&gt;........................&lt;/font&gt;[{{ title_i_overdispersion }} / {{ title_i_zeroinflation }}](/02_dialog-boxes/01_51_num_det_individ.html)&lt;br&gt;</v>
      </c>
    </row>
    <row r="51" spans="1:26" ht="15.75">
      <c r="A51">
        <v>31</v>
      </c>
      <c r="B51" t="b">
        <v>0</v>
      </c>
      <c r="C51" s="6" t="s">
        <v>102</v>
      </c>
      <c r="D51" t="s">
        <v>96</v>
      </c>
      <c r="E51" t="s">
        <v>86</v>
      </c>
      <c r="F51" t="s">
        <v>223</v>
      </c>
      <c r="G51" t="s">
        <v>52</v>
      </c>
      <c r="H51" t="s">
        <v>119</v>
      </c>
      <c r="I51" t="s">
        <v>405</v>
      </c>
      <c r="J51" t="s">
        <v>119</v>
      </c>
      <c r="K51" t="s">
        <v>171</v>
      </c>
      <c r="L51" t="s">
        <v>25</v>
      </c>
      <c r="M51" s="8" t="s">
        <v>253</v>
      </c>
      <c r="N51" s="5" t="s">
        <v>100</v>
      </c>
      <c r="O51" s="4">
        <v>32</v>
      </c>
      <c r="P51" t="s">
        <v>348</v>
      </c>
      <c r="Q51" t="s">
        <v>501</v>
      </c>
      <c r="R51">
        <v>52</v>
      </c>
      <c r="S51">
        <v>999</v>
      </c>
      <c r="T51" t="s">
        <v>107</v>
      </c>
      <c r="U51" t="s">
        <v>719</v>
      </c>
      <c r="V51" t="s">
        <v>695</v>
      </c>
      <c r="W51" t="s">
        <v>745</v>
      </c>
      <c r="X51" t="s">
        <v>414</v>
      </c>
      <c r="Y51" t="s">
        <v>746</v>
      </c>
      <c r="Z51" t="str">
        <f>U51&amp;V51&amp;W51&amp;X51&amp;Y51</f>
        <v>&lt;font color='#FFFFFF'&gt;........................&lt;/font&gt;[{{ title_i_num_recap }}](/02_dialog-boxes/01_52_num_recap.html)&lt;br&gt;</v>
      </c>
    </row>
    <row r="52" spans="1:26" ht="15.75">
      <c r="A52">
        <v>45</v>
      </c>
      <c r="B52" t="b">
        <v>0</v>
      </c>
      <c r="C52" s="6" t="s">
        <v>102</v>
      </c>
      <c r="D52" t="s">
        <v>97</v>
      </c>
      <c r="E52" t="s">
        <v>84</v>
      </c>
      <c r="F52" t="s">
        <v>47</v>
      </c>
      <c r="G52" t="s">
        <v>52</v>
      </c>
      <c r="H52" t="s">
        <v>447</v>
      </c>
      <c r="I52" t="s">
        <v>52</v>
      </c>
      <c r="J52" t="s">
        <v>657</v>
      </c>
      <c r="K52" t="s">
        <v>449</v>
      </c>
      <c r="L52" t="s">
        <v>358</v>
      </c>
      <c r="M52" t="str">
        <f>"    "&amp;K52&amp;": "&amp;""""&amp;L52&amp;""""</f>
        <v xml:space="preserve">    title_i_cam_targ_feature: "Targetting multiple features"</v>
      </c>
      <c r="N52" s="5" t="s">
        <v>100</v>
      </c>
      <c r="O52" s="4">
        <v>46</v>
      </c>
      <c r="P52" t="s">
        <v>448</v>
      </c>
      <c r="Q52" t="s">
        <v>52</v>
      </c>
      <c r="R52">
        <v>57</v>
      </c>
      <c r="S52">
        <v>999</v>
      </c>
      <c r="T52" t="s">
        <v>34</v>
      </c>
      <c r="U52" t="s">
        <v>719</v>
      </c>
      <c r="V52" t="s">
        <v>665</v>
      </c>
      <c r="W52" t="s">
        <v>745</v>
      </c>
      <c r="X52" t="s">
        <v>418</v>
      </c>
      <c r="Y52" t="s">
        <v>746</v>
      </c>
      <c r="Z52" t="str">
        <f>U52&amp;V52&amp;W52&amp;X52&amp;Y52</f>
        <v>&lt;font color='#FFFFFF'&gt;........................&lt;/font&gt;[{{ name_mod_inventory }}](/02_dialog-boxes/03_01_mod_inventory.html)&lt;br&gt;</v>
      </c>
    </row>
    <row r="53" spans="1:26" ht="15.75">
      <c r="B53" t="b">
        <v>0</v>
      </c>
      <c r="C53" s="7" t="s">
        <v>590</v>
      </c>
      <c r="D53" t="s">
        <v>99</v>
      </c>
      <c r="E53" t="s">
        <v>80</v>
      </c>
      <c r="F53" t="s">
        <v>563</v>
      </c>
      <c r="G53" s="17" t="s">
        <v>559</v>
      </c>
      <c r="H53" t="s">
        <v>570</v>
      </c>
      <c r="I53" t="s">
        <v>594</v>
      </c>
      <c r="J53" t="s">
        <v>570</v>
      </c>
      <c r="K53" t="s">
        <v>647</v>
      </c>
      <c r="L53" s="17" t="s">
        <v>556</v>
      </c>
      <c r="M53" t="str">
        <f>"    "&amp;K53&amp;": "&amp;""""&amp;L53&amp;""""</f>
        <v xml:space="preserve">    title_i_design_cam_arrange: "Camera arrangement"</v>
      </c>
      <c r="N53" s="7"/>
      <c r="R53">
        <v>58</v>
      </c>
      <c r="S53">
        <v>999</v>
      </c>
      <c r="T53" t="s">
        <v>32</v>
      </c>
      <c r="U53" t="s">
        <v>719</v>
      </c>
      <c r="V53" t="s">
        <v>663</v>
      </c>
      <c r="W53" t="s">
        <v>745</v>
      </c>
      <c r="X53" t="s">
        <v>419</v>
      </c>
      <c r="Y53" t="s">
        <v>746</v>
      </c>
      <c r="Z53" t="str">
        <f>U53&amp;V53&amp;W53&amp;X53&amp;Y53</f>
        <v>&lt;font color='#FFFFFF'&gt;........................&lt;/font&gt;[{{ name_mod_divers_rich }}](/02_dialog-boxes/03_02_mod_divers_rich.html)&lt;br&gt;</v>
      </c>
    </row>
    <row r="54" spans="1:26" ht="15.75">
      <c r="B54" t="b">
        <v>0</v>
      </c>
      <c r="C54" s="7" t="s">
        <v>590</v>
      </c>
      <c r="D54" t="s">
        <v>99</v>
      </c>
      <c r="E54" t="s">
        <v>80</v>
      </c>
      <c r="F54" t="s">
        <v>563</v>
      </c>
      <c r="G54" s="17" t="s">
        <v>559</v>
      </c>
      <c r="H54" s="10" t="s">
        <v>571</v>
      </c>
      <c r="I54" t="s">
        <v>607</v>
      </c>
      <c r="J54" t="s">
        <v>571</v>
      </c>
      <c r="K54" t="s">
        <v>646</v>
      </c>
      <c r="L54" s="11" t="s">
        <v>48</v>
      </c>
      <c r="M54" t="str">
        <f>"    "&amp;K54&amp;": "&amp;""""&amp;L54&amp;""""</f>
        <v xml:space="preserve">    title_i_design_cam_arrange_convenience: "Convenience design"</v>
      </c>
      <c r="N54" s="7"/>
      <c r="R54">
        <v>59</v>
      </c>
      <c r="S54">
        <v>999</v>
      </c>
      <c r="T54" t="s">
        <v>30</v>
      </c>
      <c r="U54" t="s">
        <v>719</v>
      </c>
      <c r="V54" t="s">
        <v>667</v>
      </c>
      <c r="W54" t="s">
        <v>745</v>
      </c>
      <c r="X54" t="s">
        <v>420</v>
      </c>
      <c r="Y54" t="s">
        <v>746</v>
      </c>
      <c r="Z54" t="str">
        <f>U54&amp;V54&amp;W54&amp;X54&amp;Y54</f>
        <v>&lt;font color='#FFFFFF'&gt;........................&lt;/font&gt;[{{ name_mod_occupancy }}](/02_dialog-boxes/03_03_mod_occupancy.html)&lt;br&gt;</v>
      </c>
    </row>
    <row r="55" spans="1:26" ht="15.75">
      <c r="B55" t="b">
        <v>0</v>
      </c>
      <c r="C55" s="7" t="s">
        <v>590</v>
      </c>
      <c r="D55" t="s">
        <v>99</v>
      </c>
      <c r="E55" t="s">
        <v>80</v>
      </c>
      <c r="F55" t="s">
        <v>563</v>
      </c>
      <c r="G55" s="17" t="s">
        <v>559</v>
      </c>
      <c r="H55" s="10" t="s">
        <v>572</v>
      </c>
      <c r="I55" t="s">
        <v>601</v>
      </c>
      <c r="J55" t="s">
        <v>572</v>
      </c>
      <c r="K55" t="s">
        <v>644</v>
      </c>
      <c r="L55" s="11" t="s">
        <v>45</v>
      </c>
      <c r="M55" t="str">
        <f>"    "&amp;K55&amp;": "&amp;""""&amp;L55&amp;""""</f>
        <v xml:space="preserve">    title_i_design_cam_arrange_paired: "Paired design"</v>
      </c>
      <c r="N55" s="7"/>
      <c r="R55">
        <v>60</v>
      </c>
      <c r="S55">
        <v>999</v>
      </c>
      <c r="T55" t="s">
        <v>28</v>
      </c>
      <c r="U55" t="s">
        <v>719</v>
      </c>
      <c r="V55" t="s">
        <v>668</v>
      </c>
      <c r="W55" t="s">
        <v>745</v>
      </c>
      <c r="X55" t="s">
        <v>421</v>
      </c>
      <c r="Y55" t="s">
        <v>746</v>
      </c>
      <c r="Z55" t="str">
        <f>U55&amp;V55&amp;W55&amp;X55&amp;Y55</f>
        <v>&lt;font color='#FFFFFF'&gt;........................&lt;/font&gt;[{{ name_mod_rai }}](/02_dialog-boxes/03_04_mod_rai.html)&lt;br&gt;</v>
      </c>
    </row>
    <row r="56" spans="1:26" ht="15.75">
      <c r="A56">
        <v>23</v>
      </c>
      <c r="B56" t="s">
        <v>140</v>
      </c>
      <c r="C56" s="6" t="s">
        <v>102</v>
      </c>
      <c r="D56" t="s">
        <v>96</v>
      </c>
      <c r="E56" t="s">
        <v>86</v>
      </c>
      <c r="F56" t="s">
        <v>222</v>
      </c>
      <c r="G56" t="s">
        <v>52</v>
      </c>
      <c r="H56" t="s">
        <v>127</v>
      </c>
      <c r="I56" t="s">
        <v>397</v>
      </c>
      <c r="J56" t="s">
        <v>127</v>
      </c>
      <c r="K56" t="s">
        <v>163</v>
      </c>
      <c r="L56" t="s">
        <v>213</v>
      </c>
      <c r="M56" t="s">
        <v>245</v>
      </c>
      <c r="N56" s="5" t="s">
        <v>100</v>
      </c>
      <c r="O56" s="4">
        <v>23</v>
      </c>
      <c r="P56" t="s">
        <v>340</v>
      </c>
      <c r="Q56" t="s">
        <v>493</v>
      </c>
      <c r="R56">
        <v>61</v>
      </c>
      <c r="S56">
        <v>999</v>
      </c>
      <c r="T56" t="s">
        <v>24</v>
      </c>
      <c r="U56" t="s">
        <v>719</v>
      </c>
      <c r="V56" t="s">
        <v>662</v>
      </c>
      <c r="W56" t="s">
        <v>745</v>
      </c>
      <c r="X56" t="s">
        <v>427</v>
      </c>
      <c r="Y56" t="s">
        <v>746</v>
      </c>
      <c r="Z56" t="str">
        <f>U56&amp;V56&amp;W56&amp;X56&amp;Y56</f>
        <v>&lt;font color='#FFFFFF'&gt;........................&lt;/font&gt;[{{ name_mod_cr_cmr }}](/02_dialog-boxes/03_10_mod_cr_cmr.html)&lt;br&gt;</v>
      </c>
    </row>
    <row r="57" spans="1:26">
      <c r="A57">
        <v>72</v>
      </c>
      <c r="B57" t="s">
        <v>140</v>
      </c>
      <c r="C57" s="7" t="s">
        <v>2</v>
      </c>
      <c r="D57" t="s">
        <v>99</v>
      </c>
      <c r="E57" t="s">
        <v>80</v>
      </c>
      <c r="F57" t="s">
        <v>46</v>
      </c>
      <c r="G57" t="s">
        <v>52</v>
      </c>
      <c r="H57" t="s">
        <v>16</v>
      </c>
      <c r="I57" t="s">
        <v>433</v>
      </c>
      <c r="J57" t="s">
        <v>16</v>
      </c>
      <c r="K57" t="s">
        <v>627</v>
      </c>
      <c r="L57" t="s">
        <v>15</v>
      </c>
      <c r="M57" t="str">
        <f>"    "&amp;K57&amp;": "&amp;""""&amp;L57&amp;""""</f>
        <v xml:space="preserve">    title_i_mod_2flankspim: "Spatial Partial Identity Model (2-flank SPIM)"</v>
      </c>
      <c r="N57" s="7" t="s">
        <v>135</v>
      </c>
      <c r="O57" s="4">
        <v>16</v>
      </c>
      <c r="P57" t="s">
        <v>317</v>
      </c>
      <c r="Q57" t="s">
        <v>538</v>
      </c>
      <c r="R57">
        <v>62</v>
      </c>
      <c r="S57">
        <v>999</v>
      </c>
      <c r="T57" t="s">
        <v>23</v>
      </c>
      <c r="U57" t="s">
        <v>719</v>
      </c>
      <c r="V57" t="s">
        <v>672</v>
      </c>
      <c r="W57" t="s">
        <v>745</v>
      </c>
      <c r="X57" t="s">
        <v>428</v>
      </c>
      <c r="Y57" t="s">
        <v>746</v>
      </c>
      <c r="Z57" t="str">
        <f>U57&amp;V57&amp;W57&amp;X57&amp;Y57</f>
        <v>&lt;font color='#FFFFFF'&gt;........................&lt;/font&gt;[{{ name_mod_scr_secr }}](/02_dialog-boxes/03_11_mod_scr_secr.html)&lt;br&gt;</v>
      </c>
    </row>
    <row r="58" spans="1:26">
      <c r="A58">
        <v>80</v>
      </c>
      <c r="B58" s="2" t="s">
        <v>63</v>
      </c>
      <c r="C58" s="7" t="s">
        <v>2</v>
      </c>
      <c r="D58" t="s">
        <v>99</v>
      </c>
      <c r="E58" t="s">
        <v>80</v>
      </c>
      <c r="F58" t="s">
        <v>46</v>
      </c>
      <c r="G58" t="s">
        <v>52</v>
      </c>
      <c r="H58" t="s">
        <v>26</v>
      </c>
      <c r="I58" t="s">
        <v>441</v>
      </c>
      <c r="J58" t="s">
        <v>26</v>
      </c>
      <c r="K58" t="s">
        <v>635</v>
      </c>
      <c r="L58" t="s">
        <v>25</v>
      </c>
      <c r="M58" t="str">
        <f>"    "&amp;K58&amp;": "&amp;""""&amp;L58&amp;""""</f>
        <v xml:space="preserve">    title_i_mod_behaviour: "Behaviour"</v>
      </c>
      <c r="N58" s="7" t="s">
        <v>135</v>
      </c>
      <c r="O58" s="4">
        <v>24</v>
      </c>
      <c r="P58" t="s">
        <v>325</v>
      </c>
      <c r="Q58" t="s">
        <v>546</v>
      </c>
      <c r="R58">
        <v>63</v>
      </c>
      <c r="S58">
        <v>999</v>
      </c>
      <c r="T58" t="s">
        <v>20</v>
      </c>
      <c r="U58" t="s">
        <v>719</v>
      </c>
      <c r="V58" t="s">
        <v>673</v>
      </c>
      <c r="W58" t="s">
        <v>745</v>
      </c>
      <c r="X58" t="s">
        <v>430</v>
      </c>
      <c r="Y58" t="s">
        <v>746</v>
      </c>
      <c r="Z58" t="str">
        <f>U58&amp;V58&amp;W58&amp;X58&amp;Y58</f>
        <v>&lt;font color='#FFFFFF'&gt;........................&lt;/font&gt;[{{ name_mod_smr }}](/02_dialog-boxes/03_13_mod_smr.html)&lt;br&gt;</v>
      </c>
    </row>
    <row r="59" spans="1:26">
      <c r="A59">
        <v>71</v>
      </c>
      <c r="B59" t="s">
        <v>140</v>
      </c>
      <c r="C59" s="7" t="s">
        <v>2</v>
      </c>
      <c r="D59" t="s">
        <v>99</v>
      </c>
      <c r="E59" t="s">
        <v>80</v>
      </c>
      <c r="F59" t="s">
        <v>46</v>
      </c>
      <c r="G59" t="s">
        <v>52</v>
      </c>
      <c r="H59" t="s">
        <v>17</v>
      </c>
      <c r="I59" t="s">
        <v>432</v>
      </c>
      <c r="J59" t="s">
        <v>17</v>
      </c>
      <c r="K59" t="s">
        <v>626</v>
      </c>
      <c r="L59" t="s">
        <v>58</v>
      </c>
      <c r="M59" t="str">
        <f>"    "&amp;K59&amp;": "&amp;""""&amp;L59&amp;""""</f>
        <v xml:space="preserve">    title_i_mod_catspim: "Spatial Partial Identity Model (Categorical SPIM; catSPIM)"</v>
      </c>
      <c r="N59" s="7" t="s">
        <v>135</v>
      </c>
      <c r="O59" s="4">
        <v>15</v>
      </c>
      <c r="P59" t="s">
        <v>316</v>
      </c>
      <c r="Q59" t="s">
        <v>537</v>
      </c>
      <c r="R59">
        <v>64</v>
      </c>
      <c r="S59">
        <v>999</v>
      </c>
      <c r="T59" t="s">
        <v>18</v>
      </c>
      <c r="U59" t="s">
        <v>719</v>
      </c>
      <c r="V59" t="s">
        <v>671</v>
      </c>
      <c r="W59" t="s">
        <v>745</v>
      </c>
      <c r="X59" t="s">
        <v>431</v>
      </c>
      <c r="Y59" t="s">
        <v>746</v>
      </c>
      <c r="Z59" t="str">
        <f>U59&amp;V59&amp;W59&amp;X59&amp;Y59</f>
        <v>&lt;font color='#FFFFFF'&gt;........................&lt;/font&gt;[{{ name_mod_sc }}](/02_dialog-boxes/03_14_mod_sc.html)&lt;br&gt;</v>
      </c>
    </row>
    <row r="60" spans="1:26">
      <c r="A60">
        <v>66</v>
      </c>
      <c r="B60" t="s">
        <v>140</v>
      </c>
      <c r="C60" s="7" t="s">
        <v>2</v>
      </c>
      <c r="D60" t="s">
        <v>99</v>
      </c>
      <c r="E60" t="s">
        <v>80</v>
      </c>
      <c r="F60" t="s">
        <v>46</v>
      </c>
      <c r="G60" t="s">
        <v>52</v>
      </c>
      <c r="H60" t="s">
        <v>24</v>
      </c>
      <c r="I60" t="s">
        <v>427</v>
      </c>
      <c r="J60" t="s">
        <v>24</v>
      </c>
      <c r="K60" t="s">
        <v>621</v>
      </c>
      <c r="L60" t="s">
        <v>55</v>
      </c>
      <c r="M60" t="str">
        <f>"    "&amp;K60&amp;": "&amp;""""&amp;L60&amp;""""</f>
        <v xml:space="preserve">    title_i_mod_cr_cmr: "Capture-recapture (CR) / Capture-mark-recapture (CMR)"</v>
      </c>
      <c r="N60" s="7" t="s">
        <v>135</v>
      </c>
      <c r="O60" s="4">
        <v>10</v>
      </c>
      <c r="P60" t="s">
        <v>311</v>
      </c>
      <c r="Q60" t="s">
        <v>532</v>
      </c>
      <c r="R60">
        <v>65</v>
      </c>
      <c r="S60">
        <v>999</v>
      </c>
      <c r="T60" t="s">
        <v>17</v>
      </c>
      <c r="U60" t="s">
        <v>719</v>
      </c>
      <c r="V60" t="s">
        <v>661</v>
      </c>
      <c r="W60" t="s">
        <v>745</v>
      </c>
      <c r="X60" t="s">
        <v>432</v>
      </c>
      <c r="Y60" t="s">
        <v>746</v>
      </c>
      <c r="Z60" t="str">
        <f>U60&amp;V60&amp;W60&amp;X60&amp;Y60</f>
        <v>&lt;font color='#FFFFFF'&gt;........................&lt;/font&gt;[{{ name_mod_catspim }}](/02_dialog-boxes/03_15_mod_catspim.html)&lt;br&gt;</v>
      </c>
    </row>
    <row r="61" spans="1:26">
      <c r="A61">
        <v>58</v>
      </c>
      <c r="B61" s="2" t="s">
        <v>63</v>
      </c>
      <c r="C61" s="7" t="s">
        <v>2</v>
      </c>
      <c r="D61" t="s">
        <v>99</v>
      </c>
      <c r="E61" t="s">
        <v>80</v>
      </c>
      <c r="F61" t="s">
        <v>46</v>
      </c>
      <c r="G61" t="s">
        <v>52</v>
      </c>
      <c r="H61" t="s">
        <v>32</v>
      </c>
      <c r="I61" t="s">
        <v>419</v>
      </c>
      <c r="J61" t="s">
        <v>32</v>
      </c>
      <c r="K61" t="s">
        <v>613</v>
      </c>
      <c r="L61" t="s">
        <v>31</v>
      </c>
      <c r="M61" t="str">
        <f>"    "&amp;K61&amp;": "&amp;""""&amp;L61&amp;""""</f>
        <v xml:space="preserve">    title_i_mod_divers_rich: "Species diversity &amp; richness"</v>
      </c>
      <c r="N61" s="7" t="s">
        <v>135</v>
      </c>
      <c r="O61" s="4">
        <v>2</v>
      </c>
      <c r="P61" t="s">
        <v>303</v>
      </c>
      <c r="Q61" t="s">
        <v>524</v>
      </c>
      <c r="R61">
        <v>66</v>
      </c>
      <c r="S61">
        <v>999</v>
      </c>
      <c r="T61" t="s">
        <v>16</v>
      </c>
      <c r="U61" t="s">
        <v>719</v>
      </c>
      <c r="V61" t="s">
        <v>659</v>
      </c>
      <c r="W61" t="s">
        <v>745</v>
      </c>
      <c r="X61" t="s">
        <v>433</v>
      </c>
      <c r="Y61" t="s">
        <v>746</v>
      </c>
      <c r="Z61" t="str">
        <f>U61&amp;V61&amp;W61&amp;X61&amp;Y61</f>
        <v>&lt;font color='#FFFFFF'&gt;........................&lt;/font&gt;[{{ name_mod_2flankspim }}](/02_dialog-boxes/03_16_mod_2flankspim.html)&lt;br&gt;</v>
      </c>
    </row>
    <row r="62" spans="1:26">
      <c r="A62">
        <v>76</v>
      </c>
      <c r="B62" t="s">
        <v>140</v>
      </c>
      <c r="C62" s="7" t="s">
        <v>2</v>
      </c>
      <c r="D62" t="s">
        <v>99</v>
      </c>
      <c r="E62" t="s">
        <v>80</v>
      </c>
      <c r="F62" t="s">
        <v>46</v>
      </c>
      <c r="G62" t="s">
        <v>52</v>
      </c>
      <c r="H62" t="s">
        <v>8</v>
      </c>
      <c r="I62" t="s">
        <v>437</v>
      </c>
      <c r="J62" t="s">
        <v>8</v>
      </c>
      <c r="K62" t="s">
        <v>631</v>
      </c>
      <c r="L62" t="s">
        <v>7</v>
      </c>
      <c r="M62" t="str">
        <f>"    "&amp;K62&amp;": "&amp;""""&amp;L62&amp;""""</f>
        <v xml:space="preserve">    title_i_mod_ds: "Distance sampling (DS)"</v>
      </c>
      <c r="N62" s="7" t="s">
        <v>135</v>
      </c>
      <c r="O62" s="4">
        <v>20</v>
      </c>
      <c r="P62" t="s">
        <v>321</v>
      </c>
      <c r="Q62" t="s">
        <v>542</v>
      </c>
      <c r="R62">
        <v>67</v>
      </c>
      <c r="S62">
        <v>999</v>
      </c>
      <c r="T62" t="s">
        <v>14</v>
      </c>
      <c r="U62" t="s">
        <v>719</v>
      </c>
      <c r="V62" t="s">
        <v>669</v>
      </c>
      <c r="W62" t="s">
        <v>745</v>
      </c>
      <c r="X62" t="s">
        <v>434</v>
      </c>
      <c r="Y62" t="s">
        <v>746</v>
      </c>
      <c r="Z62" t="str">
        <f>U62&amp;V62&amp;W62&amp;X62&amp;Y62</f>
        <v>&lt;font color='#FFFFFF'&gt;........................&lt;/font&gt;[{{ name_mod_rem }}](/02_dialog-boxes/03_17_mod_rem.html)&lt;br&gt;</v>
      </c>
    </row>
    <row r="63" spans="1:26">
      <c r="A63">
        <v>73</v>
      </c>
      <c r="B63" t="s">
        <v>140</v>
      </c>
      <c r="C63" s="7" t="s">
        <v>2</v>
      </c>
      <c r="D63" t="s">
        <v>99</v>
      </c>
      <c r="E63" t="s">
        <v>80</v>
      </c>
      <c r="F63" t="s">
        <v>46</v>
      </c>
      <c r="G63" t="s">
        <v>52</v>
      </c>
      <c r="H63" t="s">
        <v>14</v>
      </c>
      <c r="I63" t="s">
        <v>434</v>
      </c>
      <c r="J63" t="s">
        <v>14</v>
      </c>
      <c r="K63" t="s">
        <v>628</v>
      </c>
      <c r="L63" t="s">
        <v>13</v>
      </c>
      <c r="M63" t="str">
        <f>"    "&amp;K63&amp;": "&amp;""""&amp;L63&amp;""""</f>
        <v xml:space="preserve">    title_i_mod_rem: "Random encounter model (REM)"</v>
      </c>
      <c r="N63" s="7" t="s">
        <v>135</v>
      </c>
      <c r="O63" s="4">
        <v>17</v>
      </c>
      <c r="P63" t="s">
        <v>318</v>
      </c>
      <c r="Q63" t="s">
        <v>539</v>
      </c>
      <c r="R63" t="e">
        <v>#N/A</v>
      </c>
      <c r="S63" t="e">
        <v>#N/A</v>
      </c>
      <c r="T63" t="s">
        <v>14</v>
      </c>
      <c r="U63" t="s">
        <v>719</v>
      </c>
      <c r="V63" t="s">
        <v>669</v>
      </c>
      <c r="W63" t="s">
        <v>745</v>
      </c>
      <c r="X63" t="s">
        <v>434</v>
      </c>
      <c r="Y63" t="s">
        <v>746</v>
      </c>
      <c r="Z63" t="str">
        <f>U63&amp;V63&amp;W63&amp;X63&amp;Y63</f>
        <v>&lt;font color='#FFFFFF'&gt;........................&lt;/font&gt;[{{ name_mod_rem }}](/02_dialog-boxes/03_17_mod_rem.html)&lt;br&gt;</v>
      </c>
    </row>
    <row r="64" spans="1:26">
      <c r="A64">
        <v>57</v>
      </c>
      <c r="B64" s="2" t="s">
        <v>63</v>
      </c>
      <c r="C64" s="7" t="s">
        <v>2</v>
      </c>
      <c r="D64" t="s">
        <v>99</v>
      </c>
      <c r="E64" t="s">
        <v>80</v>
      </c>
      <c r="F64" t="s">
        <v>46</v>
      </c>
      <c r="G64" t="s">
        <v>52</v>
      </c>
      <c r="H64" t="s">
        <v>34</v>
      </c>
      <c r="I64" t="s">
        <v>418</v>
      </c>
      <c r="J64" t="s">
        <v>34</v>
      </c>
      <c r="K64" t="s">
        <v>636</v>
      </c>
      <c r="L64" t="s">
        <v>33</v>
      </c>
      <c r="M64" t="str">
        <f>"    "&amp;K64&amp;": "&amp;""""&amp;L64&amp;""""</f>
        <v xml:space="preserve">    title_i_mod_inventory: "Species inventory"</v>
      </c>
      <c r="N64" s="7" t="s">
        <v>135</v>
      </c>
      <c r="O64" s="4">
        <v>1</v>
      </c>
      <c r="P64" t="s">
        <v>302</v>
      </c>
      <c r="Q64" t="s">
        <v>523</v>
      </c>
      <c r="R64">
        <v>68</v>
      </c>
      <c r="S64">
        <v>999</v>
      </c>
      <c r="T64" t="s">
        <v>12</v>
      </c>
      <c r="U64" t="s">
        <v>719</v>
      </c>
      <c r="V64" t="s">
        <v>670</v>
      </c>
      <c r="W64" t="s">
        <v>745</v>
      </c>
      <c r="X64" t="s">
        <v>435</v>
      </c>
      <c r="Y64" t="s">
        <v>746</v>
      </c>
      <c r="Z64" t="str">
        <f>U64&amp;V64&amp;W64&amp;X64&amp;Y64</f>
        <v>&lt;font color='#FFFFFF'&gt;........................&lt;/font&gt;[{{ name_mod_rest }}](/02_dialog-boxes/03_18_mod_rest.html)&lt;br&gt;</v>
      </c>
    </row>
    <row r="65" spans="1:26">
      <c r="A65">
        <v>79</v>
      </c>
      <c r="B65" t="s">
        <v>140</v>
      </c>
      <c r="C65" s="7" t="s">
        <v>2</v>
      </c>
      <c r="D65" t="s">
        <v>99</v>
      </c>
      <c r="E65" t="s">
        <v>80</v>
      </c>
      <c r="F65" t="s">
        <v>46</v>
      </c>
      <c r="G65" t="s">
        <v>52</v>
      </c>
      <c r="H65" t="s">
        <v>1</v>
      </c>
      <c r="I65" t="s">
        <v>440</v>
      </c>
      <c r="J65" t="s">
        <v>1</v>
      </c>
      <c r="K65" t="s">
        <v>634</v>
      </c>
      <c r="L65" t="s">
        <v>0</v>
      </c>
      <c r="M65" t="str">
        <f>"    "&amp;K65&amp;": "&amp;""""&amp;L65&amp;""""</f>
        <v xml:space="preserve">    title_i_mod_is: "Instantaneous sampling (IS)"</v>
      </c>
      <c r="N65" s="7" t="s">
        <v>135</v>
      </c>
      <c r="O65" s="4">
        <v>23</v>
      </c>
      <c r="P65" t="s">
        <v>324</v>
      </c>
      <c r="Q65" t="s">
        <v>545</v>
      </c>
      <c r="R65">
        <v>69</v>
      </c>
      <c r="S65">
        <v>999</v>
      </c>
      <c r="T65" t="s">
        <v>10</v>
      </c>
      <c r="U65" t="s">
        <v>719</v>
      </c>
      <c r="V65" t="s">
        <v>675</v>
      </c>
      <c r="W65" t="s">
        <v>745</v>
      </c>
      <c r="X65" t="s">
        <v>436</v>
      </c>
      <c r="Y65" t="s">
        <v>746</v>
      </c>
      <c r="Z65" t="str">
        <f>U65&amp;V65&amp;W65&amp;X65&amp;Y65</f>
        <v>&lt;font color='#FFFFFF'&gt;........................&lt;/font&gt;[{{ name_mod_tifc }}](/02_dialog-boxes/03_19_mod_tifc.html)&lt;br&gt;</v>
      </c>
    </row>
    <row r="66" spans="1:26">
      <c r="A66">
        <v>68</v>
      </c>
      <c r="B66" t="b">
        <v>0</v>
      </c>
      <c r="C66" s="7" t="s">
        <v>2</v>
      </c>
      <c r="D66" t="s">
        <v>99</v>
      </c>
      <c r="E66" t="s">
        <v>80</v>
      </c>
      <c r="F66" t="s">
        <v>46</v>
      </c>
      <c r="G66" t="s">
        <v>52</v>
      </c>
      <c r="H66" t="s">
        <v>22</v>
      </c>
      <c r="I66" t="s">
        <v>429</v>
      </c>
      <c r="J66" t="s">
        <v>22</v>
      </c>
      <c r="K66" t="s">
        <v>623</v>
      </c>
      <c r="L66" t="s">
        <v>21</v>
      </c>
      <c r="M66" t="str">
        <f>"    "&amp;K66&amp;": "&amp;""""&amp;L66&amp;""""</f>
        <v xml:space="preserve">    title_i_mod_mr: "Mark-resight (MR)"</v>
      </c>
      <c r="N66" s="7" t="s">
        <v>135</v>
      </c>
      <c r="O66" s="4">
        <v>12</v>
      </c>
      <c r="P66" t="s">
        <v>313</v>
      </c>
      <c r="Q66" t="s">
        <v>534</v>
      </c>
      <c r="R66">
        <v>70</v>
      </c>
      <c r="S66">
        <v>999</v>
      </c>
      <c r="T66" t="s">
        <v>8</v>
      </c>
      <c r="U66" t="s">
        <v>719</v>
      </c>
      <c r="V66" t="s">
        <v>664</v>
      </c>
      <c r="W66" t="s">
        <v>745</v>
      </c>
      <c r="X66" t="s">
        <v>437</v>
      </c>
      <c r="Y66" t="s">
        <v>746</v>
      </c>
      <c r="Z66" t="str">
        <f>U66&amp;V66&amp;W66&amp;X66&amp;Y66</f>
        <v>&lt;font color='#FFFFFF'&gt;........................&lt;/font&gt;[{{ name_mod_ds }}](/02_dialog-boxes/03_20_mod_ds.html)&lt;br&gt;</v>
      </c>
    </row>
    <row r="67" spans="1:26">
      <c r="A67">
        <v>59</v>
      </c>
      <c r="B67" s="2" t="s">
        <v>63</v>
      </c>
      <c r="C67" s="7" t="s">
        <v>2</v>
      </c>
      <c r="D67" t="s">
        <v>99</v>
      </c>
      <c r="E67" t="s">
        <v>80</v>
      </c>
      <c r="F67" t="s">
        <v>46</v>
      </c>
      <c r="G67" t="s">
        <v>52</v>
      </c>
      <c r="H67" t="s">
        <v>30</v>
      </c>
      <c r="I67" t="s">
        <v>420</v>
      </c>
      <c r="J67" t="s">
        <v>30</v>
      </c>
      <c r="K67" t="s">
        <v>614</v>
      </c>
      <c r="L67" t="s">
        <v>29</v>
      </c>
      <c r="M67" t="str">
        <f>"    "&amp;K67&amp;": "&amp;""""&amp;L67&amp;""""</f>
        <v xml:space="preserve">    title_i_mod_occupancy: "Occupancy models"</v>
      </c>
      <c r="N67" s="7" t="s">
        <v>135</v>
      </c>
      <c r="O67" s="4">
        <v>3</v>
      </c>
      <c r="P67" t="s">
        <v>304</v>
      </c>
      <c r="Q67" t="s">
        <v>525</v>
      </c>
      <c r="R67">
        <v>71</v>
      </c>
      <c r="S67">
        <v>999</v>
      </c>
      <c r="T67" t="s">
        <v>6</v>
      </c>
      <c r="U67" t="s">
        <v>719</v>
      </c>
      <c r="V67" t="s">
        <v>676</v>
      </c>
      <c r="W67" t="s">
        <v>745</v>
      </c>
      <c r="X67" t="s">
        <v>438</v>
      </c>
      <c r="Y67" t="s">
        <v>746</v>
      </c>
      <c r="Z67" t="str">
        <f>U67&amp;V67&amp;W67&amp;X67&amp;Y67</f>
        <v>&lt;font color='#FFFFFF'&gt;........................&lt;/font&gt;[{{ name_mod_tte }}](/02_dialog-boxes/03_21_mod_tte.html)&lt;br&gt;</v>
      </c>
    </row>
    <row r="68" spans="1:26">
      <c r="A68">
        <v>60</v>
      </c>
      <c r="B68" s="2" t="s">
        <v>63</v>
      </c>
      <c r="C68" s="7" t="s">
        <v>2</v>
      </c>
      <c r="D68" t="s">
        <v>99</v>
      </c>
      <c r="E68" t="s">
        <v>80</v>
      </c>
      <c r="F68" t="s">
        <v>46</v>
      </c>
      <c r="G68" t="s">
        <v>52</v>
      </c>
      <c r="H68" t="s">
        <v>28</v>
      </c>
      <c r="I68" t="s">
        <v>421</v>
      </c>
      <c r="J68" t="s">
        <v>28</v>
      </c>
      <c r="K68" t="s">
        <v>615</v>
      </c>
      <c r="L68" t="s">
        <v>27</v>
      </c>
      <c r="M68" t="str">
        <f>"    "&amp;K68&amp;": "&amp;""""&amp;L68&amp;""""</f>
        <v xml:space="preserve">    title_i_mod_rai: "Relative abundance indices"</v>
      </c>
      <c r="N68" s="7" t="s">
        <v>135</v>
      </c>
      <c r="O68" s="4">
        <v>4</v>
      </c>
      <c r="P68" t="s">
        <v>305</v>
      </c>
      <c r="Q68" t="s">
        <v>526</v>
      </c>
      <c r="R68">
        <v>72</v>
      </c>
      <c r="S68">
        <v>999</v>
      </c>
      <c r="T68" t="s">
        <v>4</v>
      </c>
      <c r="U68" t="s">
        <v>719</v>
      </c>
      <c r="V68" t="s">
        <v>674</v>
      </c>
      <c r="W68" t="s">
        <v>745</v>
      </c>
      <c r="X68" t="s">
        <v>439</v>
      </c>
      <c r="Y68" t="s">
        <v>746</v>
      </c>
      <c r="Z68" t="str">
        <f>U68&amp;V68&amp;W68&amp;X68&amp;Y68</f>
        <v>&lt;font color='#FFFFFF'&gt;........................&lt;/font&gt;[{{ name_mod_ste }}](/02_dialog-boxes/03_22_mod_ste.html)&lt;br&gt;</v>
      </c>
    </row>
    <row r="69" spans="1:26">
      <c r="A69">
        <v>65</v>
      </c>
      <c r="B69" t="b">
        <v>0</v>
      </c>
      <c r="C69" s="7" t="s">
        <v>2</v>
      </c>
      <c r="D69" t="s">
        <v>99</v>
      </c>
      <c r="E69" t="s">
        <v>80</v>
      </c>
      <c r="F69" t="s">
        <v>46</v>
      </c>
      <c r="G69" t="s">
        <v>52</v>
      </c>
      <c r="H69" t="s">
        <v>59</v>
      </c>
      <c r="I69" t="s">
        <v>426</v>
      </c>
      <c r="J69" t="s">
        <v>59</v>
      </c>
      <c r="K69" t="s">
        <v>620</v>
      </c>
      <c r="L69" t="s">
        <v>469</v>
      </c>
      <c r="M69" t="str">
        <f>"    "&amp;K69&amp;": "&amp;""""&amp;L69&amp;""""</f>
        <v xml:space="preserve">    title_i_mod_rai_hurdle: "Relative abundance indices - Hurdle"</v>
      </c>
      <c r="N69" s="7" t="s">
        <v>135</v>
      </c>
      <c r="O69" s="4">
        <v>9</v>
      </c>
      <c r="P69" t="s">
        <v>310</v>
      </c>
      <c r="Q69" t="s">
        <v>531</v>
      </c>
      <c r="R69">
        <v>73</v>
      </c>
      <c r="S69">
        <v>999</v>
      </c>
      <c r="T69" t="s">
        <v>1</v>
      </c>
      <c r="U69" t="s">
        <v>719</v>
      </c>
      <c r="V69" t="s">
        <v>666</v>
      </c>
      <c r="W69" t="s">
        <v>745</v>
      </c>
      <c r="X69" t="s">
        <v>440</v>
      </c>
      <c r="Y69" t="s">
        <v>746</v>
      </c>
      <c r="Z69" t="str">
        <f>U69&amp;V69&amp;W69&amp;X69&amp;Y69</f>
        <v>&lt;font color='#FFFFFF'&gt;........................&lt;/font&gt;[{{ name_mod_is }}](/02_dialog-boxes/03_23_mod_is.html)&lt;br&gt;</v>
      </c>
    </row>
    <row r="70" spans="1:26" ht="15.75">
      <c r="B70" t="b">
        <v>0</v>
      </c>
      <c r="C70" s="7" t="s">
        <v>590</v>
      </c>
      <c r="D70" t="s">
        <v>99</v>
      </c>
      <c r="E70" t="s">
        <v>80</v>
      </c>
      <c r="F70" t="s">
        <v>563</v>
      </c>
      <c r="G70" s="17" t="s">
        <v>559</v>
      </c>
      <c r="H70" s="10" t="s">
        <v>573</v>
      </c>
      <c r="I70" t="s">
        <v>595</v>
      </c>
      <c r="J70" t="s">
        <v>573</v>
      </c>
      <c r="K70" t="s">
        <v>638</v>
      </c>
      <c r="L70" s="11" t="s">
        <v>64</v>
      </c>
      <c r="M70" t="str">
        <f>"    "&amp;K70&amp;": "&amp;""""&amp;L70&amp;""""</f>
        <v xml:space="preserve">    title_i_design_cam_arrange_random: "Random (or 'simple random') design"</v>
      </c>
      <c r="N70" s="7"/>
      <c r="R70">
        <v>74</v>
      </c>
      <c r="S70">
        <v>999</v>
      </c>
      <c r="T70" t="s">
        <v>26</v>
      </c>
      <c r="U70" t="s">
        <v>719</v>
      </c>
      <c r="V70" t="s">
        <v>660</v>
      </c>
      <c r="W70" t="s">
        <v>745</v>
      </c>
      <c r="X70" t="s">
        <v>441</v>
      </c>
      <c r="Y70" t="s">
        <v>746</v>
      </c>
      <c r="Z70" t="str">
        <f>U70&amp;V70&amp;W70&amp;X70&amp;Y70</f>
        <v>&lt;font color='#FFFFFF'&gt;........................&lt;/font&gt;[{{ name_mod_behaviour }}](/02_dialog-boxes/03_24_mod_behaviour.html)&lt;br&gt;</v>
      </c>
    </row>
    <row r="71" spans="1:26" ht="15.75">
      <c r="A71">
        <v>51</v>
      </c>
      <c r="B71" t="b">
        <v>0</v>
      </c>
      <c r="C71" s="6" t="s">
        <v>102</v>
      </c>
      <c r="D71" t="s">
        <v>98</v>
      </c>
      <c r="E71" t="s">
        <v>82</v>
      </c>
      <c r="F71" t="s">
        <v>82</v>
      </c>
      <c r="G71" t="s">
        <v>52</v>
      </c>
      <c r="H71" t="s">
        <v>107</v>
      </c>
      <c r="I71" t="s">
        <v>414</v>
      </c>
      <c r="J71" t="s">
        <v>107</v>
      </c>
      <c r="K71" t="s">
        <v>190</v>
      </c>
      <c r="L71" t="s">
        <v>363</v>
      </c>
      <c r="M71" t="str">
        <f>"    "&amp;K71&amp;": "&amp;""""&amp;L71&amp;""""</f>
        <v xml:space="preserve">    title_i_num_recap: "Number of recaptures"</v>
      </c>
      <c r="N71" s="5" t="s">
        <v>100</v>
      </c>
      <c r="O71" s="4">
        <v>52</v>
      </c>
      <c r="P71" t="s">
        <v>297</v>
      </c>
      <c r="Q71" t="s">
        <v>518</v>
      </c>
      <c r="R71" t="e">
        <v>#N/A</v>
      </c>
      <c r="S71" t="e">
        <v>#N/A</v>
      </c>
      <c r="T71" t="e">
        <v>#N/A</v>
      </c>
      <c r="U71" t="s">
        <v>719</v>
      </c>
      <c r="W71" t="s">
        <v>745</v>
      </c>
      <c r="Y71" t="s">
        <v>746</v>
      </c>
      <c r="Z71" t="str">
        <f>U71&amp;V71&amp;W71&amp;X71&amp;Y71</f>
        <v>&lt;font color='#FFFFFF'&gt;........................&lt;/font&gt;[](/02_dialog-boxes/.html)&lt;br&gt;</v>
      </c>
    </row>
    <row r="72" spans="1:26" ht="15.75">
      <c r="A72">
        <v>29</v>
      </c>
      <c r="B72" t="s">
        <v>140</v>
      </c>
      <c r="C72" s="6" t="s">
        <v>102</v>
      </c>
      <c r="D72" t="s">
        <v>96</v>
      </c>
      <c r="E72" t="s">
        <v>86</v>
      </c>
      <c r="F72" t="s">
        <v>222</v>
      </c>
      <c r="G72" t="s">
        <v>52</v>
      </c>
      <c r="H72" t="s">
        <v>120</v>
      </c>
      <c r="I72" t="s">
        <v>403</v>
      </c>
      <c r="J72" t="s">
        <v>120</v>
      </c>
      <c r="K72" t="s">
        <v>169</v>
      </c>
      <c r="L72" t="s">
        <v>219</v>
      </c>
      <c r="M72" t="s">
        <v>251</v>
      </c>
      <c r="N72" s="5" t="s">
        <v>100</v>
      </c>
      <c r="O72" s="4">
        <v>30</v>
      </c>
      <c r="P72" t="s">
        <v>346</v>
      </c>
      <c r="Q72" t="s">
        <v>499</v>
      </c>
      <c r="R72" t="e">
        <v>#N/A</v>
      </c>
      <c r="S72" t="e">
        <v>#N/A</v>
      </c>
      <c r="T72" t="e">
        <v>#N/A</v>
      </c>
      <c r="U72" t="s">
        <v>719</v>
      </c>
      <c r="W72" t="s">
        <v>745</v>
      </c>
      <c r="Y72" t="s">
        <v>746</v>
      </c>
      <c r="Z72" t="str">
        <f>U72&amp;V72&amp;W72&amp;X72&amp;Y72</f>
        <v>&lt;font color='#FFFFFF'&gt;........................&lt;/font&gt;[](/02_dialog-boxes/.html)&lt;br&gt;</v>
      </c>
    </row>
    <row r="73" spans="1:26" ht="15.75">
      <c r="A73">
        <v>15</v>
      </c>
      <c r="B73" t="s">
        <v>140</v>
      </c>
      <c r="C73" s="6" t="s">
        <v>102</v>
      </c>
      <c r="D73" t="s">
        <v>96</v>
      </c>
      <c r="E73" t="s">
        <v>86</v>
      </c>
      <c r="F73" t="s">
        <v>222</v>
      </c>
      <c r="G73" t="s">
        <v>52</v>
      </c>
      <c r="H73" t="s">
        <v>130</v>
      </c>
      <c r="I73" t="s">
        <v>389</v>
      </c>
      <c r="J73" t="s">
        <v>130</v>
      </c>
      <c r="K73" t="s">
        <v>156</v>
      </c>
      <c r="L73" t="s">
        <v>205</v>
      </c>
      <c r="M73" t="s">
        <v>237</v>
      </c>
      <c r="N73" s="5" t="s">
        <v>100</v>
      </c>
      <c r="O73" s="4">
        <v>15</v>
      </c>
      <c r="P73" t="s">
        <v>332</v>
      </c>
      <c r="Q73" t="s">
        <v>485</v>
      </c>
      <c r="R73" t="e">
        <v>#N/A</v>
      </c>
      <c r="S73" t="e">
        <v>#N/A</v>
      </c>
      <c r="T73" t="e">
        <v>#N/A</v>
      </c>
      <c r="U73" t="s">
        <v>719</v>
      </c>
      <c r="W73" t="s">
        <v>745</v>
      </c>
      <c r="Y73" t="s">
        <v>746</v>
      </c>
      <c r="Z73" t="str">
        <f>U73&amp;V73&amp;W73&amp;X73&amp;Y73</f>
        <v>&lt;font color='#FFFFFF'&gt;........................&lt;/font&gt;[](/02_dialog-boxes/.html)&lt;br&gt;</v>
      </c>
    </row>
    <row r="74" spans="1:26" ht="15.75">
      <c r="A74">
        <v>20</v>
      </c>
      <c r="B74" s="2" t="s">
        <v>63</v>
      </c>
      <c r="C74" s="6" t="s">
        <v>102</v>
      </c>
      <c r="D74" t="s">
        <v>96</v>
      </c>
      <c r="E74" t="s">
        <v>86</v>
      </c>
      <c r="F74" t="s">
        <v>222</v>
      </c>
      <c r="G74" t="s">
        <v>52</v>
      </c>
      <c r="H74" t="s">
        <v>72</v>
      </c>
      <c r="I74" s="3" t="s">
        <v>394</v>
      </c>
      <c r="J74" t="s">
        <v>72</v>
      </c>
      <c r="K74" t="s">
        <v>160</v>
      </c>
      <c r="L74" t="s">
        <v>210</v>
      </c>
      <c r="M74" t="s">
        <v>242</v>
      </c>
      <c r="N74" s="5" t="s">
        <v>100</v>
      </c>
      <c r="O74" s="4">
        <v>20</v>
      </c>
      <c r="P74" t="s">
        <v>337</v>
      </c>
      <c r="Q74" t="s">
        <v>490</v>
      </c>
      <c r="R74" t="e">
        <v>#N/A</v>
      </c>
      <c r="S74" t="e">
        <v>#N/A</v>
      </c>
      <c r="T74" t="e">
        <v>#N/A</v>
      </c>
      <c r="U74" t="s">
        <v>719</v>
      </c>
      <c r="W74" t="s">
        <v>745</v>
      </c>
      <c r="Y74" t="s">
        <v>746</v>
      </c>
      <c r="Z74" t="str">
        <f>U74&amp;V74&amp;W74&amp;X74&amp;Y74</f>
        <v>&lt;font color='#FFFFFF'&gt;........................&lt;/font&gt;[](/02_dialog-boxes/.html)&lt;br&gt;</v>
      </c>
    </row>
    <row r="75" spans="1:26" ht="15.75">
      <c r="A75">
        <v>37</v>
      </c>
      <c r="B75" t="b">
        <v>0</v>
      </c>
      <c r="C75" s="6" t="s">
        <v>102</v>
      </c>
      <c r="D75" t="s">
        <v>96</v>
      </c>
      <c r="E75" t="s">
        <v>86</v>
      </c>
      <c r="F75" t="s">
        <v>223</v>
      </c>
      <c r="G75" t="s">
        <v>52</v>
      </c>
      <c r="H75" t="s">
        <v>117</v>
      </c>
      <c r="I75" t="s">
        <v>407</v>
      </c>
      <c r="J75" t="s">
        <v>141</v>
      </c>
      <c r="K75" t="s">
        <v>184</v>
      </c>
      <c r="L75" t="s">
        <v>210</v>
      </c>
      <c r="M75" t="s">
        <v>255</v>
      </c>
      <c r="N75" s="5" t="s">
        <v>100</v>
      </c>
      <c r="O75" s="4">
        <v>38</v>
      </c>
      <c r="P75" t="s">
        <v>354</v>
      </c>
      <c r="Q75" t="s">
        <v>507</v>
      </c>
      <c r="R75" t="e">
        <v>#N/A</v>
      </c>
      <c r="S75" t="e">
        <v>#N/A</v>
      </c>
      <c r="T75" t="e">
        <v>#N/A</v>
      </c>
      <c r="U75" t="s">
        <v>719</v>
      </c>
      <c r="W75" t="s">
        <v>745</v>
      </c>
      <c r="Y75" t="s">
        <v>746</v>
      </c>
      <c r="Z75" t="str">
        <f>U75&amp;V75&amp;W75&amp;X75&amp;Y75</f>
        <v>&lt;font color='#FFFFFF'&gt;........................&lt;/font&gt;[](/02_dialog-boxes/.html)&lt;br&gt;</v>
      </c>
    </row>
    <row r="76" spans="1:26" ht="15.75">
      <c r="A76">
        <v>36</v>
      </c>
      <c r="B76" t="b">
        <v>0</v>
      </c>
      <c r="C76" s="6" t="s">
        <v>102</v>
      </c>
      <c r="D76" t="s">
        <v>96</v>
      </c>
      <c r="E76" t="s">
        <v>86</v>
      </c>
      <c r="F76" t="s">
        <v>223</v>
      </c>
      <c r="G76" t="s">
        <v>52</v>
      </c>
      <c r="H76" t="s">
        <v>118</v>
      </c>
      <c r="I76" t="s">
        <v>407</v>
      </c>
      <c r="J76" t="s">
        <v>141</v>
      </c>
      <c r="K76" t="s">
        <v>183</v>
      </c>
      <c r="L76" t="s">
        <v>210</v>
      </c>
      <c r="M76" t="s">
        <v>255</v>
      </c>
      <c r="N76" s="5" t="s">
        <v>100</v>
      </c>
      <c r="O76" s="4">
        <v>37</v>
      </c>
      <c r="P76" t="s">
        <v>353</v>
      </c>
      <c r="Q76" t="s">
        <v>506</v>
      </c>
      <c r="R76" t="e">
        <v>#N/A</v>
      </c>
      <c r="S76" t="e">
        <v>#N/A</v>
      </c>
      <c r="T76" t="e">
        <v>#N/A</v>
      </c>
      <c r="U76" t="s">
        <v>719</v>
      </c>
      <c r="W76" t="s">
        <v>745</v>
      </c>
      <c r="Y76" t="s">
        <v>746</v>
      </c>
      <c r="Z76" t="str">
        <f>U76&amp;V76&amp;W76&amp;X76&amp;Y76</f>
        <v>&lt;font color='#FFFFFF'&gt;........................&lt;/font&gt;[](/02_dialog-boxes/.html)&lt;br&gt;</v>
      </c>
    </row>
    <row r="77" spans="1:26" ht="15.75">
      <c r="A77">
        <v>35</v>
      </c>
      <c r="B77" t="b">
        <v>0</v>
      </c>
      <c r="C77" s="6" t="s">
        <v>102</v>
      </c>
      <c r="D77" t="s">
        <v>96</v>
      </c>
      <c r="E77" t="s">
        <v>86</v>
      </c>
      <c r="F77" t="s">
        <v>223</v>
      </c>
      <c r="G77" t="s">
        <v>52</v>
      </c>
      <c r="H77" t="s">
        <v>141</v>
      </c>
      <c r="I77" t="s">
        <v>407</v>
      </c>
      <c r="J77" t="s">
        <v>141</v>
      </c>
      <c r="K77" t="s">
        <v>173</v>
      </c>
      <c r="L77" t="s">
        <v>210</v>
      </c>
      <c r="M77" t="s">
        <v>255</v>
      </c>
      <c r="N77" s="5" t="s">
        <v>100</v>
      </c>
      <c r="O77" s="4">
        <v>36</v>
      </c>
      <c r="P77" t="s">
        <v>352</v>
      </c>
      <c r="Q77" t="s">
        <v>505</v>
      </c>
      <c r="R77" t="e">
        <v>#N/A</v>
      </c>
      <c r="S77" t="e">
        <v>#N/A</v>
      </c>
      <c r="T77" t="e">
        <v>#N/A</v>
      </c>
      <c r="U77" t="s">
        <v>719</v>
      </c>
      <c r="W77" t="s">
        <v>745</v>
      </c>
      <c r="Y77" t="s">
        <v>746</v>
      </c>
      <c r="Z77" t="str">
        <f>U77&amp;V77&amp;W77&amp;X77&amp;Y77</f>
        <v>&lt;font color='#FFFFFF'&gt;........................&lt;/font&gt;[](/02_dialog-boxes/.html)&lt;br&gt;</v>
      </c>
    </row>
    <row r="78" spans="1:26" ht="15.75">
      <c r="A78">
        <v>17</v>
      </c>
      <c r="B78" s="2" t="s">
        <v>63</v>
      </c>
      <c r="C78" s="6" t="s">
        <v>102</v>
      </c>
      <c r="D78" t="s">
        <v>96</v>
      </c>
      <c r="E78" t="s">
        <v>86</v>
      </c>
      <c r="F78" t="s">
        <v>222</v>
      </c>
      <c r="G78" t="s">
        <v>52</v>
      </c>
      <c r="H78" t="s">
        <v>71</v>
      </c>
      <c r="I78" s="3" t="s">
        <v>391</v>
      </c>
      <c r="J78" t="s">
        <v>71</v>
      </c>
      <c r="K78" t="s">
        <v>157</v>
      </c>
      <c r="L78" t="s">
        <v>207</v>
      </c>
      <c r="M78" t="s">
        <v>239</v>
      </c>
      <c r="N78" s="5" t="s">
        <v>100</v>
      </c>
      <c r="O78" s="4">
        <v>17</v>
      </c>
      <c r="P78" t="s">
        <v>334</v>
      </c>
      <c r="Q78" t="s">
        <v>487</v>
      </c>
      <c r="R78" t="e">
        <v>#N/A</v>
      </c>
      <c r="S78" t="e">
        <v>#N/A</v>
      </c>
      <c r="T78" t="e">
        <v>#N/A</v>
      </c>
      <c r="U78" t="s">
        <v>719</v>
      </c>
      <c r="W78" t="s">
        <v>745</v>
      </c>
      <c r="Y78" t="s">
        <v>746</v>
      </c>
      <c r="Z78" t="str">
        <f>U78&amp;V78&amp;W78&amp;X78&amp;Y78</f>
        <v>&lt;font color='#FFFFFF'&gt;........................&lt;/font&gt;[](/02_dialog-boxes/.html)&lt;br&gt;</v>
      </c>
    </row>
    <row r="79" spans="1:26" ht="15.75">
      <c r="A79">
        <v>13</v>
      </c>
      <c r="B79" s="2" t="s">
        <v>63</v>
      </c>
      <c r="C79" s="6" t="s">
        <v>102</v>
      </c>
      <c r="D79" t="s">
        <v>96</v>
      </c>
      <c r="E79" t="s">
        <v>86</v>
      </c>
      <c r="F79" t="s">
        <v>222</v>
      </c>
      <c r="G79" t="s">
        <v>52</v>
      </c>
      <c r="H79" t="s">
        <v>70</v>
      </c>
      <c r="I79" t="s">
        <v>387</v>
      </c>
      <c r="J79" t="s">
        <v>70</v>
      </c>
      <c r="K79" t="s">
        <v>154</v>
      </c>
      <c r="L79" t="s">
        <v>446</v>
      </c>
      <c r="M79" t="s">
        <v>235</v>
      </c>
      <c r="N79" s="5" t="s">
        <v>100</v>
      </c>
      <c r="O79" s="4">
        <v>13</v>
      </c>
      <c r="P79" t="s">
        <v>330</v>
      </c>
      <c r="Q79" t="s">
        <v>483</v>
      </c>
      <c r="R79" t="e">
        <v>#N/A</v>
      </c>
      <c r="S79" t="e">
        <v>#N/A</v>
      </c>
      <c r="T79" t="e">
        <v>#N/A</v>
      </c>
      <c r="U79" t="s">
        <v>719</v>
      </c>
      <c r="W79" t="s">
        <v>745</v>
      </c>
      <c r="Y79" t="s">
        <v>746</v>
      </c>
      <c r="Z79" t="str">
        <f>U79&amp;V79&amp;W79&amp;X79&amp;Y79</f>
        <v>&lt;font color='#FFFFFF'&gt;........................&lt;/font&gt;[](/02_dialog-boxes/.html)&lt;br&gt;</v>
      </c>
    </row>
    <row r="80" spans="1:26" ht="15.75">
      <c r="A80">
        <v>16</v>
      </c>
      <c r="B80" s="2" t="s">
        <v>140</v>
      </c>
      <c r="C80" s="6" t="s">
        <v>102</v>
      </c>
      <c r="D80" t="s">
        <v>96</v>
      </c>
      <c r="E80" t="s">
        <v>86</v>
      </c>
      <c r="F80" t="s">
        <v>222</v>
      </c>
      <c r="G80" t="s">
        <v>52</v>
      </c>
      <c r="H80" t="s">
        <v>69</v>
      </c>
      <c r="I80" t="s">
        <v>390</v>
      </c>
      <c r="J80" t="s">
        <v>69</v>
      </c>
      <c r="K80" t="s">
        <v>178</v>
      </c>
      <c r="L80" t="s">
        <v>206</v>
      </c>
      <c r="M80" t="s">
        <v>238</v>
      </c>
      <c r="N80" s="5" t="s">
        <v>100</v>
      </c>
      <c r="O80" s="4">
        <v>16</v>
      </c>
      <c r="P80" t="s">
        <v>333</v>
      </c>
      <c r="Q80" t="s">
        <v>486</v>
      </c>
      <c r="R80" t="e">
        <v>#N/A</v>
      </c>
      <c r="S80" t="e">
        <v>#N/A</v>
      </c>
      <c r="T80" t="e">
        <v>#N/A</v>
      </c>
      <c r="U80" t="s">
        <v>719</v>
      </c>
      <c r="W80" t="s">
        <v>745</v>
      </c>
      <c r="Y80" t="s">
        <v>746</v>
      </c>
      <c r="Z80" t="str">
        <f>U80&amp;V80&amp;W80&amp;X80&amp;Y80</f>
        <v>&lt;font color='#FFFFFF'&gt;........................&lt;/font&gt;[](/02_dialog-boxes/.html)&lt;br&gt;</v>
      </c>
    </row>
    <row r="81" spans="1:26" ht="15.75">
      <c r="A81">
        <v>19</v>
      </c>
      <c r="B81" s="2" t="s">
        <v>63</v>
      </c>
      <c r="C81" s="31" t="s">
        <v>102</v>
      </c>
      <c r="D81" t="s">
        <v>96</v>
      </c>
      <c r="E81" t="s">
        <v>86</v>
      </c>
      <c r="F81" t="s">
        <v>222</v>
      </c>
      <c r="G81" t="s">
        <v>52</v>
      </c>
      <c r="H81" t="s">
        <v>68</v>
      </c>
      <c r="I81" s="3" t="s">
        <v>393</v>
      </c>
      <c r="J81" t="s">
        <v>68</v>
      </c>
      <c r="K81" t="s">
        <v>159</v>
      </c>
      <c r="L81" t="s">
        <v>209</v>
      </c>
      <c r="M81" t="s">
        <v>241</v>
      </c>
      <c r="N81" s="14" t="s">
        <v>100</v>
      </c>
      <c r="O81" s="4">
        <v>19</v>
      </c>
      <c r="P81" t="s">
        <v>336</v>
      </c>
      <c r="Q81" t="s">
        <v>489</v>
      </c>
      <c r="R81" t="e">
        <v>#N/A</v>
      </c>
      <c r="S81" t="e">
        <v>#N/A</v>
      </c>
      <c r="T81" t="e">
        <v>#N/A</v>
      </c>
      <c r="U81" t="s">
        <v>719</v>
      </c>
      <c r="W81" t="s">
        <v>745</v>
      </c>
      <c r="Y81" t="s">
        <v>746</v>
      </c>
      <c r="Z81" t="str">
        <f>U81&amp;V81&amp;W81&amp;X81&amp;Y81</f>
        <v>&lt;font color='#FFFFFF'&gt;........................&lt;/font&gt;[](/02_dialog-boxes/.html)&lt;br&gt;</v>
      </c>
    </row>
    <row r="82" spans="1:26" ht="15.75">
      <c r="A82">
        <v>32</v>
      </c>
      <c r="B82" t="b">
        <v>0</v>
      </c>
      <c r="C82" s="31" t="s">
        <v>102</v>
      </c>
      <c r="D82" t="s">
        <v>96</v>
      </c>
      <c r="E82" t="s">
        <v>86</v>
      </c>
      <c r="F82" t="s">
        <v>223</v>
      </c>
      <c r="G82" t="s">
        <v>52</v>
      </c>
      <c r="H82" t="s">
        <v>142</v>
      </c>
      <c r="I82" t="s">
        <v>406</v>
      </c>
      <c r="J82" t="s">
        <v>142</v>
      </c>
      <c r="K82" t="s">
        <v>172</v>
      </c>
      <c r="L82" t="s">
        <v>209</v>
      </c>
      <c r="M82" t="s">
        <v>254</v>
      </c>
      <c r="N82" s="14" t="s">
        <v>100</v>
      </c>
      <c r="O82" s="4">
        <v>33</v>
      </c>
      <c r="P82" t="s">
        <v>349</v>
      </c>
      <c r="Q82" t="s">
        <v>502</v>
      </c>
      <c r="R82" t="e">
        <v>#N/A</v>
      </c>
      <c r="S82" t="e">
        <v>#N/A</v>
      </c>
      <c r="T82" t="e">
        <v>#N/A</v>
      </c>
      <c r="U82" t="s">
        <v>719</v>
      </c>
      <c r="W82" t="s">
        <v>745</v>
      </c>
      <c r="Y82" t="s">
        <v>746</v>
      </c>
      <c r="Z82" t="str">
        <f>U82&amp;V82&amp;W82&amp;X82&amp;Y82</f>
        <v>&lt;font color='#FFFFFF'&gt;........................&lt;/font&gt;[](/02_dialog-boxes/.html)&lt;br&gt;</v>
      </c>
    </row>
    <row r="83" spans="1:26" ht="15.75">
      <c r="A83">
        <v>34</v>
      </c>
      <c r="B83" t="b">
        <v>0</v>
      </c>
      <c r="C83" s="13" t="s">
        <v>102</v>
      </c>
      <c r="D83" t="s">
        <v>96</v>
      </c>
      <c r="E83" t="s">
        <v>86</v>
      </c>
      <c r="F83" t="s">
        <v>223</v>
      </c>
      <c r="G83" t="s">
        <v>52</v>
      </c>
      <c r="H83" t="s">
        <v>654</v>
      </c>
      <c r="I83" t="s">
        <v>406</v>
      </c>
      <c r="J83" t="s">
        <v>142</v>
      </c>
      <c r="K83" t="s">
        <v>172</v>
      </c>
      <c r="L83" t="s">
        <v>209</v>
      </c>
      <c r="M83" t="s">
        <v>254</v>
      </c>
      <c r="N83" s="14" t="s">
        <v>100</v>
      </c>
      <c r="O83" s="4">
        <v>35</v>
      </c>
      <c r="P83" t="s">
        <v>351</v>
      </c>
      <c r="Q83" t="s">
        <v>504</v>
      </c>
      <c r="R83" t="e">
        <v>#N/A</v>
      </c>
      <c r="S83" t="e">
        <v>#N/A</v>
      </c>
      <c r="T83" t="e">
        <v>#N/A</v>
      </c>
      <c r="U83" t="s">
        <v>719</v>
      </c>
      <c r="W83" t="s">
        <v>745</v>
      </c>
      <c r="Y83" t="s">
        <v>746</v>
      </c>
      <c r="Z83" t="str">
        <f>U83&amp;V83&amp;W83&amp;X83&amp;Y83</f>
        <v>&lt;font color='#FFFFFF'&gt;........................&lt;/font&gt;[](/02_dialog-boxes/.html)&lt;br&gt;</v>
      </c>
    </row>
    <row r="84" spans="1:26" ht="15.75">
      <c r="A84">
        <v>33</v>
      </c>
      <c r="B84" t="b">
        <v>0</v>
      </c>
      <c r="C84" s="13" t="s">
        <v>102</v>
      </c>
      <c r="D84" t="s">
        <v>96</v>
      </c>
      <c r="E84" t="s">
        <v>86</v>
      </c>
      <c r="F84" t="s">
        <v>223</v>
      </c>
      <c r="G84" t="s">
        <v>52</v>
      </c>
      <c r="H84" t="s">
        <v>653</v>
      </c>
      <c r="I84" t="s">
        <v>406</v>
      </c>
      <c r="J84" t="s">
        <v>142</v>
      </c>
      <c r="K84" t="s">
        <v>172</v>
      </c>
      <c r="L84" t="s">
        <v>209</v>
      </c>
      <c r="M84" t="s">
        <v>254</v>
      </c>
      <c r="N84" s="14" t="s">
        <v>100</v>
      </c>
      <c r="O84" s="4">
        <v>34</v>
      </c>
      <c r="P84" t="s">
        <v>350</v>
      </c>
      <c r="Q84" t="s">
        <v>503</v>
      </c>
      <c r="R84" t="e">
        <v>#N/A</v>
      </c>
      <c r="S84" t="e">
        <v>#N/A</v>
      </c>
      <c r="T84" t="e">
        <v>#N/A</v>
      </c>
      <c r="U84" t="s">
        <v>719</v>
      </c>
      <c r="W84" t="s">
        <v>745</v>
      </c>
      <c r="Y84" t="s">
        <v>746</v>
      </c>
      <c r="Z84" t="str">
        <f>U84&amp;V84&amp;W84&amp;X84&amp;Y84</f>
        <v>&lt;font color='#FFFFFF'&gt;........................&lt;/font&gt;[](/02_dialog-boxes/.html)&lt;br&gt;</v>
      </c>
    </row>
    <row r="85" spans="1:26" ht="15.75">
      <c r="A85">
        <v>18</v>
      </c>
      <c r="B85" s="2" t="s">
        <v>63</v>
      </c>
      <c r="C85" s="13" t="s">
        <v>102</v>
      </c>
      <c r="D85" t="s">
        <v>96</v>
      </c>
      <c r="E85" t="s">
        <v>86</v>
      </c>
      <c r="F85" t="s">
        <v>222</v>
      </c>
      <c r="G85" t="s">
        <v>52</v>
      </c>
      <c r="H85" t="s">
        <v>67</v>
      </c>
      <c r="I85" s="3" t="s">
        <v>392</v>
      </c>
      <c r="J85" t="s">
        <v>67</v>
      </c>
      <c r="K85" t="s">
        <v>158</v>
      </c>
      <c r="L85" t="s">
        <v>208</v>
      </c>
      <c r="M85" t="s">
        <v>240</v>
      </c>
      <c r="N85" s="14" t="s">
        <v>100</v>
      </c>
      <c r="O85" s="4">
        <v>18</v>
      </c>
      <c r="P85" t="s">
        <v>335</v>
      </c>
      <c r="Q85" t="s">
        <v>488</v>
      </c>
      <c r="R85" t="e">
        <v>#N/A</v>
      </c>
      <c r="S85" t="e">
        <v>#N/A</v>
      </c>
      <c r="T85" t="e">
        <v>#N/A</v>
      </c>
      <c r="U85" t="s">
        <v>719</v>
      </c>
      <c r="W85" t="s">
        <v>745</v>
      </c>
      <c r="Y85" t="s">
        <v>746</v>
      </c>
      <c r="Z85" t="str">
        <f>U85&amp;V85&amp;W85&amp;X85&amp;Y85</f>
        <v>&lt;font color='#FFFFFF'&gt;........................&lt;/font&gt;[](/02_dialog-boxes/.html)&lt;br&gt;</v>
      </c>
    </row>
    <row r="86" spans="1:26" ht="15.75">
      <c r="A86">
        <v>30</v>
      </c>
      <c r="B86" t="b">
        <v>0</v>
      </c>
      <c r="C86" s="13" t="s">
        <v>102</v>
      </c>
      <c r="D86" t="s">
        <v>96</v>
      </c>
      <c r="E86" t="s">
        <v>86</v>
      </c>
      <c r="F86" t="s">
        <v>223</v>
      </c>
      <c r="G86" t="s">
        <v>52</v>
      </c>
      <c r="H86" t="s">
        <v>143</v>
      </c>
      <c r="I86" t="s">
        <v>404</v>
      </c>
      <c r="J86" t="s">
        <v>143</v>
      </c>
      <c r="K86" t="s">
        <v>170</v>
      </c>
      <c r="L86" t="s">
        <v>220</v>
      </c>
      <c r="M86" t="s">
        <v>252</v>
      </c>
      <c r="N86" s="14" t="s">
        <v>100</v>
      </c>
      <c r="O86" s="4">
        <v>31</v>
      </c>
      <c r="P86" t="s">
        <v>347</v>
      </c>
      <c r="Q86" t="s">
        <v>500</v>
      </c>
      <c r="R86" t="e">
        <v>#N/A</v>
      </c>
      <c r="S86" t="e">
        <v>#N/A</v>
      </c>
      <c r="T86" t="e">
        <v>#N/A</v>
      </c>
      <c r="U86" t="s">
        <v>719</v>
      </c>
      <c r="W86" t="s">
        <v>745</v>
      </c>
      <c r="Y86" t="s">
        <v>746</v>
      </c>
      <c r="Z86" t="str">
        <f>U86&amp;V86&amp;W86&amp;X86&amp;Y86</f>
        <v>&lt;font color='#FFFFFF'&gt;........................&lt;/font&gt;[](/02_dialog-boxes/.html)&lt;br&gt;</v>
      </c>
    </row>
    <row r="87" spans="1:26" ht="15.75">
      <c r="A87">
        <v>14</v>
      </c>
      <c r="B87" s="2" t="s">
        <v>63</v>
      </c>
      <c r="C87" s="13" t="s">
        <v>102</v>
      </c>
      <c r="D87" t="s">
        <v>96</v>
      </c>
      <c r="E87" t="s">
        <v>86</v>
      </c>
      <c r="F87" t="s">
        <v>222</v>
      </c>
      <c r="G87" t="s">
        <v>52</v>
      </c>
      <c r="H87" t="s">
        <v>66</v>
      </c>
      <c r="I87" t="s">
        <v>388</v>
      </c>
      <c r="J87" t="s">
        <v>66</v>
      </c>
      <c r="K87" t="s">
        <v>155</v>
      </c>
      <c r="L87" t="s">
        <v>204</v>
      </c>
      <c r="M87" t="s">
        <v>236</v>
      </c>
      <c r="N87" s="14" t="s">
        <v>100</v>
      </c>
      <c r="O87" s="4">
        <v>14</v>
      </c>
      <c r="P87" t="s">
        <v>331</v>
      </c>
      <c r="Q87" t="s">
        <v>484</v>
      </c>
      <c r="R87" t="e">
        <v>#N/A</v>
      </c>
      <c r="S87" t="e">
        <v>#N/A</v>
      </c>
      <c r="T87" t="e">
        <v>#N/A</v>
      </c>
      <c r="U87" t="s">
        <v>719</v>
      </c>
      <c r="W87" t="s">
        <v>745</v>
      </c>
      <c r="Y87" t="s">
        <v>746</v>
      </c>
      <c r="Z87" t="str">
        <f>U87&amp;V87&amp;W87&amp;X87&amp;Y87</f>
        <v>&lt;font color='#FFFFFF'&gt;........................&lt;/font&gt;[](/02_dialog-boxes/.html)&lt;br&gt;</v>
      </c>
    </row>
    <row r="88" spans="1:26" ht="15.75">
      <c r="A88">
        <v>4</v>
      </c>
      <c r="B88" t="b">
        <v>0</v>
      </c>
      <c r="C88" s="13" t="s">
        <v>102</v>
      </c>
      <c r="D88" s="3" t="s">
        <v>94</v>
      </c>
      <c r="E88" s="3" t="s">
        <v>90</v>
      </c>
      <c r="F88" t="s">
        <v>42</v>
      </c>
      <c r="G88" t="s">
        <v>52</v>
      </c>
      <c r="H88" t="s">
        <v>133</v>
      </c>
      <c r="I88" s="3" t="s">
        <v>378</v>
      </c>
      <c r="J88" t="s">
        <v>133</v>
      </c>
      <c r="K88" t="s">
        <v>145</v>
      </c>
      <c r="L88" t="s">
        <v>196</v>
      </c>
      <c r="M88" t="s">
        <v>227</v>
      </c>
      <c r="N88" s="14" t="s">
        <v>100</v>
      </c>
      <c r="O88" s="4">
        <v>4</v>
      </c>
      <c r="P88" s="3" t="s">
        <v>278</v>
      </c>
      <c r="Q88" t="s">
        <v>474</v>
      </c>
      <c r="R88" t="e">
        <v>#N/A</v>
      </c>
      <c r="S88" t="e">
        <v>#N/A</v>
      </c>
      <c r="T88" t="e">
        <v>#N/A</v>
      </c>
      <c r="U88" t="s">
        <v>719</v>
      </c>
      <c r="W88" t="s">
        <v>745</v>
      </c>
      <c r="Y88" t="s">
        <v>746</v>
      </c>
      <c r="Z88" t="str">
        <f>U88&amp;V88&amp;W88&amp;X88&amp;Y88</f>
        <v>&lt;font color='#FFFFFF'&gt;........................&lt;/font&gt;[](/02_dialog-boxes/.html)&lt;br&gt;</v>
      </c>
    </row>
    <row r="89" spans="1:26" ht="15.75">
      <c r="A89">
        <v>11</v>
      </c>
      <c r="B89" t="b">
        <v>0</v>
      </c>
      <c r="C89" s="13" t="s">
        <v>102</v>
      </c>
      <c r="D89" s="12" t="s">
        <v>95</v>
      </c>
      <c r="E89" t="s">
        <v>88</v>
      </c>
      <c r="F89" t="s">
        <v>272</v>
      </c>
      <c r="G89" t="s">
        <v>52</v>
      </c>
      <c r="H89" t="s">
        <v>131</v>
      </c>
      <c r="I89" s="12" t="s">
        <v>385</v>
      </c>
      <c r="J89" t="s">
        <v>131</v>
      </c>
      <c r="K89" t="s">
        <v>152</v>
      </c>
      <c r="L89" t="s">
        <v>202</v>
      </c>
      <c r="M89" t="s">
        <v>233</v>
      </c>
      <c r="N89" s="14" t="s">
        <v>100</v>
      </c>
      <c r="O89" s="4">
        <v>11</v>
      </c>
      <c r="P89" s="12" t="s">
        <v>285</v>
      </c>
      <c r="Q89" t="s">
        <v>481</v>
      </c>
      <c r="R89" t="e">
        <v>#N/A</v>
      </c>
      <c r="S89" t="e">
        <v>#N/A</v>
      </c>
      <c r="T89" t="e">
        <v>#N/A</v>
      </c>
      <c r="U89" t="s">
        <v>719</v>
      </c>
      <c r="W89" t="s">
        <v>745</v>
      </c>
      <c r="Y89" t="s">
        <v>746</v>
      </c>
      <c r="Z89" t="str">
        <f>U89&amp;V89&amp;W89&amp;X89&amp;Y89</f>
        <v>&lt;font color='#FFFFFF'&gt;........................&lt;/font&gt;[](/02_dialog-boxes/.html)&lt;br&gt;</v>
      </c>
    </row>
    <row r="90" spans="1:26" ht="15.75">
      <c r="A90">
        <v>8</v>
      </c>
      <c r="B90" s="2" t="s">
        <v>63</v>
      </c>
      <c r="C90" s="31" t="s">
        <v>102</v>
      </c>
      <c r="D90" s="12" t="s">
        <v>95</v>
      </c>
      <c r="E90" t="s">
        <v>88</v>
      </c>
      <c r="F90" t="s">
        <v>271</v>
      </c>
      <c r="G90" t="s">
        <v>52</v>
      </c>
      <c r="H90" t="s">
        <v>65</v>
      </c>
      <c r="I90" s="12" t="s">
        <v>382</v>
      </c>
      <c r="J90" t="s">
        <v>65</v>
      </c>
      <c r="K90" t="s">
        <v>150</v>
      </c>
      <c r="L90" t="s">
        <v>200</v>
      </c>
      <c r="M90" t="s">
        <v>231</v>
      </c>
      <c r="N90" s="14" t="s">
        <v>100</v>
      </c>
      <c r="O90" s="4">
        <v>8</v>
      </c>
      <c r="P90" s="12" t="s">
        <v>282</v>
      </c>
      <c r="Q90" t="s">
        <v>478</v>
      </c>
      <c r="R90" t="e">
        <v>#N/A</v>
      </c>
      <c r="S90" t="e">
        <v>#N/A</v>
      </c>
      <c r="T90" t="e">
        <v>#N/A</v>
      </c>
      <c r="U90" t="s">
        <v>719</v>
      </c>
      <c r="W90" t="s">
        <v>745</v>
      </c>
      <c r="Y90" t="s">
        <v>746</v>
      </c>
      <c r="Z90" t="str">
        <f>U90&amp;V90&amp;W90&amp;X90&amp;Y90</f>
        <v>&lt;font color='#FFFFFF'&gt;........................&lt;/font&gt;[](/02_dialog-boxes/.html)&lt;br&gt;</v>
      </c>
    </row>
    <row r="91" spans="1:26" ht="15.75">
      <c r="A91">
        <v>9</v>
      </c>
      <c r="B91" t="b">
        <v>0</v>
      </c>
      <c r="C91" s="31" t="s">
        <v>102</v>
      </c>
      <c r="D91" s="12" t="s">
        <v>95</v>
      </c>
      <c r="E91" t="s">
        <v>88</v>
      </c>
      <c r="F91" t="s">
        <v>271</v>
      </c>
      <c r="G91" t="s">
        <v>52</v>
      </c>
      <c r="H91" t="s">
        <v>176</v>
      </c>
      <c r="I91" s="12" t="s">
        <v>383</v>
      </c>
      <c r="J91" t="s">
        <v>176</v>
      </c>
      <c r="K91" t="s">
        <v>182</v>
      </c>
      <c r="L91" t="s">
        <v>371</v>
      </c>
      <c r="M91" t="s">
        <v>444</v>
      </c>
      <c r="N91" s="14" t="s">
        <v>100</v>
      </c>
      <c r="O91" s="4">
        <v>9</v>
      </c>
      <c r="P91" s="12" t="s">
        <v>283</v>
      </c>
      <c r="Q91" t="s">
        <v>479</v>
      </c>
      <c r="R91" t="e">
        <v>#N/A</v>
      </c>
      <c r="S91" t="e">
        <v>#N/A</v>
      </c>
      <c r="T91" t="e">
        <v>#N/A</v>
      </c>
      <c r="U91" t="s">
        <v>719</v>
      </c>
      <c r="W91" t="s">
        <v>745</v>
      </c>
      <c r="Y91" t="s">
        <v>746</v>
      </c>
      <c r="Z91" t="str">
        <f>U91&amp;V91&amp;W91&amp;X91&amp;Y91</f>
        <v>&lt;font color='#FFFFFF'&gt;........................&lt;/font&gt;[](/02_dialog-boxes/.html)&lt;br&gt;</v>
      </c>
    </row>
    <row r="92" spans="1:26" ht="15.75">
      <c r="A92">
        <v>44</v>
      </c>
      <c r="B92" t="b">
        <v>0</v>
      </c>
      <c r="C92" s="31" t="s">
        <v>102</v>
      </c>
      <c r="D92" t="s">
        <v>97</v>
      </c>
      <c r="E92" t="s">
        <v>84</v>
      </c>
      <c r="F92" t="s">
        <v>47</v>
      </c>
      <c r="G92" t="s">
        <v>52</v>
      </c>
      <c r="H92" t="s">
        <v>657</v>
      </c>
      <c r="I92" t="s">
        <v>656</v>
      </c>
      <c r="J92" t="s">
        <v>657</v>
      </c>
      <c r="K92" t="s">
        <v>742</v>
      </c>
      <c r="L92" t="s">
        <v>357</v>
      </c>
      <c r="M92" t="str">
        <f>"    "&amp;K92&amp;": "&amp;""""&amp;L92&amp;""""</f>
        <v xml:space="preserve">    title_i_targ_feature: "Targetting specific features"</v>
      </c>
      <c r="N92" s="14" t="s">
        <v>100</v>
      </c>
      <c r="O92" s="4">
        <v>45</v>
      </c>
      <c r="P92" t="s">
        <v>450</v>
      </c>
      <c r="Q92" t="s">
        <v>512</v>
      </c>
      <c r="R92" t="e">
        <v>#N/A</v>
      </c>
      <c r="S92" t="e">
        <v>#N/A</v>
      </c>
      <c r="T92" t="e">
        <v>#N/A</v>
      </c>
      <c r="U92" t="s">
        <v>719</v>
      </c>
      <c r="W92" t="s">
        <v>745</v>
      </c>
      <c r="Y92" t="s">
        <v>746</v>
      </c>
      <c r="Z92" t="str">
        <f>U92&amp;V92&amp;W92&amp;X92&amp;Y92</f>
        <v>&lt;font color='#FFFFFF'&gt;........................&lt;/font&gt;[](/02_dialog-boxes/.html)&lt;br&gt;</v>
      </c>
    </row>
    <row r="93" spans="1:26" ht="15.75">
      <c r="A93">
        <v>44</v>
      </c>
      <c r="B93" t="b">
        <v>0</v>
      </c>
      <c r="C93" s="31" t="s">
        <v>102</v>
      </c>
      <c r="D93" t="s">
        <v>97</v>
      </c>
      <c r="E93" t="s">
        <v>84</v>
      </c>
      <c r="F93" t="s">
        <v>47</v>
      </c>
      <c r="G93" t="s">
        <v>52</v>
      </c>
      <c r="H93" t="s">
        <v>744</v>
      </c>
      <c r="I93" t="s">
        <v>656</v>
      </c>
      <c r="J93" t="s">
        <v>657</v>
      </c>
      <c r="K93" t="s">
        <v>742</v>
      </c>
      <c r="L93" t="s">
        <v>357</v>
      </c>
      <c r="M93" t="str">
        <f>"    "&amp;K93&amp;": "&amp;""""&amp;L93&amp;""""</f>
        <v xml:space="preserve">    title_i_targ_feature: "Targetting specific features"</v>
      </c>
      <c r="N93" s="14" t="s">
        <v>100</v>
      </c>
      <c r="O93" s="4">
        <v>45</v>
      </c>
      <c r="P93" t="s">
        <v>450</v>
      </c>
      <c r="Q93" t="s">
        <v>512</v>
      </c>
      <c r="R93" t="e">
        <v>#N/A</v>
      </c>
      <c r="S93" t="e">
        <v>#N/A</v>
      </c>
      <c r="T93" t="e">
        <v>#N/A</v>
      </c>
      <c r="U93" t="s">
        <v>719</v>
      </c>
      <c r="W93" t="s">
        <v>745</v>
      </c>
      <c r="Y93" t="s">
        <v>746</v>
      </c>
      <c r="Z93" t="str">
        <f>U93&amp;V93&amp;W93&amp;X93&amp;Y93</f>
        <v>&lt;font color='#FFFFFF'&gt;........................&lt;/font&gt;[](/02_dialog-boxes/.html)&lt;br&gt;</v>
      </c>
    </row>
    <row r="94" spans="1:26" ht="15.75">
      <c r="A94">
        <v>1</v>
      </c>
      <c r="B94" t="b">
        <v>0</v>
      </c>
      <c r="C94" s="31" t="s">
        <v>102</v>
      </c>
      <c r="D94" t="s">
        <v>93</v>
      </c>
      <c r="E94" t="s">
        <v>92</v>
      </c>
      <c r="F94" t="s">
        <v>373</v>
      </c>
      <c r="G94" t="s">
        <v>52</v>
      </c>
      <c r="H94" t="s">
        <v>134</v>
      </c>
      <c r="I94" t="s">
        <v>326</v>
      </c>
      <c r="J94" t="s">
        <v>134</v>
      </c>
      <c r="K94" t="s">
        <v>147</v>
      </c>
      <c r="L94" t="s">
        <v>194</v>
      </c>
      <c r="M94" t="s">
        <v>224</v>
      </c>
      <c r="N94" s="14" t="s">
        <v>100</v>
      </c>
      <c r="O94" s="4">
        <v>1</v>
      </c>
      <c r="P94" t="s">
        <v>275</v>
      </c>
      <c r="Q94" t="s">
        <v>471</v>
      </c>
      <c r="R94" t="e">
        <v>#N/A</v>
      </c>
      <c r="S94" t="e">
        <v>#N/A</v>
      </c>
      <c r="T94" t="e">
        <v>#N/A</v>
      </c>
      <c r="U94" t="s">
        <v>719</v>
      </c>
      <c r="W94" t="s">
        <v>745</v>
      </c>
      <c r="Y94" t="s">
        <v>746</v>
      </c>
      <c r="Z94" t="str">
        <f>U94&amp;V94&amp;W94&amp;X94&amp;Y94</f>
        <v>&lt;font color='#FFFFFF'&gt;........................&lt;/font&gt;[](/02_dialog-boxes/.html)&lt;br&gt;</v>
      </c>
    </row>
    <row r="95" spans="1:26" ht="15.75">
      <c r="A95">
        <v>54</v>
      </c>
      <c r="B95" t="b">
        <v>0</v>
      </c>
      <c r="C95" s="31" t="s">
        <v>102</v>
      </c>
      <c r="D95" t="s">
        <v>98</v>
      </c>
      <c r="E95" t="s">
        <v>82</v>
      </c>
      <c r="F95" t="s">
        <v>82</v>
      </c>
      <c r="G95" t="s">
        <v>52</v>
      </c>
      <c r="H95" t="s">
        <v>105</v>
      </c>
      <c r="I95" t="s">
        <v>415</v>
      </c>
      <c r="J95" t="s">
        <v>105</v>
      </c>
      <c r="K95" t="s">
        <v>191</v>
      </c>
      <c r="L95" t="s">
        <v>364</v>
      </c>
      <c r="M95" t="str">
        <f>"    "&amp;K95&amp;": "&amp;""""&amp;L95&amp;""""</f>
        <v xml:space="preserve">    title_i_zi_overdispersed: "Accounting for overdispersion due to zero-inflation"</v>
      </c>
      <c r="N95" s="14" t="s">
        <v>100</v>
      </c>
      <c r="O95" s="4">
        <v>55</v>
      </c>
      <c r="P95" t="s">
        <v>299</v>
      </c>
      <c r="Q95" t="s">
        <v>520</v>
      </c>
      <c r="R95" t="e">
        <v>#N/A</v>
      </c>
      <c r="S95" t="e">
        <v>#N/A</v>
      </c>
      <c r="T95" t="e">
        <v>#N/A</v>
      </c>
      <c r="U95" t="s">
        <v>719</v>
      </c>
      <c r="W95" t="s">
        <v>745</v>
      </c>
      <c r="Y95" t="s">
        <v>746</v>
      </c>
      <c r="Z95" t="str">
        <f>U95&amp;V95&amp;W95&amp;X95&amp;Y95</f>
        <v>&lt;font color='#FFFFFF'&gt;........................&lt;/font&gt;[](/02_dialog-boxes/.html)&lt;br&gt;</v>
      </c>
    </row>
    <row r="96" spans="1:26" ht="15.75">
      <c r="A96">
        <v>56</v>
      </c>
      <c r="B96" t="b">
        <v>0</v>
      </c>
      <c r="C96" s="13" t="s">
        <v>102</v>
      </c>
      <c r="D96" t="s">
        <v>98</v>
      </c>
      <c r="E96" t="s">
        <v>82</v>
      </c>
      <c r="F96" t="s">
        <v>82</v>
      </c>
      <c r="G96" t="s">
        <v>52</v>
      </c>
      <c r="H96" t="s">
        <v>101</v>
      </c>
      <c r="I96" t="s">
        <v>417</v>
      </c>
      <c r="J96" t="s">
        <v>101</v>
      </c>
      <c r="K96" t="s">
        <v>193</v>
      </c>
      <c r="L96" t="s">
        <v>367</v>
      </c>
      <c r="M96" t="str">
        <f>"    "&amp;K96&amp;": "&amp;""""&amp;L96&amp;""""</f>
        <v xml:space="preserve">    title_i_zi_process: "Zero-inflation due to separate process"</v>
      </c>
      <c r="N96" s="14" t="s">
        <v>100</v>
      </c>
      <c r="O96" s="4">
        <v>58</v>
      </c>
      <c r="P96" t="s">
        <v>301</v>
      </c>
      <c r="Q96" t="s">
        <v>522</v>
      </c>
      <c r="R96" t="e">
        <v>#N/A</v>
      </c>
      <c r="S96" t="e">
        <v>#N/A</v>
      </c>
      <c r="T96" t="e">
        <v>#N/A</v>
      </c>
      <c r="U96" t="s">
        <v>719</v>
      </c>
      <c r="W96" t="s">
        <v>745</v>
      </c>
      <c r="Y96" t="s">
        <v>746</v>
      </c>
      <c r="Z96" t="str">
        <f>U96&amp;V96&amp;W96&amp;X96&amp;Y96</f>
        <v>&lt;font color='#FFFFFF'&gt;........................&lt;/font&gt;[](/02_dialog-boxes/.html)&lt;br&gt;</v>
      </c>
    </row>
    <row r="97" spans="1:26" ht="15.75">
      <c r="A97">
        <v>55</v>
      </c>
      <c r="B97" t="b">
        <v>0</v>
      </c>
      <c r="C97" s="31" t="s">
        <v>102</v>
      </c>
      <c r="D97" t="s">
        <v>98</v>
      </c>
      <c r="E97" t="s">
        <v>82</v>
      </c>
      <c r="F97" t="s">
        <v>82</v>
      </c>
      <c r="G97" t="s">
        <v>52</v>
      </c>
      <c r="H97" t="s">
        <v>103</v>
      </c>
      <c r="I97" t="s">
        <v>416</v>
      </c>
      <c r="J97" t="s">
        <v>103</v>
      </c>
      <c r="K97" t="s">
        <v>192</v>
      </c>
      <c r="L97" t="s">
        <v>366</v>
      </c>
      <c r="M97" t="str">
        <f>"    "&amp;K97&amp;": "&amp;""""&amp;L97&amp;""""</f>
        <v xml:space="preserve">    title_i_zi_re_overdispersed: "Accounting for zero-inflation with site random effect"</v>
      </c>
      <c r="N97" s="14" t="s">
        <v>100</v>
      </c>
      <c r="O97" s="4">
        <v>57</v>
      </c>
      <c r="P97" t="s">
        <v>300</v>
      </c>
      <c r="Q97" t="s">
        <v>521</v>
      </c>
      <c r="R97" t="e">
        <v>#N/A</v>
      </c>
      <c r="S97" t="e">
        <v>#N/A</v>
      </c>
      <c r="T97" t="e">
        <v>#N/A</v>
      </c>
      <c r="U97" t="s">
        <v>719</v>
      </c>
      <c r="W97" t="s">
        <v>745</v>
      </c>
      <c r="Y97" t="s">
        <v>746</v>
      </c>
      <c r="Z97" t="str">
        <f>U97&amp;V97&amp;W97&amp;X97&amp;Y97</f>
        <v>&lt;font color='#FFFFFF'&gt;........................&lt;/font&gt;[](/02_dialog-boxes/.html)&lt;br&gt;</v>
      </c>
    </row>
  </sheetData>
  <autoFilter ref="A1:Z97" xr:uid="{1FD7E837-3E04-46DB-9697-1ACBB1DD41C9}">
    <sortState xmlns:xlrd2="http://schemas.microsoft.com/office/spreadsheetml/2017/richdata2" ref="A2:Z97">
      <sortCondition ref="X1:X97"/>
    </sortState>
  </autoFilter>
  <conditionalFormatting sqref="H98:H1048576">
    <cfRule type="duplicateValues" dxfId="8" priority="45"/>
  </conditionalFormatting>
  <conditionalFormatting sqref="I98:I1048576">
    <cfRule type="duplicateValues" dxfId="7" priority="4"/>
    <cfRule type="duplicateValues" dxfId="6" priority="91"/>
  </conditionalFormatting>
  <conditionalFormatting sqref="J98:J1048576">
    <cfRule type="duplicateValues" dxfId="5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6F9F-8324-4023-BF1A-D20C936824B3}">
  <dimension ref="A1:D46"/>
  <sheetViews>
    <sheetView topLeftCell="A13" workbookViewId="0">
      <selection activeCell="B23" sqref="B23"/>
    </sheetView>
  </sheetViews>
  <sheetFormatPr defaultRowHeight="14.25"/>
  <cols>
    <col min="1" max="1" width="27" style="21" customWidth="1"/>
    <col min="2" max="2" width="35.75" style="21" customWidth="1"/>
    <col min="3" max="3" width="35.875" style="21" customWidth="1"/>
    <col min="4" max="4" width="102" style="21" customWidth="1"/>
  </cols>
  <sheetData>
    <row r="1" spans="1:4">
      <c r="A1" s="21" t="s">
        <v>37</v>
      </c>
      <c r="B1" s="21" t="s">
        <v>464</v>
      </c>
      <c r="C1" s="21" t="s">
        <v>454</v>
      </c>
      <c r="D1" s="21" t="s">
        <v>453</v>
      </c>
    </row>
    <row r="2" spans="1:4">
      <c r="A2" s="21" t="s">
        <v>2</v>
      </c>
      <c r="B2" s="21" t="s">
        <v>555</v>
      </c>
      <c r="C2" s="21" t="s">
        <v>34</v>
      </c>
      <c r="D2" s="21" t="s">
        <v>523</v>
      </c>
    </row>
    <row r="3" spans="1:4">
      <c r="A3" s="21" t="s">
        <v>2</v>
      </c>
      <c r="B3" s="21" t="s">
        <v>555</v>
      </c>
      <c r="C3" s="21" t="s">
        <v>32</v>
      </c>
      <c r="D3" s="21" t="s">
        <v>524</v>
      </c>
    </row>
    <row r="4" spans="1:4">
      <c r="A4" s="21" t="s">
        <v>2</v>
      </c>
      <c r="B4" s="21" t="s">
        <v>555</v>
      </c>
      <c r="C4" s="21" t="s">
        <v>30</v>
      </c>
      <c r="D4" s="21" t="s">
        <v>525</v>
      </c>
    </row>
    <row r="5" spans="1:4">
      <c r="A5" s="21" t="s">
        <v>2</v>
      </c>
      <c r="B5" s="21" t="s">
        <v>555</v>
      </c>
      <c r="C5" s="21" t="s">
        <v>28</v>
      </c>
      <c r="D5" s="21" t="s">
        <v>526</v>
      </c>
    </row>
    <row r="6" spans="1:4">
      <c r="A6" s="21" t="s">
        <v>2</v>
      </c>
      <c r="B6" s="21" t="s">
        <v>555</v>
      </c>
      <c r="C6" s="21" t="s">
        <v>24</v>
      </c>
      <c r="D6" s="21" t="s">
        <v>532</v>
      </c>
    </row>
    <row r="7" spans="1:4">
      <c r="A7" s="21" t="s">
        <v>2</v>
      </c>
      <c r="B7" s="21" t="s">
        <v>555</v>
      </c>
      <c r="C7" s="21" t="s">
        <v>23</v>
      </c>
      <c r="D7" s="21" t="s">
        <v>533</v>
      </c>
    </row>
    <row r="8" spans="1:4">
      <c r="A8" s="21" t="s">
        <v>2</v>
      </c>
      <c r="B8" s="21" t="s">
        <v>555</v>
      </c>
      <c r="C8" s="21" t="s">
        <v>20</v>
      </c>
      <c r="D8" s="21" t="s">
        <v>535</v>
      </c>
    </row>
    <row r="9" spans="1:4">
      <c r="A9" s="21" t="s">
        <v>2</v>
      </c>
      <c r="B9" s="21" t="s">
        <v>555</v>
      </c>
      <c r="C9" s="21" t="s">
        <v>18</v>
      </c>
      <c r="D9" s="21" t="s">
        <v>536</v>
      </c>
    </row>
    <row r="10" spans="1:4">
      <c r="A10" s="21" t="s">
        <v>2</v>
      </c>
      <c r="B10" s="21" t="s">
        <v>555</v>
      </c>
      <c r="C10" s="21" t="s">
        <v>17</v>
      </c>
      <c r="D10" s="21" t="s">
        <v>537</v>
      </c>
    </row>
    <row r="11" spans="1:4">
      <c r="A11" s="21" t="s">
        <v>2</v>
      </c>
      <c r="B11" s="21" t="s">
        <v>555</v>
      </c>
      <c r="C11" s="21" t="s">
        <v>16</v>
      </c>
      <c r="D11" s="21" t="s">
        <v>538</v>
      </c>
    </row>
    <row r="12" spans="1:4">
      <c r="A12" s="21" t="s">
        <v>2</v>
      </c>
      <c r="B12" s="21" t="s">
        <v>555</v>
      </c>
      <c r="C12" s="21" t="s">
        <v>14</v>
      </c>
      <c r="D12" s="21" t="s">
        <v>539</v>
      </c>
    </row>
    <row r="13" spans="1:4">
      <c r="A13" s="21" t="s">
        <v>2</v>
      </c>
      <c r="B13" s="21" t="s">
        <v>555</v>
      </c>
      <c r="C13" s="21" t="s">
        <v>12</v>
      </c>
      <c r="D13" s="21" t="s">
        <v>540</v>
      </c>
    </row>
    <row r="14" spans="1:4">
      <c r="A14" s="21" t="s">
        <v>2</v>
      </c>
      <c r="B14" s="21" t="s">
        <v>555</v>
      </c>
      <c r="C14" s="21" t="s">
        <v>10</v>
      </c>
      <c r="D14" s="21" t="s">
        <v>541</v>
      </c>
    </row>
    <row r="15" spans="1:4">
      <c r="A15" s="21" t="s">
        <v>2</v>
      </c>
      <c r="B15" s="21" t="s">
        <v>555</v>
      </c>
      <c r="C15" s="21" t="s">
        <v>8</v>
      </c>
      <c r="D15" s="21" t="s">
        <v>542</v>
      </c>
    </row>
    <row r="16" spans="1:4">
      <c r="A16" s="21" t="s">
        <v>2</v>
      </c>
      <c r="B16" s="21" t="s">
        <v>555</v>
      </c>
      <c r="C16" s="21" t="s">
        <v>6</v>
      </c>
      <c r="D16" s="21" t="s">
        <v>543</v>
      </c>
    </row>
    <row r="17" spans="1:4">
      <c r="A17" s="21" t="s">
        <v>2</v>
      </c>
      <c r="B17" s="21" t="s">
        <v>555</v>
      </c>
      <c r="C17" s="21" t="s">
        <v>4</v>
      </c>
      <c r="D17" s="21" t="s">
        <v>544</v>
      </c>
    </row>
    <row r="18" spans="1:4">
      <c r="A18" s="21" t="s">
        <v>2</v>
      </c>
      <c r="B18" s="21" t="s">
        <v>555</v>
      </c>
      <c r="C18" s="21" t="s">
        <v>1</v>
      </c>
      <c r="D18" s="21" t="s">
        <v>545</v>
      </c>
    </row>
    <row r="19" spans="1:4">
      <c r="A19" s="21" t="s">
        <v>2</v>
      </c>
      <c r="B19" s="21" t="s">
        <v>555</v>
      </c>
      <c r="C19" s="21" t="s">
        <v>26</v>
      </c>
      <c r="D19" s="21" t="s">
        <v>546</v>
      </c>
    </row>
    <row r="20" spans="1:4">
      <c r="A20" s="21" t="s">
        <v>463</v>
      </c>
      <c r="C20" s="21" t="s">
        <v>77</v>
      </c>
      <c r="D20" s="21" t="s">
        <v>723</v>
      </c>
    </row>
    <row r="21" spans="1:4">
      <c r="A21" s="21" t="s">
        <v>463</v>
      </c>
      <c r="C21" s="21" t="s">
        <v>76</v>
      </c>
      <c r="D21" s="21" t="s">
        <v>732</v>
      </c>
    </row>
    <row r="22" spans="1:4">
      <c r="A22" s="21" t="s">
        <v>463</v>
      </c>
      <c r="C22" s="21" t="s">
        <v>75</v>
      </c>
      <c r="D22" s="21" t="s">
        <v>731</v>
      </c>
    </row>
    <row r="23" spans="1:4">
      <c r="A23" s="21" t="s">
        <v>463</v>
      </c>
      <c r="C23" s="21" t="s">
        <v>35</v>
      </c>
      <c r="D23" s="25" t="s">
        <v>736</v>
      </c>
    </row>
    <row r="24" spans="1:4">
      <c r="A24" s="22" t="s">
        <v>463</v>
      </c>
      <c r="C24" s="21" t="s">
        <v>74</v>
      </c>
      <c r="D24" s="21" t="s">
        <v>733</v>
      </c>
    </row>
    <row r="25" spans="1:4">
      <c r="A25" s="22" t="s">
        <v>463</v>
      </c>
      <c r="C25" s="21" t="s">
        <v>73</v>
      </c>
      <c r="D25" s="21" t="s">
        <v>730</v>
      </c>
    </row>
    <row r="26" spans="1:4">
      <c r="A26" s="22" t="s">
        <v>463</v>
      </c>
      <c r="C26" s="21" t="s">
        <v>72</v>
      </c>
      <c r="D26" s="21" t="s">
        <v>725</v>
      </c>
    </row>
    <row r="27" spans="1:4">
      <c r="A27" s="22" t="s">
        <v>463</v>
      </c>
      <c r="C27" s="21" t="s">
        <v>71</v>
      </c>
      <c r="D27" s="21" t="s">
        <v>734</v>
      </c>
    </row>
    <row r="28" spans="1:4">
      <c r="A28" s="22" t="s">
        <v>463</v>
      </c>
      <c r="C28" s="21" t="s">
        <v>70</v>
      </c>
      <c r="D28" s="21" t="s">
        <v>735</v>
      </c>
    </row>
    <row r="29" spans="1:4">
      <c r="A29" s="22" t="s">
        <v>463</v>
      </c>
      <c r="C29" s="21" t="s">
        <v>69</v>
      </c>
      <c r="D29" s="21" t="s">
        <v>724</v>
      </c>
    </row>
    <row r="30" spans="1:4">
      <c r="A30" s="22" t="s">
        <v>463</v>
      </c>
      <c r="C30" s="21" t="s">
        <v>68</v>
      </c>
      <c r="D30" s="21" t="s">
        <v>729</v>
      </c>
    </row>
    <row r="31" spans="1:4">
      <c r="A31" s="22" t="s">
        <v>463</v>
      </c>
      <c r="C31" s="21" t="s">
        <v>67</v>
      </c>
      <c r="D31" s="21" t="s">
        <v>726</v>
      </c>
    </row>
    <row r="32" spans="1:4">
      <c r="A32" s="22" t="s">
        <v>463</v>
      </c>
      <c r="C32" s="21" t="s">
        <v>66</v>
      </c>
      <c r="D32" s="21" t="s">
        <v>727</v>
      </c>
    </row>
    <row r="33" spans="1:4">
      <c r="A33" s="22" t="s">
        <v>463</v>
      </c>
      <c r="C33" s="21" t="s">
        <v>65</v>
      </c>
      <c r="D33" s="21" t="s">
        <v>728</v>
      </c>
    </row>
    <row r="34" spans="1:4">
      <c r="A34" s="22" t="s">
        <v>456</v>
      </c>
      <c r="B34" s="23" t="s">
        <v>589</v>
      </c>
      <c r="C34" s="21" t="s">
        <v>553</v>
      </c>
      <c r="D34" s="21" t="s">
        <v>455</v>
      </c>
    </row>
    <row r="35" spans="1:4">
      <c r="A35" s="22" t="s">
        <v>456</v>
      </c>
      <c r="B35" s="21" t="s">
        <v>470</v>
      </c>
      <c r="C35" s="21" t="s">
        <v>554</v>
      </c>
      <c r="D35" s="21" t="s">
        <v>588</v>
      </c>
    </row>
    <row r="36" spans="1:4">
      <c r="A36" s="22" t="s">
        <v>456</v>
      </c>
      <c r="B36" s="21" t="s">
        <v>470</v>
      </c>
      <c r="D36" s="24" t="s">
        <v>587</v>
      </c>
    </row>
    <row r="37" spans="1:4">
      <c r="A37" s="22" t="s">
        <v>456</v>
      </c>
      <c r="B37" s="21" t="s">
        <v>586</v>
      </c>
      <c r="D37" s="24" t="s">
        <v>585</v>
      </c>
    </row>
    <row r="38" spans="1:4">
      <c r="A38" s="22" t="s">
        <v>456</v>
      </c>
      <c r="B38" s="21" t="s">
        <v>584</v>
      </c>
      <c r="D38" s="24" t="s">
        <v>583</v>
      </c>
    </row>
    <row r="39" spans="1:4">
      <c r="A39" s="22" t="s">
        <v>582</v>
      </c>
      <c r="B39" s="21" t="s">
        <v>92</v>
      </c>
      <c r="C39" s="21" t="s">
        <v>547</v>
      </c>
      <c r="D39" s="21" t="s">
        <v>462</v>
      </c>
    </row>
    <row r="40" spans="1:4">
      <c r="A40" s="22" t="s">
        <v>582</v>
      </c>
      <c r="B40" s="21" t="s">
        <v>90</v>
      </c>
      <c r="C40" s="21" t="s">
        <v>548</v>
      </c>
      <c r="D40" s="21" t="s">
        <v>461</v>
      </c>
    </row>
    <row r="41" spans="1:4">
      <c r="A41" s="22" t="s">
        <v>582</v>
      </c>
      <c r="B41" s="21" t="s">
        <v>88</v>
      </c>
      <c r="C41" s="21" t="s">
        <v>549</v>
      </c>
      <c r="D41" s="21" t="s">
        <v>460</v>
      </c>
    </row>
    <row r="42" spans="1:4">
      <c r="A42" s="21" t="s">
        <v>582</v>
      </c>
      <c r="B42" s="21" t="s">
        <v>86</v>
      </c>
      <c r="C42" s="21" t="s">
        <v>550</v>
      </c>
      <c r="D42" s="21" t="s">
        <v>459</v>
      </c>
    </row>
    <row r="43" spans="1:4">
      <c r="A43" s="21" t="s">
        <v>582</v>
      </c>
      <c r="B43" s="21" t="s">
        <v>84</v>
      </c>
      <c r="C43" s="21" t="s">
        <v>551</v>
      </c>
      <c r="D43" s="21" t="s">
        <v>458</v>
      </c>
    </row>
    <row r="44" spans="1:4">
      <c r="A44" s="21" t="s">
        <v>582</v>
      </c>
      <c r="B44" s="21" t="s">
        <v>82</v>
      </c>
      <c r="C44" s="21" t="s">
        <v>552</v>
      </c>
      <c r="D44" s="21" t="s">
        <v>457</v>
      </c>
    </row>
    <row r="45" spans="1:4">
      <c r="A45" s="22" t="s">
        <v>456</v>
      </c>
      <c r="B45" s="21" t="s">
        <v>579</v>
      </c>
      <c r="D45" s="21" t="s">
        <v>581</v>
      </c>
    </row>
    <row r="46" spans="1:4">
      <c r="A46" s="22" t="s">
        <v>456</v>
      </c>
      <c r="B46" s="21" t="s">
        <v>580</v>
      </c>
    </row>
  </sheetData>
  <autoFilter ref="A1:D44" xr:uid="{2777091B-4C64-4389-BCA3-E0DEA649BF94}">
    <sortState xmlns:xlrd2="http://schemas.microsoft.com/office/spreadsheetml/2017/richdata2" ref="A2:D44">
      <sortCondition ref="A1:A44"/>
    </sortState>
  </autoFilter>
  <conditionalFormatting sqref="A24:A41">
    <cfRule type="cellIs" dxfId="4" priority="3" operator="equal">
      <formula>"-"</formula>
    </cfRule>
    <cfRule type="cellIs" dxfId="3" priority="4" operator="equal">
      <formula>"TRUE"</formula>
    </cfRule>
  </conditionalFormatting>
  <conditionalFormatting sqref="A45:A46">
    <cfRule type="cellIs" dxfId="2" priority="1" operator="equal">
      <formula>"-"</formula>
    </cfRule>
    <cfRule type="cellIs" dxfId="1" priority="2" operator="equal">
      <formula>"TRUE"</formula>
    </cfRule>
  </conditionalFormatting>
  <conditionalFormatting sqref="C24:C41">
    <cfRule type="duplicateValues" dxfId="0" priority="5"/>
  </conditionalFormatting>
  <hyperlinks>
    <hyperlink ref="D23" r:id="rId1" xr:uid="{0CD72B1C-22F0-4753-99B3-DB4439368AC7}"/>
  </hyperlink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D17-17AE-4178-B4A0-1167ED37B9F1}">
  <dimension ref="A1:D17"/>
  <sheetViews>
    <sheetView workbookViewId="0">
      <selection activeCell="D12" sqref="D12"/>
    </sheetView>
  </sheetViews>
  <sheetFormatPr defaultRowHeight="14.25"/>
  <cols>
    <col min="1" max="1" width="14.25" bestFit="1" customWidth="1"/>
    <col min="2" max="2" width="32.875" bestFit="1" customWidth="1"/>
    <col min="3" max="3" width="27.125" customWidth="1"/>
    <col min="4" max="4" width="53.75" bestFit="1" customWidth="1"/>
  </cols>
  <sheetData>
    <row r="1" spans="1:4" ht="15">
      <c r="A1" s="1" t="s">
        <v>260</v>
      </c>
      <c r="B1" s="1" t="s">
        <v>259</v>
      </c>
      <c r="C1" s="1" t="s">
        <v>144</v>
      </c>
      <c r="D1" s="1" t="s">
        <v>36</v>
      </c>
    </row>
    <row r="2" spans="1:4">
      <c r="A2" t="s">
        <v>93</v>
      </c>
      <c r="B2" t="s">
        <v>92</v>
      </c>
      <c r="C2" t="s">
        <v>91</v>
      </c>
      <c r="D2" t="str">
        <f t="shared" ref="D2:D17" si="0">A2&amp;"_text: "&amp;""""&amp;B2&amp;""""</f>
        <v>prog_1_text: "Objectives &amp; Resources"</v>
      </c>
    </row>
    <row r="3" spans="1:4">
      <c r="A3" t="s">
        <v>94</v>
      </c>
      <c r="B3" t="s">
        <v>90</v>
      </c>
      <c r="C3" t="s">
        <v>89</v>
      </c>
      <c r="D3" t="str">
        <f t="shared" si="0"/>
        <v>prog_2_text: "Study area &amp; Site selection constraints"</v>
      </c>
    </row>
    <row r="4" spans="1:4">
      <c r="A4" t="s">
        <v>263</v>
      </c>
      <c r="B4" t="s">
        <v>42</v>
      </c>
      <c r="C4" t="s">
        <v>89</v>
      </c>
      <c r="D4" t="str">
        <f t="shared" si="0"/>
        <v>prog_2_1_text: "Study area"</v>
      </c>
    </row>
    <row r="5" spans="1:4">
      <c r="A5" t="s">
        <v>262</v>
      </c>
      <c r="B5" t="s">
        <v>221</v>
      </c>
      <c r="C5" t="s">
        <v>89</v>
      </c>
      <c r="D5" t="str">
        <f t="shared" si="0"/>
        <v>prog_2_2_text: "Site selection constraints"</v>
      </c>
    </row>
    <row r="6" spans="1:4">
      <c r="A6" t="s">
        <v>95</v>
      </c>
      <c r="B6" t="s">
        <v>88</v>
      </c>
      <c r="C6" t="s">
        <v>87</v>
      </c>
      <c r="D6" t="str">
        <f t="shared" si="0"/>
        <v>prog_3_text: "Duration &amp; Timing"</v>
      </c>
    </row>
    <row r="7" spans="1:4">
      <c r="A7" t="s">
        <v>273</v>
      </c>
      <c r="B7" t="s">
        <v>271</v>
      </c>
      <c r="D7" t="str">
        <f t="shared" si="0"/>
        <v>prog_3_1_text: "Duration"</v>
      </c>
    </row>
    <row r="8" spans="1:4">
      <c r="A8" t="s">
        <v>274</v>
      </c>
      <c r="B8" t="s">
        <v>272</v>
      </c>
      <c r="D8" t="str">
        <f t="shared" si="0"/>
        <v>prog_3_2_text: "Timing"</v>
      </c>
    </row>
    <row r="9" spans="1:4">
      <c r="A9" t="s">
        <v>96</v>
      </c>
      <c r="B9" t="s">
        <v>86</v>
      </c>
      <c r="C9" t="s">
        <v>85</v>
      </c>
      <c r="D9" t="str">
        <f t="shared" si="0"/>
        <v>prog_4_text: "Target species"</v>
      </c>
    </row>
    <row r="10" spans="1:4">
      <c r="A10" t="s">
        <v>266</v>
      </c>
      <c r="B10" t="s">
        <v>223</v>
      </c>
      <c r="C10" t="s">
        <v>85</v>
      </c>
      <c r="D10" t="str">
        <f t="shared" si="0"/>
        <v>prog_4_2_text: "Target species (multiple)"</v>
      </c>
    </row>
    <row r="11" spans="1:4">
      <c r="A11" t="s">
        <v>265</v>
      </c>
      <c r="B11" t="s">
        <v>222</v>
      </c>
      <c r="C11" t="s">
        <v>85</v>
      </c>
      <c r="D11" t="str">
        <f t="shared" si="0"/>
        <v>prog_4_1_text: "Target species (single)"</v>
      </c>
    </row>
    <row r="12" spans="1:4">
      <c r="A12" t="s">
        <v>97</v>
      </c>
      <c r="B12" t="s">
        <v>84</v>
      </c>
      <c r="C12" t="s">
        <v>83</v>
      </c>
      <c r="D12" t="str">
        <f t="shared" si="0"/>
        <v>prog_5_text: "Equipment &amp; Deployment"</v>
      </c>
    </row>
    <row r="13" spans="1:4">
      <c r="A13" t="s">
        <v>98</v>
      </c>
      <c r="B13" t="s">
        <v>82</v>
      </c>
      <c r="C13" t="s">
        <v>81</v>
      </c>
      <c r="D13" t="str">
        <f t="shared" si="0"/>
        <v>prog_6_text: "Data &amp; Analysis"</v>
      </c>
    </row>
    <row r="14" spans="1:4">
      <c r="A14" t="s">
        <v>99</v>
      </c>
      <c r="B14" t="s">
        <v>80</v>
      </c>
      <c r="C14" t="s">
        <v>79</v>
      </c>
      <c r="D14" t="str">
        <f t="shared" si="0"/>
        <v>prog_7_text: "Recommendations"</v>
      </c>
    </row>
    <row r="15" spans="1:4">
      <c r="A15" t="s">
        <v>264</v>
      </c>
      <c r="B15" t="s">
        <v>261</v>
      </c>
      <c r="C15" t="s">
        <v>79</v>
      </c>
      <c r="D15" t="str">
        <f t="shared" si="0"/>
        <v>prog_7_1_text: "Recommendations - Modelling approach"</v>
      </c>
    </row>
    <row r="16" spans="1:4">
      <c r="A16" t="s">
        <v>269</v>
      </c>
      <c r="B16" t="s">
        <v>267</v>
      </c>
      <c r="C16" t="s">
        <v>79</v>
      </c>
      <c r="D16" t="str">
        <f t="shared" si="0"/>
        <v>prog_7_2_text: "Recommendations - Study design"</v>
      </c>
    </row>
    <row r="17" spans="1:4">
      <c r="A17" t="s">
        <v>270</v>
      </c>
      <c r="B17" t="s">
        <v>268</v>
      </c>
      <c r="C17" t="s">
        <v>79</v>
      </c>
      <c r="D17" t="str">
        <f t="shared" si="0"/>
        <v>prog_7_3_text: "Recommendations - Analysis considersation"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lu_pages</vt:lpstr>
      <vt:lpstr>button_links</vt:lpstr>
      <vt:lpstr>prog_level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2024-11-24T02:16:14Z</dcterms:modified>
</cp:coreProperties>
</file>