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E0B915D0-FD78-4EB7-A44F-FE5DEECFE19E}"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<sst xmlns="http://schemas.openxmlformats.org/spreadsheetml/2006/main" count="17382" uniqueCount="703">
  <si>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</si>
  <si>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</si>
  <si>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</si>
  <si>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</si>
  <si>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</si>
  <si>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</si>
  <si>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</si>
  <si>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</si>
  <si>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</si>
  <si>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</si>
  <si>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</si>
  <si>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</si>
  <si>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</si>
  <si>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</si>
  <si>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</si>
  <si>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</si>
  <si>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</si>
  <si>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</si>
  <si>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</si>
  <si>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</si>
  <si>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</si>
  <si>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</si>
  <si>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</si>
  <si>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</si>
  <si>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</si>
  <si>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</si>
  <si>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</si>
  <si>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</si>
  <si>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</si>
  <si>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</si>
  <si>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</si>
  <si>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</si>
  <si>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</si>
  <si>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</si>
  <si>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</si>
  <si>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</si>
  <si>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</si>
  <si>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</si>
  <si>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</si>
  <si>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</si>
  <si>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</si>
  <si>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</si>
  <si>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</si>
  <si>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</si>
  <si>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</si>
  <si>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</si>
  <si>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</si>
  <si>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</si>
  <si>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</si>
  <si>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</si>
  <si>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</si>
  <si>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</si>
  <si>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</si>
  <si>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</si>
  <si>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</si>
  <si>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</si>
  <si>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</si>
  <si>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</si>
  <si>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</si>
  <si>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</si>
  <si>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</si>
  <si>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</si>
  <si>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</si>
  <si>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</si>
  <si>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</si>
  <si>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</si>
  <si>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</si>
  <si>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</si>
  <si>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</si>
  <si>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</si>
  <si>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</si>
  <si>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</si>
  <si>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</si>
  <si>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</si>
  <si>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</si>
  <si>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</si>
  <si>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</si>
  <si>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</si>
  <si>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</si>
  <si>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</si>
  <si>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</si>
  <si>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</si>
  <si>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</si>
  <si>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</si>
  <si>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</si>
  <si>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</si>
  <si>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</si>
  <si>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</si>
  <si>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</si>
  <si>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</si>
  <si>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</si>
  <si>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</si>
  <si>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</si>
  <si>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</si>
  <si>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</si>
  <si>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</si>
  <si>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</si>
  <si>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</si>
  <si>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</si>
  <si>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</si>
  <si>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</si>
  <si>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</si>
  <si>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</si>
  <si>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</si>
  <si>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</si>
  <si>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</si>
  <si>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</si>
  <si>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</si>
  <si>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</si>
  <si>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</si>
  <si>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</si>
  <si>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</si>
  <si>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</si>
  <si>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</si>
  <si>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</si>
  <si>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</si>
  <si>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</si>
  <si>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</si>
  <si>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</si>
  <si>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</si>
  <si>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</si>
  <si>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</si>
  <si>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</si>
  <si>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</si>
  <si>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</si>
  <si>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</si>
  <si>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</si>
  <si>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</si>
  <si>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</si>
  <si>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</si>
  <si>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</si>
  <si>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</si>
  <si>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</si>
  <si>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</si>
  <si>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</si>
  <si>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</si>
  <si>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</si>
  <si>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</si>
  <si>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</si>
  <si>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</si>
  <si>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</si>
  <si>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</si>
  <si>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</si>
  <si>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</si>
  <si>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</si>
  <si>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</si>
  <si>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</si>
  <si>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</si>
  <si>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</si>
  <si>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</si>
  <si>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</si>
  <si>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</si>
  <si>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</si>
  <si>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</si>
  <si>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</si>
  <si>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</si>
  <si>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</si>
  <si>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</si>
  <si>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</si>
  <si>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</si>
  <si>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</si>
  <si>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</si>
  <si>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</si>
  <si>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</si>
  <si>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</si>
  <si>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</si>
  <si>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</si>
  <si>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</si>
  <si>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</si>
  <si>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</si>
  <si>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</si>
  <si>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</si>
  <si>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</si>
  <si>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</si>
  <si>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</si>
  <si>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</si>
  <si>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</si>
  <si>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</si>
  <si>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</si>
  <si>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</si>
  <si>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</si>
  <si>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</si>
  <si>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</si>
  <si>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</si>
  <si>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</si>
  <si>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</si>
  <si>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</si>
  <si>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</si>
  <si>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</si>
  <si>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</si>
  <si>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</si>
  <si>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</si>
  <si>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</si>
  <si>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</si>
  <si>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</si>
  <si>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</si>
  <si>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</si>
  <si>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</si>
  <si>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</si>
  <si>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</si>
  <si>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</si>
  <si>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</si>
  <si>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</si>
  <si>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</si>
  <si>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</si>
  <si>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</si>
  <si>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</si>
  <si>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</si>
  <si>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</si>
  <si>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</si>
  <si>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</si>
  <si>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</si>
  <si>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</si>
  <si>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</si>
  <si>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</si>
  <si>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</si>
  <si>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</si>
  <si>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</si>
  <si>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</si>
  <si>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</si>
  <si>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</si>
  <si>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</si>
  <si>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</si>
  <si>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</si>
  <si>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</si>
  <si>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</si>
  <si>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</si>
  <si>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</si>
  <si>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</si>
  <si>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</si>
  <si>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</si>
  <si>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</si>
  <si>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</si>
  <si>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</si>
  <si>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</si>
  <si>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</si>
  <si>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</si>
  <si>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</si>
  <si>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</si>
  <si>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</si>
  <si>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</si>
  <si>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</si>
  <si>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</si>
  <si>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</si>
  <si>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</si>
  <si>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</si>
  <si>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</si>
  <si>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</si>
  <si>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</si>
  <si>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</si>
  <si>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</si>
  <si>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</si>
  <si>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</si>
  <si>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</si>
  <si>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</si>
  <si>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</si>
  <si>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</si>
  <si>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</si>
  <si>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</si>
  <si>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</si>
  <si>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</si>
  <si>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</si>
  <si>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</si>
  <si>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</si>
  <si>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</si>
  <si>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</si>
  <si>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</si>
  <si>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</si>
  <si>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</si>
  <si>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</si>
  <si>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</si>
  <si>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</si>
  <si>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</si>
  <si>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</si>
  <si>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</si>
  <si>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</si>
  <si>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</si>
  <si>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</si>
  <si>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</si>
  <si>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</si>
  <si>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</si>
  <si>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</si>
  <si>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</si>
  <si>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</si>
  <si>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</si>
  <si>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</si>
  <si>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</si>
  <si>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</si>
  <si>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</si>
  <si>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</si>
  <si>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</si>
  <si>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</si>
  <si>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</si>
  <si>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</si>
  <si>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</si>
  <si>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</si>
  <si>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</si>
  <si>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</si>
  <si>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</si>
  <si>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</si>
  <si>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</si>
  <si>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</si>
  <si>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</si>
  <si>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</si>
  <si>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</si>
  <si>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</si>
  <si>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</si>
  <si>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</si>
  <si>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</si>
  <si>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</si>
  <si>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</si>
  <si>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</si>
  <si>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</si>
  <si>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</si>
  <si>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</si>
  <si>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</si>
  <si>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</si>
  <si>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</si>
  <si>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</si>
  <si>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</si>
  <si>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</si>
  <si>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</si>
  <si>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</si>
  <si>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</si>
  <si>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</si>
  <si>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</si>
  <si>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</si>
  <si>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</si>
  <si>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</si>
  <si>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</si>
  <si>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</si>
  <si>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</si>
  <si>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</si>
  <si>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</si>
  <si>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</si>
  <si>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</si>
  <si>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</si>
  <si>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</si>
  <si>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</si>
  <si>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</si>
  <si>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</si>
  <si>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</si>
  <si>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</si>
  <si>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</si>
  <si>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</si>
  <si>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</si>
  <si>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</si>
  <si>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</si>
  <si>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</si>
  <si>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</si>
  <si>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</si>
  <si>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</si>
  <si>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</si>
  <si>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</si>
  <si>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</si>
  <si>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</si>
  <si>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</si>
  <si>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</si>
  <si>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</si>
  <si>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</si>
  <si>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</si>
  <si>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</si>
  <si>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</si>
  <si>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</si>
  <si>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</si>
  <si>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</si>
  <si>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</si>
  <si>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</si>
  <si>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</si>
  <si>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</si>
  <si>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</si>
  <si>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</si>
  <si>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</si>
  <si>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</si>
  <si>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</si>
  <si>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</si>
  <si>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</si>
  <si>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</si>
  <si>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</si>
  <si>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</si>
  <si>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</si>
  <si>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</si>
  <si>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</si>
  <si>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</si>
  <si>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</si>
  <si>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</si>
  <si>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</si>
  <si>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</si>
  <si>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</si>
  <si>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</si>
  <si>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</si>
  <si>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</si>
  <si>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</si>
  <si>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</si>
  <si>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</si>
  <si>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</si>
  <si>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</si>
  <si>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</si>
  <si>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</si>
  <si>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</si>
  <si>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</si>
  <si>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</si>
  <si>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</si>
  <si>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</si>
  <si>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</si>
  <si>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</si>
  <si>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</si>
  <si>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</si>
  <si>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</si>
  <si>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</si>
  <si>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</si>
  <si>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</si>
  <si>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</si>
  <si>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</si>
  <si>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</si>
  <si>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</si>
  <si>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</si>
  <si>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</si>
  <si>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</si>
  <si>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</si>
  <si>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</si>
  <si>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</si>
  <si>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</si>
  <si>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</si>
  <si>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</si>
  <si>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</si>
  <si>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</si>
  <si>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</si>
  <si>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</si>
  <si>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</si>
  <si>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</si>
  <si>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</si>
  <si>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</si>
  <si>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</si>
  <si>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</si>
  <si>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</si>
  <si>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</si>
  <si>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</si>
  <si>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</si>
  <si>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</si>
  <si>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</si>
  <si>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</si>
  <si>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</si>
  <si>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</si>
  <si>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</si>
  <si>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</si>
  <si>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</si>
  <si>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</si>
  <si>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</si>
  <si>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</si>
  <si>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</si>
  <si>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</si>
  <si>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</si>
  <si>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</si>
  <si>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</si>
  <si>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</si>
  <si>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</si>
  <si>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</si>
  <si>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</si>
  <si>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</si>
  <si>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</si>
  <si>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</si>
  <si>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</si>
  <si>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</si>
  <si>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</si>
  <si>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</si>
  <si>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</si>
  <si>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</si>
  <si>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</si>
  <si>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</si>
  <si>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</si>
  <si>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</si>
  <si>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</si>
  <si>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</si>
  <si>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</si>
  <si>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</si>
  <si>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</si>
  <si>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</si>
  <si>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</si>
  <si>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</si>
  <si>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</si>
  <si>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</si>
  <si>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</si>
  <si>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</si>
  <si>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</si>
  <si>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</si>
  <si>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</si>
  <si>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</si>
  <si>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</si>
  <si>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</si>
  <si>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</si>
  <si>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</si>
  <si>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</si>
  <si>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</si>
  <si>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</si>
  <si>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</si>
  <si>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</si>
  <si>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</si>
  <si>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</si>
  <si>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</si>
  <si>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</si>
  <si>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</si>
  <si>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</si>
  <si>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</si>
  <si>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</si>
  <si>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</si>
  <si>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</si>
  <si>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</si>
  <si>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</si>
  <si>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</si>
  <si>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</si>
  <si>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</si>
  <si>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</si>
  <si>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</si>
  <si>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</si>
  <si>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</si>
  <si>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</si>
  <si>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</si>
  <si>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</si>
  <si>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</si>
  <si>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</si>
  <si>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</si>
  <si>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</si>
  <si>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</si>
  <si>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</si>
  <si>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</si>
  <si>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</si>
  <si>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</si>
  <si>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</si>
  <si>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</si>
  <si>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</si>
  <si>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</si>
  <si>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</si>
  <si>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</si>
  <si>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</si>
  <si>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</si>
  <si>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</si>
  <si>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</si>
  <si>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</si>
  <si>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</si>
  <si>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</si>
  <si>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</si>
  <si>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</si>
  <si>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</si>
  <si>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</si>
  <si>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</si>
  <si>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</si>
  <si>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</si>
  <si>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</si>
  <si>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</si>
  <si>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</si>
  <si>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</si>
  <si>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</si>
  <si>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</si>
  <si>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</si>
  <si>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</si>
  <si>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</si>
  <si>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</si>
  <si>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</si>
  <si>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</si>
  <si>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</si>
  <si>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</si>
  <si>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</si>
  <si>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</si>
  <si>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</si>
  <si>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</si>
  <si>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</si>
  <si>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</si>
  <si>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</si>
  <si>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</si>
  <si>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</si>
  <si>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</si>
  <si>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</si>
  <si>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</si>
  <si>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</si>
  <si>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</si>
  <si>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</si>
  <si>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</si>
  <si>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</si>
  <si>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</si>
  <si>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</si>
  <si>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</si>
  <si>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</si>
  <si>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</si>
  <si>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</si>
  <si>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</si>
  <si>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</si>
  <si>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</si>
  <si>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</si>
  <si>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</si>
  <si>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</si>
  <si>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</si>
  <si>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</si>
  <si>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</si>
  <si>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</si>
  <si>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</si>
  <si>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</si>
  <si>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</si>
  <si>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</si>
  <si>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</si>
  <si>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</si>
  <si>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</si>
  <si>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</si>
  <si>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</si>
  <si>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</si>
  <si>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</si>
  <si>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</si>
  <si>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</si>
  <si>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</si>
  <si>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</si>
  <si>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</si>
  <si>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</si>
  <si>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</si>
  <si>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</si>
  <si>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</si>
  <si>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</si>
  <si>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</si>
  <si>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</si>
  <si>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</si>
  <si>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</si>
  <si>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</si>
  <si>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</si>
  <si>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</si>
  <si>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</si>
  <si>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</si>
  <si>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</si>
  <si>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</si>
  <si>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</si>
  <si>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</si>
  <si>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</si>
  <si>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</si>
  <si>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</si>
  <si>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</si>
  <si>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</si>
  <si>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</si>
  <si>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</si>
  <si>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</si>
  <si>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</si>
  <si>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</si>
  <si>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</si>
  <si>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</si>
  <si>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</si>
  <si>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</si>
  <si>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</si>
  <si>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</si>
  <si>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</si>
  <si>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</si>
  <si>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</si>
  <si>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</si>
  <si>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</si>
  <si>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</si>
  <si>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</si>
  <si>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</si>
  <si>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</si>
  <si>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</si>
  <si>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</si>
  <si>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</si>
  <si>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</si>
  <si>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</si>
  <si>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</si>
  <si>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</si>
  <si>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</si>
  <si>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</si>
  <si>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https://absa-idit-test.rbbaicsendev.aws.dsarena.com/idit-web/setup_builder/setupBuilderFinder.do</t>
  </si>
  <si>
    <t xml:space="preserve">PRIV INDIV - SA RESIDENTS </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</si>
  <si>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</si>
  <si>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</si>
  <si>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</si>
  <si>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</si>
  <si>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</si>
  <si>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</si>
  <si>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</si>
  <si>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</si>
  <si>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</si>
  <si>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</si>
  <si>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</si>
  <si>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</si>
  <si>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</si>
  <si>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</si>
  <si>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</si>
  <si>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</si>
  <si>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</si>
  <si>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</si>
  <si>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</si>
  <si>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</si>
  <si>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</si>
  <si>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</si>
  <si>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</si>
  <si>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</si>
  <si>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</si>
  <si>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</si>
  <si>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</si>
  <si>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</si>
  <si>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</si>
  <si>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</si>
  <si>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</si>
  <si>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</si>
  <si>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</si>
  <si>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</si>
  <si>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</si>
  <si>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</si>
  <si>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Dan</t>
  </si>
  <si>
    <t>Butch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</si>
</sst>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3">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setup_builder/setupBuilderFinder.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printerSettings" Target="../printerSettings/printerSettings3.bin"/><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Rashmirekha.Biswal@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5"/>
      <c r="J2" s="205"/>
    </row>
    <row r="3" spans="1:10" ht="18" x14ac:dyDescent="0.35">
      <c r="A3" s="51" t="s">
        <v>30</v>
      </c>
      <c r="B3" s="135" t="s">
        <v>525</v>
      </c>
      <c r="C3" s="135" t="s">
        <v>526</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525</v>
      </c>
      <c r="C10" s="135" t="s">
        <v>526</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663</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512</v>
      </c>
    </row>
    <row r="17" spans="1:2" ht="15" x14ac:dyDescent="0.35">
      <c r="A17" s="2" t="s">
        <v>514</v>
      </c>
      <c r="B17" s="12" t="s">
        <v>515</v>
      </c>
    </row>
    <row r="18" spans="1:2" ht="15" x14ac:dyDescent="0.35">
      <c r="A18" s="2" t="s">
        <v>657</v>
      </c>
      <c r="B18" s="12" t="s">
        <v>658</v>
      </c>
    </row>
    <row r="19" spans="1:2" ht="15" x14ac:dyDescent="0.35">
      <c r="A19" s="2" t="s">
        <v>662</v>
      </c>
      <c r="B19" s="12" t="s">
        <v>663</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17" activePane="bottomLeft" state="frozen"/>
      <selection pane="bottomLeft" activeCell="C3" sqref="C3"/>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18</v>
      </c>
      <c r="D3" s="59" t="s">
        <v>31</v>
      </c>
      <c r="E3" s="59" t="s">
        <v>76</v>
      </c>
      <c r="F3" s="54" t="s">
        <v>702</v>
      </c>
      <c r="G3" s="54" t="s">
        <v>701</v>
      </c>
      <c r="H3" s="54" t="s">
        <v>27</v>
      </c>
      <c r="I3" s="59" t="s">
        <v>76</v>
      </c>
      <c r="J3" s="59" t="s">
        <v>664</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516</v>
      </c>
      <c r="Z3" s="54" t="s">
        <v>112</v>
      </c>
      <c r="AA3" s="54" t="s">
        <v>352</v>
      </c>
      <c r="AB3" s="54" t="s">
        <v>118</v>
      </c>
      <c r="AC3" s="54" t="s">
        <v>353</v>
      </c>
      <c r="AD3" s="54" t="s">
        <v>119</v>
      </c>
      <c r="AE3" s="54" t="s">
        <v>354</v>
      </c>
      <c r="AF3" s="54" t="s">
        <v>231</v>
      </c>
      <c r="AG3" s="54" t="s">
        <v>300</v>
      </c>
      <c r="AH3" s="54" t="s">
        <v>659</v>
      </c>
      <c r="AI3" s="67" t="s">
        <v>11</v>
      </c>
      <c r="AJ3" s="67" t="s">
        <v>125</v>
      </c>
      <c r="AK3" s="68" t="s">
        <v>660</v>
      </c>
      <c r="AL3" s="18" t="s">
        <v>172</v>
      </c>
      <c r="AM3" s="67" t="s">
        <v>356</v>
      </c>
      <c r="AN3" s="18" t="s">
        <v>359</v>
      </c>
      <c r="AO3" s="18" t="s">
        <v>359</v>
      </c>
      <c r="BQ3" s="55"/>
    </row>
    <row r="4" spans="1:146" s="18" customFormat="1" ht="15.6" customHeight="1" x14ac:dyDescent="0.3">
      <c r="A4" s="17"/>
      <c r="B4" s="74" t="s">
        <v>665</v>
      </c>
      <c r="C4" s="71" t="s">
        <v>18</v>
      </c>
      <c r="D4" s="59" t="s">
        <v>348</v>
      </c>
      <c r="E4" s="59" t="s">
        <v>76</v>
      </c>
      <c r="F4" s="54" t="s">
        <v>666</v>
      </c>
      <c r="G4" s="54" t="s">
        <v>292</v>
      </c>
      <c r="H4" s="54" t="s">
        <v>27</v>
      </c>
      <c r="I4" s="59" t="s">
        <v>76</v>
      </c>
      <c r="J4" s="59" t="s">
        <v>667</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516</v>
      </c>
      <c r="Z4" s="54" t="s">
        <v>668</v>
      </c>
      <c r="AA4" s="54" t="s">
        <v>669</v>
      </c>
      <c r="AB4" s="54" t="s">
        <v>670</v>
      </c>
      <c r="AC4" s="54" t="s">
        <v>671</v>
      </c>
      <c r="AD4" s="54" t="s">
        <v>119</v>
      </c>
      <c r="AE4" s="54" t="s">
        <v>120</v>
      </c>
      <c r="AF4" s="54" t="s">
        <v>231</v>
      </c>
      <c r="AG4" s="54" t="s">
        <v>300</v>
      </c>
      <c r="AH4" s="54" t="s">
        <v>659</v>
      </c>
      <c r="AI4" s="67" t="s">
        <v>11</v>
      </c>
      <c r="AJ4" s="67" t="s">
        <v>125</v>
      </c>
      <c r="AK4" s="68" t="s">
        <v>660</v>
      </c>
      <c r="AL4" s="18" t="s">
        <v>347</v>
      </c>
      <c r="AM4" s="67" t="s">
        <v>672</v>
      </c>
      <c r="AN4" s="18" t="s">
        <v>359</v>
      </c>
      <c r="AO4" s="18" t="s">
        <v>359</v>
      </c>
      <c r="BQ4" s="55"/>
    </row>
    <row r="5" spans="1:146" s="18" customFormat="1" ht="15.6" customHeight="1" x14ac:dyDescent="0.3">
      <c r="A5" s="17"/>
      <c r="B5" s="74" t="s">
        <v>673</v>
      </c>
      <c r="C5" s="71" t="s">
        <v>18</v>
      </c>
      <c r="D5" s="59" t="s">
        <v>31</v>
      </c>
      <c r="E5" s="59" t="s">
        <v>76</v>
      </c>
      <c r="F5" s="54" t="s">
        <v>345</v>
      </c>
      <c r="G5" s="54" t="s">
        <v>292</v>
      </c>
      <c r="H5" s="54" t="s">
        <v>27</v>
      </c>
      <c r="I5" s="59" t="s">
        <v>76</v>
      </c>
      <c r="J5" s="59" t="s">
        <v>674</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516</v>
      </c>
      <c r="Z5" s="54" t="s">
        <v>675</v>
      </c>
      <c r="AA5" s="54" t="s">
        <v>113</v>
      </c>
      <c r="AB5" s="54" t="s">
        <v>676</v>
      </c>
      <c r="AC5" s="54" t="s">
        <v>677</v>
      </c>
      <c r="AD5" s="54" t="s">
        <v>119</v>
      </c>
      <c r="AE5" s="54" t="s">
        <v>120</v>
      </c>
      <c r="AF5" s="54" t="s">
        <v>231</v>
      </c>
      <c r="AG5" s="54" t="s">
        <v>300</v>
      </c>
      <c r="AH5" s="54" t="s">
        <v>659</v>
      </c>
      <c r="AI5" s="67" t="s">
        <v>11</v>
      </c>
      <c r="AJ5" s="67" t="s">
        <v>125</v>
      </c>
      <c r="AK5" s="68" t="s">
        <v>660</v>
      </c>
      <c r="AL5" s="18" t="s">
        <v>347</v>
      </c>
      <c r="AM5" s="67" t="s">
        <v>678</v>
      </c>
      <c r="AN5" s="18" t="s">
        <v>359</v>
      </c>
      <c r="AO5" s="18" t="s">
        <v>359</v>
      </c>
      <c r="BQ5" s="55"/>
    </row>
    <row r="6" spans="1:146" s="18" customFormat="1" ht="15.6" customHeight="1" x14ac:dyDescent="0.3">
      <c r="A6" s="17"/>
      <c r="B6" s="74" t="s">
        <v>673</v>
      </c>
      <c r="C6" s="71" t="s">
        <v>18</v>
      </c>
      <c r="D6" s="59" t="s">
        <v>344</v>
      </c>
      <c r="E6" s="59" t="s">
        <v>76</v>
      </c>
      <c r="F6" s="54" t="s">
        <v>345</v>
      </c>
      <c r="G6" s="54" t="s">
        <v>292</v>
      </c>
      <c r="H6" s="54" t="s">
        <v>27</v>
      </c>
      <c r="I6" s="59" t="s">
        <v>76</v>
      </c>
      <c r="J6" s="59" t="s">
        <v>679</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516</v>
      </c>
      <c r="Z6" s="54" t="s">
        <v>680</v>
      </c>
      <c r="AA6" s="54" t="s">
        <v>352</v>
      </c>
      <c r="AB6" s="54" t="s">
        <v>118</v>
      </c>
      <c r="AC6" s="54" t="s">
        <v>681</v>
      </c>
      <c r="AD6" s="54" t="s">
        <v>119</v>
      </c>
      <c r="AE6" s="54" t="s">
        <v>120</v>
      </c>
      <c r="AF6" s="54" t="s">
        <v>231</v>
      </c>
      <c r="AG6" s="54" t="s">
        <v>300</v>
      </c>
      <c r="AH6" s="54" t="s">
        <v>659</v>
      </c>
      <c r="AI6" s="67" t="s">
        <v>11</v>
      </c>
      <c r="AJ6" s="67" t="s">
        <v>125</v>
      </c>
      <c r="AK6" s="68" t="s">
        <v>660</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636</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513</v>
      </c>
      <c r="EP7" s="16" t="s">
        <v>637</v>
      </c>
    </row>
    <row r="8" spans="1:146" s="18" customFormat="1" ht="15.6" customHeight="1" x14ac:dyDescent="0.25">
      <c r="A8" s="17"/>
      <c r="B8" s="93" t="s">
        <v>518</v>
      </c>
      <c r="C8" s="142" t="s">
        <v>18</v>
      </c>
      <c r="D8" s="98" t="s">
        <v>517</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660</v>
      </c>
      <c r="T8" s="107" t="s">
        <v>172</v>
      </c>
      <c r="U8" s="107" t="s">
        <v>170</v>
      </c>
      <c r="V8" s="54" t="s">
        <v>149</v>
      </c>
      <c r="W8" s="54" t="s">
        <v>151</v>
      </c>
      <c r="X8" s="59" t="s">
        <v>153</v>
      </c>
      <c r="Y8" s="107" t="s">
        <v>142</v>
      </c>
      <c r="Z8" s="106" t="s">
        <v>156</v>
      </c>
      <c r="AA8" s="106" t="s">
        <v>654</v>
      </c>
      <c r="AB8" s="96" t="s">
        <v>161</v>
      </c>
      <c r="AC8" s="107" t="s">
        <v>429</v>
      </c>
      <c r="AD8" s="107" t="s">
        <v>429</v>
      </c>
      <c r="AE8" s="107" t="s">
        <v>163</v>
      </c>
      <c r="AF8" s="107" t="s">
        <v>652</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661</v>
      </c>
      <c r="DG8" s="94" t="s">
        <v>415</v>
      </c>
      <c r="DH8" s="94" t="s">
        <v>415</v>
      </c>
      <c r="DI8" s="94" t="s">
        <v>415</v>
      </c>
      <c r="DJ8" s="94" t="s">
        <v>415</v>
      </c>
      <c r="DK8" s="94" t="s">
        <v>415</v>
      </c>
      <c r="DL8" s="94" t="s">
        <v>415</v>
      </c>
      <c r="DM8" s="94" t="s">
        <v>415</v>
      </c>
      <c r="DN8" s="94" t="s">
        <v>415</v>
      </c>
      <c r="DO8" s="97" t="s">
        <v>418</v>
      </c>
      <c r="DP8" s="97" t="s">
        <v>418</v>
      </c>
      <c r="DQ8" s="97" t="s">
        <v>418</v>
      </c>
      <c r="DR8" s="97" t="s">
        <v>418</v>
      </c>
      <c r="DS8" s="94" t="s">
        <v>415</v>
      </c>
      <c r="DT8" s="94" t="s">
        <v>415</v>
      </c>
      <c r="DU8" s="94" t="s">
        <v>415</v>
      </c>
      <c r="DV8" s="97" t="s">
        <v>415</v>
      </c>
      <c r="DW8" s="97" t="s">
        <v>419</v>
      </c>
      <c r="DX8" s="94" t="s">
        <v>415</v>
      </c>
      <c r="DY8" s="94" t="s">
        <v>415</v>
      </c>
      <c r="DZ8" s="94" t="s">
        <v>415</v>
      </c>
      <c r="EA8" s="97" t="s">
        <v>420</v>
      </c>
      <c r="EB8" s="96" t="s">
        <v>296</v>
      </c>
      <c r="EC8" s="94" t="s">
        <v>415</v>
      </c>
      <c r="ED8" s="96" t="s">
        <v>142</v>
      </c>
      <c r="EE8" s="96" t="s">
        <v>142</v>
      </c>
      <c r="EF8" s="96" t="s">
        <v>142</v>
      </c>
      <c r="EG8" s="97" t="s">
        <v>419</v>
      </c>
      <c r="EH8" s="111" t="s">
        <v>172</v>
      </c>
      <c r="EI8" s="111" t="s">
        <v>172</v>
      </c>
      <c r="EJ8" s="111" t="s">
        <v>172</v>
      </c>
      <c r="EK8" s="111" t="s">
        <v>172</v>
      </c>
      <c r="EL8" s="111" t="s">
        <v>172</v>
      </c>
      <c r="EM8" s="111" t="s">
        <v>172</v>
      </c>
      <c r="EN8" s="111" t="s">
        <v>421</v>
      </c>
      <c r="EO8" s="18" t="s">
        <v>172</v>
      </c>
    </row>
    <row r="9" spans="1:146" s="18" customFormat="1" ht="15.6" customHeight="1" x14ac:dyDescent="0.3">
      <c r="A9" s="17"/>
      <c r="B9" s="93" t="s">
        <v>528</v>
      </c>
      <c r="C9" s="71" t="s">
        <v>18</v>
      </c>
      <c r="D9" s="98" t="s">
        <v>517</v>
      </c>
      <c r="E9" s="98" t="s">
        <v>136</v>
      </c>
      <c r="F9" s="105" t="s">
        <v>422</v>
      </c>
      <c r="G9" s="98" t="s">
        <v>235</v>
      </c>
      <c r="H9" s="106" t="s">
        <v>259</v>
      </c>
      <c r="I9" s="106" t="s">
        <v>18</v>
      </c>
      <c r="J9" s="106" t="s">
        <v>18</v>
      </c>
      <c r="K9" s="106" t="s">
        <v>18</v>
      </c>
      <c r="L9" s="106" t="s">
        <v>18</v>
      </c>
      <c r="M9" s="106" t="s">
        <v>18</v>
      </c>
      <c r="N9" s="106" t="s">
        <v>147</v>
      </c>
      <c r="O9" s="106" t="s">
        <v>143</v>
      </c>
      <c r="P9" s="98" t="s">
        <v>136</v>
      </c>
      <c r="Q9" s="107" t="s">
        <v>423</v>
      </c>
      <c r="R9" s="106" t="s">
        <v>145</v>
      </c>
      <c r="S9" s="107" t="s">
        <v>660</v>
      </c>
      <c r="T9" s="107" t="s">
        <v>172</v>
      </c>
      <c r="U9" s="107" t="s">
        <v>170</v>
      </c>
      <c r="V9" s="99" t="s">
        <v>468</v>
      </c>
      <c r="W9" s="97" t="s">
        <v>424</v>
      </c>
      <c r="X9" s="97" t="s">
        <v>469</v>
      </c>
      <c r="Y9" s="110" t="s">
        <v>425</v>
      </c>
      <c r="Z9" s="105" t="s">
        <v>426</v>
      </c>
      <c r="AA9" s="105" t="s">
        <v>427</v>
      </c>
      <c r="AB9" s="97" t="s">
        <v>428</v>
      </c>
      <c r="AC9" s="107" t="s">
        <v>429</v>
      </c>
      <c r="AD9" s="107" t="s">
        <v>429</v>
      </c>
      <c r="AE9" s="107" t="s">
        <v>163</v>
      </c>
      <c r="AF9" s="107" t="s">
        <v>290</v>
      </c>
      <c r="AG9" s="107" t="s">
        <v>430</v>
      </c>
      <c r="AH9" s="101" t="s">
        <v>462</v>
      </c>
      <c r="AI9" s="109" t="s">
        <v>432</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476</v>
      </c>
      <c r="CW9" s="95" t="s">
        <v>477</v>
      </c>
      <c r="CX9" s="96" t="s">
        <v>478</v>
      </c>
      <c r="CY9" s="96" t="s">
        <v>478</v>
      </c>
      <c r="CZ9" s="94" t="s">
        <v>479</v>
      </c>
      <c r="DA9" s="94" t="s">
        <v>480</v>
      </c>
      <c r="DB9" s="97" t="s">
        <v>418</v>
      </c>
      <c r="DC9" s="97" t="s">
        <v>418</v>
      </c>
      <c r="DD9" s="97" t="s">
        <v>481</v>
      </c>
      <c r="DE9" s="97" t="s">
        <v>418</v>
      </c>
      <c r="DF9" s="97"/>
      <c r="DG9" s="97"/>
      <c r="DH9" s="97"/>
      <c r="DI9" s="97" t="s">
        <v>418</v>
      </c>
      <c r="DJ9" s="97" t="s">
        <v>418</v>
      </c>
      <c r="DK9" s="97" t="s">
        <v>418</v>
      </c>
      <c r="DL9" s="97" t="s">
        <v>415</v>
      </c>
      <c r="DM9" s="97" t="s">
        <v>418</v>
      </c>
      <c r="DN9" s="97" t="s">
        <v>418</v>
      </c>
      <c r="DO9" s="97" t="s">
        <v>418</v>
      </c>
      <c r="DP9" s="97" t="s">
        <v>418</v>
      </c>
      <c r="DQ9" s="97" t="s">
        <v>418</v>
      </c>
      <c r="DR9" s="97" t="s">
        <v>418</v>
      </c>
      <c r="DS9" s="97" t="s">
        <v>418</v>
      </c>
      <c r="DT9" s="97" t="s">
        <v>418</v>
      </c>
      <c r="DU9" s="97" t="s">
        <v>418</v>
      </c>
      <c r="DV9" s="97" t="s">
        <v>415</v>
      </c>
      <c r="DW9" s="97"/>
      <c r="DX9" s="97" t="s">
        <v>418</v>
      </c>
      <c r="DY9" s="97" t="s">
        <v>418</v>
      </c>
      <c r="DZ9" s="97" t="s">
        <v>418</v>
      </c>
      <c r="EA9" s="97" t="s">
        <v>482</v>
      </c>
      <c r="EB9" s="96" t="s">
        <v>296</v>
      </c>
      <c r="EC9" s="94" t="s">
        <v>415</v>
      </c>
      <c r="ED9" s="96" t="s">
        <v>142</v>
      </c>
      <c r="EE9" s="96" t="s">
        <v>142</v>
      </c>
      <c r="EF9" s="96" t="s">
        <v>142</v>
      </c>
      <c r="EG9" s="97" t="s">
        <v>419</v>
      </c>
      <c r="EH9" s="111" t="s">
        <v>172</v>
      </c>
      <c r="EI9" s="111" t="s">
        <v>172</v>
      </c>
      <c r="EJ9" s="111" t="s">
        <v>172</v>
      </c>
      <c r="EK9" s="111" t="s">
        <v>172</v>
      </c>
      <c r="EL9" s="111" t="s">
        <v>172</v>
      </c>
      <c r="EM9" s="111" t="s">
        <v>172</v>
      </c>
      <c r="EN9" s="111" t="s">
        <v>421</v>
      </c>
      <c r="EO9" s="18" t="s">
        <v>172</v>
      </c>
    </row>
    <row r="10" spans="1:146" s="18" customFormat="1" ht="15.6" customHeight="1" x14ac:dyDescent="0.3">
      <c r="A10" s="17"/>
      <c r="B10" s="93" t="s">
        <v>529</v>
      </c>
      <c r="C10" s="71" t="s">
        <v>18</v>
      </c>
      <c r="D10" s="98" t="s">
        <v>517</v>
      </c>
      <c r="E10" s="98" t="s">
        <v>136</v>
      </c>
      <c r="F10" s="105" t="s">
        <v>433</v>
      </c>
      <c r="G10" s="98" t="s">
        <v>235</v>
      </c>
      <c r="H10" s="106" t="s">
        <v>259</v>
      </c>
      <c r="I10" s="106" t="s">
        <v>18</v>
      </c>
      <c r="J10" s="106" t="s">
        <v>18</v>
      </c>
      <c r="K10" s="106" t="s">
        <v>18</v>
      </c>
      <c r="L10" s="106" t="s">
        <v>18</v>
      </c>
      <c r="M10" s="106" t="s">
        <v>18</v>
      </c>
      <c r="N10" s="106" t="s">
        <v>147</v>
      </c>
      <c r="O10" s="106" t="s">
        <v>143</v>
      </c>
      <c r="P10" s="98" t="s">
        <v>136</v>
      </c>
      <c r="Q10" s="107" t="s">
        <v>425</v>
      </c>
      <c r="R10" s="106" t="s">
        <v>145</v>
      </c>
      <c r="S10" s="107" t="s">
        <v>660</v>
      </c>
      <c r="T10" s="107" t="s">
        <v>172</v>
      </c>
      <c r="U10" s="107" t="s">
        <v>170</v>
      </c>
      <c r="V10" s="99" t="s">
        <v>470</v>
      </c>
      <c r="W10" s="97" t="s">
        <v>434</v>
      </c>
      <c r="X10" s="97" t="s">
        <v>471</v>
      </c>
      <c r="Y10" s="110" t="s">
        <v>423</v>
      </c>
      <c r="Z10" s="106" t="s">
        <v>156</v>
      </c>
      <c r="AA10" s="97" t="s">
        <v>436</v>
      </c>
      <c r="AB10" s="96" t="s">
        <v>429</v>
      </c>
      <c r="AC10" s="107" t="s">
        <v>429</v>
      </c>
      <c r="AD10" s="107" t="s">
        <v>429</v>
      </c>
      <c r="AE10" s="107" t="s">
        <v>163</v>
      </c>
      <c r="AF10" s="107" t="s">
        <v>652</v>
      </c>
      <c r="AG10" s="107" t="s">
        <v>437</v>
      </c>
      <c r="AH10" s="101" t="s">
        <v>296</v>
      </c>
      <c r="AI10" s="109" t="s">
        <v>438</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483</v>
      </c>
      <c r="CX10" s="96" t="s">
        <v>478</v>
      </c>
      <c r="CY10" s="96" t="s">
        <v>478</v>
      </c>
      <c r="CZ10" s="94" t="s">
        <v>484</v>
      </c>
      <c r="DA10" s="94" t="s">
        <v>485</v>
      </c>
      <c r="DB10" s="94" t="s">
        <v>415</v>
      </c>
      <c r="DC10" s="94" t="s">
        <v>415</v>
      </c>
      <c r="DD10" s="97" t="s">
        <v>486</v>
      </c>
      <c r="DE10" s="94" t="s">
        <v>415</v>
      </c>
      <c r="DF10" s="204" t="s">
        <v>661</v>
      </c>
      <c r="DG10" s="94" t="s">
        <v>418</v>
      </c>
      <c r="DH10" s="94" t="s">
        <v>418</v>
      </c>
      <c r="DI10" s="94" t="s">
        <v>415</v>
      </c>
      <c r="DJ10" s="94" t="s">
        <v>418</v>
      </c>
      <c r="DK10" s="94" t="s">
        <v>415</v>
      </c>
      <c r="DL10" s="97" t="s">
        <v>418</v>
      </c>
      <c r="DM10" s="97" t="s">
        <v>418</v>
      </c>
      <c r="DN10" s="97" t="s">
        <v>418</v>
      </c>
      <c r="DO10" s="97" t="s">
        <v>418</v>
      </c>
      <c r="DP10" s="97" t="s">
        <v>418</v>
      </c>
      <c r="DQ10" s="97" t="s">
        <v>418</v>
      </c>
      <c r="DR10" s="97" t="s">
        <v>418</v>
      </c>
      <c r="DS10" s="94" t="s">
        <v>415</v>
      </c>
      <c r="DT10" s="94" t="s">
        <v>415</v>
      </c>
      <c r="DU10" s="94" t="s">
        <v>415</v>
      </c>
      <c r="DV10" s="97" t="s">
        <v>418</v>
      </c>
      <c r="DW10" s="97" t="s">
        <v>419</v>
      </c>
      <c r="DX10" s="94" t="s">
        <v>415</v>
      </c>
      <c r="DY10" s="94" t="s">
        <v>415</v>
      </c>
      <c r="DZ10" s="94" t="s">
        <v>418</v>
      </c>
      <c r="EA10" s="97" t="s">
        <v>420</v>
      </c>
      <c r="EB10" s="96" t="s">
        <v>296</v>
      </c>
      <c r="EC10" s="94" t="s">
        <v>415</v>
      </c>
      <c r="ED10" s="96" t="s">
        <v>142</v>
      </c>
      <c r="EE10" s="96" t="s">
        <v>142</v>
      </c>
      <c r="EF10" s="96" t="s">
        <v>142</v>
      </c>
      <c r="EG10" s="97" t="s">
        <v>419</v>
      </c>
      <c r="EH10" s="111" t="s">
        <v>172</v>
      </c>
      <c r="EI10" s="111" t="s">
        <v>172</v>
      </c>
      <c r="EJ10" s="111" t="s">
        <v>172</v>
      </c>
      <c r="EK10" s="111" t="s">
        <v>172</v>
      </c>
      <c r="EL10" s="111" t="s">
        <v>172</v>
      </c>
      <c r="EM10" s="111" t="s">
        <v>172</v>
      </c>
      <c r="EN10" s="111" t="s">
        <v>421</v>
      </c>
      <c r="EO10" s="18" t="s">
        <v>172</v>
      </c>
    </row>
    <row r="11" spans="1:146" s="18" customFormat="1" ht="15.6" customHeight="1" x14ac:dyDescent="0.3">
      <c r="A11" s="17"/>
      <c r="B11" s="93" t="s">
        <v>530</v>
      </c>
      <c r="C11" s="71" t="s">
        <v>18</v>
      </c>
      <c r="D11" s="98" t="s">
        <v>517</v>
      </c>
      <c r="E11" s="98" t="s">
        <v>136</v>
      </c>
      <c r="F11" s="105" t="s">
        <v>439</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660</v>
      </c>
      <c r="T11" s="107" t="s">
        <v>172</v>
      </c>
      <c r="U11" s="107" t="s">
        <v>170</v>
      </c>
      <c r="V11" s="99" t="s">
        <v>472</v>
      </c>
      <c r="W11" s="97" t="s">
        <v>440</v>
      </c>
      <c r="X11" s="114" t="s">
        <v>469</v>
      </c>
      <c r="Y11" s="107" t="s">
        <v>142</v>
      </c>
      <c r="Z11" s="105" t="s">
        <v>441</v>
      </c>
      <c r="AA11" s="97" t="s">
        <v>442</v>
      </c>
      <c r="AB11" s="96" t="s">
        <v>429</v>
      </c>
      <c r="AC11" s="107" t="s">
        <v>429</v>
      </c>
      <c r="AD11" s="107" t="s">
        <v>429</v>
      </c>
      <c r="AE11" s="107" t="s">
        <v>163</v>
      </c>
      <c r="AF11" s="107" t="s">
        <v>290</v>
      </c>
      <c r="AG11" s="110" t="s">
        <v>443</v>
      </c>
      <c r="AH11" s="101" t="s">
        <v>437</v>
      </c>
      <c r="AI11" s="109" t="s">
        <v>444</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476</v>
      </c>
      <c r="CW11" s="95" t="s">
        <v>483</v>
      </c>
      <c r="CX11" s="102" t="s">
        <v>488</v>
      </c>
      <c r="CY11" s="102" t="s">
        <v>488</v>
      </c>
      <c r="CZ11" s="94" t="s">
        <v>413</v>
      </c>
      <c r="DA11" s="94" t="s">
        <v>489</v>
      </c>
      <c r="DB11" s="97" t="s">
        <v>418</v>
      </c>
      <c r="DC11" s="97" t="s">
        <v>418</v>
      </c>
      <c r="DD11" s="97" t="s">
        <v>490</v>
      </c>
      <c r="DE11" s="97" t="s">
        <v>418</v>
      </c>
      <c r="DF11" s="97"/>
      <c r="DG11" s="97"/>
      <c r="DH11" s="97"/>
      <c r="DI11" s="97" t="s">
        <v>418</v>
      </c>
      <c r="DJ11" s="97" t="s">
        <v>415</v>
      </c>
      <c r="DK11" s="97" t="s">
        <v>418</v>
      </c>
      <c r="DL11" s="97" t="s">
        <v>418</v>
      </c>
      <c r="DM11" s="97" t="s">
        <v>418</v>
      </c>
      <c r="DN11" s="97" t="s">
        <v>418</v>
      </c>
      <c r="DO11" s="97" t="s">
        <v>418</v>
      </c>
      <c r="DP11" s="97" t="s">
        <v>418</v>
      </c>
      <c r="DQ11" s="97" t="s">
        <v>418</v>
      </c>
      <c r="DR11" s="97" t="s">
        <v>418</v>
      </c>
      <c r="DS11" s="97" t="s">
        <v>418</v>
      </c>
      <c r="DT11" s="97" t="s">
        <v>418</v>
      </c>
      <c r="DU11" s="97" t="s">
        <v>418</v>
      </c>
      <c r="DV11" s="97" t="s">
        <v>418</v>
      </c>
      <c r="DW11" s="97"/>
      <c r="DX11" s="97" t="s">
        <v>418</v>
      </c>
      <c r="DY11" s="97" t="s">
        <v>418</v>
      </c>
      <c r="DZ11" s="97" t="s">
        <v>415</v>
      </c>
      <c r="EA11" s="97" t="s">
        <v>482</v>
      </c>
      <c r="EB11" s="96" t="s">
        <v>296</v>
      </c>
      <c r="EC11" s="94" t="s">
        <v>415</v>
      </c>
      <c r="ED11" s="96" t="s">
        <v>142</v>
      </c>
      <c r="EE11" s="96" t="s">
        <v>142</v>
      </c>
      <c r="EF11" s="96" t="s">
        <v>142</v>
      </c>
      <c r="EG11" s="97" t="s">
        <v>419</v>
      </c>
      <c r="EH11" s="111" t="s">
        <v>172</v>
      </c>
      <c r="EI11" s="111" t="s">
        <v>172</v>
      </c>
      <c r="EJ11" s="111" t="s">
        <v>172</v>
      </c>
      <c r="EK11" s="111" t="s">
        <v>172</v>
      </c>
      <c r="EL11" s="111" t="s">
        <v>172</v>
      </c>
      <c r="EM11" s="111" t="s">
        <v>172</v>
      </c>
      <c r="EN11" s="111" t="s">
        <v>421</v>
      </c>
      <c r="EO11" s="18" t="s">
        <v>172</v>
      </c>
    </row>
    <row r="12" spans="1:146" s="18" customFormat="1" ht="15.6" customHeight="1" x14ac:dyDescent="0.3">
      <c r="A12" s="17"/>
      <c r="B12" s="93" t="s">
        <v>531</v>
      </c>
      <c r="C12" s="71" t="s">
        <v>18</v>
      </c>
      <c r="D12" s="98" t="s">
        <v>517</v>
      </c>
      <c r="E12" s="98" t="s">
        <v>136</v>
      </c>
      <c r="F12" s="105" t="s">
        <v>445</v>
      </c>
      <c r="G12" s="98" t="s">
        <v>235</v>
      </c>
      <c r="H12" s="106" t="s">
        <v>259</v>
      </c>
      <c r="I12" s="106" t="s">
        <v>18</v>
      </c>
      <c r="J12" s="106" t="s">
        <v>18</v>
      </c>
      <c r="K12" s="106" t="s">
        <v>18</v>
      </c>
      <c r="L12" s="106" t="s">
        <v>18</v>
      </c>
      <c r="M12" s="106" t="s">
        <v>18</v>
      </c>
      <c r="N12" s="106" t="s">
        <v>147</v>
      </c>
      <c r="O12" s="106" t="s">
        <v>143</v>
      </c>
      <c r="P12" s="98" t="s">
        <v>136</v>
      </c>
      <c r="Q12" s="107" t="s">
        <v>423</v>
      </c>
      <c r="R12" s="106" t="s">
        <v>145</v>
      </c>
      <c r="S12" s="107" t="s">
        <v>660</v>
      </c>
      <c r="T12" s="107" t="s">
        <v>172</v>
      </c>
      <c r="U12" s="107" t="s">
        <v>170</v>
      </c>
      <c r="V12" s="54" t="s">
        <v>149</v>
      </c>
      <c r="W12" s="97" t="s">
        <v>446</v>
      </c>
      <c r="X12" s="99" t="s">
        <v>474</v>
      </c>
      <c r="Y12" s="110" t="s">
        <v>425</v>
      </c>
      <c r="Z12" s="105" t="s">
        <v>436</v>
      </c>
      <c r="AA12" s="97" t="s">
        <v>426</v>
      </c>
      <c r="AB12" s="97" t="s">
        <v>428</v>
      </c>
      <c r="AC12" s="107" t="s">
        <v>429</v>
      </c>
      <c r="AD12" s="107" t="s">
        <v>429</v>
      </c>
      <c r="AE12" s="107" t="s">
        <v>163</v>
      </c>
      <c r="AF12" s="107" t="s">
        <v>290</v>
      </c>
      <c r="AG12" s="110" t="s">
        <v>447</v>
      </c>
      <c r="AH12" s="101" t="s">
        <v>443</v>
      </c>
      <c r="AI12" s="109" t="s">
        <v>448</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483</v>
      </c>
      <c r="CX12" s="102" t="s">
        <v>491</v>
      </c>
      <c r="CY12" s="102" t="s">
        <v>491</v>
      </c>
      <c r="CZ12" s="94" t="s">
        <v>479</v>
      </c>
      <c r="DA12" s="94" t="s">
        <v>414</v>
      </c>
      <c r="DB12" s="94" t="s">
        <v>415</v>
      </c>
      <c r="DC12" s="94" t="s">
        <v>415</v>
      </c>
      <c r="DD12" s="97" t="s">
        <v>492</v>
      </c>
      <c r="DE12" s="94" t="s">
        <v>415</v>
      </c>
      <c r="DF12" s="204" t="s">
        <v>493</v>
      </c>
      <c r="DG12" s="94" t="s">
        <v>415</v>
      </c>
      <c r="DH12" s="94" t="s">
        <v>418</v>
      </c>
      <c r="DI12" s="94" t="s">
        <v>415</v>
      </c>
      <c r="DJ12" s="94" t="s">
        <v>415</v>
      </c>
      <c r="DK12" s="94" t="s">
        <v>415</v>
      </c>
      <c r="DL12" s="97" t="s">
        <v>418</v>
      </c>
      <c r="DM12" s="97" t="s">
        <v>418</v>
      </c>
      <c r="DN12" s="97" t="s">
        <v>418</v>
      </c>
      <c r="DO12" s="97" t="s">
        <v>418</v>
      </c>
      <c r="DP12" s="97" t="s">
        <v>418</v>
      </c>
      <c r="DQ12" s="97" t="s">
        <v>418</v>
      </c>
      <c r="DR12" s="97" t="s">
        <v>418</v>
      </c>
      <c r="DS12" s="94" t="s">
        <v>415</v>
      </c>
      <c r="DT12" s="94" t="s">
        <v>415</v>
      </c>
      <c r="DU12" s="94" t="s">
        <v>415</v>
      </c>
      <c r="DV12" s="97" t="s">
        <v>418</v>
      </c>
      <c r="DW12" s="97" t="s">
        <v>419</v>
      </c>
      <c r="DX12" s="94" t="s">
        <v>415</v>
      </c>
      <c r="DY12" s="94" t="s">
        <v>415</v>
      </c>
      <c r="DZ12" s="94" t="s">
        <v>415</v>
      </c>
      <c r="EA12" s="97" t="s">
        <v>420</v>
      </c>
      <c r="EB12" s="96" t="s">
        <v>296</v>
      </c>
      <c r="EC12" s="94" t="s">
        <v>415</v>
      </c>
      <c r="ED12" s="96" t="s">
        <v>142</v>
      </c>
      <c r="EE12" s="96" t="s">
        <v>142</v>
      </c>
      <c r="EF12" s="96" t="s">
        <v>142</v>
      </c>
      <c r="EG12" s="97" t="s">
        <v>419</v>
      </c>
      <c r="EH12" s="111" t="s">
        <v>172</v>
      </c>
      <c r="EI12" s="111" t="s">
        <v>172</v>
      </c>
      <c r="EJ12" s="111" t="s">
        <v>172</v>
      </c>
      <c r="EK12" s="111" t="s">
        <v>172</v>
      </c>
      <c r="EL12" s="111" t="s">
        <v>172</v>
      </c>
      <c r="EM12" s="111" t="s">
        <v>172</v>
      </c>
      <c r="EN12" s="111" t="s">
        <v>421</v>
      </c>
      <c r="EO12" s="18" t="s">
        <v>172</v>
      </c>
    </row>
    <row r="13" spans="1:146" s="18" customFormat="1" ht="15.6" customHeight="1" x14ac:dyDescent="0.3">
      <c r="A13" s="17"/>
      <c r="B13" s="93" t="s">
        <v>532</v>
      </c>
      <c r="C13" s="71" t="s">
        <v>18</v>
      </c>
      <c r="D13" s="98" t="s">
        <v>517</v>
      </c>
      <c r="E13" s="98" t="s">
        <v>136</v>
      </c>
      <c r="F13" s="105" t="s">
        <v>449</v>
      </c>
      <c r="G13" s="98" t="s">
        <v>235</v>
      </c>
      <c r="H13" s="106" t="s">
        <v>259</v>
      </c>
      <c r="I13" s="106" t="s">
        <v>18</v>
      </c>
      <c r="J13" s="106" t="s">
        <v>18</v>
      </c>
      <c r="K13" s="106" t="s">
        <v>18</v>
      </c>
      <c r="L13" s="106" t="s">
        <v>18</v>
      </c>
      <c r="M13" s="106" t="s">
        <v>18</v>
      </c>
      <c r="N13" s="106" t="s">
        <v>147</v>
      </c>
      <c r="O13" s="106" t="s">
        <v>143</v>
      </c>
      <c r="P13" s="98" t="s">
        <v>136</v>
      </c>
      <c r="Q13" s="107" t="s">
        <v>425</v>
      </c>
      <c r="R13" s="106" t="s">
        <v>145</v>
      </c>
      <c r="S13" s="107" t="s">
        <v>660</v>
      </c>
      <c r="T13" s="107" t="s">
        <v>172</v>
      </c>
      <c r="U13" s="107" t="s">
        <v>170</v>
      </c>
      <c r="V13" s="99" t="s">
        <v>468</v>
      </c>
      <c r="W13" s="97" t="s">
        <v>450</v>
      </c>
      <c r="X13" s="97" t="s">
        <v>475</v>
      </c>
      <c r="Y13" s="110" t="s">
        <v>423</v>
      </c>
      <c r="Z13" s="105" t="s">
        <v>451</v>
      </c>
      <c r="AA13" s="97" t="s">
        <v>435</v>
      </c>
      <c r="AB13" s="97" t="s">
        <v>452</v>
      </c>
      <c r="AC13" s="107" t="s">
        <v>429</v>
      </c>
      <c r="AD13" s="107" t="s">
        <v>429</v>
      </c>
      <c r="AE13" s="107" t="s">
        <v>163</v>
      </c>
      <c r="AF13" s="107" t="s">
        <v>290</v>
      </c>
      <c r="AG13" s="110" t="s">
        <v>453</v>
      </c>
      <c r="AH13" s="101" t="s">
        <v>447</v>
      </c>
      <c r="AI13" s="109" t="s">
        <v>454</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476</v>
      </c>
      <c r="CW13" s="95" t="s">
        <v>483</v>
      </c>
      <c r="CX13" s="102" t="s">
        <v>494</v>
      </c>
      <c r="CY13" s="102" t="s">
        <v>494</v>
      </c>
      <c r="CZ13" s="94" t="s">
        <v>484</v>
      </c>
      <c r="DA13" s="94" t="s">
        <v>480</v>
      </c>
      <c r="DB13" s="97" t="s">
        <v>418</v>
      </c>
      <c r="DC13" s="97" t="s">
        <v>418</v>
      </c>
      <c r="DD13" s="97" t="s">
        <v>495</v>
      </c>
      <c r="DE13" s="97" t="s">
        <v>418</v>
      </c>
      <c r="DF13" s="97"/>
      <c r="DG13" s="97"/>
      <c r="DH13" s="97"/>
      <c r="DI13" s="97" t="s">
        <v>418</v>
      </c>
      <c r="DJ13" s="97" t="s">
        <v>418</v>
      </c>
      <c r="DK13" s="97" t="s">
        <v>418</v>
      </c>
      <c r="DL13" s="97" t="s">
        <v>418</v>
      </c>
      <c r="DM13" s="97" t="s">
        <v>418</v>
      </c>
      <c r="DN13" s="97" t="s">
        <v>418</v>
      </c>
      <c r="DO13" s="97" t="s">
        <v>418</v>
      </c>
      <c r="DP13" s="97" t="s">
        <v>418</v>
      </c>
      <c r="DQ13" s="97" t="s">
        <v>418</v>
      </c>
      <c r="DR13" s="97" t="s">
        <v>418</v>
      </c>
      <c r="DS13" s="97" t="s">
        <v>418</v>
      </c>
      <c r="DT13" s="97" t="s">
        <v>418</v>
      </c>
      <c r="DU13" s="97" t="s">
        <v>418</v>
      </c>
      <c r="DV13" s="97" t="s">
        <v>418</v>
      </c>
      <c r="DW13" s="97"/>
      <c r="DX13" s="97" t="s">
        <v>418</v>
      </c>
      <c r="DY13" s="97" t="s">
        <v>418</v>
      </c>
      <c r="DZ13" s="97" t="s">
        <v>418</v>
      </c>
      <c r="EA13" s="97" t="s">
        <v>482</v>
      </c>
      <c r="EB13" s="96" t="s">
        <v>296</v>
      </c>
      <c r="EC13" s="94" t="s">
        <v>415</v>
      </c>
      <c r="ED13" s="96" t="s">
        <v>142</v>
      </c>
      <c r="EE13" s="96" t="s">
        <v>142</v>
      </c>
      <c r="EF13" s="96" t="s">
        <v>142</v>
      </c>
      <c r="EG13" s="97" t="s">
        <v>419</v>
      </c>
      <c r="EH13" s="111" t="s">
        <v>172</v>
      </c>
      <c r="EI13" s="111" t="s">
        <v>172</v>
      </c>
      <c r="EJ13" s="111" t="s">
        <v>172</v>
      </c>
      <c r="EK13" s="111" t="s">
        <v>172</v>
      </c>
      <c r="EL13" s="111" t="s">
        <v>172</v>
      </c>
      <c r="EM13" s="111" t="s">
        <v>172</v>
      </c>
      <c r="EN13" s="111" t="s">
        <v>421</v>
      </c>
      <c r="EO13" s="18" t="s">
        <v>172</v>
      </c>
    </row>
    <row r="14" spans="1:146" s="182" customFormat="1" ht="15.6" customHeight="1" x14ac:dyDescent="0.3">
      <c r="A14" s="143"/>
      <c r="B14" s="169" t="s">
        <v>533</v>
      </c>
      <c r="C14" s="169" t="s">
        <v>18</v>
      </c>
      <c r="D14" s="170" t="s">
        <v>517</v>
      </c>
      <c r="E14" s="98" t="s">
        <v>136</v>
      </c>
      <c r="F14" s="171" t="s">
        <v>455</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660</v>
      </c>
      <c r="T14" s="173" t="s">
        <v>172</v>
      </c>
      <c r="U14" s="173" t="s">
        <v>170</v>
      </c>
      <c r="V14" s="174" t="s">
        <v>470</v>
      </c>
      <c r="W14" s="175" t="s">
        <v>151</v>
      </c>
      <c r="X14" s="170" t="s">
        <v>153</v>
      </c>
      <c r="Y14" s="173" t="s">
        <v>142</v>
      </c>
      <c r="Z14" s="171" t="s">
        <v>456</v>
      </c>
      <c r="AA14" s="175" t="s">
        <v>457</v>
      </c>
      <c r="AB14" s="176" t="s">
        <v>429</v>
      </c>
      <c r="AC14" s="173" t="s">
        <v>429</v>
      </c>
      <c r="AD14" s="173" t="s">
        <v>429</v>
      </c>
      <c r="AE14" s="173" t="s">
        <v>163</v>
      </c>
      <c r="AF14" s="173" t="s">
        <v>290</v>
      </c>
      <c r="AG14" s="177" t="s">
        <v>458</v>
      </c>
      <c r="AH14" s="178" t="s">
        <v>453</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483</v>
      </c>
      <c r="CX14" s="185" t="s">
        <v>496</v>
      </c>
      <c r="CY14" s="185" t="s">
        <v>496</v>
      </c>
      <c r="CZ14" s="183" t="s">
        <v>413</v>
      </c>
      <c r="DA14" s="183" t="s">
        <v>485</v>
      </c>
      <c r="DB14" s="183" t="s">
        <v>415</v>
      </c>
      <c r="DC14" s="183" t="s">
        <v>415</v>
      </c>
      <c r="DD14" s="175" t="s">
        <v>497</v>
      </c>
      <c r="DE14" s="183" t="s">
        <v>415</v>
      </c>
      <c r="DF14" s="204" t="s">
        <v>661</v>
      </c>
      <c r="DG14" s="183" t="s">
        <v>418</v>
      </c>
      <c r="DH14" s="183" t="s">
        <v>415</v>
      </c>
      <c r="DI14" s="183" t="s">
        <v>415</v>
      </c>
      <c r="DJ14" s="183" t="s">
        <v>418</v>
      </c>
      <c r="DK14" s="183" t="s">
        <v>415</v>
      </c>
      <c r="DL14" s="175" t="s">
        <v>418</v>
      </c>
      <c r="DM14" s="175" t="s">
        <v>418</v>
      </c>
      <c r="DN14" s="175" t="s">
        <v>418</v>
      </c>
      <c r="DO14" s="175" t="s">
        <v>418</v>
      </c>
      <c r="DP14" s="175" t="s">
        <v>418</v>
      </c>
      <c r="DQ14" s="175" t="s">
        <v>418</v>
      </c>
      <c r="DR14" s="175" t="s">
        <v>418</v>
      </c>
      <c r="DS14" s="183" t="s">
        <v>415</v>
      </c>
      <c r="DT14" s="183" t="s">
        <v>415</v>
      </c>
      <c r="DU14" s="183" t="s">
        <v>415</v>
      </c>
      <c r="DV14" s="175" t="s">
        <v>418</v>
      </c>
      <c r="DW14" s="175" t="s">
        <v>419</v>
      </c>
      <c r="DX14" s="183" t="s">
        <v>415</v>
      </c>
      <c r="DY14" s="183" t="s">
        <v>415</v>
      </c>
      <c r="DZ14" s="183" t="s">
        <v>415</v>
      </c>
      <c r="EA14" s="175" t="s">
        <v>420</v>
      </c>
      <c r="EB14" s="176" t="s">
        <v>437</v>
      </c>
      <c r="EC14" s="183" t="s">
        <v>415</v>
      </c>
      <c r="ED14" s="176" t="s">
        <v>423</v>
      </c>
      <c r="EE14" s="176" t="s">
        <v>423</v>
      </c>
      <c r="EF14" s="176" t="s">
        <v>423</v>
      </c>
      <c r="EG14" s="175" t="s">
        <v>419</v>
      </c>
      <c r="EH14" s="186" t="s">
        <v>172</v>
      </c>
      <c r="EI14" s="186" t="s">
        <v>172</v>
      </c>
      <c r="EJ14" s="186" t="s">
        <v>172</v>
      </c>
      <c r="EK14" s="186" t="s">
        <v>172</v>
      </c>
      <c r="EL14" s="186" t="s">
        <v>172</v>
      </c>
      <c r="EM14" s="186" t="s">
        <v>172</v>
      </c>
      <c r="EN14" s="186" t="s">
        <v>421</v>
      </c>
      <c r="EO14" s="182" t="s">
        <v>172</v>
      </c>
    </row>
    <row r="15" spans="1:146" s="18" customFormat="1" ht="15.6" customHeight="1" x14ac:dyDescent="0.3">
      <c r="A15" s="17"/>
      <c r="B15" s="93" t="s">
        <v>534</v>
      </c>
      <c r="C15" s="71" t="s">
        <v>18</v>
      </c>
      <c r="D15" s="98" t="s">
        <v>517</v>
      </c>
      <c r="E15" s="98" t="s">
        <v>136</v>
      </c>
      <c r="F15" s="105" t="s">
        <v>459</v>
      </c>
      <c r="G15" s="98" t="s">
        <v>235</v>
      </c>
      <c r="H15" s="106" t="s">
        <v>259</v>
      </c>
      <c r="I15" s="106" t="s">
        <v>18</v>
      </c>
      <c r="J15" s="106" t="s">
        <v>18</v>
      </c>
      <c r="K15" s="106" t="s">
        <v>18</v>
      </c>
      <c r="L15" s="106" t="s">
        <v>18</v>
      </c>
      <c r="M15" s="106" t="s">
        <v>18</v>
      </c>
      <c r="N15" s="106" t="s">
        <v>147</v>
      </c>
      <c r="O15" s="106" t="s">
        <v>143</v>
      </c>
      <c r="P15" s="98" t="s">
        <v>136</v>
      </c>
      <c r="Q15" s="107" t="s">
        <v>423</v>
      </c>
      <c r="R15" s="106" t="s">
        <v>145</v>
      </c>
      <c r="S15" s="107" t="s">
        <v>660</v>
      </c>
      <c r="T15" s="107" t="s">
        <v>172</v>
      </c>
      <c r="U15" s="107" t="s">
        <v>170</v>
      </c>
      <c r="V15" s="99" t="s">
        <v>472</v>
      </c>
      <c r="W15" s="97" t="s">
        <v>460</v>
      </c>
      <c r="X15" s="97" t="s">
        <v>469</v>
      </c>
      <c r="Y15" s="110" t="s">
        <v>425</v>
      </c>
      <c r="Z15" s="105" t="s">
        <v>151</v>
      </c>
      <c r="AA15" s="97" t="s">
        <v>151</v>
      </c>
      <c r="AB15" s="97" t="s">
        <v>428</v>
      </c>
      <c r="AC15" s="107" t="s">
        <v>429</v>
      </c>
      <c r="AD15" s="107" t="s">
        <v>429</v>
      </c>
      <c r="AE15" s="107" t="s">
        <v>163</v>
      </c>
      <c r="AF15" s="107" t="s">
        <v>290</v>
      </c>
      <c r="AG15" s="110" t="s">
        <v>461</v>
      </c>
      <c r="AH15" s="101" t="s">
        <v>462</v>
      </c>
      <c r="AI15" s="109" t="s">
        <v>432</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476</v>
      </c>
      <c r="CW15" s="95" t="s">
        <v>483</v>
      </c>
      <c r="CX15" s="94" t="s">
        <v>498</v>
      </c>
      <c r="CY15" s="94" t="s">
        <v>498</v>
      </c>
      <c r="CZ15" s="94" t="s">
        <v>479</v>
      </c>
      <c r="DA15" s="94" t="s">
        <v>489</v>
      </c>
      <c r="DB15" s="97" t="s">
        <v>418</v>
      </c>
      <c r="DC15" s="97" t="s">
        <v>418</v>
      </c>
      <c r="DD15" s="97" t="s">
        <v>499</v>
      </c>
      <c r="DE15" s="97" t="s">
        <v>418</v>
      </c>
      <c r="DF15" s="97"/>
      <c r="DG15" s="97"/>
      <c r="DH15" s="97"/>
      <c r="DI15" s="97" t="s">
        <v>418</v>
      </c>
      <c r="DJ15" s="97" t="s">
        <v>415</v>
      </c>
      <c r="DK15" s="97" t="s">
        <v>418</v>
      </c>
      <c r="DL15" s="97" t="s">
        <v>418</v>
      </c>
      <c r="DM15" s="97" t="s">
        <v>418</v>
      </c>
      <c r="DN15" s="97" t="s">
        <v>418</v>
      </c>
      <c r="DO15" s="97" t="s">
        <v>418</v>
      </c>
      <c r="DP15" s="97" t="s">
        <v>418</v>
      </c>
      <c r="DQ15" s="97" t="s">
        <v>418</v>
      </c>
      <c r="DR15" s="97" t="s">
        <v>418</v>
      </c>
      <c r="DS15" s="97" t="s">
        <v>418</v>
      </c>
      <c r="DT15" s="97" t="s">
        <v>418</v>
      </c>
      <c r="DU15" s="97" t="s">
        <v>418</v>
      </c>
      <c r="DV15" s="97" t="s">
        <v>418</v>
      </c>
      <c r="DW15" s="97"/>
      <c r="DX15" s="97" t="s">
        <v>418</v>
      </c>
      <c r="DY15" s="97" t="s">
        <v>418</v>
      </c>
      <c r="DZ15" s="97" t="s">
        <v>418</v>
      </c>
      <c r="EA15" s="97" t="s">
        <v>482</v>
      </c>
      <c r="EB15" s="96" t="s">
        <v>437</v>
      </c>
      <c r="EC15" s="94" t="s">
        <v>415</v>
      </c>
      <c r="ED15" s="96" t="s">
        <v>423</v>
      </c>
      <c r="EE15" s="96" t="s">
        <v>423</v>
      </c>
      <c r="EF15" s="96" t="s">
        <v>423</v>
      </c>
      <c r="EG15" s="97" t="s">
        <v>419</v>
      </c>
      <c r="EH15" s="111" t="s">
        <v>172</v>
      </c>
      <c r="EI15" s="111" t="s">
        <v>172</v>
      </c>
      <c r="EJ15" s="111" t="s">
        <v>172</v>
      </c>
      <c r="EK15" s="111" t="s">
        <v>172</v>
      </c>
      <c r="EL15" s="111" t="s">
        <v>172</v>
      </c>
      <c r="EM15" s="111" t="s">
        <v>172</v>
      </c>
      <c r="EN15" s="111" t="s">
        <v>421</v>
      </c>
      <c r="EO15" s="18" t="s">
        <v>172</v>
      </c>
    </row>
    <row r="16" spans="1:146" s="182" customFormat="1" ht="15.6" customHeight="1" x14ac:dyDescent="0.25">
      <c r="A16" s="143"/>
      <c r="B16" s="169" t="s">
        <v>535</v>
      </c>
      <c r="C16" s="169" t="s">
        <v>18</v>
      </c>
      <c r="D16" s="170" t="s">
        <v>517</v>
      </c>
      <c r="E16" s="98" t="s">
        <v>136</v>
      </c>
      <c r="F16" s="171" t="s">
        <v>463</v>
      </c>
      <c r="G16" s="170" t="s">
        <v>235</v>
      </c>
      <c r="H16" s="172" t="s">
        <v>259</v>
      </c>
      <c r="I16" s="172" t="s">
        <v>18</v>
      </c>
      <c r="J16" s="172" t="s">
        <v>18</v>
      </c>
      <c r="K16" s="172" t="s">
        <v>18</v>
      </c>
      <c r="L16" s="172" t="s">
        <v>18</v>
      </c>
      <c r="M16" s="172" t="s">
        <v>18</v>
      </c>
      <c r="N16" s="172" t="s">
        <v>147</v>
      </c>
      <c r="O16" s="172" t="s">
        <v>143</v>
      </c>
      <c r="P16" s="170" t="s">
        <v>136</v>
      </c>
      <c r="Q16" s="173" t="s">
        <v>425</v>
      </c>
      <c r="R16" s="172" t="s">
        <v>145</v>
      </c>
      <c r="S16" s="173" t="s">
        <v>660</v>
      </c>
      <c r="T16" s="173" t="s">
        <v>172</v>
      </c>
      <c r="U16" s="173" t="s">
        <v>170</v>
      </c>
      <c r="V16" s="181" t="s">
        <v>149</v>
      </c>
      <c r="W16" s="183" t="s">
        <v>464</v>
      </c>
      <c r="X16" s="175" t="s">
        <v>471</v>
      </c>
      <c r="Y16" s="173" t="s">
        <v>142</v>
      </c>
      <c r="Z16" s="171" t="s">
        <v>156</v>
      </c>
      <c r="AA16" s="171" t="s">
        <v>654</v>
      </c>
      <c r="AB16" s="175" t="s">
        <v>452</v>
      </c>
      <c r="AC16" s="173" t="s">
        <v>429</v>
      </c>
      <c r="AD16" s="173" t="s">
        <v>429</v>
      </c>
      <c r="AE16" s="173" t="s">
        <v>163</v>
      </c>
      <c r="AF16" s="173" t="s">
        <v>290</v>
      </c>
      <c r="AG16" s="177" t="s">
        <v>465</v>
      </c>
      <c r="AH16" s="187" t="s">
        <v>161</v>
      </c>
      <c r="AI16" s="179" t="s">
        <v>438</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483</v>
      </c>
      <c r="CX16" s="176" t="s">
        <v>500</v>
      </c>
      <c r="CY16" s="176" t="s">
        <v>500</v>
      </c>
      <c r="CZ16" s="183" t="s">
        <v>484</v>
      </c>
      <c r="DA16" s="183" t="s">
        <v>414</v>
      </c>
      <c r="DB16" s="183" t="s">
        <v>415</v>
      </c>
      <c r="DC16" s="183" t="s">
        <v>415</v>
      </c>
      <c r="DD16" s="183" t="s">
        <v>501</v>
      </c>
      <c r="DE16" s="183" t="s">
        <v>415</v>
      </c>
      <c r="DF16" s="204" t="s">
        <v>661</v>
      </c>
      <c r="DG16" s="183" t="s">
        <v>415</v>
      </c>
      <c r="DH16" s="183" t="s">
        <v>415</v>
      </c>
      <c r="DI16" s="183" t="s">
        <v>415</v>
      </c>
      <c r="DJ16" s="183" t="s">
        <v>415</v>
      </c>
      <c r="DK16" s="183" t="s">
        <v>415</v>
      </c>
      <c r="DL16" s="175" t="s">
        <v>418</v>
      </c>
      <c r="DM16" s="175" t="s">
        <v>418</v>
      </c>
      <c r="DN16" s="175" t="s">
        <v>418</v>
      </c>
      <c r="DO16" s="175" t="s">
        <v>418</v>
      </c>
      <c r="DP16" s="175" t="s">
        <v>418</v>
      </c>
      <c r="DQ16" s="175" t="s">
        <v>418</v>
      </c>
      <c r="DR16" s="175" t="s">
        <v>418</v>
      </c>
      <c r="DS16" s="183" t="s">
        <v>415</v>
      </c>
      <c r="DT16" s="183" t="s">
        <v>415</v>
      </c>
      <c r="DU16" s="183" t="s">
        <v>415</v>
      </c>
      <c r="DV16" s="175" t="s">
        <v>418</v>
      </c>
      <c r="DW16" s="175" t="s">
        <v>502</v>
      </c>
      <c r="DX16" s="183" t="s">
        <v>415</v>
      </c>
      <c r="DY16" s="183" t="s">
        <v>415</v>
      </c>
      <c r="DZ16" s="183" t="s">
        <v>415</v>
      </c>
      <c r="EA16" s="175" t="s">
        <v>420</v>
      </c>
      <c r="EB16" s="176" t="s">
        <v>437</v>
      </c>
      <c r="EC16" s="183" t="s">
        <v>415</v>
      </c>
      <c r="ED16" s="176" t="s">
        <v>423</v>
      </c>
      <c r="EE16" s="176" t="s">
        <v>423</v>
      </c>
      <c r="EF16" s="176" t="s">
        <v>423</v>
      </c>
      <c r="EG16" s="175" t="s">
        <v>419</v>
      </c>
      <c r="EH16" s="186" t="s">
        <v>172</v>
      </c>
      <c r="EI16" s="186" t="s">
        <v>172</v>
      </c>
      <c r="EJ16" s="186" t="s">
        <v>172</v>
      </c>
      <c r="EK16" s="186" t="s">
        <v>172</v>
      </c>
      <c r="EL16" s="186" t="s">
        <v>172</v>
      </c>
      <c r="EM16" s="186" t="s">
        <v>172</v>
      </c>
      <c r="EN16" s="186" t="s">
        <v>421</v>
      </c>
      <c r="EO16" s="182" t="s">
        <v>172</v>
      </c>
    </row>
    <row r="17" spans="1:145" s="18" customFormat="1" ht="15.6" customHeight="1" x14ac:dyDescent="0.3">
      <c r="A17" s="17"/>
      <c r="B17" s="93" t="s">
        <v>536</v>
      </c>
      <c r="C17" s="71" t="s">
        <v>18</v>
      </c>
      <c r="D17" s="98" t="s">
        <v>517</v>
      </c>
      <c r="E17" s="98" t="s">
        <v>136</v>
      </c>
      <c r="F17" s="105" t="s">
        <v>466</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660</v>
      </c>
      <c r="T17" s="107" t="s">
        <v>172</v>
      </c>
      <c r="U17" s="107" t="s">
        <v>170</v>
      </c>
      <c r="V17" s="99" t="s">
        <v>468</v>
      </c>
      <c r="W17" s="94" t="s">
        <v>151</v>
      </c>
      <c r="X17" s="113" t="s">
        <v>153</v>
      </c>
      <c r="Y17" s="110" t="s">
        <v>425</v>
      </c>
      <c r="Z17" s="105" t="s">
        <v>426</v>
      </c>
      <c r="AA17" s="105" t="s">
        <v>427</v>
      </c>
      <c r="AB17" s="96" t="s">
        <v>429</v>
      </c>
      <c r="AC17" s="107" t="s">
        <v>429</v>
      </c>
      <c r="AD17" s="107" t="s">
        <v>429</v>
      </c>
      <c r="AE17" s="107" t="s">
        <v>163</v>
      </c>
      <c r="AF17" s="107" t="s">
        <v>290</v>
      </c>
      <c r="AG17" s="107" t="s">
        <v>161</v>
      </c>
      <c r="AH17" s="101" t="s">
        <v>447</v>
      </c>
      <c r="AI17" s="109" t="s">
        <v>444</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476</v>
      </c>
      <c r="CW17" s="95" t="s">
        <v>483</v>
      </c>
      <c r="CX17" s="96" t="s">
        <v>503</v>
      </c>
      <c r="CY17" s="96" t="s">
        <v>503</v>
      </c>
      <c r="CZ17" s="94" t="s">
        <v>413</v>
      </c>
      <c r="DA17" s="94" t="s">
        <v>480</v>
      </c>
      <c r="DB17" s="97" t="s">
        <v>418</v>
      </c>
      <c r="DC17" s="97" t="s">
        <v>418</v>
      </c>
      <c r="DD17" s="97" t="s">
        <v>151</v>
      </c>
      <c r="DE17" s="97" t="s">
        <v>418</v>
      </c>
      <c r="DF17" s="97"/>
      <c r="DG17" s="97"/>
      <c r="DH17" s="97"/>
      <c r="DI17" s="97" t="s">
        <v>418</v>
      </c>
      <c r="DJ17" s="97" t="s">
        <v>418</v>
      </c>
      <c r="DK17" s="97" t="s">
        <v>418</v>
      </c>
      <c r="DL17" s="97" t="s">
        <v>418</v>
      </c>
      <c r="DM17" s="97" t="s">
        <v>418</v>
      </c>
      <c r="DN17" s="97" t="s">
        <v>418</v>
      </c>
      <c r="DO17" s="97" t="s">
        <v>418</v>
      </c>
      <c r="DP17" s="97" t="s">
        <v>418</v>
      </c>
      <c r="DQ17" s="97" t="s">
        <v>418</v>
      </c>
      <c r="DR17" s="97" t="s">
        <v>418</v>
      </c>
      <c r="DS17" s="97" t="s">
        <v>418</v>
      </c>
      <c r="DT17" s="97" t="s">
        <v>418</v>
      </c>
      <c r="DU17" s="97" t="s">
        <v>418</v>
      </c>
      <c r="DV17" s="97" t="s">
        <v>418</v>
      </c>
      <c r="DW17" s="97"/>
      <c r="DX17" s="97" t="s">
        <v>418</v>
      </c>
      <c r="DY17" s="97" t="s">
        <v>418</v>
      </c>
      <c r="DZ17" s="97" t="s">
        <v>418</v>
      </c>
      <c r="EA17" s="97" t="s">
        <v>482</v>
      </c>
      <c r="EB17" s="96" t="s">
        <v>437</v>
      </c>
      <c r="EC17" s="94" t="s">
        <v>415</v>
      </c>
      <c r="ED17" s="96" t="s">
        <v>423</v>
      </c>
      <c r="EE17" s="96" t="s">
        <v>423</v>
      </c>
      <c r="EF17" s="96" t="s">
        <v>423</v>
      </c>
      <c r="EG17" s="97" t="s">
        <v>419</v>
      </c>
      <c r="EH17" s="111" t="s">
        <v>172</v>
      </c>
      <c r="EI17" s="111" t="s">
        <v>172</v>
      </c>
      <c r="EJ17" s="111" t="s">
        <v>172</v>
      </c>
      <c r="EK17" s="111" t="s">
        <v>172</v>
      </c>
      <c r="EL17" s="111" t="s">
        <v>172</v>
      </c>
      <c r="EM17" s="111" t="s">
        <v>172</v>
      </c>
      <c r="EN17" s="111" t="s">
        <v>421</v>
      </c>
      <c r="EO17" s="18" t="s">
        <v>172</v>
      </c>
    </row>
    <row r="18" spans="1:145" s="18" customFormat="1" ht="15.6" customHeight="1" x14ac:dyDescent="0.3">
      <c r="A18" s="17"/>
      <c r="B18" s="93" t="s">
        <v>537</v>
      </c>
      <c r="C18" s="71" t="s">
        <v>18</v>
      </c>
      <c r="D18" s="98" t="s">
        <v>517</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423</v>
      </c>
      <c r="R18" s="106" t="s">
        <v>145</v>
      </c>
      <c r="S18" s="107" t="s">
        <v>660</v>
      </c>
      <c r="T18" s="107" t="s">
        <v>172</v>
      </c>
      <c r="U18" s="107" t="s">
        <v>170</v>
      </c>
      <c r="V18" s="99" t="s">
        <v>470</v>
      </c>
      <c r="W18" s="94" t="s">
        <v>467</v>
      </c>
      <c r="X18" s="99" t="s">
        <v>474</v>
      </c>
      <c r="Y18" s="110" t="s">
        <v>423</v>
      </c>
      <c r="Z18" s="105" t="s">
        <v>435</v>
      </c>
      <c r="AA18" s="97" t="s">
        <v>436</v>
      </c>
      <c r="AB18" s="97" t="s">
        <v>428</v>
      </c>
      <c r="AC18" s="107" t="s">
        <v>429</v>
      </c>
      <c r="AD18" s="107" t="s">
        <v>429</v>
      </c>
      <c r="AE18" s="107" t="s">
        <v>163</v>
      </c>
      <c r="AF18" s="107" t="s">
        <v>290</v>
      </c>
      <c r="AG18" s="107" t="s">
        <v>430</v>
      </c>
      <c r="AH18" s="101" t="s">
        <v>296</v>
      </c>
      <c r="AI18" s="109" t="s">
        <v>448</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504</v>
      </c>
      <c r="CX18" s="94" t="s">
        <v>505</v>
      </c>
      <c r="CY18" s="94" t="s">
        <v>505</v>
      </c>
      <c r="CZ18" s="94" t="s">
        <v>479</v>
      </c>
      <c r="DA18" s="94" t="s">
        <v>485</v>
      </c>
      <c r="DB18" s="94" t="s">
        <v>415</v>
      </c>
      <c r="DC18" s="94" t="s">
        <v>415</v>
      </c>
      <c r="DD18" s="97" t="s">
        <v>416</v>
      </c>
      <c r="DE18" s="94" t="s">
        <v>415</v>
      </c>
      <c r="DF18" s="204" t="s">
        <v>493</v>
      </c>
      <c r="DG18" s="94" t="s">
        <v>418</v>
      </c>
      <c r="DH18" s="94" t="s">
        <v>418</v>
      </c>
      <c r="DI18" s="94" t="s">
        <v>415</v>
      </c>
      <c r="DJ18" s="94" t="s">
        <v>418</v>
      </c>
      <c r="DK18" s="94" t="s">
        <v>415</v>
      </c>
      <c r="DL18" s="97" t="s">
        <v>418</v>
      </c>
      <c r="DM18" s="97" t="s">
        <v>418</v>
      </c>
      <c r="DN18" s="97" t="s">
        <v>418</v>
      </c>
      <c r="DO18" s="97" t="s">
        <v>418</v>
      </c>
      <c r="DP18" s="97" t="s">
        <v>418</v>
      </c>
      <c r="DQ18" s="97" t="s">
        <v>418</v>
      </c>
      <c r="DR18" s="97" t="s">
        <v>418</v>
      </c>
      <c r="DS18" s="94" t="s">
        <v>415</v>
      </c>
      <c r="DT18" s="94" t="s">
        <v>415</v>
      </c>
      <c r="DU18" s="94" t="s">
        <v>415</v>
      </c>
      <c r="DV18" s="97" t="s">
        <v>418</v>
      </c>
      <c r="DW18" s="97" t="s">
        <v>502</v>
      </c>
      <c r="DX18" s="94" t="s">
        <v>415</v>
      </c>
      <c r="DY18" s="94" t="s">
        <v>415</v>
      </c>
      <c r="DZ18" s="94" t="s">
        <v>415</v>
      </c>
      <c r="EA18" s="97" t="s">
        <v>420</v>
      </c>
      <c r="EB18" s="96" t="s">
        <v>437</v>
      </c>
      <c r="EC18" s="94" t="s">
        <v>415</v>
      </c>
      <c r="ED18" s="96" t="s">
        <v>423</v>
      </c>
      <c r="EE18" s="96" t="s">
        <v>423</v>
      </c>
      <c r="EF18" s="96" t="s">
        <v>423</v>
      </c>
      <c r="EG18" s="97" t="s">
        <v>419</v>
      </c>
      <c r="EH18" s="111" t="s">
        <v>172</v>
      </c>
      <c r="EI18" s="111" t="s">
        <v>172</v>
      </c>
      <c r="EJ18" s="111" t="s">
        <v>172</v>
      </c>
      <c r="EK18" s="111" t="s">
        <v>172</v>
      </c>
      <c r="EL18" s="111" t="s">
        <v>172</v>
      </c>
      <c r="EM18" s="111" t="s">
        <v>172</v>
      </c>
      <c r="EN18" s="111" t="s">
        <v>421</v>
      </c>
      <c r="EO18" s="18" t="s">
        <v>172</v>
      </c>
    </row>
    <row r="19" spans="1:145" s="18" customFormat="1" ht="15.6" customHeight="1" x14ac:dyDescent="0.3">
      <c r="A19" s="17"/>
      <c r="B19" s="93" t="s">
        <v>538</v>
      </c>
      <c r="C19" s="71" t="s">
        <v>18</v>
      </c>
      <c r="D19" s="98" t="s">
        <v>517</v>
      </c>
      <c r="E19" s="98" t="s">
        <v>136</v>
      </c>
      <c r="F19" s="105" t="s">
        <v>422</v>
      </c>
      <c r="G19" s="98" t="s">
        <v>235</v>
      </c>
      <c r="H19" s="106" t="s">
        <v>259</v>
      </c>
      <c r="I19" s="106" t="s">
        <v>18</v>
      </c>
      <c r="J19" s="106" t="s">
        <v>18</v>
      </c>
      <c r="K19" s="106" t="s">
        <v>18</v>
      </c>
      <c r="L19" s="106" t="s">
        <v>18</v>
      </c>
      <c r="M19" s="106" t="s">
        <v>18</v>
      </c>
      <c r="N19" s="106" t="s">
        <v>147</v>
      </c>
      <c r="O19" s="106" t="s">
        <v>143</v>
      </c>
      <c r="P19" s="98" t="s">
        <v>136</v>
      </c>
      <c r="Q19" s="107" t="s">
        <v>425</v>
      </c>
      <c r="R19" s="106" t="s">
        <v>145</v>
      </c>
      <c r="S19" s="107" t="s">
        <v>660</v>
      </c>
      <c r="T19" s="107" t="s">
        <v>172</v>
      </c>
      <c r="U19" s="107" t="s">
        <v>170</v>
      </c>
      <c r="V19" s="99" t="s">
        <v>472</v>
      </c>
      <c r="W19" s="94" t="s">
        <v>151</v>
      </c>
      <c r="X19" s="97" t="s">
        <v>475</v>
      </c>
      <c r="Y19" s="107" t="s">
        <v>142</v>
      </c>
      <c r="Z19" s="105" t="s">
        <v>441</v>
      </c>
      <c r="AA19" s="97" t="s">
        <v>442</v>
      </c>
      <c r="AB19" s="97" t="s">
        <v>452</v>
      </c>
      <c r="AC19" s="107" t="s">
        <v>429</v>
      </c>
      <c r="AD19" s="107" t="s">
        <v>429</v>
      </c>
      <c r="AE19" s="107" t="s">
        <v>163</v>
      </c>
      <c r="AF19" s="107" t="s">
        <v>290</v>
      </c>
      <c r="AG19" s="107" t="s">
        <v>437</v>
      </c>
      <c r="AH19" s="101" t="s">
        <v>437</v>
      </c>
      <c r="AI19" s="109" t="s">
        <v>454</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476</v>
      </c>
      <c r="CW19" s="95" t="s">
        <v>504</v>
      </c>
      <c r="CX19" s="94" t="s">
        <v>506</v>
      </c>
      <c r="CY19" s="94" t="s">
        <v>506</v>
      </c>
      <c r="CZ19" s="94" t="s">
        <v>484</v>
      </c>
      <c r="DA19" s="94" t="s">
        <v>489</v>
      </c>
      <c r="DB19" s="97" t="s">
        <v>418</v>
      </c>
      <c r="DC19" s="97" t="s">
        <v>418</v>
      </c>
      <c r="DD19" s="97" t="s">
        <v>481</v>
      </c>
      <c r="DE19" s="97" t="s">
        <v>418</v>
      </c>
      <c r="DF19" s="97"/>
      <c r="DG19" s="97"/>
      <c r="DH19" s="97"/>
      <c r="DI19" s="97" t="s">
        <v>418</v>
      </c>
      <c r="DJ19" s="97" t="s">
        <v>415</v>
      </c>
      <c r="DK19" s="97" t="s">
        <v>418</v>
      </c>
      <c r="DL19" s="97" t="s">
        <v>418</v>
      </c>
      <c r="DM19" s="97" t="s">
        <v>418</v>
      </c>
      <c r="DN19" s="97" t="s">
        <v>418</v>
      </c>
      <c r="DO19" s="97" t="s">
        <v>418</v>
      </c>
      <c r="DP19" s="97" t="s">
        <v>418</v>
      </c>
      <c r="DQ19" s="97" t="s">
        <v>418</v>
      </c>
      <c r="DR19" s="97" t="s">
        <v>418</v>
      </c>
      <c r="DS19" s="97" t="s">
        <v>418</v>
      </c>
      <c r="DT19" s="97" t="s">
        <v>418</v>
      </c>
      <c r="DU19" s="97" t="s">
        <v>418</v>
      </c>
      <c r="DV19" s="97" t="s">
        <v>418</v>
      </c>
      <c r="DW19" s="97"/>
      <c r="DX19" s="97" t="s">
        <v>418</v>
      </c>
      <c r="DY19" s="97" t="s">
        <v>418</v>
      </c>
      <c r="DZ19" s="97" t="s">
        <v>418</v>
      </c>
      <c r="EA19" s="97" t="s">
        <v>482</v>
      </c>
      <c r="EB19" s="96" t="s">
        <v>437</v>
      </c>
      <c r="EC19" s="94" t="s">
        <v>415</v>
      </c>
      <c r="ED19" s="96" t="s">
        <v>423</v>
      </c>
      <c r="EE19" s="96" t="s">
        <v>423</v>
      </c>
      <c r="EF19" s="96" t="s">
        <v>423</v>
      </c>
      <c r="EG19" s="97" t="s">
        <v>419</v>
      </c>
      <c r="EH19" s="111" t="s">
        <v>172</v>
      </c>
      <c r="EI19" s="111" t="s">
        <v>172</v>
      </c>
      <c r="EJ19" s="111" t="s">
        <v>172</v>
      </c>
      <c r="EK19" s="111" t="s">
        <v>172</v>
      </c>
      <c r="EL19" s="111" t="s">
        <v>172</v>
      </c>
      <c r="EM19" s="111" t="s">
        <v>172</v>
      </c>
      <c r="EN19" s="111" t="s">
        <v>421</v>
      </c>
      <c r="EO19" s="18" t="s">
        <v>172</v>
      </c>
    </row>
    <row r="20" spans="1:145" s="18" customFormat="1" ht="15.6" customHeight="1" x14ac:dyDescent="0.25">
      <c r="A20" s="17"/>
      <c r="B20" s="93" t="s">
        <v>539</v>
      </c>
      <c r="C20" s="71" t="s">
        <v>18</v>
      </c>
      <c r="D20" s="98" t="s">
        <v>517</v>
      </c>
      <c r="E20" s="98" t="s">
        <v>136</v>
      </c>
      <c r="F20" s="105" t="s">
        <v>433</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660</v>
      </c>
      <c r="T20" s="107" t="s">
        <v>172</v>
      </c>
      <c r="U20" s="107" t="s">
        <v>170</v>
      </c>
      <c r="V20" s="105" t="s">
        <v>468</v>
      </c>
      <c r="W20" s="97" t="s">
        <v>151</v>
      </c>
      <c r="X20" s="97" t="s">
        <v>469</v>
      </c>
      <c r="Y20" s="110" t="s">
        <v>425</v>
      </c>
      <c r="Z20" s="105" t="s">
        <v>436</v>
      </c>
      <c r="AA20" s="97" t="s">
        <v>426</v>
      </c>
      <c r="AB20" s="96" t="s">
        <v>429</v>
      </c>
      <c r="AC20" s="107" t="s">
        <v>429</v>
      </c>
      <c r="AD20" s="107" t="s">
        <v>429</v>
      </c>
      <c r="AE20" s="107" t="s">
        <v>163</v>
      </c>
      <c r="AF20" s="107" t="s">
        <v>290</v>
      </c>
      <c r="AG20" s="110" t="s">
        <v>443</v>
      </c>
      <c r="AH20" s="110" t="s">
        <v>443</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504</v>
      </c>
      <c r="CX20" s="96" t="s">
        <v>412</v>
      </c>
      <c r="CY20" s="96" t="s">
        <v>412</v>
      </c>
      <c r="CZ20" s="94" t="s">
        <v>413</v>
      </c>
      <c r="DA20" s="94" t="s">
        <v>414</v>
      </c>
      <c r="DB20" s="94" t="s">
        <v>415</v>
      </c>
      <c r="DC20" s="94" t="s">
        <v>415</v>
      </c>
      <c r="DD20" s="97" t="s">
        <v>486</v>
      </c>
      <c r="DE20" s="94" t="s">
        <v>415</v>
      </c>
      <c r="DF20" s="97" t="s">
        <v>417</v>
      </c>
      <c r="DG20" s="94" t="s">
        <v>415</v>
      </c>
      <c r="DH20" s="94" t="s">
        <v>415</v>
      </c>
      <c r="DI20" s="94" t="s">
        <v>415</v>
      </c>
      <c r="DJ20" s="94" t="s">
        <v>415</v>
      </c>
      <c r="DK20" s="94" t="s">
        <v>415</v>
      </c>
      <c r="DL20" s="97" t="s">
        <v>418</v>
      </c>
      <c r="DM20" s="97" t="s">
        <v>418</v>
      </c>
      <c r="DN20" s="97" t="s">
        <v>418</v>
      </c>
      <c r="DO20" s="97" t="s">
        <v>418</v>
      </c>
      <c r="DP20" s="97" t="s">
        <v>418</v>
      </c>
      <c r="DQ20" s="97" t="s">
        <v>418</v>
      </c>
      <c r="DR20" s="97" t="s">
        <v>418</v>
      </c>
      <c r="DS20" s="94" t="s">
        <v>415</v>
      </c>
      <c r="DT20" s="94" t="s">
        <v>415</v>
      </c>
      <c r="DU20" s="94" t="s">
        <v>415</v>
      </c>
      <c r="DV20" s="97" t="s">
        <v>418</v>
      </c>
      <c r="DW20" s="97" t="s">
        <v>502</v>
      </c>
      <c r="DX20" s="94" t="s">
        <v>415</v>
      </c>
      <c r="DY20" s="94" t="s">
        <v>415</v>
      </c>
      <c r="DZ20" s="94" t="s">
        <v>415</v>
      </c>
      <c r="EA20" s="97" t="s">
        <v>420</v>
      </c>
      <c r="EB20" s="96" t="s">
        <v>437</v>
      </c>
      <c r="EC20" s="94" t="s">
        <v>415</v>
      </c>
      <c r="ED20" s="96" t="s">
        <v>423</v>
      </c>
      <c r="EE20" s="96" t="s">
        <v>423</v>
      </c>
      <c r="EF20" s="96" t="s">
        <v>423</v>
      </c>
      <c r="EG20" s="97" t="s">
        <v>419</v>
      </c>
      <c r="EH20" s="111" t="s">
        <v>172</v>
      </c>
      <c r="EI20" s="111" t="s">
        <v>172</v>
      </c>
      <c r="EJ20" s="111" t="s">
        <v>172</v>
      </c>
      <c r="EK20" s="111" t="s">
        <v>172</v>
      </c>
      <c r="EL20" s="111" t="s">
        <v>172</v>
      </c>
      <c r="EM20" s="111" t="s">
        <v>172</v>
      </c>
      <c r="EN20" s="111" t="s">
        <v>421</v>
      </c>
      <c r="EO20" s="18" t="s">
        <v>172</v>
      </c>
    </row>
    <row r="21" spans="1:145" s="18" customFormat="1" ht="15.6" customHeight="1" x14ac:dyDescent="0.25">
      <c r="A21" s="17"/>
      <c r="B21" s="93" t="s">
        <v>540</v>
      </c>
      <c r="C21" s="71" t="s">
        <v>18</v>
      </c>
      <c r="D21" s="98" t="s">
        <v>517</v>
      </c>
      <c r="E21" s="98" t="s">
        <v>136</v>
      </c>
      <c r="F21" s="105" t="s">
        <v>439</v>
      </c>
      <c r="G21" s="98" t="s">
        <v>235</v>
      </c>
      <c r="H21" s="106" t="s">
        <v>259</v>
      </c>
      <c r="I21" s="106" t="s">
        <v>18</v>
      </c>
      <c r="J21" s="106" t="s">
        <v>18</v>
      </c>
      <c r="K21" s="106" t="s">
        <v>18</v>
      </c>
      <c r="L21" s="106" t="s">
        <v>18</v>
      </c>
      <c r="M21" s="106" t="s">
        <v>18</v>
      </c>
      <c r="N21" s="106" t="s">
        <v>147</v>
      </c>
      <c r="O21" s="106" t="s">
        <v>143</v>
      </c>
      <c r="P21" s="98" t="s">
        <v>136</v>
      </c>
      <c r="Q21" s="107" t="s">
        <v>423</v>
      </c>
      <c r="R21" s="106" t="s">
        <v>145</v>
      </c>
      <c r="S21" s="107" t="s">
        <v>660</v>
      </c>
      <c r="T21" s="107" t="s">
        <v>172</v>
      </c>
      <c r="U21" s="107" t="s">
        <v>170</v>
      </c>
      <c r="V21" s="105" t="s">
        <v>468</v>
      </c>
      <c r="W21" s="97" t="s">
        <v>424</v>
      </c>
      <c r="X21" s="97" t="s">
        <v>469</v>
      </c>
      <c r="Y21" s="110" t="s">
        <v>423</v>
      </c>
      <c r="Z21" s="105" t="s">
        <v>451</v>
      </c>
      <c r="AA21" s="97" t="s">
        <v>435</v>
      </c>
      <c r="AB21" s="97" t="s">
        <v>428</v>
      </c>
      <c r="AC21" s="107" t="s">
        <v>429</v>
      </c>
      <c r="AD21" s="107" t="s">
        <v>429</v>
      </c>
      <c r="AE21" s="107" t="s">
        <v>163</v>
      </c>
      <c r="AF21" s="107" t="s">
        <v>290</v>
      </c>
      <c r="AG21" s="110" t="s">
        <v>447</v>
      </c>
      <c r="AH21" s="110" t="s">
        <v>447</v>
      </c>
      <c r="AI21" s="109" t="s">
        <v>432</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476</v>
      </c>
      <c r="CW21" s="95" t="s">
        <v>504</v>
      </c>
      <c r="CX21" s="96" t="s">
        <v>478</v>
      </c>
      <c r="CY21" s="96" t="s">
        <v>478</v>
      </c>
      <c r="CZ21" s="94" t="s">
        <v>479</v>
      </c>
      <c r="DA21" s="94" t="s">
        <v>480</v>
      </c>
      <c r="DB21" s="97" t="s">
        <v>418</v>
      </c>
      <c r="DC21" s="97" t="s">
        <v>418</v>
      </c>
      <c r="DD21" s="97" t="s">
        <v>490</v>
      </c>
      <c r="DE21" s="97" t="s">
        <v>418</v>
      </c>
      <c r="DF21" s="97"/>
      <c r="DG21" s="97"/>
      <c r="DH21" s="97"/>
      <c r="DI21" s="97" t="s">
        <v>418</v>
      </c>
      <c r="DJ21" s="97" t="s">
        <v>418</v>
      </c>
      <c r="DK21" s="97" t="s">
        <v>418</v>
      </c>
      <c r="DL21" s="97" t="s">
        <v>418</v>
      </c>
      <c r="DM21" s="97" t="s">
        <v>418</v>
      </c>
      <c r="DN21" s="97" t="s">
        <v>418</v>
      </c>
      <c r="DO21" s="97" t="s">
        <v>418</v>
      </c>
      <c r="DP21" s="97" t="s">
        <v>418</v>
      </c>
      <c r="DQ21" s="97" t="s">
        <v>418</v>
      </c>
      <c r="DR21" s="97" t="s">
        <v>418</v>
      </c>
      <c r="DS21" s="97" t="s">
        <v>418</v>
      </c>
      <c r="DT21" s="97" t="s">
        <v>418</v>
      </c>
      <c r="DU21" s="97" t="s">
        <v>418</v>
      </c>
      <c r="DV21" s="97" t="s">
        <v>418</v>
      </c>
      <c r="DW21" s="97"/>
      <c r="DX21" s="97" t="s">
        <v>418</v>
      </c>
      <c r="DY21" s="97" t="s">
        <v>418</v>
      </c>
      <c r="DZ21" s="97" t="s">
        <v>418</v>
      </c>
      <c r="EA21" s="97" t="s">
        <v>482</v>
      </c>
      <c r="EB21" s="96" t="s">
        <v>437</v>
      </c>
      <c r="EC21" s="94" t="s">
        <v>415</v>
      </c>
      <c r="ED21" s="96" t="s">
        <v>423</v>
      </c>
      <c r="EE21" s="96" t="s">
        <v>423</v>
      </c>
      <c r="EF21" s="96" t="s">
        <v>423</v>
      </c>
      <c r="EG21" s="97" t="s">
        <v>419</v>
      </c>
      <c r="EH21" s="111" t="s">
        <v>172</v>
      </c>
      <c r="EI21" s="111" t="s">
        <v>172</v>
      </c>
      <c r="EJ21" s="111" t="s">
        <v>172</v>
      </c>
      <c r="EK21" s="111" t="s">
        <v>172</v>
      </c>
      <c r="EL21" s="111" t="s">
        <v>172</v>
      </c>
      <c r="EM21" s="111" t="s">
        <v>172</v>
      </c>
      <c r="EN21" s="111" t="s">
        <v>421</v>
      </c>
      <c r="EO21" s="18" t="s">
        <v>172</v>
      </c>
    </row>
    <row r="22" spans="1:145" s="18" customFormat="1" ht="15.6" customHeight="1" x14ac:dyDescent="0.25">
      <c r="A22" s="17"/>
      <c r="B22" s="93" t="s">
        <v>541</v>
      </c>
      <c r="C22" s="71" t="s">
        <v>18</v>
      </c>
      <c r="D22" s="98" t="s">
        <v>517</v>
      </c>
      <c r="E22" s="98" t="s">
        <v>136</v>
      </c>
      <c r="F22" s="105" t="s">
        <v>445</v>
      </c>
      <c r="G22" s="98" t="s">
        <v>235</v>
      </c>
      <c r="H22" s="106" t="s">
        <v>259</v>
      </c>
      <c r="I22" s="106" t="s">
        <v>18</v>
      </c>
      <c r="J22" s="106" t="s">
        <v>18</v>
      </c>
      <c r="K22" s="106" t="s">
        <v>18</v>
      </c>
      <c r="L22" s="106" t="s">
        <v>18</v>
      </c>
      <c r="M22" s="106" t="s">
        <v>18</v>
      </c>
      <c r="N22" s="106" t="s">
        <v>147</v>
      </c>
      <c r="O22" s="106" t="s">
        <v>143</v>
      </c>
      <c r="P22" s="98" t="s">
        <v>136</v>
      </c>
      <c r="Q22" s="107" t="s">
        <v>425</v>
      </c>
      <c r="R22" s="106" t="s">
        <v>145</v>
      </c>
      <c r="S22" s="107" t="s">
        <v>660</v>
      </c>
      <c r="T22" s="107" t="s">
        <v>172</v>
      </c>
      <c r="U22" s="107" t="s">
        <v>170</v>
      </c>
      <c r="V22" s="105" t="s">
        <v>468</v>
      </c>
      <c r="W22" s="97" t="s">
        <v>434</v>
      </c>
      <c r="X22" s="97" t="s">
        <v>469</v>
      </c>
      <c r="Y22" s="107" t="s">
        <v>142</v>
      </c>
      <c r="Z22" s="105" t="s">
        <v>456</v>
      </c>
      <c r="AA22" s="97" t="s">
        <v>457</v>
      </c>
      <c r="AB22" s="97" t="s">
        <v>452</v>
      </c>
      <c r="AC22" s="107" t="s">
        <v>429</v>
      </c>
      <c r="AD22" s="107" t="s">
        <v>429</v>
      </c>
      <c r="AE22" s="107" t="s">
        <v>163</v>
      </c>
      <c r="AF22" s="107" t="s">
        <v>290</v>
      </c>
      <c r="AG22" s="110" t="s">
        <v>453</v>
      </c>
      <c r="AH22" s="110" t="s">
        <v>453</v>
      </c>
      <c r="AI22" s="109" t="s">
        <v>438</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504</v>
      </c>
      <c r="CX22" s="96" t="s">
        <v>478</v>
      </c>
      <c r="CY22" s="96" t="s">
        <v>478</v>
      </c>
      <c r="CZ22" s="94" t="s">
        <v>484</v>
      </c>
      <c r="DA22" s="94" t="s">
        <v>485</v>
      </c>
      <c r="DB22" s="94" t="s">
        <v>415</v>
      </c>
      <c r="DC22" s="94" t="s">
        <v>415</v>
      </c>
      <c r="DD22" s="97" t="s">
        <v>492</v>
      </c>
      <c r="DE22" s="94" t="s">
        <v>415</v>
      </c>
      <c r="DF22" s="97" t="s">
        <v>487</v>
      </c>
      <c r="DG22" s="94" t="s">
        <v>418</v>
      </c>
      <c r="DH22" s="94" t="s">
        <v>415</v>
      </c>
      <c r="DI22" s="94" t="s">
        <v>415</v>
      </c>
      <c r="DJ22" s="94" t="s">
        <v>418</v>
      </c>
      <c r="DK22" s="94" t="s">
        <v>415</v>
      </c>
      <c r="DL22" s="97" t="s">
        <v>418</v>
      </c>
      <c r="DM22" s="97" t="s">
        <v>418</v>
      </c>
      <c r="DN22" s="97" t="s">
        <v>418</v>
      </c>
      <c r="DO22" s="97" t="s">
        <v>418</v>
      </c>
      <c r="DP22" s="97" t="s">
        <v>418</v>
      </c>
      <c r="DQ22" s="97" t="s">
        <v>418</v>
      </c>
      <c r="DR22" s="97" t="s">
        <v>418</v>
      </c>
      <c r="DS22" s="94" t="s">
        <v>415</v>
      </c>
      <c r="DT22" s="94" t="s">
        <v>415</v>
      </c>
      <c r="DU22" s="94" t="s">
        <v>415</v>
      </c>
      <c r="DV22" s="97" t="s">
        <v>418</v>
      </c>
      <c r="DW22" s="97" t="s">
        <v>502</v>
      </c>
      <c r="DX22" s="94" t="s">
        <v>415</v>
      </c>
      <c r="DY22" s="94" t="s">
        <v>415</v>
      </c>
      <c r="DZ22" s="94" t="s">
        <v>415</v>
      </c>
      <c r="EA22" s="97" t="s">
        <v>420</v>
      </c>
      <c r="EB22" s="96" t="s">
        <v>437</v>
      </c>
      <c r="EC22" s="94" t="s">
        <v>415</v>
      </c>
      <c r="ED22" s="96" t="s">
        <v>423</v>
      </c>
      <c r="EE22" s="96" t="s">
        <v>423</v>
      </c>
      <c r="EF22" s="96" t="s">
        <v>423</v>
      </c>
      <c r="EG22" s="97" t="s">
        <v>419</v>
      </c>
      <c r="EH22" s="111" t="s">
        <v>172</v>
      </c>
      <c r="EI22" s="111" t="s">
        <v>172</v>
      </c>
      <c r="EJ22" s="111" t="s">
        <v>172</v>
      </c>
      <c r="EK22" s="111" t="s">
        <v>172</v>
      </c>
      <c r="EL22" s="111" t="s">
        <v>172</v>
      </c>
      <c r="EM22" s="111" t="s">
        <v>172</v>
      </c>
      <c r="EN22" s="111" t="s">
        <v>421</v>
      </c>
      <c r="EO22" s="18" t="s">
        <v>172</v>
      </c>
    </row>
    <row r="23" spans="1:145" s="18" customFormat="1" ht="15.6" customHeight="1" x14ac:dyDescent="0.25">
      <c r="A23" s="17"/>
      <c r="B23" s="93" t="s">
        <v>542</v>
      </c>
      <c r="C23" s="71" t="s">
        <v>18</v>
      </c>
      <c r="D23" s="98" t="s">
        <v>517</v>
      </c>
      <c r="E23" s="98" t="s">
        <v>136</v>
      </c>
      <c r="F23" s="105" t="s">
        <v>449</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660</v>
      </c>
      <c r="T23" s="107" t="s">
        <v>172</v>
      </c>
      <c r="U23" s="107" t="s">
        <v>170</v>
      </c>
      <c r="V23" s="105" t="s">
        <v>468</v>
      </c>
      <c r="W23" s="97" t="s">
        <v>440</v>
      </c>
      <c r="X23" s="97" t="s">
        <v>469</v>
      </c>
      <c r="Y23" s="110" t="s">
        <v>425</v>
      </c>
      <c r="Z23" s="105" t="s">
        <v>151</v>
      </c>
      <c r="AA23" s="97" t="s">
        <v>151</v>
      </c>
      <c r="AB23" s="96" t="s">
        <v>429</v>
      </c>
      <c r="AC23" s="107" t="s">
        <v>429</v>
      </c>
      <c r="AD23" s="107" t="s">
        <v>429</v>
      </c>
      <c r="AE23" s="107" t="s">
        <v>163</v>
      </c>
      <c r="AF23" s="107" t="s">
        <v>290</v>
      </c>
      <c r="AG23" s="110" t="s">
        <v>458</v>
      </c>
      <c r="AH23" s="110" t="s">
        <v>462</v>
      </c>
      <c r="AI23" s="109" t="s">
        <v>444</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476</v>
      </c>
      <c r="CW23" s="95" t="s">
        <v>504</v>
      </c>
      <c r="CX23" s="102" t="s">
        <v>488</v>
      </c>
      <c r="CY23" s="102" t="s">
        <v>488</v>
      </c>
      <c r="CZ23" s="94" t="s">
        <v>413</v>
      </c>
      <c r="DA23" s="94" t="s">
        <v>489</v>
      </c>
      <c r="DB23" s="97" t="s">
        <v>418</v>
      </c>
      <c r="DC23" s="97" t="s">
        <v>418</v>
      </c>
      <c r="DD23" s="97" t="s">
        <v>495</v>
      </c>
      <c r="DE23" s="97" t="s">
        <v>418</v>
      </c>
      <c r="DF23" s="97"/>
      <c r="DG23" s="97"/>
      <c r="DH23" s="97"/>
      <c r="DI23" s="97" t="s">
        <v>418</v>
      </c>
      <c r="DJ23" s="97" t="s">
        <v>415</v>
      </c>
      <c r="DK23" s="97" t="s">
        <v>418</v>
      </c>
      <c r="DL23" s="97" t="s">
        <v>418</v>
      </c>
      <c r="DM23" s="97" t="s">
        <v>418</v>
      </c>
      <c r="DN23" s="97" t="s">
        <v>418</v>
      </c>
      <c r="DO23" s="97" t="s">
        <v>418</v>
      </c>
      <c r="DP23" s="97" t="s">
        <v>418</v>
      </c>
      <c r="DQ23" s="97" t="s">
        <v>418</v>
      </c>
      <c r="DR23" s="97" t="s">
        <v>418</v>
      </c>
      <c r="DS23" s="97" t="s">
        <v>418</v>
      </c>
      <c r="DT23" s="97" t="s">
        <v>418</v>
      </c>
      <c r="DU23" s="97" t="s">
        <v>418</v>
      </c>
      <c r="DV23" s="97" t="s">
        <v>418</v>
      </c>
      <c r="DW23" s="97"/>
      <c r="DX23" s="97" t="s">
        <v>418</v>
      </c>
      <c r="DY23" s="97" t="s">
        <v>418</v>
      </c>
      <c r="DZ23" s="97" t="s">
        <v>418</v>
      </c>
      <c r="EA23" s="97" t="s">
        <v>482</v>
      </c>
      <c r="EB23" s="96" t="s">
        <v>437</v>
      </c>
      <c r="EC23" s="94" t="s">
        <v>415</v>
      </c>
      <c r="ED23" s="96" t="s">
        <v>423</v>
      </c>
      <c r="EE23" s="96" t="s">
        <v>423</v>
      </c>
      <c r="EF23" s="96" t="s">
        <v>423</v>
      </c>
      <c r="EG23" s="97" t="s">
        <v>419</v>
      </c>
      <c r="EH23" s="111" t="s">
        <v>172</v>
      </c>
      <c r="EI23" s="111" t="s">
        <v>172</v>
      </c>
      <c r="EJ23" s="111" t="s">
        <v>172</v>
      </c>
      <c r="EK23" s="111" t="s">
        <v>172</v>
      </c>
      <c r="EL23" s="111" t="s">
        <v>172</v>
      </c>
      <c r="EM23" s="111" t="s">
        <v>172</v>
      </c>
      <c r="EN23" s="111" t="s">
        <v>421</v>
      </c>
      <c r="EO23" s="18" t="s">
        <v>172</v>
      </c>
    </row>
    <row r="24" spans="1:145" s="18" customFormat="1" ht="15.6" customHeight="1" x14ac:dyDescent="0.25">
      <c r="A24" s="17"/>
      <c r="B24" s="93" t="s">
        <v>543</v>
      </c>
      <c r="C24" s="71" t="s">
        <v>18</v>
      </c>
      <c r="D24" s="98" t="s">
        <v>517</v>
      </c>
      <c r="E24" s="98" t="s">
        <v>136</v>
      </c>
      <c r="F24" s="105" t="s">
        <v>455</v>
      </c>
      <c r="G24" s="98" t="s">
        <v>235</v>
      </c>
      <c r="H24" s="106" t="s">
        <v>259</v>
      </c>
      <c r="I24" s="106" t="s">
        <v>18</v>
      </c>
      <c r="J24" s="106" t="s">
        <v>18</v>
      </c>
      <c r="K24" s="106" t="s">
        <v>18</v>
      </c>
      <c r="L24" s="106" t="s">
        <v>18</v>
      </c>
      <c r="M24" s="106" t="s">
        <v>18</v>
      </c>
      <c r="N24" s="106" t="s">
        <v>147</v>
      </c>
      <c r="O24" s="106" t="s">
        <v>143</v>
      </c>
      <c r="P24" s="98" t="s">
        <v>136</v>
      </c>
      <c r="Q24" s="107" t="s">
        <v>423</v>
      </c>
      <c r="R24" s="106" t="s">
        <v>145</v>
      </c>
      <c r="S24" s="107" t="s">
        <v>660</v>
      </c>
      <c r="T24" s="107" t="s">
        <v>172</v>
      </c>
      <c r="U24" s="107" t="s">
        <v>170</v>
      </c>
      <c r="V24" s="105" t="s">
        <v>468</v>
      </c>
      <c r="W24" s="97" t="s">
        <v>446</v>
      </c>
      <c r="X24" s="97" t="s">
        <v>469</v>
      </c>
      <c r="Y24" s="107" t="s">
        <v>142</v>
      </c>
      <c r="Z24" s="105" t="s">
        <v>156</v>
      </c>
      <c r="AA24" s="105" t="s">
        <v>654</v>
      </c>
      <c r="AB24" s="97" t="s">
        <v>428</v>
      </c>
      <c r="AC24" s="107" t="s">
        <v>429</v>
      </c>
      <c r="AD24" s="107" t="s">
        <v>429</v>
      </c>
      <c r="AE24" s="107" t="s">
        <v>163</v>
      </c>
      <c r="AF24" s="107" t="s">
        <v>290</v>
      </c>
      <c r="AG24" s="110" t="s">
        <v>461</v>
      </c>
      <c r="AH24" s="108" t="s">
        <v>161</v>
      </c>
      <c r="AI24" s="109" t="s">
        <v>448</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504</v>
      </c>
      <c r="CX24" s="102" t="s">
        <v>491</v>
      </c>
      <c r="CY24" s="102" t="s">
        <v>491</v>
      </c>
      <c r="CZ24" s="94" t="s">
        <v>479</v>
      </c>
      <c r="DA24" s="94" t="s">
        <v>414</v>
      </c>
      <c r="DB24" s="94" t="s">
        <v>415</v>
      </c>
      <c r="DC24" s="94" t="s">
        <v>415</v>
      </c>
      <c r="DD24" s="97" t="s">
        <v>497</v>
      </c>
      <c r="DE24" s="94" t="s">
        <v>415</v>
      </c>
      <c r="DF24" s="97" t="s">
        <v>493</v>
      </c>
      <c r="DG24" s="94" t="s">
        <v>415</v>
      </c>
      <c r="DH24" s="94" t="s">
        <v>415</v>
      </c>
      <c r="DI24" s="94" t="s">
        <v>415</v>
      </c>
      <c r="DJ24" s="94" t="s">
        <v>415</v>
      </c>
      <c r="DK24" s="94" t="s">
        <v>415</v>
      </c>
      <c r="DL24" s="97" t="s">
        <v>418</v>
      </c>
      <c r="DM24" s="97" t="s">
        <v>418</v>
      </c>
      <c r="DN24" s="97" t="s">
        <v>418</v>
      </c>
      <c r="DO24" s="97" t="s">
        <v>418</v>
      </c>
      <c r="DP24" s="97" t="s">
        <v>418</v>
      </c>
      <c r="DQ24" s="97" t="s">
        <v>418</v>
      </c>
      <c r="DR24" s="97" t="s">
        <v>418</v>
      </c>
      <c r="DS24" s="94" t="s">
        <v>415</v>
      </c>
      <c r="DT24" s="94" t="s">
        <v>415</v>
      </c>
      <c r="DU24" s="94" t="s">
        <v>415</v>
      </c>
      <c r="DV24" s="97" t="s">
        <v>418</v>
      </c>
      <c r="DW24" s="97" t="s">
        <v>502</v>
      </c>
      <c r="DX24" s="94" t="s">
        <v>415</v>
      </c>
      <c r="DY24" s="94" t="s">
        <v>415</v>
      </c>
      <c r="DZ24" s="94" t="s">
        <v>415</v>
      </c>
      <c r="EA24" s="97" t="s">
        <v>420</v>
      </c>
      <c r="EB24" s="96" t="s">
        <v>437</v>
      </c>
      <c r="EC24" s="94" t="s">
        <v>415</v>
      </c>
      <c r="ED24" s="96" t="s">
        <v>423</v>
      </c>
      <c r="EE24" s="96" t="s">
        <v>423</v>
      </c>
      <c r="EF24" s="96" t="s">
        <v>423</v>
      </c>
      <c r="EG24" s="97" t="s">
        <v>419</v>
      </c>
      <c r="EH24" s="111" t="s">
        <v>172</v>
      </c>
      <c r="EI24" s="111" t="s">
        <v>172</v>
      </c>
      <c r="EJ24" s="111" t="s">
        <v>172</v>
      </c>
      <c r="EK24" s="111" t="s">
        <v>172</v>
      </c>
      <c r="EL24" s="111" t="s">
        <v>172</v>
      </c>
      <c r="EM24" s="111" t="s">
        <v>172</v>
      </c>
      <c r="EN24" s="111" t="s">
        <v>421</v>
      </c>
      <c r="EO24" s="18" t="s">
        <v>172</v>
      </c>
    </row>
    <row r="25" spans="1:145" s="18" customFormat="1" ht="15.6" customHeight="1" x14ac:dyDescent="0.25">
      <c r="A25" s="17"/>
      <c r="B25" s="93" t="s">
        <v>544</v>
      </c>
      <c r="C25" s="71" t="s">
        <v>18</v>
      </c>
      <c r="D25" s="98" t="s">
        <v>517</v>
      </c>
      <c r="E25" s="98" t="s">
        <v>136</v>
      </c>
      <c r="F25" s="105" t="s">
        <v>459</v>
      </c>
      <c r="G25" s="98" t="s">
        <v>235</v>
      </c>
      <c r="H25" s="106" t="s">
        <v>259</v>
      </c>
      <c r="I25" s="106" t="s">
        <v>18</v>
      </c>
      <c r="J25" s="106" t="s">
        <v>18</v>
      </c>
      <c r="K25" s="106" t="s">
        <v>18</v>
      </c>
      <c r="L25" s="106" t="s">
        <v>18</v>
      </c>
      <c r="M25" s="106" t="s">
        <v>18</v>
      </c>
      <c r="N25" s="106" t="s">
        <v>147</v>
      </c>
      <c r="O25" s="106" t="s">
        <v>143</v>
      </c>
      <c r="P25" s="98" t="s">
        <v>136</v>
      </c>
      <c r="Q25" s="107" t="s">
        <v>425</v>
      </c>
      <c r="R25" s="106" t="s">
        <v>145</v>
      </c>
      <c r="S25" s="107" t="s">
        <v>660</v>
      </c>
      <c r="T25" s="107" t="s">
        <v>172</v>
      </c>
      <c r="U25" s="107" t="s">
        <v>170</v>
      </c>
      <c r="V25" s="105" t="s">
        <v>468</v>
      </c>
      <c r="W25" s="97" t="s">
        <v>450</v>
      </c>
      <c r="X25" s="97" t="s">
        <v>469</v>
      </c>
      <c r="Y25" s="110" t="s">
        <v>425</v>
      </c>
      <c r="Z25" s="105" t="s">
        <v>426</v>
      </c>
      <c r="AA25" s="105" t="s">
        <v>427</v>
      </c>
      <c r="AB25" s="97" t="s">
        <v>452</v>
      </c>
      <c r="AC25" s="107" t="s">
        <v>429</v>
      </c>
      <c r="AD25" s="107" t="s">
        <v>429</v>
      </c>
      <c r="AE25" s="107" t="s">
        <v>163</v>
      </c>
      <c r="AF25" s="107" t="s">
        <v>290</v>
      </c>
      <c r="AG25" s="110" t="s">
        <v>465</v>
      </c>
      <c r="AH25" s="110" t="s">
        <v>431</v>
      </c>
      <c r="AI25" s="109" t="s">
        <v>454</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476</v>
      </c>
      <c r="CW25" s="95" t="s">
        <v>504</v>
      </c>
      <c r="CX25" s="102" t="s">
        <v>494</v>
      </c>
      <c r="CY25" s="102" t="s">
        <v>494</v>
      </c>
      <c r="CZ25" s="94" t="s">
        <v>484</v>
      </c>
      <c r="DA25" s="94" t="s">
        <v>480</v>
      </c>
      <c r="DB25" s="97" t="s">
        <v>418</v>
      </c>
      <c r="DC25" s="97" t="s">
        <v>418</v>
      </c>
      <c r="DD25" s="97" t="s">
        <v>499</v>
      </c>
      <c r="DE25" s="97" t="s">
        <v>418</v>
      </c>
      <c r="DF25" s="97"/>
      <c r="DG25" s="97"/>
      <c r="DH25" s="97"/>
      <c r="DI25" s="97" t="s">
        <v>418</v>
      </c>
      <c r="DJ25" s="97" t="s">
        <v>418</v>
      </c>
      <c r="DK25" s="97" t="s">
        <v>418</v>
      </c>
      <c r="DL25" s="97" t="s">
        <v>418</v>
      </c>
      <c r="DM25" s="97" t="s">
        <v>418</v>
      </c>
      <c r="DN25" s="97" t="s">
        <v>418</v>
      </c>
      <c r="DO25" s="97" t="s">
        <v>418</v>
      </c>
      <c r="DP25" s="97" t="s">
        <v>418</v>
      </c>
      <c r="DQ25" s="97" t="s">
        <v>418</v>
      </c>
      <c r="DR25" s="97" t="s">
        <v>418</v>
      </c>
      <c r="DS25" s="97" t="s">
        <v>418</v>
      </c>
      <c r="DT25" s="97" t="s">
        <v>418</v>
      </c>
      <c r="DU25" s="97" t="s">
        <v>418</v>
      </c>
      <c r="DV25" s="97" t="s">
        <v>418</v>
      </c>
      <c r="DW25" s="97"/>
      <c r="DX25" s="97" t="s">
        <v>418</v>
      </c>
      <c r="DY25" s="97" t="s">
        <v>418</v>
      </c>
      <c r="DZ25" s="97" t="s">
        <v>418</v>
      </c>
      <c r="EA25" s="97" t="s">
        <v>482</v>
      </c>
      <c r="EB25" s="96" t="s">
        <v>437</v>
      </c>
      <c r="EC25" s="94" t="s">
        <v>415</v>
      </c>
      <c r="ED25" s="96" t="s">
        <v>423</v>
      </c>
      <c r="EE25" s="96" t="s">
        <v>423</v>
      </c>
      <c r="EF25" s="96" t="s">
        <v>423</v>
      </c>
      <c r="EG25" s="97" t="s">
        <v>419</v>
      </c>
      <c r="EH25" s="111" t="s">
        <v>172</v>
      </c>
      <c r="EI25" s="111" t="s">
        <v>172</v>
      </c>
      <c r="EJ25" s="111" t="s">
        <v>172</v>
      </c>
      <c r="EK25" s="111" t="s">
        <v>172</v>
      </c>
      <c r="EL25" s="111" t="s">
        <v>172</v>
      </c>
      <c r="EM25" s="111" t="s">
        <v>172</v>
      </c>
      <c r="EN25" s="111" t="s">
        <v>421</v>
      </c>
      <c r="EO25" s="18" t="s">
        <v>172</v>
      </c>
    </row>
    <row r="26" spans="1:145" s="18" customFormat="1" ht="15.6" customHeight="1" x14ac:dyDescent="0.25">
      <c r="A26" s="17"/>
      <c r="B26" s="93" t="s">
        <v>545</v>
      </c>
      <c r="C26" s="71" t="s">
        <v>18</v>
      </c>
      <c r="D26" s="98" t="s">
        <v>517</v>
      </c>
      <c r="E26" s="98" t="s">
        <v>136</v>
      </c>
      <c r="F26" s="105" t="s">
        <v>463</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660</v>
      </c>
      <c r="T26" s="107" t="s">
        <v>172</v>
      </c>
      <c r="U26" s="107" t="s">
        <v>170</v>
      </c>
      <c r="V26" s="105" t="s">
        <v>468</v>
      </c>
      <c r="W26" s="97" t="s">
        <v>151</v>
      </c>
      <c r="X26" s="97" t="s">
        <v>469</v>
      </c>
      <c r="Y26" s="110" t="s">
        <v>423</v>
      </c>
      <c r="Z26" s="105" t="s">
        <v>435</v>
      </c>
      <c r="AA26" s="97" t="s">
        <v>436</v>
      </c>
      <c r="AB26" s="96" t="s">
        <v>429</v>
      </c>
      <c r="AC26" s="107" t="s">
        <v>429</v>
      </c>
      <c r="AD26" s="107" t="s">
        <v>429</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507</v>
      </c>
      <c r="CX26" s="103" t="s">
        <v>496</v>
      </c>
      <c r="CY26" s="103" t="s">
        <v>496</v>
      </c>
      <c r="CZ26" s="94" t="s">
        <v>413</v>
      </c>
      <c r="DA26" s="94" t="s">
        <v>485</v>
      </c>
      <c r="DB26" s="94" t="s">
        <v>415</v>
      </c>
      <c r="DC26" s="94" t="s">
        <v>415</v>
      </c>
      <c r="DD26" s="94" t="s">
        <v>501</v>
      </c>
      <c r="DE26" s="94" t="s">
        <v>415</v>
      </c>
      <c r="DF26" s="97" t="s">
        <v>417</v>
      </c>
      <c r="DG26" s="94" t="s">
        <v>418</v>
      </c>
      <c r="DH26" s="94" t="s">
        <v>415</v>
      </c>
      <c r="DI26" s="94" t="s">
        <v>415</v>
      </c>
      <c r="DJ26" s="94" t="s">
        <v>418</v>
      </c>
      <c r="DK26" s="94" t="s">
        <v>415</v>
      </c>
      <c r="DL26" s="97" t="s">
        <v>418</v>
      </c>
      <c r="DM26" s="97" t="s">
        <v>418</v>
      </c>
      <c r="DN26" s="97" t="s">
        <v>418</v>
      </c>
      <c r="DO26" s="97" t="s">
        <v>418</v>
      </c>
      <c r="DP26" s="97" t="s">
        <v>418</v>
      </c>
      <c r="DQ26" s="97" t="s">
        <v>418</v>
      </c>
      <c r="DR26" s="97" t="s">
        <v>418</v>
      </c>
      <c r="DS26" s="94" t="s">
        <v>415</v>
      </c>
      <c r="DT26" s="94" t="s">
        <v>415</v>
      </c>
      <c r="DU26" s="94" t="s">
        <v>415</v>
      </c>
      <c r="DV26" s="97" t="s">
        <v>418</v>
      </c>
      <c r="DW26" s="97" t="s">
        <v>502</v>
      </c>
      <c r="DX26" s="94" t="s">
        <v>415</v>
      </c>
      <c r="DY26" s="94" t="s">
        <v>415</v>
      </c>
      <c r="DZ26" s="94" t="s">
        <v>415</v>
      </c>
      <c r="EA26" s="97" t="s">
        <v>420</v>
      </c>
      <c r="EB26" s="96" t="s">
        <v>437</v>
      </c>
      <c r="EC26" s="94" t="s">
        <v>415</v>
      </c>
      <c r="ED26" s="96" t="s">
        <v>423</v>
      </c>
      <c r="EE26" s="96" t="s">
        <v>423</v>
      </c>
      <c r="EF26" s="96" t="s">
        <v>423</v>
      </c>
      <c r="EG26" s="97" t="s">
        <v>419</v>
      </c>
      <c r="EH26" s="111" t="s">
        <v>172</v>
      </c>
      <c r="EI26" s="111" t="s">
        <v>172</v>
      </c>
      <c r="EJ26" s="111" t="s">
        <v>172</v>
      </c>
      <c r="EK26" s="111" t="s">
        <v>172</v>
      </c>
      <c r="EL26" s="111" t="s">
        <v>172</v>
      </c>
      <c r="EM26" s="111" t="s">
        <v>172</v>
      </c>
      <c r="EN26" s="111" t="s">
        <v>421</v>
      </c>
      <c r="EO26" s="18" t="s">
        <v>172</v>
      </c>
    </row>
    <row r="27" spans="1:145" s="18" customFormat="1" ht="15.6" customHeight="1" x14ac:dyDescent="0.25">
      <c r="A27" s="17"/>
      <c r="B27" s="93" t="s">
        <v>546</v>
      </c>
      <c r="C27" s="71" t="s">
        <v>18</v>
      </c>
      <c r="D27" s="98" t="s">
        <v>517</v>
      </c>
      <c r="E27" s="98" t="s">
        <v>136</v>
      </c>
      <c r="F27" s="105" t="s">
        <v>466</v>
      </c>
      <c r="G27" s="98" t="s">
        <v>235</v>
      </c>
      <c r="H27" s="106" t="s">
        <v>259</v>
      </c>
      <c r="I27" s="106" t="s">
        <v>18</v>
      </c>
      <c r="J27" s="106" t="s">
        <v>18</v>
      </c>
      <c r="K27" s="106" t="s">
        <v>18</v>
      </c>
      <c r="L27" s="106" t="s">
        <v>18</v>
      </c>
      <c r="M27" s="106" t="s">
        <v>18</v>
      </c>
      <c r="N27" s="106" t="s">
        <v>147</v>
      </c>
      <c r="O27" s="106" t="s">
        <v>143</v>
      </c>
      <c r="P27" s="98" t="s">
        <v>136</v>
      </c>
      <c r="Q27" s="107" t="s">
        <v>423</v>
      </c>
      <c r="R27" s="106" t="s">
        <v>145</v>
      </c>
      <c r="S27" s="107" t="s">
        <v>660</v>
      </c>
      <c r="T27" s="107" t="s">
        <v>172</v>
      </c>
      <c r="U27" s="107" t="s">
        <v>170</v>
      </c>
      <c r="V27" s="105" t="s">
        <v>468</v>
      </c>
      <c r="W27" s="97" t="s">
        <v>460</v>
      </c>
      <c r="X27" s="97" t="s">
        <v>469</v>
      </c>
      <c r="Y27" s="107" t="s">
        <v>142</v>
      </c>
      <c r="Z27" s="105" t="s">
        <v>441</v>
      </c>
      <c r="AA27" s="97" t="s">
        <v>442</v>
      </c>
      <c r="AB27" s="97" t="s">
        <v>428</v>
      </c>
      <c r="AC27" s="107" t="s">
        <v>429</v>
      </c>
      <c r="AD27" s="107" t="s">
        <v>429</v>
      </c>
      <c r="AE27" s="107" t="s">
        <v>163</v>
      </c>
      <c r="AF27" s="107" t="s">
        <v>290</v>
      </c>
      <c r="AG27" s="107" t="s">
        <v>430</v>
      </c>
      <c r="AH27" s="110" t="s">
        <v>437</v>
      </c>
      <c r="AI27" s="109" t="s">
        <v>432</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476</v>
      </c>
      <c r="CW27" s="95" t="s">
        <v>507</v>
      </c>
      <c r="CX27" s="94" t="s">
        <v>498</v>
      </c>
      <c r="CY27" s="94" t="s">
        <v>498</v>
      </c>
      <c r="CZ27" s="94" t="s">
        <v>479</v>
      </c>
      <c r="DA27" s="94" t="s">
        <v>489</v>
      </c>
      <c r="DB27" s="97" t="s">
        <v>418</v>
      </c>
      <c r="DC27" s="97" t="s">
        <v>418</v>
      </c>
      <c r="DD27" s="97" t="s">
        <v>151</v>
      </c>
      <c r="DE27" s="97" t="s">
        <v>418</v>
      </c>
      <c r="DF27" s="97"/>
      <c r="DG27" s="97"/>
      <c r="DH27" s="97"/>
      <c r="DI27" s="97" t="s">
        <v>418</v>
      </c>
      <c r="DJ27" s="97" t="s">
        <v>415</v>
      </c>
      <c r="DK27" s="97" t="s">
        <v>418</v>
      </c>
      <c r="DL27" s="97" t="s">
        <v>418</v>
      </c>
      <c r="DM27" s="97" t="s">
        <v>418</v>
      </c>
      <c r="DN27" s="97" t="s">
        <v>418</v>
      </c>
      <c r="DO27" s="97" t="s">
        <v>418</v>
      </c>
      <c r="DP27" s="97" t="s">
        <v>418</v>
      </c>
      <c r="DQ27" s="97" t="s">
        <v>418</v>
      </c>
      <c r="DR27" s="97" t="s">
        <v>418</v>
      </c>
      <c r="DS27" s="97" t="s">
        <v>418</v>
      </c>
      <c r="DT27" s="97" t="s">
        <v>418</v>
      </c>
      <c r="DU27" s="97" t="s">
        <v>418</v>
      </c>
      <c r="DV27" s="97" t="s">
        <v>418</v>
      </c>
      <c r="DW27" s="97"/>
      <c r="DX27" s="97" t="s">
        <v>418</v>
      </c>
      <c r="DY27" s="97" t="s">
        <v>418</v>
      </c>
      <c r="DZ27" s="97" t="s">
        <v>418</v>
      </c>
      <c r="EA27" s="97" t="s">
        <v>482</v>
      </c>
      <c r="EB27" s="96" t="s">
        <v>437</v>
      </c>
      <c r="EC27" s="94" t="s">
        <v>415</v>
      </c>
      <c r="ED27" s="96" t="s">
        <v>423</v>
      </c>
      <c r="EE27" s="96" t="s">
        <v>423</v>
      </c>
      <c r="EF27" s="96" t="s">
        <v>423</v>
      </c>
      <c r="EG27" s="97" t="s">
        <v>419</v>
      </c>
      <c r="EH27" s="111" t="s">
        <v>172</v>
      </c>
      <c r="EI27" s="111" t="s">
        <v>172</v>
      </c>
      <c r="EJ27" s="111" t="s">
        <v>172</v>
      </c>
      <c r="EK27" s="111" t="s">
        <v>172</v>
      </c>
      <c r="EL27" s="111" t="s">
        <v>172</v>
      </c>
      <c r="EM27" s="111" t="s">
        <v>172</v>
      </c>
      <c r="EN27" s="111" t="s">
        <v>421</v>
      </c>
      <c r="EO27" s="18" t="s">
        <v>172</v>
      </c>
    </row>
    <row r="28" spans="1:145" s="18" customFormat="1" ht="15.6" customHeight="1" x14ac:dyDescent="0.25">
      <c r="A28" s="17"/>
      <c r="B28" s="93" t="s">
        <v>547</v>
      </c>
      <c r="C28" s="71" t="s">
        <v>18</v>
      </c>
      <c r="D28" s="98" t="s">
        <v>517</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425</v>
      </c>
      <c r="R28" s="106" t="s">
        <v>145</v>
      </c>
      <c r="S28" s="107" t="s">
        <v>660</v>
      </c>
      <c r="T28" s="107" t="s">
        <v>172</v>
      </c>
      <c r="U28" s="107" t="s">
        <v>170</v>
      </c>
      <c r="V28" s="105" t="s">
        <v>468</v>
      </c>
      <c r="W28" s="94" t="s">
        <v>464</v>
      </c>
      <c r="X28" s="97" t="s">
        <v>469</v>
      </c>
      <c r="Y28" s="110" t="s">
        <v>425</v>
      </c>
      <c r="Z28" s="105" t="s">
        <v>436</v>
      </c>
      <c r="AA28" s="97" t="s">
        <v>426</v>
      </c>
      <c r="AB28" s="97" t="s">
        <v>452</v>
      </c>
      <c r="AC28" s="107" t="s">
        <v>429</v>
      </c>
      <c r="AD28" s="107" t="s">
        <v>429</v>
      </c>
      <c r="AE28" s="107" t="s">
        <v>163</v>
      </c>
      <c r="AF28" s="107" t="s">
        <v>290</v>
      </c>
      <c r="AG28" s="107" t="s">
        <v>437</v>
      </c>
      <c r="AH28" s="110" t="s">
        <v>443</v>
      </c>
      <c r="AI28" s="109" t="s">
        <v>438</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507</v>
      </c>
      <c r="CX28" s="96" t="s">
        <v>500</v>
      </c>
      <c r="CY28" s="96" t="s">
        <v>500</v>
      </c>
      <c r="CZ28" s="94" t="s">
        <v>484</v>
      </c>
      <c r="DA28" s="94" t="s">
        <v>414</v>
      </c>
      <c r="DB28" s="94" t="s">
        <v>415</v>
      </c>
      <c r="DC28" s="94" t="s">
        <v>415</v>
      </c>
      <c r="DD28" s="97" t="s">
        <v>416</v>
      </c>
      <c r="DE28" s="94" t="s">
        <v>415</v>
      </c>
      <c r="DF28" s="97" t="s">
        <v>487</v>
      </c>
      <c r="DG28" s="94" t="s">
        <v>415</v>
      </c>
      <c r="DH28" s="94" t="s">
        <v>415</v>
      </c>
      <c r="DI28" s="94" t="s">
        <v>415</v>
      </c>
      <c r="DJ28" s="94" t="s">
        <v>415</v>
      </c>
      <c r="DK28" s="94" t="s">
        <v>415</v>
      </c>
      <c r="DL28" s="97" t="s">
        <v>418</v>
      </c>
      <c r="DM28" s="97" t="s">
        <v>418</v>
      </c>
      <c r="DN28" s="97" t="s">
        <v>418</v>
      </c>
      <c r="DO28" s="97" t="s">
        <v>418</v>
      </c>
      <c r="DP28" s="97" t="s">
        <v>418</v>
      </c>
      <c r="DQ28" s="97" t="s">
        <v>418</v>
      </c>
      <c r="DR28" s="97" t="s">
        <v>418</v>
      </c>
      <c r="DS28" s="94" t="s">
        <v>415</v>
      </c>
      <c r="DT28" s="94" t="s">
        <v>415</v>
      </c>
      <c r="DU28" s="94" t="s">
        <v>415</v>
      </c>
      <c r="DV28" s="97" t="s">
        <v>418</v>
      </c>
      <c r="DW28" s="97" t="s">
        <v>502</v>
      </c>
      <c r="DX28" s="94" t="s">
        <v>415</v>
      </c>
      <c r="DY28" s="94" t="s">
        <v>415</v>
      </c>
      <c r="DZ28" s="94" t="s">
        <v>415</v>
      </c>
      <c r="EA28" s="97" t="s">
        <v>420</v>
      </c>
      <c r="EB28" s="96" t="s">
        <v>437</v>
      </c>
      <c r="EC28" s="94" t="s">
        <v>415</v>
      </c>
      <c r="ED28" s="96" t="s">
        <v>425</v>
      </c>
      <c r="EE28" s="96" t="s">
        <v>425</v>
      </c>
      <c r="EF28" s="96" t="s">
        <v>425</v>
      </c>
      <c r="EG28" s="97" t="s">
        <v>419</v>
      </c>
      <c r="EH28" s="111" t="s">
        <v>172</v>
      </c>
      <c r="EI28" s="111" t="s">
        <v>172</v>
      </c>
      <c r="EJ28" s="111" t="s">
        <v>172</v>
      </c>
      <c r="EK28" s="111" t="s">
        <v>172</v>
      </c>
      <c r="EL28" s="111" t="s">
        <v>172</v>
      </c>
      <c r="EM28" s="111" t="s">
        <v>172</v>
      </c>
      <c r="EN28" s="111" t="s">
        <v>421</v>
      </c>
      <c r="EO28" s="18" t="s">
        <v>172</v>
      </c>
    </row>
    <row r="29" spans="1:145" s="18" customFormat="1" ht="15.6" customHeight="1" x14ac:dyDescent="0.25">
      <c r="A29" s="17"/>
      <c r="B29" s="93" t="s">
        <v>548</v>
      </c>
      <c r="C29" s="71" t="s">
        <v>18</v>
      </c>
      <c r="D29" s="98" t="s">
        <v>517</v>
      </c>
      <c r="E29" s="98" t="s">
        <v>136</v>
      </c>
      <c r="F29" s="105" t="s">
        <v>422</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660</v>
      </c>
      <c r="T29" s="107" t="s">
        <v>172</v>
      </c>
      <c r="U29" s="107" t="s">
        <v>170</v>
      </c>
      <c r="V29" s="105" t="s">
        <v>468</v>
      </c>
      <c r="W29" s="94" t="s">
        <v>151</v>
      </c>
      <c r="X29" s="97" t="s">
        <v>469</v>
      </c>
      <c r="Y29" s="110" t="s">
        <v>423</v>
      </c>
      <c r="Z29" s="105" t="s">
        <v>451</v>
      </c>
      <c r="AA29" s="97" t="s">
        <v>435</v>
      </c>
      <c r="AB29" s="96" t="s">
        <v>429</v>
      </c>
      <c r="AC29" s="107" t="s">
        <v>429</v>
      </c>
      <c r="AD29" s="107" t="s">
        <v>429</v>
      </c>
      <c r="AE29" s="107" t="s">
        <v>163</v>
      </c>
      <c r="AF29" s="107" t="s">
        <v>290</v>
      </c>
      <c r="AG29" s="110" t="s">
        <v>443</v>
      </c>
      <c r="AH29" s="110" t="s">
        <v>447</v>
      </c>
      <c r="AI29" s="109" t="s">
        <v>444</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476</v>
      </c>
      <c r="CW29" s="95" t="s">
        <v>507</v>
      </c>
      <c r="CX29" s="96" t="s">
        <v>503</v>
      </c>
      <c r="CY29" s="96" t="s">
        <v>503</v>
      </c>
      <c r="CZ29" s="94" t="s">
        <v>413</v>
      </c>
      <c r="DA29" s="94" t="s">
        <v>480</v>
      </c>
      <c r="DB29" s="97" t="s">
        <v>418</v>
      </c>
      <c r="DC29" s="97" t="s">
        <v>418</v>
      </c>
      <c r="DD29" s="97" t="s">
        <v>481</v>
      </c>
      <c r="DE29" s="97" t="s">
        <v>418</v>
      </c>
      <c r="DF29" s="97"/>
      <c r="DG29" s="97"/>
      <c r="DH29" s="97"/>
      <c r="DI29" s="97" t="s">
        <v>418</v>
      </c>
      <c r="DJ29" s="97" t="s">
        <v>418</v>
      </c>
      <c r="DK29" s="97" t="s">
        <v>418</v>
      </c>
      <c r="DL29" s="97" t="s">
        <v>418</v>
      </c>
      <c r="DM29" s="97" t="s">
        <v>418</v>
      </c>
      <c r="DN29" s="97" t="s">
        <v>418</v>
      </c>
      <c r="DO29" s="97" t="s">
        <v>418</v>
      </c>
      <c r="DP29" s="97" t="s">
        <v>418</v>
      </c>
      <c r="DQ29" s="97" t="s">
        <v>418</v>
      </c>
      <c r="DR29" s="97" t="s">
        <v>418</v>
      </c>
      <c r="DS29" s="97" t="s">
        <v>418</v>
      </c>
      <c r="DT29" s="97" t="s">
        <v>418</v>
      </c>
      <c r="DU29" s="97" t="s">
        <v>418</v>
      </c>
      <c r="DV29" s="97" t="s">
        <v>418</v>
      </c>
      <c r="DW29" s="97"/>
      <c r="DX29" s="97" t="s">
        <v>418</v>
      </c>
      <c r="DY29" s="97" t="s">
        <v>418</v>
      </c>
      <c r="DZ29" s="97" t="s">
        <v>418</v>
      </c>
      <c r="EA29" s="97" t="s">
        <v>482</v>
      </c>
      <c r="EB29" s="96" t="s">
        <v>437</v>
      </c>
      <c r="EC29" s="94" t="s">
        <v>415</v>
      </c>
      <c r="ED29" s="96" t="s">
        <v>425</v>
      </c>
      <c r="EE29" s="96" t="s">
        <v>425</v>
      </c>
      <c r="EF29" s="96" t="s">
        <v>425</v>
      </c>
      <c r="EG29" s="97" t="s">
        <v>419</v>
      </c>
      <c r="EH29" s="111" t="s">
        <v>172</v>
      </c>
      <c r="EI29" s="111" t="s">
        <v>172</v>
      </c>
      <c r="EJ29" s="111" t="s">
        <v>172</v>
      </c>
      <c r="EK29" s="111" t="s">
        <v>172</v>
      </c>
      <c r="EL29" s="111" t="s">
        <v>172</v>
      </c>
      <c r="EM29" s="111" t="s">
        <v>172</v>
      </c>
      <c r="EN29" s="111" t="s">
        <v>421</v>
      </c>
      <c r="EO29" s="18" t="s">
        <v>172</v>
      </c>
    </row>
    <row r="30" spans="1:145" s="18" customFormat="1" ht="15.6" customHeight="1" x14ac:dyDescent="0.25">
      <c r="A30" s="17"/>
      <c r="B30" s="93" t="s">
        <v>549</v>
      </c>
      <c r="C30" s="71" t="s">
        <v>18</v>
      </c>
      <c r="D30" s="98" t="s">
        <v>517</v>
      </c>
      <c r="E30" s="98" t="s">
        <v>136</v>
      </c>
      <c r="F30" s="105" t="s">
        <v>433</v>
      </c>
      <c r="G30" s="98" t="s">
        <v>235</v>
      </c>
      <c r="H30" s="106" t="s">
        <v>259</v>
      </c>
      <c r="I30" s="106" t="s">
        <v>18</v>
      </c>
      <c r="J30" s="106" t="s">
        <v>18</v>
      </c>
      <c r="K30" s="106" t="s">
        <v>18</v>
      </c>
      <c r="L30" s="106" t="s">
        <v>18</v>
      </c>
      <c r="M30" s="106" t="s">
        <v>18</v>
      </c>
      <c r="N30" s="106" t="s">
        <v>147</v>
      </c>
      <c r="O30" s="106" t="s">
        <v>143</v>
      </c>
      <c r="P30" s="98" t="s">
        <v>136</v>
      </c>
      <c r="Q30" s="107" t="s">
        <v>423</v>
      </c>
      <c r="R30" s="106" t="s">
        <v>145</v>
      </c>
      <c r="S30" s="107" t="s">
        <v>660</v>
      </c>
      <c r="T30" s="107" t="s">
        <v>172</v>
      </c>
      <c r="U30" s="107" t="s">
        <v>170</v>
      </c>
      <c r="V30" s="105" t="s">
        <v>468</v>
      </c>
      <c r="W30" s="94" t="s">
        <v>467</v>
      </c>
      <c r="X30" s="97" t="s">
        <v>469</v>
      </c>
      <c r="Y30" s="107" t="s">
        <v>142</v>
      </c>
      <c r="Z30" s="105" t="s">
        <v>456</v>
      </c>
      <c r="AA30" s="97" t="s">
        <v>457</v>
      </c>
      <c r="AB30" s="97" t="s">
        <v>428</v>
      </c>
      <c r="AC30" s="107" t="s">
        <v>429</v>
      </c>
      <c r="AD30" s="107" t="s">
        <v>429</v>
      </c>
      <c r="AE30" s="107" t="s">
        <v>163</v>
      </c>
      <c r="AF30" s="107" t="s">
        <v>290</v>
      </c>
      <c r="AG30" s="110" t="s">
        <v>447</v>
      </c>
      <c r="AH30" s="110" t="s">
        <v>453</v>
      </c>
      <c r="AI30" s="109" t="s">
        <v>448</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507</v>
      </c>
      <c r="CX30" s="94" t="s">
        <v>505</v>
      </c>
      <c r="CY30" s="94" t="s">
        <v>505</v>
      </c>
      <c r="CZ30" s="94" t="s">
        <v>479</v>
      </c>
      <c r="DA30" s="94" t="s">
        <v>485</v>
      </c>
      <c r="DB30" s="94" t="s">
        <v>415</v>
      </c>
      <c r="DC30" s="94" t="s">
        <v>415</v>
      </c>
      <c r="DD30" s="97" t="s">
        <v>486</v>
      </c>
      <c r="DE30" s="94" t="s">
        <v>415</v>
      </c>
      <c r="DF30" s="97" t="s">
        <v>493</v>
      </c>
      <c r="DG30" s="94" t="s">
        <v>415</v>
      </c>
      <c r="DH30" s="94" t="s">
        <v>415</v>
      </c>
      <c r="DI30" s="94" t="s">
        <v>415</v>
      </c>
      <c r="DJ30" s="94" t="s">
        <v>418</v>
      </c>
      <c r="DK30" s="94" t="s">
        <v>415</v>
      </c>
      <c r="DL30" s="97" t="s">
        <v>418</v>
      </c>
      <c r="DM30" s="97" t="s">
        <v>418</v>
      </c>
      <c r="DN30" s="97" t="s">
        <v>418</v>
      </c>
      <c r="DO30" s="97" t="s">
        <v>418</v>
      </c>
      <c r="DP30" s="97" t="s">
        <v>418</v>
      </c>
      <c r="DQ30" s="97" t="s">
        <v>418</v>
      </c>
      <c r="DR30" s="97" t="s">
        <v>418</v>
      </c>
      <c r="DS30" s="94" t="s">
        <v>415</v>
      </c>
      <c r="DT30" s="94" t="s">
        <v>415</v>
      </c>
      <c r="DU30" s="94" t="s">
        <v>415</v>
      </c>
      <c r="DV30" s="97" t="s">
        <v>418</v>
      </c>
      <c r="DW30" s="97" t="s">
        <v>502</v>
      </c>
      <c r="DX30" s="94" t="s">
        <v>415</v>
      </c>
      <c r="DY30" s="94" t="s">
        <v>415</v>
      </c>
      <c r="DZ30" s="94" t="s">
        <v>415</v>
      </c>
      <c r="EA30" s="97" t="s">
        <v>420</v>
      </c>
      <c r="EB30" s="96" t="s">
        <v>437</v>
      </c>
      <c r="EC30" s="94" t="s">
        <v>415</v>
      </c>
      <c r="ED30" s="96" t="s">
        <v>425</v>
      </c>
      <c r="EE30" s="96" t="s">
        <v>425</v>
      </c>
      <c r="EF30" s="96" t="s">
        <v>425</v>
      </c>
      <c r="EG30" s="97" t="s">
        <v>419</v>
      </c>
      <c r="EH30" s="111" t="s">
        <v>172</v>
      </c>
      <c r="EI30" s="111" t="s">
        <v>172</v>
      </c>
      <c r="EJ30" s="111" t="s">
        <v>172</v>
      </c>
      <c r="EK30" s="111" t="s">
        <v>172</v>
      </c>
      <c r="EL30" s="111" t="s">
        <v>172</v>
      </c>
      <c r="EM30" s="111" t="s">
        <v>172</v>
      </c>
      <c r="EN30" s="111" t="s">
        <v>421</v>
      </c>
      <c r="EO30" s="18" t="s">
        <v>172</v>
      </c>
    </row>
    <row r="31" spans="1:145" s="18" customFormat="1" ht="15.6" customHeight="1" x14ac:dyDescent="0.25">
      <c r="A31" s="17"/>
      <c r="B31" s="93" t="s">
        <v>550</v>
      </c>
      <c r="C31" s="71" t="s">
        <v>18</v>
      </c>
      <c r="D31" s="98" t="s">
        <v>517</v>
      </c>
      <c r="E31" s="98" t="s">
        <v>136</v>
      </c>
      <c r="F31" s="105" t="s">
        <v>439</v>
      </c>
      <c r="G31" s="98" t="s">
        <v>235</v>
      </c>
      <c r="H31" s="106" t="s">
        <v>259</v>
      </c>
      <c r="I31" s="106" t="s">
        <v>18</v>
      </c>
      <c r="J31" s="106" t="s">
        <v>18</v>
      </c>
      <c r="K31" s="106" t="s">
        <v>18</v>
      </c>
      <c r="L31" s="106" t="s">
        <v>18</v>
      </c>
      <c r="M31" s="106" t="s">
        <v>18</v>
      </c>
      <c r="N31" s="106" t="s">
        <v>147</v>
      </c>
      <c r="O31" s="106" t="s">
        <v>143</v>
      </c>
      <c r="P31" s="98" t="s">
        <v>136</v>
      </c>
      <c r="Q31" s="107" t="s">
        <v>425</v>
      </c>
      <c r="R31" s="106" t="s">
        <v>145</v>
      </c>
      <c r="S31" s="107" t="s">
        <v>660</v>
      </c>
      <c r="T31" s="107" t="s">
        <v>172</v>
      </c>
      <c r="U31" s="107" t="s">
        <v>170</v>
      </c>
      <c r="V31" s="105" t="s">
        <v>468</v>
      </c>
      <c r="W31" s="94" t="s">
        <v>151</v>
      </c>
      <c r="X31" s="97" t="s">
        <v>469</v>
      </c>
      <c r="Y31" s="110" t="s">
        <v>425</v>
      </c>
      <c r="Z31" s="105" t="s">
        <v>151</v>
      </c>
      <c r="AA31" s="97" t="s">
        <v>151</v>
      </c>
      <c r="AB31" s="97" t="s">
        <v>452</v>
      </c>
      <c r="AC31" s="107" t="s">
        <v>429</v>
      </c>
      <c r="AD31" s="107" t="s">
        <v>429</v>
      </c>
      <c r="AE31" s="107" t="s">
        <v>163</v>
      </c>
      <c r="AF31" s="107" t="s">
        <v>290</v>
      </c>
      <c r="AG31" s="110" t="s">
        <v>453</v>
      </c>
      <c r="AH31" s="110" t="s">
        <v>462</v>
      </c>
      <c r="AI31" s="109" t="s">
        <v>454</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476</v>
      </c>
      <c r="CW31" s="95" t="s">
        <v>507</v>
      </c>
      <c r="CX31" s="94" t="s">
        <v>506</v>
      </c>
      <c r="CY31" s="94" t="s">
        <v>506</v>
      </c>
      <c r="CZ31" s="94" t="s">
        <v>484</v>
      </c>
      <c r="DA31" s="94" t="s">
        <v>489</v>
      </c>
      <c r="DB31" s="97" t="s">
        <v>418</v>
      </c>
      <c r="DC31" s="97" t="s">
        <v>418</v>
      </c>
      <c r="DD31" s="97" t="s">
        <v>490</v>
      </c>
      <c r="DE31" s="97" t="s">
        <v>418</v>
      </c>
      <c r="DF31" s="97"/>
      <c r="DG31" s="97"/>
      <c r="DH31" s="97"/>
      <c r="DI31" s="97" t="s">
        <v>418</v>
      </c>
      <c r="DJ31" s="97" t="s">
        <v>415</v>
      </c>
      <c r="DK31" s="97" t="s">
        <v>418</v>
      </c>
      <c r="DL31" s="97" t="s">
        <v>418</v>
      </c>
      <c r="DM31" s="97" t="s">
        <v>418</v>
      </c>
      <c r="DN31" s="97" t="s">
        <v>418</v>
      </c>
      <c r="DO31" s="97" t="s">
        <v>418</v>
      </c>
      <c r="DP31" s="97" t="s">
        <v>418</v>
      </c>
      <c r="DQ31" s="97" t="s">
        <v>418</v>
      </c>
      <c r="DR31" s="97" t="s">
        <v>418</v>
      </c>
      <c r="DS31" s="97" t="s">
        <v>418</v>
      </c>
      <c r="DT31" s="97" t="s">
        <v>418</v>
      </c>
      <c r="DU31" s="97" t="s">
        <v>418</v>
      </c>
      <c r="DV31" s="97" t="s">
        <v>418</v>
      </c>
      <c r="DW31" s="97"/>
      <c r="DX31" s="97" t="s">
        <v>418</v>
      </c>
      <c r="DY31" s="97" t="s">
        <v>418</v>
      </c>
      <c r="DZ31" s="97" t="s">
        <v>418</v>
      </c>
      <c r="EA31" s="97" t="s">
        <v>482</v>
      </c>
      <c r="EB31" s="96" t="s">
        <v>437</v>
      </c>
      <c r="EC31" s="94" t="s">
        <v>415</v>
      </c>
      <c r="ED31" s="96" t="s">
        <v>425</v>
      </c>
      <c r="EE31" s="96" t="s">
        <v>425</v>
      </c>
      <c r="EF31" s="96" t="s">
        <v>425</v>
      </c>
      <c r="EG31" s="97" t="s">
        <v>419</v>
      </c>
      <c r="EH31" s="111" t="s">
        <v>172</v>
      </c>
      <c r="EI31" s="111" t="s">
        <v>172</v>
      </c>
      <c r="EJ31" s="111" t="s">
        <v>172</v>
      </c>
      <c r="EK31" s="111" t="s">
        <v>172</v>
      </c>
      <c r="EL31" s="111" t="s">
        <v>172</v>
      </c>
      <c r="EM31" s="111" t="s">
        <v>172</v>
      </c>
      <c r="EN31" s="111" t="s">
        <v>421</v>
      </c>
      <c r="EO31" s="18" t="s">
        <v>172</v>
      </c>
    </row>
    <row r="32" spans="1:145" s="18" customFormat="1" ht="15.6" customHeight="1" x14ac:dyDescent="0.25">
      <c r="A32" s="17"/>
      <c r="B32" s="93" t="s">
        <v>551</v>
      </c>
      <c r="C32" s="71" t="s">
        <v>18</v>
      </c>
      <c r="D32" s="98" t="s">
        <v>517</v>
      </c>
      <c r="E32" s="98" t="s">
        <v>136</v>
      </c>
      <c r="F32" s="105" t="s">
        <v>445</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660</v>
      </c>
      <c r="T32" s="107" t="s">
        <v>172</v>
      </c>
      <c r="U32" s="107" t="s">
        <v>170</v>
      </c>
      <c r="V32" s="105" t="s">
        <v>470</v>
      </c>
      <c r="W32" s="97" t="s">
        <v>151</v>
      </c>
      <c r="X32" s="97" t="s">
        <v>471</v>
      </c>
      <c r="Y32" s="107" t="s">
        <v>142</v>
      </c>
      <c r="Z32" s="105" t="s">
        <v>156</v>
      </c>
      <c r="AA32" s="105" t="s">
        <v>654</v>
      </c>
      <c r="AB32" s="96" t="s">
        <v>429</v>
      </c>
      <c r="AC32" s="107" t="s">
        <v>429</v>
      </c>
      <c r="AD32" s="107" t="s">
        <v>429</v>
      </c>
      <c r="AE32" s="107" t="s">
        <v>163</v>
      </c>
      <c r="AF32" s="107" t="s">
        <v>290</v>
      </c>
      <c r="AG32" s="110" t="s">
        <v>458</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507</v>
      </c>
      <c r="CX32" s="96" t="s">
        <v>412</v>
      </c>
      <c r="CY32" s="96" t="s">
        <v>412</v>
      </c>
      <c r="CZ32" s="94" t="s">
        <v>413</v>
      </c>
      <c r="DA32" s="94" t="s">
        <v>414</v>
      </c>
      <c r="DB32" s="94" t="s">
        <v>415</v>
      </c>
      <c r="DC32" s="94" t="s">
        <v>415</v>
      </c>
      <c r="DD32" s="97" t="s">
        <v>492</v>
      </c>
      <c r="DE32" s="94" t="s">
        <v>415</v>
      </c>
      <c r="DF32" s="97" t="s">
        <v>417</v>
      </c>
      <c r="DG32" s="94" t="s">
        <v>418</v>
      </c>
      <c r="DH32" s="94" t="s">
        <v>415</v>
      </c>
      <c r="DI32" s="94" t="s">
        <v>415</v>
      </c>
      <c r="DJ32" s="94" t="s">
        <v>415</v>
      </c>
      <c r="DK32" s="94" t="s">
        <v>415</v>
      </c>
      <c r="DL32" s="97" t="s">
        <v>418</v>
      </c>
      <c r="DM32" s="97" t="s">
        <v>418</v>
      </c>
      <c r="DN32" s="97" t="s">
        <v>418</v>
      </c>
      <c r="DO32" s="97" t="s">
        <v>418</v>
      </c>
      <c r="DP32" s="97" t="s">
        <v>418</v>
      </c>
      <c r="DQ32" s="97" t="s">
        <v>418</v>
      </c>
      <c r="DR32" s="97" t="s">
        <v>418</v>
      </c>
      <c r="DS32" s="94" t="s">
        <v>415</v>
      </c>
      <c r="DT32" s="94" t="s">
        <v>415</v>
      </c>
      <c r="DU32" s="94" t="s">
        <v>415</v>
      </c>
      <c r="DV32" s="97" t="s">
        <v>418</v>
      </c>
      <c r="DW32" s="97" t="s">
        <v>502</v>
      </c>
      <c r="DX32" s="94" t="s">
        <v>415</v>
      </c>
      <c r="DY32" s="94" t="s">
        <v>415</v>
      </c>
      <c r="DZ32" s="94" t="s">
        <v>415</v>
      </c>
      <c r="EA32" s="97" t="s">
        <v>420</v>
      </c>
      <c r="EB32" s="96" t="s">
        <v>437</v>
      </c>
      <c r="EC32" s="94" t="s">
        <v>415</v>
      </c>
      <c r="ED32" s="96" t="s">
        <v>425</v>
      </c>
      <c r="EE32" s="96" t="s">
        <v>425</v>
      </c>
      <c r="EF32" s="96" t="s">
        <v>425</v>
      </c>
      <c r="EG32" s="97" t="s">
        <v>419</v>
      </c>
      <c r="EH32" s="111" t="s">
        <v>172</v>
      </c>
      <c r="EI32" s="111" t="s">
        <v>172</v>
      </c>
      <c r="EJ32" s="111" t="s">
        <v>172</v>
      </c>
      <c r="EK32" s="111" t="s">
        <v>172</v>
      </c>
      <c r="EL32" s="111" t="s">
        <v>172</v>
      </c>
      <c r="EM32" s="111" t="s">
        <v>172</v>
      </c>
      <c r="EN32" s="111" t="s">
        <v>421</v>
      </c>
      <c r="EO32" s="18" t="s">
        <v>172</v>
      </c>
    </row>
    <row r="33" spans="1:145" s="18" customFormat="1" ht="15.6" customHeight="1" x14ac:dyDescent="0.25">
      <c r="A33" s="17"/>
      <c r="B33" s="93" t="s">
        <v>552</v>
      </c>
      <c r="C33" s="71" t="s">
        <v>18</v>
      </c>
      <c r="D33" s="98" t="s">
        <v>517</v>
      </c>
      <c r="E33" s="98" t="s">
        <v>136</v>
      </c>
      <c r="F33" s="105" t="s">
        <v>449</v>
      </c>
      <c r="G33" s="98" t="s">
        <v>235</v>
      </c>
      <c r="H33" s="106" t="s">
        <v>259</v>
      </c>
      <c r="I33" s="106" t="s">
        <v>18</v>
      </c>
      <c r="J33" s="106" t="s">
        <v>18</v>
      </c>
      <c r="K33" s="106" t="s">
        <v>18</v>
      </c>
      <c r="L33" s="106" t="s">
        <v>18</v>
      </c>
      <c r="M33" s="106" t="s">
        <v>18</v>
      </c>
      <c r="N33" s="106" t="s">
        <v>147</v>
      </c>
      <c r="O33" s="106" t="s">
        <v>143</v>
      </c>
      <c r="P33" s="98" t="s">
        <v>136</v>
      </c>
      <c r="Q33" s="107" t="s">
        <v>423</v>
      </c>
      <c r="R33" s="106" t="s">
        <v>145</v>
      </c>
      <c r="S33" s="107" t="s">
        <v>660</v>
      </c>
      <c r="T33" s="107" t="s">
        <v>172</v>
      </c>
      <c r="U33" s="107" t="s">
        <v>170</v>
      </c>
      <c r="V33" s="105" t="s">
        <v>470</v>
      </c>
      <c r="W33" s="97" t="s">
        <v>424</v>
      </c>
      <c r="X33" s="97" t="s">
        <v>471</v>
      </c>
      <c r="Y33" s="110" t="s">
        <v>425</v>
      </c>
      <c r="Z33" s="105" t="s">
        <v>426</v>
      </c>
      <c r="AA33" s="105" t="s">
        <v>427</v>
      </c>
      <c r="AB33" s="97" t="s">
        <v>428</v>
      </c>
      <c r="AC33" s="107" t="s">
        <v>429</v>
      </c>
      <c r="AD33" s="107" t="s">
        <v>429</v>
      </c>
      <c r="AE33" s="107" t="s">
        <v>163</v>
      </c>
      <c r="AF33" s="107" t="s">
        <v>290</v>
      </c>
      <c r="AG33" s="110" t="s">
        <v>461</v>
      </c>
      <c r="AH33" s="110" t="s">
        <v>431</v>
      </c>
      <c r="AI33" s="109" t="s">
        <v>432</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476</v>
      </c>
      <c r="CW33" s="95" t="s">
        <v>507</v>
      </c>
      <c r="CX33" s="96" t="s">
        <v>478</v>
      </c>
      <c r="CY33" s="96" t="s">
        <v>478</v>
      </c>
      <c r="CZ33" s="94" t="s">
        <v>479</v>
      </c>
      <c r="DA33" s="94" t="s">
        <v>480</v>
      </c>
      <c r="DB33" s="97" t="s">
        <v>418</v>
      </c>
      <c r="DC33" s="97" t="s">
        <v>418</v>
      </c>
      <c r="DD33" s="97" t="s">
        <v>495</v>
      </c>
      <c r="DE33" s="97" t="s">
        <v>418</v>
      </c>
      <c r="DF33" s="97"/>
      <c r="DG33" s="97"/>
      <c r="DH33" s="97"/>
      <c r="DI33" s="97" t="s">
        <v>418</v>
      </c>
      <c r="DJ33" s="97" t="s">
        <v>418</v>
      </c>
      <c r="DK33" s="97" t="s">
        <v>418</v>
      </c>
      <c r="DL33" s="97" t="s">
        <v>418</v>
      </c>
      <c r="DM33" s="97" t="s">
        <v>418</v>
      </c>
      <c r="DN33" s="97" t="s">
        <v>418</v>
      </c>
      <c r="DO33" s="97" t="s">
        <v>418</v>
      </c>
      <c r="DP33" s="97" t="s">
        <v>418</v>
      </c>
      <c r="DQ33" s="97" t="s">
        <v>418</v>
      </c>
      <c r="DR33" s="97" t="s">
        <v>418</v>
      </c>
      <c r="DS33" s="97" t="s">
        <v>418</v>
      </c>
      <c r="DT33" s="97" t="s">
        <v>418</v>
      </c>
      <c r="DU33" s="97" t="s">
        <v>418</v>
      </c>
      <c r="DV33" s="97" t="s">
        <v>418</v>
      </c>
      <c r="DW33" s="97"/>
      <c r="DX33" s="97" t="s">
        <v>418</v>
      </c>
      <c r="DY33" s="97" t="s">
        <v>418</v>
      </c>
      <c r="DZ33" s="97" t="s">
        <v>418</v>
      </c>
      <c r="EA33" s="97" t="s">
        <v>482</v>
      </c>
      <c r="EB33" s="96" t="s">
        <v>437</v>
      </c>
      <c r="EC33" s="94" t="s">
        <v>415</v>
      </c>
      <c r="ED33" s="96" t="s">
        <v>425</v>
      </c>
      <c r="EE33" s="96" t="s">
        <v>425</v>
      </c>
      <c r="EF33" s="96" t="s">
        <v>425</v>
      </c>
      <c r="EG33" s="97" t="s">
        <v>419</v>
      </c>
      <c r="EH33" s="111" t="s">
        <v>172</v>
      </c>
      <c r="EI33" s="111" t="s">
        <v>172</v>
      </c>
      <c r="EJ33" s="111" t="s">
        <v>172</v>
      </c>
      <c r="EK33" s="111" t="s">
        <v>172</v>
      </c>
      <c r="EL33" s="111" t="s">
        <v>172</v>
      </c>
      <c r="EM33" s="111" t="s">
        <v>172</v>
      </c>
      <c r="EN33" s="111" t="s">
        <v>421</v>
      </c>
      <c r="EO33" s="18" t="s">
        <v>172</v>
      </c>
    </row>
    <row r="34" spans="1:145" s="18" customFormat="1" ht="15.6" customHeight="1" x14ac:dyDescent="0.25">
      <c r="A34" s="17"/>
      <c r="B34" s="93" t="s">
        <v>553</v>
      </c>
      <c r="C34" s="71" t="s">
        <v>18</v>
      </c>
      <c r="D34" s="98" t="s">
        <v>517</v>
      </c>
      <c r="E34" s="98" t="s">
        <v>136</v>
      </c>
      <c r="F34" s="105" t="s">
        <v>455</v>
      </c>
      <c r="G34" s="98" t="s">
        <v>235</v>
      </c>
      <c r="H34" s="106" t="s">
        <v>259</v>
      </c>
      <c r="I34" s="106" t="s">
        <v>18</v>
      </c>
      <c r="J34" s="106" t="s">
        <v>18</v>
      </c>
      <c r="K34" s="106" t="s">
        <v>18</v>
      </c>
      <c r="L34" s="106" t="s">
        <v>18</v>
      </c>
      <c r="M34" s="106" t="s">
        <v>18</v>
      </c>
      <c r="N34" s="106" t="s">
        <v>147</v>
      </c>
      <c r="O34" s="106" t="s">
        <v>143</v>
      </c>
      <c r="P34" s="98" t="s">
        <v>136</v>
      </c>
      <c r="Q34" s="107" t="s">
        <v>425</v>
      </c>
      <c r="R34" s="106" t="s">
        <v>145</v>
      </c>
      <c r="S34" s="107" t="s">
        <v>660</v>
      </c>
      <c r="T34" s="107" t="s">
        <v>172</v>
      </c>
      <c r="U34" s="107" t="s">
        <v>170</v>
      </c>
      <c r="V34" s="105" t="s">
        <v>470</v>
      </c>
      <c r="W34" s="97" t="s">
        <v>434</v>
      </c>
      <c r="X34" s="97" t="s">
        <v>471</v>
      </c>
      <c r="Y34" s="110" t="s">
        <v>423</v>
      </c>
      <c r="Z34" s="105" t="s">
        <v>435</v>
      </c>
      <c r="AA34" s="97" t="s">
        <v>436</v>
      </c>
      <c r="AB34" s="97" t="s">
        <v>452</v>
      </c>
      <c r="AC34" s="107" t="s">
        <v>429</v>
      </c>
      <c r="AD34" s="107" t="s">
        <v>429</v>
      </c>
      <c r="AE34" s="107" t="s">
        <v>163</v>
      </c>
      <c r="AF34" s="107" t="s">
        <v>290</v>
      </c>
      <c r="AG34" s="110" t="s">
        <v>465</v>
      </c>
      <c r="AH34" s="110" t="s">
        <v>296</v>
      </c>
      <c r="AI34" s="109" t="s">
        <v>438</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507</v>
      </c>
      <c r="CX34" s="96" t="s">
        <v>478</v>
      </c>
      <c r="CY34" s="96" t="s">
        <v>478</v>
      </c>
      <c r="CZ34" s="94" t="s">
        <v>484</v>
      </c>
      <c r="DA34" s="94" t="s">
        <v>485</v>
      </c>
      <c r="DB34" s="94" t="s">
        <v>415</v>
      </c>
      <c r="DC34" s="94" t="s">
        <v>415</v>
      </c>
      <c r="DD34" s="97" t="s">
        <v>497</v>
      </c>
      <c r="DE34" s="94" t="s">
        <v>415</v>
      </c>
      <c r="DF34" s="97" t="s">
        <v>487</v>
      </c>
      <c r="DG34" s="94" t="s">
        <v>415</v>
      </c>
      <c r="DH34" s="94" t="s">
        <v>415</v>
      </c>
      <c r="DI34" s="94" t="s">
        <v>415</v>
      </c>
      <c r="DJ34" s="94" t="s">
        <v>418</v>
      </c>
      <c r="DK34" s="94" t="s">
        <v>415</v>
      </c>
      <c r="DL34" s="97" t="s">
        <v>418</v>
      </c>
      <c r="DM34" s="97" t="s">
        <v>418</v>
      </c>
      <c r="DN34" s="97" t="s">
        <v>418</v>
      </c>
      <c r="DO34" s="97" t="s">
        <v>418</v>
      </c>
      <c r="DP34" s="97" t="s">
        <v>418</v>
      </c>
      <c r="DQ34" s="97" t="s">
        <v>418</v>
      </c>
      <c r="DR34" s="97" t="s">
        <v>418</v>
      </c>
      <c r="DS34" s="94" t="s">
        <v>415</v>
      </c>
      <c r="DT34" s="94" t="s">
        <v>415</v>
      </c>
      <c r="DU34" s="94" t="s">
        <v>415</v>
      </c>
      <c r="DV34" s="97" t="s">
        <v>418</v>
      </c>
      <c r="DW34" s="97" t="s">
        <v>502</v>
      </c>
      <c r="DX34" s="94" t="s">
        <v>415</v>
      </c>
      <c r="DY34" s="94" t="s">
        <v>415</v>
      </c>
      <c r="DZ34" s="94" t="s">
        <v>415</v>
      </c>
      <c r="EA34" s="97" t="s">
        <v>420</v>
      </c>
      <c r="EB34" s="96" t="s">
        <v>437</v>
      </c>
      <c r="EC34" s="94" t="s">
        <v>415</v>
      </c>
      <c r="ED34" s="96" t="s">
        <v>425</v>
      </c>
      <c r="EE34" s="96" t="s">
        <v>425</v>
      </c>
      <c r="EF34" s="96" t="s">
        <v>425</v>
      </c>
      <c r="EG34" s="97" t="s">
        <v>419</v>
      </c>
      <c r="EH34" s="111" t="s">
        <v>172</v>
      </c>
      <c r="EI34" s="111" t="s">
        <v>172</v>
      </c>
      <c r="EJ34" s="111" t="s">
        <v>172</v>
      </c>
      <c r="EK34" s="111" t="s">
        <v>172</v>
      </c>
      <c r="EL34" s="111" t="s">
        <v>172</v>
      </c>
      <c r="EM34" s="111" t="s">
        <v>172</v>
      </c>
      <c r="EN34" s="111" t="s">
        <v>421</v>
      </c>
      <c r="EO34" s="18" t="s">
        <v>172</v>
      </c>
    </row>
    <row r="35" spans="1:145" s="18" customFormat="1" ht="15.6" customHeight="1" x14ac:dyDescent="0.25">
      <c r="A35" s="17"/>
      <c r="B35" s="93" t="s">
        <v>554</v>
      </c>
      <c r="C35" s="71" t="s">
        <v>18</v>
      </c>
      <c r="D35" s="98" t="s">
        <v>517</v>
      </c>
      <c r="E35" s="98" t="s">
        <v>136</v>
      </c>
      <c r="F35" s="105" t="s">
        <v>459</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660</v>
      </c>
      <c r="T35" s="107" t="s">
        <v>172</v>
      </c>
      <c r="U35" s="107" t="s">
        <v>170</v>
      </c>
      <c r="V35" s="105" t="s">
        <v>470</v>
      </c>
      <c r="W35" s="97" t="s">
        <v>440</v>
      </c>
      <c r="X35" s="97" t="s">
        <v>471</v>
      </c>
      <c r="Y35" s="107" t="s">
        <v>142</v>
      </c>
      <c r="Z35" s="105" t="s">
        <v>441</v>
      </c>
      <c r="AA35" s="97" t="s">
        <v>442</v>
      </c>
      <c r="AB35" s="96" t="s">
        <v>429</v>
      </c>
      <c r="AC35" s="107" t="s">
        <v>429</v>
      </c>
      <c r="AD35" s="107" t="s">
        <v>429</v>
      </c>
      <c r="AE35" s="107" t="s">
        <v>163</v>
      </c>
      <c r="AF35" s="107" t="s">
        <v>290</v>
      </c>
      <c r="AG35" s="107" t="s">
        <v>161</v>
      </c>
      <c r="AH35" s="110" t="s">
        <v>437</v>
      </c>
      <c r="AI35" s="109" t="s">
        <v>444</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476</v>
      </c>
      <c r="CW35" s="95" t="s">
        <v>508</v>
      </c>
      <c r="CX35" s="102" t="s">
        <v>488</v>
      </c>
      <c r="CY35" s="102" t="s">
        <v>488</v>
      </c>
      <c r="CZ35" s="94" t="s">
        <v>413</v>
      </c>
      <c r="DA35" s="94" t="s">
        <v>489</v>
      </c>
      <c r="DB35" s="97" t="s">
        <v>418</v>
      </c>
      <c r="DC35" s="97" t="s">
        <v>418</v>
      </c>
      <c r="DD35" s="97" t="s">
        <v>499</v>
      </c>
      <c r="DE35" s="97" t="s">
        <v>418</v>
      </c>
      <c r="DF35" s="97"/>
      <c r="DG35" s="97"/>
      <c r="DH35" s="97"/>
      <c r="DI35" s="97" t="s">
        <v>418</v>
      </c>
      <c r="DJ35" s="97" t="s">
        <v>415</v>
      </c>
      <c r="DK35" s="97" t="s">
        <v>418</v>
      </c>
      <c r="DL35" s="97" t="s">
        <v>418</v>
      </c>
      <c r="DM35" s="97" t="s">
        <v>418</v>
      </c>
      <c r="DN35" s="97" t="s">
        <v>418</v>
      </c>
      <c r="DO35" s="97" t="s">
        <v>418</v>
      </c>
      <c r="DP35" s="97" t="s">
        <v>418</v>
      </c>
      <c r="DQ35" s="97" t="s">
        <v>418</v>
      </c>
      <c r="DR35" s="97" t="s">
        <v>418</v>
      </c>
      <c r="DS35" s="97" t="s">
        <v>418</v>
      </c>
      <c r="DT35" s="97" t="s">
        <v>418</v>
      </c>
      <c r="DU35" s="97" t="s">
        <v>418</v>
      </c>
      <c r="DV35" s="97" t="s">
        <v>418</v>
      </c>
      <c r="DW35" s="97"/>
      <c r="DX35" s="97" t="s">
        <v>418</v>
      </c>
      <c r="DY35" s="97" t="s">
        <v>418</v>
      </c>
      <c r="DZ35" s="97" t="s">
        <v>418</v>
      </c>
      <c r="EA35" s="97" t="s">
        <v>482</v>
      </c>
      <c r="EB35" s="96" t="s">
        <v>437</v>
      </c>
      <c r="EC35" s="94" t="s">
        <v>415</v>
      </c>
      <c r="ED35" s="96" t="s">
        <v>425</v>
      </c>
      <c r="EE35" s="96" t="s">
        <v>425</v>
      </c>
      <c r="EF35" s="96" t="s">
        <v>425</v>
      </c>
      <c r="EG35" s="97" t="s">
        <v>419</v>
      </c>
      <c r="EH35" s="111" t="s">
        <v>172</v>
      </c>
      <c r="EI35" s="111" t="s">
        <v>172</v>
      </c>
      <c r="EJ35" s="111" t="s">
        <v>172</v>
      </c>
      <c r="EK35" s="111" t="s">
        <v>172</v>
      </c>
      <c r="EL35" s="111" t="s">
        <v>172</v>
      </c>
      <c r="EM35" s="111" t="s">
        <v>172</v>
      </c>
      <c r="EN35" s="111" t="s">
        <v>421</v>
      </c>
      <c r="EO35" s="18" t="s">
        <v>172</v>
      </c>
    </row>
    <row r="36" spans="1:145" s="18" customFormat="1" ht="15.6" customHeight="1" x14ac:dyDescent="0.25">
      <c r="A36" s="17"/>
      <c r="B36" s="93" t="s">
        <v>555</v>
      </c>
      <c r="C36" s="71" t="s">
        <v>18</v>
      </c>
      <c r="D36" s="98" t="s">
        <v>517</v>
      </c>
      <c r="E36" s="98" t="s">
        <v>136</v>
      </c>
      <c r="F36" s="105" t="s">
        <v>463</v>
      </c>
      <c r="G36" s="98" t="s">
        <v>235</v>
      </c>
      <c r="H36" s="106" t="s">
        <v>259</v>
      </c>
      <c r="I36" s="106" t="s">
        <v>18</v>
      </c>
      <c r="J36" s="106" t="s">
        <v>18</v>
      </c>
      <c r="K36" s="106" t="s">
        <v>18</v>
      </c>
      <c r="L36" s="106" t="s">
        <v>18</v>
      </c>
      <c r="M36" s="106" t="s">
        <v>18</v>
      </c>
      <c r="N36" s="106" t="s">
        <v>147</v>
      </c>
      <c r="O36" s="106" t="s">
        <v>143</v>
      </c>
      <c r="P36" s="98" t="s">
        <v>136</v>
      </c>
      <c r="Q36" s="107" t="s">
        <v>423</v>
      </c>
      <c r="R36" s="106" t="s">
        <v>145</v>
      </c>
      <c r="S36" s="107" t="s">
        <v>660</v>
      </c>
      <c r="T36" s="107" t="s">
        <v>172</v>
      </c>
      <c r="U36" s="107" t="s">
        <v>170</v>
      </c>
      <c r="V36" s="105" t="s">
        <v>470</v>
      </c>
      <c r="W36" s="97" t="s">
        <v>446</v>
      </c>
      <c r="X36" s="97" t="s">
        <v>471</v>
      </c>
      <c r="Y36" s="110" t="s">
        <v>425</v>
      </c>
      <c r="Z36" s="105" t="s">
        <v>436</v>
      </c>
      <c r="AA36" s="97" t="s">
        <v>426</v>
      </c>
      <c r="AB36" s="97" t="s">
        <v>428</v>
      </c>
      <c r="AC36" s="107" t="s">
        <v>429</v>
      </c>
      <c r="AD36" s="107" t="s">
        <v>429</v>
      </c>
      <c r="AE36" s="107" t="s">
        <v>163</v>
      </c>
      <c r="AF36" s="107" t="s">
        <v>290</v>
      </c>
      <c r="AG36" s="107" t="s">
        <v>430</v>
      </c>
      <c r="AH36" s="110" t="s">
        <v>443</v>
      </c>
      <c r="AI36" s="109" t="s">
        <v>448</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508</v>
      </c>
      <c r="CX36" s="102" t="s">
        <v>491</v>
      </c>
      <c r="CY36" s="102" t="s">
        <v>491</v>
      </c>
      <c r="CZ36" s="94" t="s">
        <v>479</v>
      </c>
      <c r="DA36" s="94" t="s">
        <v>414</v>
      </c>
      <c r="DB36" s="94" t="s">
        <v>415</v>
      </c>
      <c r="DC36" s="94" t="s">
        <v>415</v>
      </c>
      <c r="DD36" s="94" t="s">
        <v>501</v>
      </c>
      <c r="DE36" s="94" t="s">
        <v>415</v>
      </c>
      <c r="DF36" s="97" t="s">
        <v>493</v>
      </c>
      <c r="DG36" s="94" t="s">
        <v>418</v>
      </c>
      <c r="DH36" s="94" t="s">
        <v>415</v>
      </c>
      <c r="DI36" s="94" t="s">
        <v>415</v>
      </c>
      <c r="DJ36" s="94" t="s">
        <v>415</v>
      </c>
      <c r="DK36" s="94" t="s">
        <v>415</v>
      </c>
      <c r="DL36" s="97" t="s">
        <v>418</v>
      </c>
      <c r="DM36" s="97" t="s">
        <v>418</v>
      </c>
      <c r="DN36" s="97" t="s">
        <v>418</v>
      </c>
      <c r="DO36" s="97" t="s">
        <v>418</v>
      </c>
      <c r="DP36" s="97" t="s">
        <v>418</v>
      </c>
      <c r="DQ36" s="97" t="s">
        <v>418</v>
      </c>
      <c r="DR36" s="97" t="s">
        <v>418</v>
      </c>
      <c r="DS36" s="94" t="s">
        <v>415</v>
      </c>
      <c r="DT36" s="94" t="s">
        <v>415</v>
      </c>
      <c r="DU36" s="94" t="s">
        <v>415</v>
      </c>
      <c r="DV36" s="97" t="s">
        <v>418</v>
      </c>
      <c r="DW36" s="97" t="s">
        <v>502</v>
      </c>
      <c r="DX36" s="94" t="s">
        <v>415</v>
      </c>
      <c r="DY36" s="94" t="s">
        <v>415</v>
      </c>
      <c r="DZ36" s="94" t="s">
        <v>415</v>
      </c>
      <c r="EA36" s="97" t="s">
        <v>420</v>
      </c>
      <c r="EB36" s="96" t="s">
        <v>437</v>
      </c>
      <c r="EC36" s="94" t="s">
        <v>415</v>
      </c>
      <c r="ED36" s="96" t="s">
        <v>425</v>
      </c>
      <c r="EE36" s="96" t="s">
        <v>425</v>
      </c>
      <c r="EF36" s="96" t="s">
        <v>425</v>
      </c>
      <c r="EG36" s="97" t="s">
        <v>419</v>
      </c>
      <c r="EH36" s="111" t="s">
        <v>172</v>
      </c>
      <c r="EI36" s="111" t="s">
        <v>172</v>
      </c>
      <c r="EJ36" s="111" t="s">
        <v>172</v>
      </c>
      <c r="EK36" s="111" t="s">
        <v>172</v>
      </c>
      <c r="EL36" s="111" t="s">
        <v>172</v>
      </c>
      <c r="EM36" s="111" t="s">
        <v>172</v>
      </c>
      <c r="EN36" s="111" t="s">
        <v>421</v>
      </c>
      <c r="EO36" s="18" t="s">
        <v>172</v>
      </c>
    </row>
    <row r="37" spans="1:145" s="18" customFormat="1" ht="15.6" customHeight="1" x14ac:dyDescent="0.25">
      <c r="A37" s="17"/>
      <c r="B37" s="93" t="s">
        <v>556</v>
      </c>
      <c r="C37" s="71" t="s">
        <v>18</v>
      </c>
      <c r="D37" s="98" t="s">
        <v>517</v>
      </c>
      <c r="E37" s="98" t="s">
        <v>136</v>
      </c>
      <c r="F37" s="105" t="s">
        <v>466</v>
      </c>
      <c r="G37" s="98" t="s">
        <v>235</v>
      </c>
      <c r="H37" s="106" t="s">
        <v>259</v>
      </c>
      <c r="I37" s="106" t="s">
        <v>18</v>
      </c>
      <c r="J37" s="106" t="s">
        <v>18</v>
      </c>
      <c r="K37" s="106" t="s">
        <v>18</v>
      </c>
      <c r="L37" s="106" t="s">
        <v>18</v>
      </c>
      <c r="M37" s="106" t="s">
        <v>18</v>
      </c>
      <c r="N37" s="106" t="s">
        <v>147</v>
      </c>
      <c r="O37" s="106" t="s">
        <v>143</v>
      </c>
      <c r="P37" s="98" t="s">
        <v>136</v>
      </c>
      <c r="Q37" s="107" t="s">
        <v>425</v>
      </c>
      <c r="R37" s="106" t="s">
        <v>145</v>
      </c>
      <c r="S37" s="107" t="s">
        <v>660</v>
      </c>
      <c r="T37" s="107" t="s">
        <v>172</v>
      </c>
      <c r="U37" s="107" t="s">
        <v>170</v>
      </c>
      <c r="V37" s="105" t="s">
        <v>470</v>
      </c>
      <c r="W37" s="97" t="s">
        <v>450</v>
      </c>
      <c r="X37" s="97" t="s">
        <v>471</v>
      </c>
      <c r="Y37" s="110" t="s">
        <v>423</v>
      </c>
      <c r="Z37" s="105" t="s">
        <v>451</v>
      </c>
      <c r="AA37" s="97" t="s">
        <v>435</v>
      </c>
      <c r="AB37" s="97" t="s">
        <v>452</v>
      </c>
      <c r="AC37" s="107" t="s">
        <v>429</v>
      </c>
      <c r="AD37" s="107" t="s">
        <v>429</v>
      </c>
      <c r="AE37" s="107" t="s">
        <v>163</v>
      </c>
      <c r="AF37" s="107" t="s">
        <v>290</v>
      </c>
      <c r="AG37" s="107" t="s">
        <v>437</v>
      </c>
      <c r="AH37" s="110" t="s">
        <v>447</v>
      </c>
      <c r="AI37" s="109" t="s">
        <v>454</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476</v>
      </c>
      <c r="CW37" s="95" t="s">
        <v>508</v>
      </c>
      <c r="CX37" s="102" t="s">
        <v>494</v>
      </c>
      <c r="CY37" s="102" t="s">
        <v>494</v>
      </c>
      <c r="CZ37" s="94" t="s">
        <v>484</v>
      </c>
      <c r="DA37" s="94" t="s">
        <v>480</v>
      </c>
      <c r="DB37" s="97" t="s">
        <v>418</v>
      </c>
      <c r="DC37" s="97" t="s">
        <v>418</v>
      </c>
      <c r="DD37" s="97" t="s">
        <v>151</v>
      </c>
      <c r="DE37" s="97" t="s">
        <v>418</v>
      </c>
      <c r="DF37" s="97"/>
      <c r="DG37" s="97"/>
      <c r="DH37" s="97"/>
      <c r="DI37" s="97" t="s">
        <v>418</v>
      </c>
      <c r="DJ37" s="97" t="s">
        <v>418</v>
      </c>
      <c r="DK37" s="97" t="s">
        <v>418</v>
      </c>
      <c r="DL37" s="97" t="s">
        <v>418</v>
      </c>
      <c r="DM37" s="97" t="s">
        <v>418</v>
      </c>
      <c r="DN37" s="97" t="s">
        <v>418</v>
      </c>
      <c r="DO37" s="97" t="s">
        <v>418</v>
      </c>
      <c r="DP37" s="97" t="s">
        <v>418</v>
      </c>
      <c r="DQ37" s="97" t="s">
        <v>418</v>
      </c>
      <c r="DR37" s="97" t="s">
        <v>418</v>
      </c>
      <c r="DS37" s="97" t="s">
        <v>418</v>
      </c>
      <c r="DT37" s="97" t="s">
        <v>418</v>
      </c>
      <c r="DU37" s="97" t="s">
        <v>418</v>
      </c>
      <c r="DV37" s="97" t="s">
        <v>418</v>
      </c>
      <c r="DW37" s="97"/>
      <c r="DX37" s="97" t="s">
        <v>418</v>
      </c>
      <c r="DY37" s="97" t="s">
        <v>418</v>
      </c>
      <c r="DZ37" s="97" t="s">
        <v>418</v>
      </c>
      <c r="EA37" s="97" t="s">
        <v>482</v>
      </c>
      <c r="EB37" s="96" t="s">
        <v>437</v>
      </c>
      <c r="EC37" s="94" t="s">
        <v>415</v>
      </c>
      <c r="ED37" s="96" t="s">
        <v>425</v>
      </c>
      <c r="EE37" s="96" t="s">
        <v>425</v>
      </c>
      <c r="EF37" s="96" t="s">
        <v>425</v>
      </c>
      <c r="EG37" s="97" t="s">
        <v>419</v>
      </c>
      <c r="EH37" s="111" t="s">
        <v>172</v>
      </c>
      <c r="EI37" s="111" t="s">
        <v>172</v>
      </c>
      <c r="EJ37" s="111" t="s">
        <v>172</v>
      </c>
      <c r="EK37" s="111" t="s">
        <v>172</v>
      </c>
      <c r="EL37" s="111" t="s">
        <v>172</v>
      </c>
      <c r="EM37" s="111" t="s">
        <v>172</v>
      </c>
      <c r="EN37" s="111" t="s">
        <v>421</v>
      </c>
      <c r="EO37" s="18" t="s">
        <v>172</v>
      </c>
    </row>
    <row r="38" spans="1:145" s="18" customFormat="1" ht="15.6" customHeight="1" x14ac:dyDescent="0.25">
      <c r="A38" s="17"/>
      <c r="B38" s="93" t="s">
        <v>557</v>
      </c>
      <c r="C38" s="71" t="s">
        <v>18</v>
      </c>
      <c r="D38" s="98" t="s">
        <v>517</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660</v>
      </c>
      <c r="T38" s="107" t="s">
        <v>172</v>
      </c>
      <c r="U38" s="107" t="s">
        <v>170</v>
      </c>
      <c r="V38" s="105" t="s">
        <v>470</v>
      </c>
      <c r="W38" s="97" t="s">
        <v>151</v>
      </c>
      <c r="X38" s="97" t="s">
        <v>471</v>
      </c>
      <c r="Y38" s="107" t="s">
        <v>142</v>
      </c>
      <c r="Z38" s="105" t="s">
        <v>456</v>
      </c>
      <c r="AA38" s="97" t="s">
        <v>457</v>
      </c>
      <c r="AB38" s="96" t="s">
        <v>429</v>
      </c>
      <c r="AC38" s="107" t="s">
        <v>429</v>
      </c>
      <c r="AD38" s="107" t="s">
        <v>429</v>
      </c>
      <c r="AE38" s="107" t="s">
        <v>163</v>
      </c>
      <c r="AF38" s="107" t="s">
        <v>290</v>
      </c>
      <c r="AG38" s="110" t="s">
        <v>443</v>
      </c>
      <c r="AH38" s="110" t="s">
        <v>453</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508</v>
      </c>
      <c r="CX38" s="103" t="s">
        <v>496</v>
      </c>
      <c r="CY38" s="103" t="s">
        <v>496</v>
      </c>
      <c r="CZ38" s="94" t="s">
        <v>413</v>
      </c>
      <c r="DA38" s="94" t="s">
        <v>485</v>
      </c>
      <c r="DB38" s="94" t="s">
        <v>415</v>
      </c>
      <c r="DC38" s="94" t="s">
        <v>415</v>
      </c>
      <c r="DD38" s="97" t="s">
        <v>416</v>
      </c>
      <c r="DE38" s="94" t="s">
        <v>415</v>
      </c>
      <c r="DF38" s="97" t="s">
        <v>417</v>
      </c>
      <c r="DG38" s="94" t="s">
        <v>415</v>
      </c>
      <c r="DH38" s="94" t="s">
        <v>415</v>
      </c>
      <c r="DI38" s="94" t="s">
        <v>415</v>
      </c>
      <c r="DJ38" s="94" t="s">
        <v>418</v>
      </c>
      <c r="DK38" s="94" t="s">
        <v>415</v>
      </c>
      <c r="DL38" s="97" t="s">
        <v>418</v>
      </c>
      <c r="DM38" s="97" t="s">
        <v>418</v>
      </c>
      <c r="DN38" s="97" t="s">
        <v>418</v>
      </c>
      <c r="DO38" s="97" t="s">
        <v>418</v>
      </c>
      <c r="DP38" s="97" t="s">
        <v>418</v>
      </c>
      <c r="DQ38" s="97" t="s">
        <v>418</v>
      </c>
      <c r="DR38" s="97" t="s">
        <v>418</v>
      </c>
      <c r="DS38" s="94" t="s">
        <v>415</v>
      </c>
      <c r="DT38" s="94" t="s">
        <v>415</v>
      </c>
      <c r="DU38" s="94" t="s">
        <v>415</v>
      </c>
      <c r="DV38" s="97" t="s">
        <v>418</v>
      </c>
      <c r="DW38" s="97" t="s">
        <v>502</v>
      </c>
      <c r="DX38" s="94" t="s">
        <v>415</v>
      </c>
      <c r="DY38" s="94" t="s">
        <v>415</v>
      </c>
      <c r="DZ38" s="94" t="s">
        <v>415</v>
      </c>
      <c r="EA38" s="97" t="s">
        <v>420</v>
      </c>
      <c r="EB38" s="96" t="s">
        <v>437</v>
      </c>
      <c r="EC38" s="94" t="s">
        <v>415</v>
      </c>
      <c r="ED38" s="96" t="s">
        <v>425</v>
      </c>
      <c r="EE38" s="96" t="s">
        <v>425</v>
      </c>
      <c r="EF38" s="96" t="s">
        <v>425</v>
      </c>
      <c r="EG38" s="97" t="s">
        <v>419</v>
      </c>
      <c r="EH38" s="111" t="s">
        <v>172</v>
      </c>
      <c r="EI38" s="111" t="s">
        <v>172</v>
      </c>
      <c r="EJ38" s="111" t="s">
        <v>172</v>
      </c>
      <c r="EK38" s="111" t="s">
        <v>172</v>
      </c>
      <c r="EL38" s="111" t="s">
        <v>172</v>
      </c>
      <c r="EM38" s="111" t="s">
        <v>172</v>
      </c>
      <c r="EN38" s="111" t="s">
        <v>421</v>
      </c>
      <c r="EO38" s="18" t="s">
        <v>172</v>
      </c>
    </row>
    <row r="39" spans="1:145" s="18" customFormat="1" ht="15.6" customHeight="1" x14ac:dyDescent="0.25">
      <c r="A39" s="17"/>
      <c r="B39" s="93" t="s">
        <v>558</v>
      </c>
      <c r="C39" s="71" t="s">
        <v>18</v>
      </c>
      <c r="D39" s="98" t="s">
        <v>517</v>
      </c>
      <c r="E39" s="98" t="s">
        <v>136</v>
      </c>
      <c r="F39" s="105" t="s">
        <v>422</v>
      </c>
      <c r="G39" s="98" t="s">
        <v>235</v>
      </c>
      <c r="H39" s="106" t="s">
        <v>259</v>
      </c>
      <c r="I39" s="106" t="s">
        <v>18</v>
      </c>
      <c r="J39" s="106" t="s">
        <v>18</v>
      </c>
      <c r="K39" s="106" t="s">
        <v>18</v>
      </c>
      <c r="L39" s="106" t="s">
        <v>18</v>
      </c>
      <c r="M39" s="106" t="s">
        <v>18</v>
      </c>
      <c r="N39" s="106" t="s">
        <v>147</v>
      </c>
      <c r="O39" s="106" t="s">
        <v>143</v>
      </c>
      <c r="P39" s="98" t="s">
        <v>136</v>
      </c>
      <c r="Q39" s="107" t="s">
        <v>423</v>
      </c>
      <c r="R39" s="106" t="s">
        <v>145</v>
      </c>
      <c r="S39" s="107" t="s">
        <v>660</v>
      </c>
      <c r="T39" s="107" t="s">
        <v>172</v>
      </c>
      <c r="U39" s="107" t="s">
        <v>170</v>
      </c>
      <c r="V39" s="105" t="s">
        <v>470</v>
      </c>
      <c r="W39" s="97" t="s">
        <v>460</v>
      </c>
      <c r="X39" s="97" t="s">
        <v>471</v>
      </c>
      <c r="Y39" s="110" t="s">
        <v>425</v>
      </c>
      <c r="Z39" s="105" t="s">
        <v>151</v>
      </c>
      <c r="AA39" s="97" t="s">
        <v>151</v>
      </c>
      <c r="AB39" s="97" t="s">
        <v>428</v>
      </c>
      <c r="AC39" s="107" t="s">
        <v>429</v>
      </c>
      <c r="AD39" s="107" t="s">
        <v>429</v>
      </c>
      <c r="AE39" s="107" t="s">
        <v>163</v>
      </c>
      <c r="AF39" s="107" t="s">
        <v>290</v>
      </c>
      <c r="AG39" s="110" t="s">
        <v>447</v>
      </c>
      <c r="AH39" s="110" t="s">
        <v>462</v>
      </c>
      <c r="AI39" s="109" t="s">
        <v>432</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476</v>
      </c>
      <c r="CW39" s="95" t="s">
        <v>508</v>
      </c>
      <c r="CX39" s="94" t="s">
        <v>498</v>
      </c>
      <c r="CY39" s="94" t="s">
        <v>498</v>
      </c>
      <c r="CZ39" s="94" t="s">
        <v>479</v>
      </c>
      <c r="DA39" s="94" t="s">
        <v>489</v>
      </c>
      <c r="DB39" s="97" t="s">
        <v>418</v>
      </c>
      <c r="DC39" s="97" t="s">
        <v>418</v>
      </c>
      <c r="DD39" s="97" t="s">
        <v>481</v>
      </c>
      <c r="DE39" s="97" t="s">
        <v>418</v>
      </c>
      <c r="DF39" s="97"/>
      <c r="DG39" s="97"/>
      <c r="DH39" s="97"/>
      <c r="DI39" s="97" t="s">
        <v>418</v>
      </c>
      <c r="DJ39" s="97" t="s">
        <v>415</v>
      </c>
      <c r="DK39" s="97" t="s">
        <v>418</v>
      </c>
      <c r="DL39" s="97" t="s">
        <v>418</v>
      </c>
      <c r="DM39" s="97" t="s">
        <v>418</v>
      </c>
      <c r="DN39" s="97" t="s">
        <v>418</v>
      </c>
      <c r="DO39" s="97" t="s">
        <v>418</v>
      </c>
      <c r="DP39" s="97" t="s">
        <v>418</v>
      </c>
      <c r="DQ39" s="97" t="s">
        <v>418</v>
      </c>
      <c r="DR39" s="97" t="s">
        <v>418</v>
      </c>
      <c r="DS39" s="97" t="s">
        <v>418</v>
      </c>
      <c r="DT39" s="97" t="s">
        <v>418</v>
      </c>
      <c r="DU39" s="97" t="s">
        <v>418</v>
      </c>
      <c r="DV39" s="97" t="s">
        <v>418</v>
      </c>
      <c r="DW39" s="97"/>
      <c r="DX39" s="97" t="s">
        <v>418</v>
      </c>
      <c r="DY39" s="97" t="s">
        <v>418</v>
      </c>
      <c r="DZ39" s="97" t="s">
        <v>418</v>
      </c>
      <c r="EA39" s="97" t="s">
        <v>482</v>
      </c>
      <c r="EB39" s="96" t="s">
        <v>437</v>
      </c>
      <c r="EC39" s="94" t="s">
        <v>415</v>
      </c>
      <c r="ED39" s="96" t="s">
        <v>425</v>
      </c>
      <c r="EE39" s="96" t="s">
        <v>425</v>
      </c>
      <c r="EF39" s="96" t="s">
        <v>425</v>
      </c>
      <c r="EG39" s="97" t="s">
        <v>419</v>
      </c>
      <c r="EH39" s="111" t="s">
        <v>172</v>
      </c>
      <c r="EI39" s="111" t="s">
        <v>172</v>
      </c>
      <c r="EJ39" s="111" t="s">
        <v>172</v>
      </c>
      <c r="EK39" s="111" t="s">
        <v>172</v>
      </c>
      <c r="EL39" s="111" t="s">
        <v>172</v>
      </c>
      <c r="EM39" s="111" t="s">
        <v>172</v>
      </c>
      <c r="EN39" s="111" t="s">
        <v>421</v>
      </c>
      <c r="EO39" s="18" t="s">
        <v>172</v>
      </c>
    </row>
    <row r="40" spans="1:145" s="18" customFormat="1" ht="15.6" customHeight="1" x14ac:dyDescent="0.25">
      <c r="A40" s="17"/>
      <c r="B40" s="93" t="s">
        <v>559</v>
      </c>
      <c r="C40" s="71" t="s">
        <v>18</v>
      </c>
      <c r="D40" s="98" t="s">
        <v>517</v>
      </c>
      <c r="E40" s="98" t="s">
        <v>136</v>
      </c>
      <c r="F40" s="105" t="s">
        <v>433</v>
      </c>
      <c r="G40" s="98" t="s">
        <v>235</v>
      </c>
      <c r="H40" s="106" t="s">
        <v>259</v>
      </c>
      <c r="I40" s="106" t="s">
        <v>18</v>
      </c>
      <c r="J40" s="106" t="s">
        <v>18</v>
      </c>
      <c r="K40" s="106" t="s">
        <v>18</v>
      </c>
      <c r="L40" s="106" t="s">
        <v>18</v>
      </c>
      <c r="M40" s="106" t="s">
        <v>18</v>
      </c>
      <c r="N40" s="106" t="s">
        <v>147</v>
      </c>
      <c r="O40" s="106" t="s">
        <v>143</v>
      </c>
      <c r="P40" s="98" t="s">
        <v>136</v>
      </c>
      <c r="Q40" s="107" t="s">
        <v>425</v>
      </c>
      <c r="R40" s="106" t="s">
        <v>145</v>
      </c>
      <c r="S40" s="107" t="s">
        <v>660</v>
      </c>
      <c r="T40" s="107" t="s">
        <v>172</v>
      </c>
      <c r="U40" s="107" t="s">
        <v>170</v>
      </c>
      <c r="V40" s="105" t="s">
        <v>470</v>
      </c>
      <c r="W40" s="94" t="s">
        <v>464</v>
      </c>
      <c r="X40" s="97" t="s">
        <v>471</v>
      </c>
      <c r="Y40" s="107" t="s">
        <v>142</v>
      </c>
      <c r="Z40" s="105" t="s">
        <v>156</v>
      </c>
      <c r="AA40" s="105" t="s">
        <v>654</v>
      </c>
      <c r="AB40" s="97" t="s">
        <v>452</v>
      </c>
      <c r="AC40" s="107" t="s">
        <v>429</v>
      </c>
      <c r="AD40" s="107" t="s">
        <v>429</v>
      </c>
      <c r="AE40" s="107" t="s">
        <v>163</v>
      </c>
      <c r="AF40" s="107" t="s">
        <v>290</v>
      </c>
      <c r="AG40" s="110" t="s">
        <v>453</v>
      </c>
      <c r="AH40" s="108" t="s">
        <v>161</v>
      </c>
      <c r="AI40" s="109" t="s">
        <v>438</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508</v>
      </c>
      <c r="CX40" s="96" t="s">
        <v>500</v>
      </c>
      <c r="CY40" s="96" t="s">
        <v>500</v>
      </c>
      <c r="CZ40" s="94" t="s">
        <v>484</v>
      </c>
      <c r="DA40" s="94" t="s">
        <v>414</v>
      </c>
      <c r="DB40" s="94" t="s">
        <v>415</v>
      </c>
      <c r="DC40" s="94" t="s">
        <v>415</v>
      </c>
      <c r="DD40" s="97" t="s">
        <v>486</v>
      </c>
      <c r="DE40" s="94" t="s">
        <v>415</v>
      </c>
      <c r="DF40" s="97" t="s">
        <v>487</v>
      </c>
      <c r="DG40" s="94" t="s">
        <v>418</v>
      </c>
      <c r="DH40" s="94" t="s">
        <v>415</v>
      </c>
      <c r="DI40" s="94" t="s">
        <v>415</v>
      </c>
      <c r="DJ40" s="94" t="s">
        <v>415</v>
      </c>
      <c r="DK40" s="94" t="s">
        <v>415</v>
      </c>
      <c r="DL40" s="97" t="s">
        <v>418</v>
      </c>
      <c r="DM40" s="97" t="s">
        <v>418</v>
      </c>
      <c r="DN40" s="97" t="s">
        <v>418</v>
      </c>
      <c r="DO40" s="97" t="s">
        <v>418</v>
      </c>
      <c r="DP40" s="97" t="s">
        <v>418</v>
      </c>
      <c r="DQ40" s="97" t="s">
        <v>418</v>
      </c>
      <c r="DR40" s="97" t="s">
        <v>418</v>
      </c>
      <c r="DS40" s="94" t="s">
        <v>415</v>
      </c>
      <c r="DT40" s="94" t="s">
        <v>415</v>
      </c>
      <c r="DU40" s="94" t="s">
        <v>415</v>
      </c>
      <c r="DV40" s="97" t="s">
        <v>418</v>
      </c>
      <c r="DW40" s="97" t="s">
        <v>502</v>
      </c>
      <c r="DX40" s="94" t="s">
        <v>415</v>
      </c>
      <c r="DY40" s="94" t="s">
        <v>415</v>
      </c>
      <c r="DZ40" s="94" t="s">
        <v>415</v>
      </c>
      <c r="EA40" s="97" t="s">
        <v>420</v>
      </c>
      <c r="EB40" s="96" t="s">
        <v>296</v>
      </c>
      <c r="EC40" s="94" t="s">
        <v>415</v>
      </c>
      <c r="ED40" s="96" t="s">
        <v>425</v>
      </c>
      <c r="EE40" s="96" t="s">
        <v>425</v>
      </c>
      <c r="EF40" s="96" t="s">
        <v>425</v>
      </c>
      <c r="EG40" s="97" t="s">
        <v>419</v>
      </c>
      <c r="EH40" s="111" t="s">
        <v>172</v>
      </c>
      <c r="EI40" s="111" t="s">
        <v>172</v>
      </c>
      <c r="EJ40" s="111" t="s">
        <v>172</v>
      </c>
      <c r="EK40" s="111" t="s">
        <v>172</v>
      </c>
      <c r="EL40" s="111" t="s">
        <v>172</v>
      </c>
      <c r="EM40" s="111" t="s">
        <v>172</v>
      </c>
      <c r="EN40" s="111" t="s">
        <v>421</v>
      </c>
      <c r="EO40" s="18" t="s">
        <v>172</v>
      </c>
    </row>
    <row r="41" spans="1:145" s="18" customFormat="1" ht="15.6" customHeight="1" x14ac:dyDescent="0.25">
      <c r="A41" s="17"/>
      <c r="B41" s="93" t="s">
        <v>560</v>
      </c>
      <c r="C41" s="71" t="s">
        <v>18</v>
      </c>
      <c r="D41" s="98" t="s">
        <v>517</v>
      </c>
      <c r="E41" s="98" t="s">
        <v>136</v>
      </c>
      <c r="F41" s="105" t="s">
        <v>439</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660</v>
      </c>
      <c r="T41" s="107" t="s">
        <v>172</v>
      </c>
      <c r="U41" s="107" t="s">
        <v>170</v>
      </c>
      <c r="V41" s="105" t="s">
        <v>470</v>
      </c>
      <c r="W41" s="94" t="s">
        <v>151</v>
      </c>
      <c r="X41" s="97" t="s">
        <v>471</v>
      </c>
      <c r="Y41" s="110" t="s">
        <v>425</v>
      </c>
      <c r="Z41" s="105" t="s">
        <v>426</v>
      </c>
      <c r="AA41" s="105" t="s">
        <v>427</v>
      </c>
      <c r="AB41" s="96" t="s">
        <v>429</v>
      </c>
      <c r="AC41" s="107" t="s">
        <v>429</v>
      </c>
      <c r="AD41" s="107" t="s">
        <v>429</v>
      </c>
      <c r="AE41" s="107" t="s">
        <v>163</v>
      </c>
      <c r="AF41" s="107" t="s">
        <v>290</v>
      </c>
      <c r="AG41" s="110" t="s">
        <v>458</v>
      </c>
      <c r="AH41" s="110" t="s">
        <v>431</v>
      </c>
      <c r="AI41" s="109" t="s">
        <v>444</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476</v>
      </c>
      <c r="CW41" s="95" t="s">
        <v>508</v>
      </c>
      <c r="CX41" s="96" t="s">
        <v>503</v>
      </c>
      <c r="CY41" s="96" t="s">
        <v>503</v>
      </c>
      <c r="CZ41" s="94" t="s">
        <v>413</v>
      </c>
      <c r="DA41" s="94" t="s">
        <v>480</v>
      </c>
      <c r="DB41" s="97" t="s">
        <v>418</v>
      </c>
      <c r="DC41" s="97" t="s">
        <v>418</v>
      </c>
      <c r="DD41" s="97" t="s">
        <v>490</v>
      </c>
      <c r="DE41" s="97" t="s">
        <v>418</v>
      </c>
      <c r="DF41" s="97"/>
      <c r="DG41" s="97"/>
      <c r="DH41" s="97"/>
      <c r="DI41" s="97" t="s">
        <v>418</v>
      </c>
      <c r="DJ41" s="97" t="s">
        <v>418</v>
      </c>
      <c r="DK41" s="97" t="s">
        <v>418</v>
      </c>
      <c r="DL41" s="97" t="s">
        <v>418</v>
      </c>
      <c r="DM41" s="97" t="s">
        <v>418</v>
      </c>
      <c r="DN41" s="97" t="s">
        <v>418</v>
      </c>
      <c r="DO41" s="97" t="s">
        <v>418</v>
      </c>
      <c r="DP41" s="97" t="s">
        <v>418</v>
      </c>
      <c r="DQ41" s="97" t="s">
        <v>418</v>
      </c>
      <c r="DR41" s="97" t="s">
        <v>418</v>
      </c>
      <c r="DS41" s="97" t="s">
        <v>418</v>
      </c>
      <c r="DT41" s="97" t="s">
        <v>418</v>
      </c>
      <c r="DU41" s="97" t="s">
        <v>418</v>
      </c>
      <c r="DV41" s="97" t="s">
        <v>418</v>
      </c>
      <c r="DW41" s="97"/>
      <c r="DX41" s="97" t="s">
        <v>418</v>
      </c>
      <c r="DY41" s="97" t="s">
        <v>418</v>
      </c>
      <c r="DZ41" s="97" t="s">
        <v>418</v>
      </c>
      <c r="EA41" s="97" t="s">
        <v>482</v>
      </c>
      <c r="EB41" s="96" t="s">
        <v>296</v>
      </c>
      <c r="EC41" s="94" t="s">
        <v>415</v>
      </c>
      <c r="ED41" s="96" t="s">
        <v>425</v>
      </c>
      <c r="EE41" s="96" t="s">
        <v>425</v>
      </c>
      <c r="EF41" s="96" t="s">
        <v>425</v>
      </c>
      <c r="EG41" s="97" t="s">
        <v>419</v>
      </c>
      <c r="EH41" s="111" t="s">
        <v>172</v>
      </c>
      <c r="EI41" s="111" t="s">
        <v>172</v>
      </c>
      <c r="EJ41" s="111" t="s">
        <v>172</v>
      </c>
      <c r="EK41" s="111" t="s">
        <v>172</v>
      </c>
      <c r="EL41" s="111" t="s">
        <v>172</v>
      </c>
      <c r="EM41" s="111" t="s">
        <v>172</v>
      </c>
      <c r="EN41" s="111" t="s">
        <v>421</v>
      </c>
      <c r="EO41" s="18" t="s">
        <v>172</v>
      </c>
    </row>
    <row r="42" spans="1:145" s="18" customFormat="1" ht="15.6" customHeight="1" x14ac:dyDescent="0.25">
      <c r="A42" s="17"/>
      <c r="B42" s="93" t="s">
        <v>561</v>
      </c>
      <c r="C42" s="71" t="s">
        <v>18</v>
      </c>
      <c r="D42" s="98" t="s">
        <v>517</v>
      </c>
      <c r="E42" s="98" t="s">
        <v>136</v>
      </c>
      <c r="F42" s="105" t="s">
        <v>445</v>
      </c>
      <c r="G42" s="98" t="s">
        <v>235</v>
      </c>
      <c r="H42" s="106" t="s">
        <v>259</v>
      </c>
      <c r="I42" s="106" t="s">
        <v>18</v>
      </c>
      <c r="J42" s="106" t="s">
        <v>18</v>
      </c>
      <c r="K42" s="106" t="s">
        <v>18</v>
      </c>
      <c r="L42" s="106" t="s">
        <v>18</v>
      </c>
      <c r="M42" s="106" t="s">
        <v>18</v>
      </c>
      <c r="N42" s="106" t="s">
        <v>147</v>
      </c>
      <c r="O42" s="106" t="s">
        <v>143</v>
      </c>
      <c r="P42" s="98" t="s">
        <v>136</v>
      </c>
      <c r="Q42" s="107" t="s">
        <v>423</v>
      </c>
      <c r="R42" s="106" t="s">
        <v>145</v>
      </c>
      <c r="S42" s="107" t="s">
        <v>660</v>
      </c>
      <c r="T42" s="107" t="s">
        <v>172</v>
      </c>
      <c r="U42" s="107" t="s">
        <v>170</v>
      </c>
      <c r="V42" s="105" t="s">
        <v>470</v>
      </c>
      <c r="W42" s="94" t="s">
        <v>467</v>
      </c>
      <c r="X42" s="97" t="s">
        <v>471</v>
      </c>
      <c r="Y42" s="110" t="s">
        <v>423</v>
      </c>
      <c r="Z42" s="105" t="s">
        <v>435</v>
      </c>
      <c r="AA42" s="97" t="s">
        <v>436</v>
      </c>
      <c r="AB42" s="97" t="s">
        <v>428</v>
      </c>
      <c r="AC42" s="107" t="s">
        <v>429</v>
      </c>
      <c r="AD42" s="107" t="s">
        <v>429</v>
      </c>
      <c r="AE42" s="107" t="s">
        <v>163</v>
      </c>
      <c r="AF42" s="107" t="s">
        <v>290</v>
      </c>
      <c r="AG42" s="110" t="s">
        <v>461</v>
      </c>
      <c r="AH42" s="110" t="s">
        <v>296</v>
      </c>
      <c r="AI42" s="109" t="s">
        <v>448</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508</v>
      </c>
      <c r="CX42" s="94" t="s">
        <v>505</v>
      </c>
      <c r="CY42" s="94" t="s">
        <v>505</v>
      </c>
      <c r="CZ42" s="94" t="s">
        <v>479</v>
      </c>
      <c r="DA42" s="94" t="s">
        <v>485</v>
      </c>
      <c r="DB42" s="94" t="s">
        <v>415</v>
      </c>
      <c r="DC42" s="94" t="s">
        <v>415</v>
      </c>
      <c r="DD42" s="97" t="s">
        <v>492</v>
      </c>
      <c r="DE42" s="94" t="s">
        <v>415</v>
      </c>
      <c r="DF42" s="97" t="s">
        <v>493</v>
      </c>
      <c r="DG42" s="94" t="s">
        <v>415</v>
      </c>
      <c r="DH42" s="94" t="s">
        <v>415</v>
      </c>
      <c r="DI42" s="94" t="s">
        <v>415</v>
      </c>
      <c r="DJ42" s="94" t="s">
        <v>418</v>
      </c>
      <c r="DK42" s="94" t="s">
        <v>415</v>
      </c>
      <c r="DL42" s="97" t="s">
        <v>418</v>
      </c>
      <c r="DM42" s="97" t="s">
        <v>418</v>
      </c>
      <c r="DN42" s="97" t="s">
        <v>418</v>
      </c>
      <c r="DO42" s="97" t="s">
        <v>418</v>
      </c>
      <c r="DP42" s="97" t="s">
        <v>418</v>
      </c>
      <c r="DQ42" s="97" t="s">
        <v>418</v>
      </c>
      <c r="DR42" s="97" t="s">
        <v>418</v>
      </c>
      <c r="DS42" s="94" t="s">
        <v>415</v>
      </c>
      <c r="DT42" s="94" t="s">
        <v>415</v>
      </c>
      <c r="DU42" s="94" t="s">
        <v>415</v>
      </c>
      <c r="DV42" s="97" t="s">
        <v>418</v>
      </c>
      <c r="DW42" s="97" t="s">
        <v>502</v>
      </c>
      <c r="DX42" s="94" t="s">
        <v>415</v>
      </c>
      <c r="DY42" s="94" t="s">
        <v>415</v>
      </c>
      <c r="DZ42" s="94" t="s">
        <v>415</v>
      </c>
      <c r="EA42" s="97" t="s">
        <v>420</v>
      </c>
      <c r="EB42" s="96" t="s">
        <v>296</v>
      </c>
      <c r="EC42" s="94" t="s">
        <v>415</v>
      </c>
      <c r="ED42" s="96" t="s">
        <v>425</v>
      </c>
      <c r="EE42" s="96" t="s">
        <v>425</v>
      </c>
      <c r="EF42" s="96" t="s">
        <v>425</v>
      </c>
      <c r="EG42" s="97" t="s">
        <v>419</v>
      </c>
      <c r="EH42" s="111" t="s">
        <v>172</v>
      </c>
      <c r="EI42" s="111" t="s">
        <v>172</v>
      </c>
      <c r="EJ42" s="111" t="s">
        <v>172</v>
      </c>
      <c r="EK42" s="111" t="s">
        <v>172</v>
      </c>
      <c r="EL42" s="111" t="s">
        <v>172</v>
      </c>
      <c r="EM42" s="111" t="s">
        <v>172</v>
      </c>
      <c r="EN42" s="111" t="s">
        <v>421</v>
      </c>
      <c r="EO42" s="18" t="s">
        <v>172</v>
      </c>
    </row>
    <row r="43" spans="1:145" s="18" customFormat="1" ht="15.6" customHeight="1" x14ac:dyDescent="0.25">
      <c r="A43" s="17"/>
      <c r="B43" s="93" t="s">
        <v>562</v>
      </c>
      <c r="C43" s="71" t="s">
        <v>18</v>
      </c>
      <c r="D43" s="98" t="s">
        <v>517</v>
      </c>
      <c r="E43" s="98" t="s">
        <v>136</v>
      </c>
      <c r="F43" s="105" t="s">
        <v>449</v>
      </c>
      <c r="G43" s="98" t="s">
        <v>235</v>
      </c>
      <c r="H43" s="106" t="s">
        <v>259</v>
      </c>
      <c r="I43" s="106" t="s">
        <v>18</v>
      </c>
      <c r="J43" s="106" t="s">
        <v>18</v>
      </c>
      <c r="K43" s="106" t="s">
        <v>18</v>
      </c>
      <c r="L43" s="106" t="s">
        <v>18</v>
      </c>
      <c r="M43" s="106" t="s">
        <v>18</v>
      </c>
      <c r="N43" s="106" t="s">
        <v>147</v>
      </c>
      <c r="O43" s="106" t="s">
        <v>143</v>
      </c>
      <c r="P43" s="98" t="s">
        <v>136</v>
      </c>
      <c r="Q43" s="107" t="s">
        <v>425</v>
      </c>
      <c r="R43" s="106" t="s">
        <v>145</v>
      </c>
      <c r="S43" s="107" t="s">
        <v>660</v>
      </c>
      <c r="T43" s="107" t="s">
        <v>172</v>
      </c>
      <c r="U43" s="107" t="s">
        <v>170</v>
      </c>
      <c r="V43" s="105" t="s">
        <v>470</v>
      </c>
      <c r="W43" s="94" t="s">
        <v>151</v>
      </c>
      <c r="X43" s="97" t="s">
        <v>471</v>
      </c>
      <c r="Y43" s="107" t="s">
        <v>142</v>
      </c>
      <c r="Z43" s="105" t="s">
        <v>441</v>
      </c>
      <c r="AA43" s="97" t="s">
        <v>442</v>
      </c>
      <c r="AB43" s="97" t="s">
        <v>452</v>
      </c>
      <c r="AC43" s="107" t="s">
        <v>429</v>
      </c>
      <c r="AD43" s="107" t="s">
        <v>429</v>
      </c>
      <c r="AE43" s="107" t="s">
        <v>163</v>
      </c>
      <c r="AF43" s="107" t="s">
        <v>290</v>
      </c>
      <c r="AG43" s="110" t="s">
        <v>465</v>
      </c>
      <c r="AH43" s="110" t="s">
        <v>437</v>
      </c>
      <c r="AI43" s="109" t="s">
        <v>454</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476</v>
      </c>
      <c r="CW43" s="95" t="s">
        <v>508</v>
      </c>
      <c r="CX43" s="94" t="s">
        <v>506</v>
      </c>
      <c r="CY43" s="94" t="s">
        <v>506</v>
      </c>
      <c r="CZ43" s="94" t="s">
        <v>484</v>
      </c>
      <c r="DA43" s="94" t="s">
        <v>489</v>
      </c>
      <c r="DB43" s="97" t="s">
        <v>418</v>
      </c>
      <c r="DC43" s="97" t="s">
        <v>418</v>
      </c>
      <c r="DD43" s="97" t="s">
        <v>495</v>
      </c>
      <c r="DE43" s="97" t="s">
        <v>418</v>
      </c>
      <c r="DF43" s="97"/>
      <c r="DG43" s="97"/>
      <c r="DH43" s="97"/>
      <c r="DI43" s="97" t="s">
        <v>418</v>
      </c>
      <c r="DJ43" s="97" t="s">
        <v>415</v>
      </c>
      <c r="DK43" s="97" t="s">
        <v>418</v>
      </c>
      <c r="DL43" s="97" t="s">
        <v>418</v>
      </c>
      <c r="DM43" s="97" t="s">
        <v>418</v>
      </c>
      <c r="DN43" s="97" t="s">
        <v>418</v>
      </c>
      <c r="DO43" s="97" t="s">
        <v>418</v>
      </c>
      <c r="DP43" s="97" t="s">
        <v>418</v>
      </c>
      <c r="DQ43" s="97" t="s">
        <v>418</v>
      </c>
      <c r="DR43" s="97" t="s">
        <v>418</v>
      </c>
      <c r="DS43" s="97" t="s">
        <v>418</v>
      </c>
      <c r="DT43" s="97" t="s">
        <v>418</v>
      </c>
      <c r="DU43" s="97" t="s">
        <v>418</v>
      </c>
      <c r="DV43" s="97" t="s">
        <v>418</v>
      </c>
      <c r="DW43" s="97"/>
      <c r="DX43" s="97" t="s">
        <v>418</v>
      </c>
      <c r="DY43" s="97" t="s">
        <v>418</v>
      </c>
      <c r="DZ43" s="97" t="s">
        <v>418</v>
      </c>
      <c r="EA43" s="97" t="s">
        <v>482</v>
      </c>
      <c r="EB43" s="96" t="s">
        <v>296</v>
      </c>
      <c r="EC43" s="94" t="s">
        <v>415</v>
      </c>
      <c r="ED43" s="96" t="s">
        <v>425</v>
      </c>
      <c r="EE43" s="96" t="s">
        <v>425</v>
      </c>
      <c r="EF43" s="96" t="s">
        <v>425</v>
      </c>
      <c r="EG43" s="97" t="s">
        <v>419</v>
      </c>
      <c r="EH43" s="111" t="s">
        <v>172</v>
      </c>
      <c r="EI43" s="111" t="s">
        <v>172</v>
      </c>
      <c r="EJ43" s="111" t="s">
        <v>172</v>
      </c>
      <c r="EK43" s="111" t="s">
        <v>172</v>
      </c>
      <c r="EL43" s="111" t="s">
        <v>172</v>
      </c>
      <c r="EM43" s="111" t="s">
        <v>172</v>
      </c>
      <c r="EN43" s="111" t="s">
        <v>421</v>
      </c>
      <c r="EO43" s="18" t="s">
        <v>172</v>
      </c>
    </row>
    <row r="44" spans="1:145" s="18" customFormat="1" ht="15.6" customHeight="1" x14ac:dyDescent="0.25">
      <c r="A44" s="17"/>
      <c r="B44" s="93" t="s">
        <v>563</v>
      </c>
      <c r="C44" s="71" t="s">
        <v>18</v>
      </c>
      <c r="D44" s="98" t="s">
        <v>517</v>
      </c>
      <c r="E44" s="98" t="s">
        <v>136</v>
      </c>
      <c r="F44" s="105" t="s">
        <v>455</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660</v>
      </c>
      <c r="T44" s="107" t="s">
        <v>172</v>
      </c>
      <c r="U44" s="107" t="s">
        <v>170</v>
      </c>
      <c r="V44" s="105" t="s">
        <v>472</v>
      </c>
      <c r="W44" s="97" t="s">
        <v>151</v>
      </c>
      <c r="X44" s="97" t="s">
        <v>473</v>
      </c>
      <c r="Y44" s="110" t="s">
        <v>425</v>
      </c>
      <c r="Z44" s="105" t="s">
        <v>436</v>
      </c>
      <c r="AA44" s="97" t="s">
        <v>426</v>
      </c>
      <c r="AB44" s="96" t="s">
        <v>429</v>
      </c>
      <c r="AC44" s="107" t="s">
        <v>429</v>
      </c>
      <c r="AD44" s="107" t="s">
        <v>429</v>
      </c>
      <c r="AE44" s="107" t="s">
        <v>163</v>
      </c>
      <c r="AF44" s="107" t="s">
        <v>290</v>
      </c>
      <c r="AG44" s="107" t="s">
        <v>161</v>
      </c>
      <c r="AH44" s="110" t="s">
        <v>443</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508</v>
      </c>
      <c r="CX44" s="96" t="s">
        <v>412</v>
      </c>
      <c r="CY44" s="96" t="s">
        <v>412</v>
      </c>
      <c r="CZ44" s="94" t="s">
        <v>413</v>
      </c>
      <c r="DA44" s="94" t="s">
        <v>414</v>
      </c>
      <c r="DB44" s="94" t="s">
        <v>415</v>
      </c>
      <c r="DC44" s="94" t="s">
        <v>415</v>
      </c>
      <c r="DD44" s="97" t="s">
        <v>497</v>
      </c>
      <c r="DE44" s="94" t="s">
        <v>415</v>
      </c>
      <c r="DF44" s="97" t="s">
        <v>417</v>
      </c>
      <c r="DG44" s="94" t="s">
        <v>418</v>
      </c>
      <c r="DH44" s="94" t="s">
        <v>415</v>
      </c>
      <c r="DI44" s="94" t="s">
        <v>415</v>
      </c>
      <c r="DJ44" s="94" t="s">
        <v>415</v>
      </c>
      <c r="DK44" s="94" t="s">
        <v>415</v>
      </c>
      <c r="DL44" s="97" t="s">
        <v>418</v>
      </c>
      <c r="DM44" s="97" t="s">
        <v>418</v>
      </c>
      <c r="DN44" s="97" t="s">
        <v>418</v>
      </c>
      <c r="DO44" s="97" t="s">
        <v>418</v>
      </c>
      <c r="DP44" s="97" t="s">
        <v>418</v>
      </c>
      <c r="DQ44" s="97" t="s">
        <v>418</v>
      </c>
      <c r="DR44" s="97" t="s">
        <v>418</v>
      </c>
      <c r="DS44" s="94" t="s">
        <v>415</v>
      </c>
      <c r="DT44" s="94" t="s">
        <v>415</v>
      </c>
      <c r="DU44" s="94" t="s">
        <v>415</v>
      </c>
      <c r="DV44" s="97" t="s">
        <v>418</v>
      </c>
      <c r="DW44" s="97" t="s">
        <v>502</v>
      </c>
      <c r="DX44" s="94" t="s">
        <v>415</v>
      </c>
      <c r="DY44" s="94" t="s">
        <v>415</v>
      </c>
      <c r="DZ44" s="94" t="s">
        <v>415</v>
      </c>
      <c r="EA44" s="97" t="s">
        <v>420</v>
      </c>
      <c r="EB44" s="96" t="s">
        <v>296</v>
      </c>
      <c r="EC44" s="94" t="s">
        <v>415</v>
      </c>
      <c r="ED44" s="96" t="s">
        <v>425</v>
      </c>
      <c r="EE44" s="96" t="s">
        <v>425</v>
      </c>
      <c r="EF44" s="96" t="s">
        <v>425</v>
      </c>
      <c r="EG44" s="97" t="s">
        <v>419</v>
      </c>
      <c r="EH44" s="111" t="s">
        <v>172</v>
      </c>
      <c r="EI44" s="111" t="s">
        <v>172</v>
      </c>
      <c r="EJ44" s="111" t="s">
        <v>172</v>
      </c>
      <c r="EK44" s="111" t="s">
        <v>172</v>
      </c>
      <c r="EL44" s="111" t="s">
        <v>172</v>
      </c>
      <c r="EM44" s="111" t="s">
        <v>172</v>
      </c>
      <c r="EN44" s="111" t="s">
        <v>421</v>
      </c>
      <c r="EO44" s="18" t="s">
        <v>172</v>
      </c>
    </row>
    <row r="45" spans="1:145" s="18" customFormat="1" ht="15.6" customHeight="1" x14ac:dyDescent="0.25">
      <c r="A45" s="17"/>
      <c r="B45" s="93" t="s">
        <v>564</v>
      </c>
      <c r="C45" s="71" t="s">
        <v>18</v>
      </c>
      <c r="D45" s="98" t="s">
        <v>517</v>
      </c>
      <c r="E45" s="98" t="s">
        <v>136</v>
      </c>
      <c r="F45" s="105" t="s">
        <v>459</v>
      </c>
      <c r="G45" s="98" t="s">
        <v>235</v>
      </c>
      <c r="H45" s="106" t="s">
        <v>259</v>
      </c>
      <c r="I45" s="106" t="s">
        <v>18</v>
      </c>
      <c r="J45" s="106" t="s">
        <v>18</v>
      </c>
      <c r="K45" s="106" t="s">
        <v>18</v>
      </c>
      <c r="L45" s="106" t="s">
        <v>18</v>
      </c>
      <c r="M45" s="106" t="s">
        <v>18</v>
      </c>
      <c r="N45" s="106" t="s">
        <v>147</v>
      </c>
      <c r="O45" s="106" t="s">
        <v>143</v>
      </c>
      <c r="P45" s="98" t="s">
        <v>136</v>
      </c>
      <c r="Q45" s="107" t="s">
        <v>423</v>
      </c>
      <c r="R45" s="106" t="s">
        <v>145</v>
      </c>
      <c r="S45" s="107" t="s">
        <v>660</v>
      </c>
      <c r="T45" s="107" t="s">
        <v>172</v>
      </c>
      <c r="U45" s="107" t="s">
        <v>170</v>
      </c>
      <c r="V45" s="105" t="s">
        <v>472</v>
      </c>
      <c r="W45" s="97" t="s">
        <v>424</v>
      </c>
      <c r="X45" s="97" t="s">
        <v>473</v>
      </c>
      <c r="Y45" s="110" t="s">
        <v>423</v>
      </c>
      <c r="Z45" s="105" t="s">
        <v>451</v>
      </c>
      <c r="AA45" s="97" t="s">
        <v>435</v>
      </c>
      <c r="AB45" s="97" t="s">
        <v>428</v>
      </c>
      <c r="AC45" s="107" t="s">
        <v>429</v>
      </c>
      <c r="AD45" s="107" t="s">
        <v>429</v>
      </c>
      <c r="AE45" s="107" t="s">
        <v>163</v>
      </c>
      <c r="AF45" s="107" t="s">
        <v>290</v>
      </c>
      <c r="AG45" s="107" t="s">
        <v>430</v>
      </c>
      <c r="AH45" s="110" t="s">
        <v>447</v>
      </c>
      <c r="AI45" s="109" t="s">
        <v>432</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476</v>
      </c>
      <c r="CW45" s="95" t="s">
        <v>508</v>
      </c>
      <c r="CX45" s="96" t="s">
        <v>478</v>
      </c>
      <c r="CY45" s="96" t="s">
        <v>478</v>
      </c>
      <c r="CZ45" s="94" t="s">
        <v>479</v>
      </c>
      <c r="DA45" s="94" t="s">
        <v>480</v>
      </c>
      <c r="DB45" s="97" t="s">
        <v>418</v>
      </c>
      <c r="DC45" s="97" t="s">
        <v>418</v>
      </c>
      <c r="DD45" s="97" t="s">
        <v>499</v>
      </c>
      <c r="DE45" s="97" t="s">
        <v>418</v>
      </c>
      <c r="DF45" s="97"/>
      <c r="DG45" s="97"/>
      <c r="DH45" s="97"/>
      <c r="DI45" s="97" t="s">
        <v>418</v>
      </c>
      <c r="DJ45" s="97" t="s">
        <v>418</v>
      </c>
      <c r="DK45" s="97" t="s">
        <v>418</v>
      </c>
      <c r="DL45" s="97" t="s">
        <v>418</v>
      </c>
      <c r="DM45" s="97" t="s">
        <v>418</v>
      </c>
      <c r="DN45" s="97" t="s">
        <v>418</v>
      </c>
      <c r="DO45" s="97" t="s">
        <v>418</v>
      </c>
      <c r="DP45" s="97" t="s">
        <v>418</v>
      </c>
      <c r="DQ45" s="97" t="s">
        <v>418</v>
      </c>
      <c r="DR45" s="97" t="s">
        <v>418</v>
      </c>
      <c r="DS45" s="97" t="s">
        <v>418</v>
      </c>
      <c r="DT45" s="97" t="s">
        <v>418</v>
      </c>
      <c r="DU45" s="97" t="s">
        <v>418</v>
      </c>
      <c r="DV45" s="97" t="s">
        <v>418</v>
      </c>
      <c r="DW45" s="97"/>
      <c r="DX45" s="97" t="s">
        <v>418</v>
      </c>
      <c r="DY45" s="97" t="s">
        <v>418</v>
      </c>
      <c r="DZ45" s="97" t="s">
        <v>418</v>
      </c>
      <c r="EA45" s="97" t="s">
        <v>482</v>
      </c>
      <c r="EB45" s="96" t="s">
        <v>296</v>
      </c>
      <c r="EC45" s="94" t="s">
        <v>415</v>
      </c>
      <c r="ED45" s="96" t="s">
        <v>425</v>
      </c>
      <c r="EE45" s="96" t="s">
        <v>425</v>
      </c>
      <c r="EF45" s="96" t="s">
        <v>425</v>
      </c>
      <c r="EG45" s="97" t="s">
        <v>419</v>
      </c>
      <c r="EH45" s="111" t="s">
        <v>172</v>
      </c>
      <c r="EI45" s="111" t="s">
        <v>172</v>
      </c>
      <c r="EJ45" s="111" t="s">
        <v>172</v>
      </c>
      <c r="EK45" s="111" t="s">
        <v>172</v>
      </c>
      <c r="EL45" s="111" t="s">
        <v>172</v>
      </c>
      <c r="EM45" s="111" t="s">
        <v>172</v>
      </c>
      <c r="EN45" s="111" t="s">
        <v>421</v>
      </c>
      <c r="EO45" s="18" t="s">
        <v>172</v>
      </c>
    </row>
    <row r="46" spans="1:145" s="18" customFormat="1" ht="15.6" customHeight="1" x14ac:dyDescent="0.25">
      <c r="A46" s="17"/>
      <c r="B46" s="93" t="s">
        <v>565</v>
      </c>
      <c r="C46" s="71" t="s">
        <v>18</v>
      </c>
      <c r="D46" s="98" t="s">
        <v>517</v>
      </c>
      <c r="E46" s="98" t="s">
        <v>136</v>
      </c>
      <c r="F46" s="105" t="s">
        <v>463</v>
      </c>
      <c r="G46" s="98" t="s">
        <v>235</v>
      </c>
      <c r="H46" s="106" t="s">
        <v>259</v>
      </c>
      <c r="I46" s="106" t="s">
        <v>18</v>
      </c>
      <c r="J46" s="106" t="s">
        <v>18</v>
      </c>
      <c r="K46" s="106" t="s">
        <v>18</v>
      </c>
      <c r="L46" s="106" t="s">
        <v>18</v>
      </c>
      <c r="M46" s="106" t="s">
        <v>18</v>
      </c>
      <c r="N46" s="106" t="s">
        <v>147</v>
      </c>
      <c r="O46" s="106" t="s">
        <v>143</v>
      </c>
      <c r="P46" s="98" t="s">
        <v>136</v>
      </c>
      <c r="Q46" s="107" t="s">
        <v>425</v>
      </c>
      <c r="R46" s="106" t="s">
        <v>145</v>
      </c>
      <c r="S46" s="107" t="s">
        <v>660</v>
      </c>
      <c r="T46" s="107" t="s">
        <v>172</v>
      </c>
      <c r="U46" s="107" t="s">
        <v>170</v>
      </c>
      <c r="V46" s="105" t="s">
        <v>472</v>
      </c>
      <c r="W46" s="97" t="s">
        <v>434</v>
      </c>
      <c r="X46" s="97" t="s">
        <v>473</v>
      </c>
      <c r="Y46" s="107" t="s">
        <v>142</v>
      </c>
      <c r="Z46" s="105" t="s">
        <v>456</v>
      </c>
      <c r="AA46" s="97" t="s">
        <v>457</v>
      </c>
      <c r="AB46" s="97" t="s">
        <v>452</v>
      </c>
      <c r="AC46" s="107" t="s">
        <v>429</v>
      </c>
      <c r="AD46" s="107" t="s">
        <v>429</v>
      </c>
      <c r="AE46" s="107" t="s">
        <v>163</v>
      </c>
      <c r="AF46" s="107" t="s">
        <v>290</v>
      </c>
      <c r="AG46" s="107" t="s">
        <v>437</v>
      </c>
      <c r="AH46" s="110" t="s">
        <v>453</v>
      </c>
      <c r="AI46" s="109" t="s">
        <v>438</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509</v>
      </c>
      <c r="CX46" s="96" t="s">
        <v>478</v>
      </c>
      <c r="CY46" s="96" t="s">
        <v>478</v>
      </c>
      <c r="CZ46" s="94" t="s">
        <v>484</v>
      </c>
      <c r="DA46" s="94" t="s">
        <v>485</v>
      </c>
      <c r="DB46" s="94" t="s">
        <v>415</v>
      </c>
      <c r="DC46" s="94" t="s">
        <v>415</v>
      </c>
      <c r="DD46" s="94" t="s">
        <v>501</v>
      </c>
      <c r="DE46" s="94" t="s">
        <v>415</v>
      </c>
      <c r="DF46" s="97" t="s">
        <v>487</v>
      </c>
      <c r="DG46" s="94" t="s">
        <v>415</v>
      </c>
      <c r="DH46" s="94" t="s">
        <v>415</v>
      </c>
      <c r="DI46" s="94" t="s">
        <v>415</v>
      </c>
      <c r="DJ46" s="94" t="s">
        <v>418</v>
      </c>
      <c r="DK46" s="94" t="s">
        <v>415</v>
      </c>
      <c r="DL46" s="97" t="s">
        <v>418</v>
      </c>
      <c r="DM46" s="97" t="s">
        <v>418</v>
      </c>
      <c r="DN46" s="97" t="s">
        <v>418</v>
      </c>
      <c r="DO46" s="97" t="s">
        <v>418</v>
      </c>
      <c r="DP46" s="97" t="s">
        <v>418</v>
      </c>
      <c r="DQ46" s="97" t="s">
        <v>418</v>
      </c>
      <c r="DR46" s="97" t="s">
        <v>418</v>
      </c>
      <c r="DS46" s="94" t="s">
        <v>415</v>
      </c>
      <c r="DT46" s="94" t="s">
        <v>415</v>
      </c>
      <c r="DU46" s="94" t="s">
        <v>415</v>
      </c>
      <c r="DV46" s="97" t="s">
        <v>418</v>
      </c>
      <c r="DW46" s="97" t="s">
        <v>502</v>
      </c>
      <c r="DX46" s="94" t="s">
        <v>415</v>
      </c>
      <c r="DY46" s="94" t="s">
        <v>415</v>
      </c>
      <c r="DZ46" s="94" t="s">
        <v>415</v>
      </c>
      <c r="EA46" s="97" t="s">
        <v>420</v>
      </c>
      <c r="EB46" s="96" t="s">
        <v>296</v>
      </c>
      <c r="EC46" s="94" t="s">
        <v>415</v>
      </c>
      <c r="ED46" s="96" t="s">
        <v>425</v>
      </c>
      <c r="EE46" s="96" t="s">
        <v>425</v>
      </c>
      <c r="EF46" s="96" t="s">
        <v>425</v>
      </c>
      <c r="EG46" s="97" t="s">
        <v>419</v>
      </c>
      <c r="EH46" s="111" t="s">
        <v>172</v>
      </c>
      <c r="EI46" s="111" t="s">
        <v>172</v>
      </c>
      <c r="EJ46" s="111" t="s">
        <v>172</v>
      </c>
      <c r="EK46" s="111" t="s">
        <v>172</v>
      </c>
      <c r="EL46" s="111" t="s">
        <v>172</v>
      </c>
      <c r="EM46" s="111" t="s">
        <v>172</v>
      </c>
      <c r="EN46" s="111" t="s">
        <v>421</v>
      </c>
      <c r="EO46" s="18" t="s">
        <v>172</v>
      </c>
    </row>
    <row r="47" spans="1:145" s="18" customFormat="1" ht="15.6" customHeight="1" x14ac:dyDescent="0.25">
      <c r="A47" s="17"/>
      <c r="B47" s="93" t="s">
        <v>566</v>
      </c>
      <c r="C47" s="71" t="s">
        <v>18</v>
      </c>
      <c r="D47" s="98" t="s">
        <v>517</v>
      </c>
      <c r="E47" s="98" t="s">
        <v>136</v>
      </c>
      <c r="F47" s="105" t="s">
        <v>466</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660</v>
      </c>
      <c r="T47" s="107" t="s">
        <v>172</v>
      </c>
      <c r="U47" s="107" t="s">
        <v>170</v>
      </c>
      <c r="V47" s="105" t="s">
        <v>472</v>
      </c>
      <c r="W47" s="97" t="s">
        <v>440</v>
      </c>
      <c r="X47" s="97" t="s">
        <v>473</v>
      </c>
      <c r="Y47" s="110" t="s">
        <v>425</v>
      </c>
      <c r="Z47" s="105" t="s">
        <v>151</v>
      </c>
      <c r="AA47" s="97" t="s">
        <v>151</v>
      </c>
      <c r="AB47" s="96" t="s">
        <v>429</v>
      </c>
      <c r="AC47" s="107" t="s">
        <v>429</v>
      </c>
      <c r="AD47" s="107" t="s">
        <v>429</v>
      </c>
      <c r="AE47" s="107" t="s">
        <v>163</v>
      </c>
      <c r="AF47" s="107" t="s">
        <v>290</v>
      </c>
      <c r="AG47" s="110" t="s">
        <v>443</v>
      </c>
      <c r="AH47" s="110" t="s">
        <v>462</v>
      </c>
      <c r="AI47" s="109" t="s">
        <v>444</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476</v>
      </c>
      <c r="CW47" s="95" t="s">
        <v>509</v>
      </c>
      <c r="CX47" s="102" t="s">
        <v>488</v>
      </c>
      <c r="CY47" s="102" t="s">
        <v>488</v>
      </c>
      <c r="CZ47" s="94" t="s">
        <v>413</v>
      </c>
      <c r="DA47" s="94" t="s">
        <v>489</v>
      </c>
      <c r="DB47" s="97" t="s">
        <v>418</v>
      </c>
      <c r="DC47" s="97" t="s">
        <v>418</v>
      </c>
      <c r="DD47" s="97" t="s">
        <v>151</v>
      </c>
      <c r="DE47" s="97" t="s">
        <v>418</v>
      </c>
      <c r="DF47" s="97"/>
      <c r="DG47" s="97"/>
      <c r="DH47" s="97"/>
      <c r="DI47" s="97" t="s">
        <v>418</v>
      </c>
      <c r="DJ47" s="97" t="s">
        <v>415</v>
      </c>
      <c r="DK47" s="97" t="s">
        <v>418</v>
      </c>
      <c r="DL47" s="97" t="s">
        <v>418</v>
      </c>
      <c r="DM47" s="97" t="s">
        <v>418</v>
      </c>
      <c r="DN47" s="97" t="s">
        <v>418</v>
      </c>
      <c r="DO47" s="97" t="s">
        <v>418</v>
      </c>
      <c r="DP47" s="97" t="s">
        <v>418</v>
      </c>
      <c r="DQ47" s="97" t="s">
        <v>418</v>
      </c>
      <c r="DR47" s="97" t="s">
        <v>418</v>
      </c>
      <c r="DS47" s="97" t="s">
        <v>418</v>
      </c>
      <c r="DT47" s="97" t="s">
        <v>418</v>
      </c>
      <c r="DU47" s="97" t="s">
        <v>418</v>
      </c>
      <c r="DV47" s="97" t="s">
        <v>418</v>
      </c>
      <c r="DW47" s="97"/>
      <c r="DX47" s="97" t="s">
        <v>418</v>
      </c>
      <c r="DY47" s="97" t="s">
        <v>418</v>
      </c>
      <c r="DZ47" s="97" t="s">
        <v>418</v>
      </c>
      <c r="EA47" s="97" t="s">
        <v>482</v>
      </c>
      <c r="EB47" s="96" t="s">
        <v>296</v>
      </c>
      <c r="EC47" s="94" t="s">
        <v>415</v>
      </c>
      <c r="ED47" s="96" t="s">
        <v>429</v>
      </c>
      <c r="EE47" s="96" t="s">
        <v>429</v>
      </c>
      <c r="EF47" s="96" t="s">
        <v>429</v>
      </c>
      <c r="EG47" s="97" t="s">
        <v>419</v>
      </c>
      <c r="EH47" s="111" t="s">
        <v>172</v>
      </c>
      <c r="EI47" s="111" t="s">
        <v>172</v>
      </c>
      <c r="EJ47" s="111" t="s">
        <v>172</v>
      </c>
      <c r="EK47" s="111" t="s">
        <v>172</v>
      </c>
      <c r="EL47" s="111" t="s">
        <v>172</v>
      </c>
      <c r="EM47" s="111" t="s">
        <v>172</v>
      </c>
      <c r="EN47" s="111" t="s">
        <v>421</v>
      </c>
      <c r="EO47" s="18" t="s">
        <v>172</v>
      </c>
    </row>
    <row r="48" spans="1:145" s="18" customFormat="1" ht="15.6" customHeight="1" x14ac:dyDescent="0.25">
      <c r="A48" s="17"/>
      <c r="B48" s="93" t="s">
        <v>567</v>
      </c>
      <c r="C48" s="71" t="s">
        <v>18</v>
      </c>
      <c r="D48" s="98" t="s">
        <v>517</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423</v>
      </c>
      <c r="R48" s="106" t="s">
        <v>145</v>
      </c>
      <c r="S48" s="107" t="s">
        <v>660</v>
      </c>
      <c r="T48" s="107" t="s">
        <v>172</v>
      </c>
      <c r="U48" s="107" t="s">
        <v>170</v>
      </c>
      <c r="V48" s="105" t="s">
        <v>472</v>
      </c>
      <c r="W48" s="97" t="s">
        <v>446</v>
      </c>
      <c r="X48" s="97" t="s">
        <v>473</v>
      </c>
      <c r="Y48" s="107" t="s">
        <v>142</v>
      </c>
      <c r="Z48" s="105" t="s">
        <v>156</v>
      </c>
      <c r="AA48" s="105" t="s">
        <v>654</v>
      </c>
      <c r="AB48" s="97" t="s">
        <v>428</v>
      </c>
      <c r="AC48" s="107" t="s">
        <v>429</v>
      </c>
      <c r="AD48" s="107" t="s">
        <v>429</v>
      </c>
      <c r="AE48" s="107" t="s">
        <v>163</v>
      </c>
      <c r="AF48" s="107" t="s">
        <v>290</v>
      </c>
      <c r="AG48" s="110" t="s">
        <v>447</v>
      </c>
      <c r="AH48" s="108" t="s">
        <v>161</v>
      </c>
      <c r="AI48" s="109" t="s">
        <v>448</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509</v>
      </c>
      <c r="CX48" s="102" t="s">
        <v>491</v>
      </c>
      <c r="CY48" s="102" t="s">
        <v>491</v>
      </c>
      <c r="CZ48" s="94" t="s">
        <v>479</v>
      </c>
      <c r="DA48" s="94" t="s">
        <v>414</v>
      </c>
      <c r="DB48" s="94" t="s">
        <v>415</v>
      </c>
      <c r="DC48" s="94" t="s">
        <v>415</v>
      </c>
      <c r="DD48" s="97" t="s">
        <v>416</v>
      </c>
      <c r="DE48" s="94" t="s">
        <v>415</v>
      </c>
      <c r="DF48" s="97" t="s">
        <v>493</v>
      </c>
      <c r="DG48" s="94" t="s">
        <v>418</v>
      </c>
      <c r="DH48" s="94" t="s">
        <v>415</v>
      </c>
      <c r="DI48" s="94" t="s">
        <v>415</v>
      </c>
      <c r="DJ48" s="94" t="s">
        <v>415</v>
      </c>
      <c r="DK48" s="94" t="s">
        <v>415</v>
      </c>
      <c r="DL48" s="97" t="s">
        <v>418</v>
      </c>
      <c r="DM48" s="97" t="s">
        <v>418</v>
      </c>
      <c r="DN48" s="97" t="s">
        <v>418</v>
      </c>
      <c r="DO48" s="97" t="s">
        <v>418</v>
      </c>
      <c r="DP48" s="97" t="s">
        <v>418</v>
      </c>
      <c r="DQ48" s="97" t="s">
        <v>418</v>
      </c>
      <c r="DR48" s="97" t="s">
        <v>418</v>
      </c>
      <c r="DS48" s="94" t="s">
        <v>415</v>
      </c>
      <c r="DT48" s="94" t="s">
        <v>415</v>
      </c>
      <c r="DU48" s="94" t="s">
        <v>415</v>
      </c>
      <c r="DV48" s="97" t="s">
        <v>418</v>
      </c>
      <c r="DW48" s="97" t="s">
        <v>502</v>
      </c>
      <c r="DX48" s="94" t="s">
        <v>415</v>
      </c>
      <c r="DY48" s="94" t="s">
        <v>415</v>
      </c>
      <c r="DZ48" s="94" t="s">
        <v>415</v>
      </c>
      <c r="EA48" s="97" t="s">
        <v>420</v>
      </c>
      <c r="EB48" s="96" t="s">
        <v>296</v>
      </c>
      <c r="EC48" s="94" t="s">
        <v>415</v>
      </c>
      <c r="ED48" s="96" t="s">
        <v>429</v>
      </c>
      <c r="EE48" s="96" t="s">
        <v>429</v>
      </c>
      <c r="EF48" s="96" t="s">
        <v>429</v>
      </c>
      <c r="EG48" s="97" t="s">
        <v>419</v>
      </c>
      <c r="EH48" s="111" t="s">
        <v>172</v>
      </c>
      <c r="EI48" s="111" t="s">
        <v>172</v>
      </c>
      <c r="EJ48" s="111" t="s">
        <v>172</v>
      </c>
      <c r="EK48" s="111" t="s">
        <v>172</v>
      </c>
      <c r="EL48" s="111" t="s">
        <v>172</v>
      </c>
      <c r="EM48" s="111" t="s">
        <v>172</v>
      </c>
      <c r="EN48" s="111" t="s">
        <v>421</v>
      </c>
      <c r="EO48" s="18" t="s">
        <v>172</v>
      </c>
    </row>
    <row r="49" spans="1:145" s="18" customFormat="1" ht="15.6" customHeight="1" x14ac:dyDescent="0.25">
      <c r="A49" s="17"/>
      <c r="B49" s="93" t="s">
        <v>568</v>
      </c>
      <c r="C49" s="71" t="s">
        <v>18</v>
      </c>
      <c r="D49" s="98" t="s">
        <v>517</v>
      </c>
      <c r="E49" s="98" t="s">
        <v>136</v>
      </c>
      <c r="F49" s="105" t="s">
        <v>422</v>
      </c>
      <c r="G49" s="98" t="s">
        <v>235</v>
      </c>
      <c r="H49" s="106" t="s">
        <v>259</v>
      </c>
      <c r="I49" s="106" t="s">
        <v>18</v>
      </c>
      <c r="J49" s="106" t="s">
        <v>18</v>
      </c>
      <c r="K49" s="106" t="s">
        <v>18</v>
      </c>
      <c r="L49" s="106" t="s">
        <v>18</v>
      </c>
      <c r="M49" s="106" t="s">
        <v>18</v>
      </c>
      <c r="N49" s="106" t="s">
        <v>147</v>
      </c>
      <c r="O49" s="106" t="s">
        <v>143</v>
      </c>
      <c r="P49" s="98" t="s">
        <v>136</v>
      </c>
      <c r="Q49" s="107" t="s">
        <v>425</v>
      </c>
      <c r="R49" s="106" t="s">
        <v>145</v>
      </c>
      <c r="S49" s="107" t="s">
        <v>660</v>
      </c>
      <c r="T49" s="107" t="s">
        <v>172</v>
      </c>
      <c r="U49" s="107" t="s">
        <v>170</v>
      </c>
      <c r="V49" s="105" t="s">
        <v>472</v>
      </c>
      <c r="W49" s="97" t="s">
        <v>450</v>
      </c>
      <c r="X49" s="97" t="s">
        <v>473</v>
      </c>
      <c r="Y49" s="110" t="s">
        <v>425</v>
      </c>
      <c r="Z49" s="105" t="s">
        <v>426</v>
      </c>
      <c r="AA49" s="105" t="s">
        <v>427</v>
      </c>
      <c r="AB49" s="97" t="s">
        <v>452</v>
      </c>
      <c r="AC49" s="107" t="s">
        <v>429</v>
      </c>
      <c r="AD49" s="107" t="s">
        <v>429</v>
      </c>
      <c r="AE49" s="107" t="s">
        <v>163</v>
      </c>
      <c r="AF49" s="107" t="s">
        <v>290</v>
      </c>
      <c r="AG49" s="110" t="s">
        <v>453</v>
      </c>
      <c r="AH49" s="110" t="s">
        <v>431</v>
      </c>
      <c r="AI49" s="109" t="s">
        <v>454</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476</v>
      </c>
      <c r="CW49" s="95" t="s">
        <v>509</v>
      </c>
      <c r="CX49" s="102" t="s">
        <v>494</v>
      </c>
      <c r="CY49" s="102" t="s">
        <v>494</v>
      </c>
      <c r="CZ49" s="94" t="s">
        <v>484</v>
      </c>
      <c r="DA49" s="94" t="s">
        <v>480</v>
      </c>
      <c r="DB49" s="97" t="s">
        <v>418</v>
      </c>
      <c r="DC49" s="97" t="s">
        <v>418</v>
      </c>
      <c r="DD49" s="97" t="s">
        <v>481</v>
      </c>
      <c r="DE49" s="97" t="s">
        <v>418</v>
      </c>
      <c r="DF49" s="97"/>
      <c r="DG49" s="97"/>
      <c r="DH49" s="97"/>
      <c r="DI49" s="97" t="s">
        <v>418</v>
      </c>
      <c r="DJ49" s="97" t="s">
        <v>418</v>
      </c>
      <c r="DK49" s="97" t="s">
        <v>418</v>
      </c>
      <c r="DL49" s="97" t="s">
        <v>418</v>
      </c>
      <c r="DM49" s="97" t="s">
        <v>418</v>
      </c>
      <c r="DN49" s="97" t="s">
        <v>418</v>
      </c>
      <c r="DO49" s="97" t="s">
        <v>418</v>
      </c>
      <c r="DP49" s="97" t="s">
        <v>418</v>
      </c>
      <c r="DQ49" s="97" t="s">
        <v>418</v>
      </c>
      <c r="DR49" s="97" t="s">
        <v>418</v>
      </c>
      <c r="DS49" s="97" t="s">
        <v>418</v>
      </c>
      <c r="DT49" s="97" t="s">
        <v>418</v>
      </c>
      <c r="DU49" s="97" t="s">
        <v>418</v>
      </c>
      <c r="DV49" s="97" t="s">
        <v>418</v>
      </c>
      <c r="DW49" s="97"/>
      <c r="DX49" s="97" t="s">
        <v>418</v>
      </c>
      <c r="DY49" s="97" t="s">
        <v>418</v>
      </c>
      <c r="DZ49" s="97" t="s">
        <v>418</v>
      </c>
      <c r="EA49" s="97" t="s">
        <v>482</v>
      </c>
      <c r="EB49" s="96" t="s">
        <v>296</v>
      </c>
      <c r="EC49" s="94" t="s">
        <v>415</v>
      </c>
      <c r="ED49" s="96" t="s">
        <v>429</v>
      </c>
      <c r="EE49" s="96" t="s">
        <v>429</v>
      </c>
      <c r="EF49" s="96" t="s">
        <v>429</v>
      </c>
      <c r="EG49" s="97" t="s">
        <v>419</v>
      </c>
      <c r="EH49" s="111" t="s">
        <v>172</v>
      </c>
      <c r="EI49" s="111" t="s">
        <v>172</v>
      </c>
      <c r="EJ49" s="111" t="s">
        <v>172</v>
      </c>
      <c r="EK49" s="111" t="s">
        <v>172</v>
      </c>
      <c r="EL49" s="111" t="s">
        <v>172</v>
      </c>
      <c r="EM49" s="111" t="s">
        <v>172</v>
      </c>
      <c r="EN49" s="111" t="s">
        <v>421</v>
      </c>
      <c r="EO49" s="18" t="s">
        <v>172</v>
      </c>
    </row>
    <row r="50" spans="1:145" s="18" customFormat="1" ht="15.6" customHeight="1" x14ac:dyDescent="0.25">
      <c r="A50" s="17"/>
      <c r="B50" s="93" t="s">
        <v>569</v>
      </c>
      <c r="C50" s="71" t="s">
        <v>18</v>
      </c>
      <c r="D50" s="98" t="s">
        <v>517</v>
      </c>
      <c r="E50" s="98" t="s">
        <v>136</v>
      </c>
      <c r="F50" s="105" t="s">
        <v>433</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660</v>
      </c>
      <c r="T50" s="107" t="s">
        <v>172</v>
      </c>
      <c r="U50" s="107" t="s">
        <v>170</v>
      </c>
      <c r="V50" s="105" t="s">
        <v>472</v>
      </c>
      <c r="W50" s="97" t="s">
        <v>151</v>
      </c>
      <c r="X50" s="97" t="s">
        <v>473</v>
      </c>
      <c r="Y50" s="110" t="s">
        <v>423</v>
      </c>
      <c r="Z50" s="105" t="s">
        <v>435</v>
      </c>
      <c r="AA50" s="97" t="s">
        <v>436</v>
      </c>
      <c r="AB50" s="96" t="s">
        <v>429</v>
      </c>
      <c r="AC50" s="107" t="s">
        <v>429</v>
      </c>
      <c r="AD50" s="107" t="s">
        <v>429</v>
      </c>
      <c r="AE50" s="107" t="s">
        <v>163</v>
      </c>
      <c r="AF50" s="107" t="s">
        <v>290</v>
      </c>
      <c r="AG50" s="110" t="s">
        <v>458</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509</v>
      </c>
      <c r="CX50" s="103" t="s">
        <v>496</v>
      </c>
      <c r="CY50" s="103" t="s">
        <v>496</v>
      </c>
      <c r="CZ50" s="94" t="s">
        <v>413</v>
      </c>
      <c r="DA50" s="94" t="s">
        <v>485</v>
      </c>
      <c r="DB50" s="94" t="s">
        <v>415</v>
      </c>
      <c r="DC50" s="94" t="s">
        <v>415</v>
      </c>
      <c r="DD50" s="97" t="s">
        <v>486</v>
      </c>
      <c r="DE50" s="94" t="s">
        <v>415</v>
      </c>
      <c r="DF50" s="97" t="s">
        <v>417</v>
      </c>
      <c r="DG50" s="94" t="s">
        <v>415</v>
      </c>
      <c r="DH50" s="94" t="s">
        <v>415</v>
      </c>
      <c r="DI50" s="94" t="s">
        <v>415</v>
      </c>
      <c r="DJ50" s="94" t="s">
        <v>418</v>
      </c>
      <c r="DK50" s="94" t="s">
        <v>415</v>
      </c>
      <c r="DL50" s="97" t="s">
        <v>418</v>
      </c>
      <c r="DM50" s="97" t="s">
        <v>418</v>
      </c>
      <c r="DN50" s="97" t="s">
        <v>418</v>
      </c>
      <c r="DO50" s="97" t="s">
        <v>418</v>
      </c>
      <c r="DP50" s="97" t="s">
        <v>418</v>
      </c>
      <c r="DQ50" s="97" t="s">
        <v>418</v>
      </c>
      <c r="DR50" s="97" t="s">
        <v>418</v>
      </c>
      <c r="DS50" s="94" t="s">
        <v>415</v>
      </c>
      <c r="DT50" s="94" t="s">
        <v>415</v>
      </c>
      <c r="DU50" s="94" t="s">
        <v>415</v>
      </c>
      <c r="DV50" s="97" t="s">
        <v>418</v>
      </c>
      <c r="DW50" s="97" t="s">
        <v>502</v>
      </c>
      <c r="DX50" s="94" t="s">
        <v>415</v>
      </c>
      <c r="DY50" s="94" t="s">
        <v>415</v>
      </c>
      <c r="DZ50" s="94" t="s">
        <v>415</v>
      </c>
      <c r="EA50" s="97" t="s">
        <v>420</v>
      </c>
      <c r="EB50" s="96" t="s">
        <v>296</v>
      </c>
      <c r="EC50" s="94" t="s">
        <v>415</v>
      </c>
      <c r="ED50" s="96" t="s">
        <v>429</v>
      </c>
      <c r="EE50" s="96" t="s">
        <v>429</v>
      </c>
      <c r="EF50" s="96" t="s">
        <v>429</v>
      </c>
      <c r="EG50" s="97" t="s">
        <v>419</v>
      </c>
      <c r="EH50" s="111" t="s">
        <v>172</v>
      </c>
      <c r="EI50" s="111" t="s">
        <v>172</v>
      </c>
      <c r="EJ50" s="111" t="s">
        <v>172</v>
      </c>
      <c r="EK50" s="111" t="s">
        <v>172</v>
      </c>
      <c r="EL50" s="111" t="s">
        <v>172</v>
      </c>
      <c r="EM50" s="111" t="s">
        <v>172</v>
      </c>
      <c r="EN50" s="111" t="s">
        <v>421</v>
      </c>
      <c r="EO50" s="18" t="s">
        <v>172</v>
      </c>
    </row>
    <row r="51" spans="1:145" s="18" customFormat="1" ht="15.6" customHeight="1" x14ac:dyDescent="0.25">
      <c r="A51" s="17"/>
      <c r="B51" s="93" t="s">
        <v>570</v>
      </c>
      <c r="C51" s="71" t="s">
        <v>18</v>
      </c>
      <c r="D51" s="98" t="s">
        <v>517</v>
      </c>
      <c r="E51" s="98" t="s">
        <v>136</v>
      </c>
      <c r="F51" s="105" t="s">
        <v>439</v>
      </c>
      <c r="G51" s="98" t="s">
        <v>235</v>
      </c>
      <c r="H51" s="106" t="s">
        <v>259</v>
      </c>
      <c r="I51" s="106" t="s">
        <v>18</v>
      </c>
      <c r="J51" s="106" t="s">
        <v>18</v>
      </c>
      <c r="K51" s="106" t="s">
        <v>18</v>
      </c>
      <c r="L51" s="106" t="s">
        <v>18</v>
      </c>
      <c r="M51" s="106" t="s">
        <v>18</v>
      </c>
      <c r="N51" s="106" t="s">
        <v>147</v>
      </c>
      <c r="O51" s="106" t="s">
        <v>143</v>
      </c>
      <c r="P51" s="98" t="s">
        <v>136</v>
      </c>
      <c r="Q51" s="107" t="s">
        <v>423</v>
      </c>
      <c r="R51" s="106" t="s">
        <v>145</v>
      </c>
      <c r="S51" s="107" t="s">
        <v>660</v>
      </c>
      <c r="T51" s="107" t="s">
        <v>172</v>
      </c>
      <c r="U51" s="107" t="s">
        <v>170</v>
      </c>
      <c r="V51" s="105" t="s">
        <v>472</v>
      </c>
      <c r="W51" s="97" t="s">
        <v>460</v>
      </c>
      <c r="X51" s="97" t="s">
        <v>473</v>
      </c>
      <c r="Y51" s="107" t="s">
        <v>142</v>
      </c>
      <c r="Z51" s="105" t="s">
        <v>441</v>
      </c>
      <c r="AA51" s="97" t="s">
        <v>442</v>
      </c>
      <c r="AB51" s="97" t="s">
        <v>428</v>
      </c>
      <c r="AC51" s="107" t="s">
        <v>429</v>
      </c>
      <c r="AD51" s="107" t="s">
        <v>429</v>
      </c>
      <c r="AE51" s="107" t="s">
        <v>163</v>
      </c>
      <c r="AF51" s="107" t="s">
        <v>290</v>
      </c>
      <c r="AG51" s="110" t="s">
        <v>461</v>
      </c>
      <c r="AH51" s="110" t="s">
        <v>437</v>
      </c>
      <c r="AI51" s="109" t="s">
        <v>432</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476</v>
      </c>
      <c r="CW51" s="95" t="s">
        <v>509</v>
      </c>
      <c r="CX51" s="94" t="s">
        <v>498</v>
      </c>
      <c r="CY51" s="94" t="s">
        <v>498</v>
      </c>
      <c r="CZ51" s="94" t="s">
        <v>479</v>
      </c>
      <c r="DA51" s="94" t="s">
        <v>489</v>
      </c>
      <c r="DB51" s="97" t="s">
        <v>418</v>
      </c>
      <c r="DC51" s="97" t="s">
        <v>418</v>
      </c>
      <c r="DD51" s="97" t="s">
        <v>490</v>
      </c>
      <c r="DE51" s="97" t="s">
        <v>418</v>
      </c>
      <c r="DF51" s="97"/>
      <c r="DG51" s="97"/>
      <c r="DH51" s="97"/>
      <c r="DI51" s="97" t="s">
        <v>418</v>
      </c>
      <c r="DJ51" s="97" t="s">
        <v>415</v>
      </c>
      <c r="DK51" s="97" t="s">
        <v>418</v>
      </c>
      <c r="DL51" s="97" t="s">
        <v>418</v>
      </c>
      <c r="DM51" s="97" t="s">
        <v>418</v>
      </c>
      <c r="DN51" s="97" t="s">
        <v>418</v>
      </c>
      <c r="DO51" s="97" t="s">
        <v>418</v>
      </c>
      <c r="DP51" s="97" t="s">
        <v>418</v>
      </c>
      <c r="DQ51" s="97" t="s">
        <v>418</v>
      </c>
      <c r="DR51" s="97" t="s">
        <v>418</v>
      </c>
      <c r="DS51" s="97" t="s">
        <v>418</v>
      </c>
      <c r="DT51" s="97" t="s">
        <v>418</v>
      </c>
      <c r="DU51" s="97" t="s">
        <v>418</v>
      </c>
      <c r="DV51" s="97" t="s">
        <v>418</v>
      </c>
      <c r="DW51" s="97"/>
      <c r="DX51" s="97" t="s">
        <v>418</v>
      </c>
      <c r="DY51" s="97" t="s">
        <v>418</v>
      </c>
      <c r="DZ51" s="97" t="s">
        <v>418</v>
      </c>
      <c r="EA51" s="97" t="s">
        <v>482</v>
      </c>
      <c r="EB51" s="96" t="s">
        <v>296</v>
      </c>
      <c r="EC51" s="94" t="s">
        <v>415</v>
      </c>
      <c r="ED51" s="96" t="s">
        <v>429</v>
      </c>
      <c r="EE51" s="96" t="s">
        <v>429</v>
      </c>
      <c r="EF51" s="96" t="s">
        <v>429</v>
      </c>
      <c r="EG51" s="97" t="s">
        <v>419</v>
      </c>
      <c r="EH51" s="111" t="s">
        <v>172</v>
      </c>
      <c r="EI51" s="111" t="s">
        <v>172</v>
      </c>
      <c r="EJ51" s="111" t="s">
        <v>172</v>
      </c>
      <c r="EK51" s="111" t="s">
        <v>172</v>
      </c>
      <c r="EL51" s="111" t="s">
        <v>172</v>
      </c>
      <c r="EM51" s="111" t="s">
        <v>172</v>
      </c>
      <c r="EN51" s="111" t="s">
        <v>421</v>
      </c>
      <c r="EO51" s="18" t="s">
        <v>172</v>
      </c>
    </row>
    <row r="52" spans="1:145" s="18" customFormat="1" ht="15.6" customHeight="1" x14ac:dyDescent="0.25">
      <c r="A52" s="17"/>
      <c r="B52" s="93" t="s">
        <v>571</v>
      </c>
      <c r="C52" s="71" t="s">
        <v>18</v>
      </c>
      <c r="D52" s="98" t="s">
        <v>517</v>
      </c>
      <c r="E52" s="98" t="s">
        <v>136</v>
      </c>
      <c r="F52" s="105" t="s">
        <v>445</v>
      </c>
      <c r="G52" s="98" t="s">
        <v>235</v>
      </c>
      <c r="H52" s="106" t="s">
        <v>259</v>
      </c>
      <c r="I52" s="106" t="s">
        <v>18</v>
      </c>
      <c r="J52" s="106" t="s">
        <v>18</v>
      </c>
      <c r="K52" s="106" t="s">
        <v>18</v>
      </c>
      <c r="L52" s="106" t="s">
        <v>18</v>
      </c>
      <c r="M52" s="106" t="s">
        <v>18</v>
      </c>
      <c r="N52" s="106" t="s">
        <v>147</v>
      </c>
      <c r="O52" s="106" t="s">
        <v>143</v>
      </c>
      <c r="P52" s="98" t="s">
        <v>136</v>
      </c>
      <c r="Q52" s="107" t="s">
        <v>425</v>
      </c>
      <c r="R52" s="106" t="s">
        <v>145</v>
      </c>
      <c r="S52" s="107" t="s">
        <v>660</v>
      </c>
      <c r="T52" s="107" t="s">
        <v>172</v>
      </c>
      <c r="U52" s="107" t="s">
        <v>170</v>
      </c>
      <c r="V52" s="105" t="s">
        <v>472</v>
      </c>
      <c r="W52" s="94" t="s">
        <v>464</v>
      </c>
      <c r="X52" s="97" t="s">
        <v>473</v>
      </c>
      <c r="Y52" s="110" t="s">
        <v>425</v>
      </c>
      <c r="Z52" s="105" t="s">
        <v>436</v>
      </c>
      <c r="AA52" s="97" t="s">
        <v>426</v>
      </c>
      <c r="AB52" s="97" t="s">
        <v>452</v>
      </c>
      <c r="AC52" s="107" t="s">
        <v>429</v>
      </c>
      <c r="AD52" s="107" t="s">
        <v>429</v>
      </c>
      <c r="AE52" s="107" t="s">
        <v>163</v>
      </c>
      <c r="AF52" s="107" t="s">
        <v>290</v>
      </c>
      <c r="AG52" s="110" t="s">
        <v>465</v>
      </c>
      <c r="AH52" s="110" t="s">
        <v>443</v>
      </c>
      <c r="AI52" s="109" t="s">
        <v>438</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509</v>
      </c>
      <c r="CX52" s="96" t="s">
        <v>500</v>
      </c>
      <c r="CY52" s="96" t="s">
        <v>500</v>
      </c>
      <c r="CZ52" s="94" t="s">
        <v>484</v>
      </c>
      <c r="DA52" s="94" t="s">
        <v>414</v>
      </c>
      <c r="DB52" s="94" t="s">
        <v>415</v>
      </c>
      <c r="DC52" s="94" t="s">
        <v>415</v>
      </c>
      <c r="DD52" s="97" t="s">
        <v>492</v>
      </c>
      <c r="DE52" s="94" t="s">
        <v>415</v>
      </c>
      <c r="DF52" s="97" t="s">
        <v>487</v>
      </c>
      <c r="DG52" s="94" t="s">
        <v>418</v>
      </c>
      <c r="DH52" s="94" t="s">
        <v>415</v>
      </c>
      <c r="DI52" s="94" t="s">
        <v>415</v>
      </c>
      <c r="DJ52" s="94" t="s">
        <v>415</v>
      </c>
      <c r="DK52" s="94" t="s">
        <v>415</v>
      </c>
      <c r="DL52" s="97" t="s">
        <v>418</v>
      </c>
      <c r="DM52" s="97" t="s">
        <v>418</v>
      </c>
      <c r="DN52" s="97" t="s">
        <v>418</v>
      </c>
      <c r="DO52" s="97" t="s">
        <v>418</v>
      </c>
      <c r="DP52" s="97" t="s">
        <v>418</v>
      </c>
      <c r="DQ52" s="97" t="s">
        <v>418</v>
      </c>
      <c r="DR52" s="97" t="s">
        <v>418</v>
      </c>
      <c r="DS52" s="94" t="s">
        <v>415</v>
      </c>
      <c r="DT52" s="94" t="s">
        <v>415</v>
      </c>
      <c r="DU52" s="94" t="s">
        <v>415</v>
      </c>
      <c r="DV52" s="97" t="s">
        <v>418</v>
      </c>
      <c r="DW52" s="97" t="s">
        <v>502</v>
      </c>
      <c r="DX52" s="94" t="s">
        <v>415</v>
      </c>
      <c r="DY52" s="94" t="s">
        <v>415</v>
      </c>
      <c r="DZ52" s="94" t="s">
        <v>415</v>
      </c>
      <c r="EA52" s="97" t="s">
        <v>420</v>
      </c>
      <c r="EB52" s="96" t="s">
        <v>296</v>
      </c>
      <c r="EC52" s="94" t="s">
        <v>415</v>
      </c>
      <c r="ED52" s="96" t="s">
        <v>429</v>
      </c>
      <c r="EE52" s="96" t="s">
        <v>429</v>
      </c>
      <c r="EF52" s="96" t="s">
        <v>429</v>
      </c>
      <c r="EG52" s="97" t="s">
        <v>419</v>
      </c>
      <c r="EH52" s="111" t="s">
        <v>172</v>
      </c>
      <c r="EI52" s="111" t="s">
        <v>172</v>
      </c>
      <c r="EJ52" s="111" t="s">
        <v>172</v>
      </c>
      <c r="EK52" s="111" t="s">
        <v>172</v>
      </c>
      <c r="EL52" s="111" t="s">
        <v>172</v>
      </c>
      <c r="EM52" s="111" t="s">
        <v>172</v>
      </c>
      <c r="EN52" s="111" t="s">
        <v>421</v>
      </c>
      <c r="EO52" s="18" t="s">
        <v>172</v>
      </c>
    </row>
    <row r="53" spans="1:145" s="18" customFormat="1" ht="15.6" customHeight="1" x14ac:dyDescent="0.25">
      <c r="A53" s="17"/>
      <c r="B53" s="93" t="s">
        <v>572</v>
      </c>
      <c r="C53" s="71" t="s">
        <v>18</v>
      </c>
      <c r="D53" s="98" t="s">
        <v>517</v>
      </c>
      <c r="E53" s="98" t="s">
        <v>136</v>
      </c>
      <c r="F53" s="105" t="s">
        <v>449</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660</v>
      </c>
      <c r="T53" s="107" t="s">
        <v>172</v>
      </c>
      <c r="U53" s="107" t="s">
        <v>170</v>
      </c>
      <c r="V53" s="105" t="s">
        <v>472</v>
      </c>
      <c r="W53" s="94" t="s">
        <v>151</v>
      </c>
      <c r="X53" s="97" t="s">
        <v>473</v>
      </c>
      <c r="Y53" s="110" t="s">
        <v>423</v>
      </c>
      <c r="Z53" s="105" t="s">
        <v>451</v>
      </c>
      <c r="AA53" s="97" t="s">
        <v>435</v>
      </c>
      <c r="AB53" s="96" t="s">
        <v>429</v>
      </c>
      <c r="AC53" s="107" t="s">
        <v>429</v>
      </c>
      <c r="AD53" s="107" t="s">
        <v>429</v>
      </c>
      <c r="AE53" s="107" t="s">
        <v>163</v>
      </c>
      <c r="AF53" s="107" t="s">
        <v>290</v>
      </c>
      <c r="AG53" s="107" t="s">
        <v>161</v>
      </c>
      <c r="AH53" s="110" t="s">
        <v>447</v>
      </c>
      <c r="AI53" s="109" t="s">
        <v>444</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476</v>
      </c>
      <c r="CW53" s="95" t="s">
        <v>509</v>
      </c>
      <c r="CX53" s="96" t="s">
        <v>503</v>
      </c>
      <c r="CY53" s="96" t="s">
        <v>503</v>
      </c>
      <c r="CZ53" s="94" t="s">
        <v>413</v>
      </c>
      <c r="DA53" s="94" t="s">
        <v>480</v>
      </c>
      <c r="DB53" s="97" t="s">
        <v>418</v>
      </c>
      <c r="DC53" s="97" t="s">
        <v>418</v>
      </c>
      <c r="DD53" s="97" t="s">
        <v>495</v>
      </c>
      <c r="DE53" s="97" t="s">
        <v>418</v>
      </c>
      <c r="DF53" s="97"/>
      <c r="DG53" s="97"/>
      <c r="DH53" s="97"/>
      <c r="DI53" s="97" t="s">
        <v>418</v>
      </c>
      <c r="DJ53" s="97" t="s">
        <v>418</v>
      </c>
      <c r="DK53" s="97" t="s">
        <v>418</v>
      </c>
      <c r="DL53" s="97" t="s">
        <v>418</v>
      </c>
      <c r="DM53" s="97" t="s">
        <v>418</v>
      </c>
      <c r="DN53" s="97" t="s">
        <v>418</v>
      </c>
      <c r="DO53" s="97" t="s">
        <v>418</v>
      </c>
      <c r="DP53" s="97" t="s">
        <v>418</v>
      </c>
      <c r="DQ53" s="97" t="s">
        <v>418</v>
      </c>
      <c r="DR53" s="97" t="s">
        <v>418</v>
      </c>
      <c r="DS53" s="97" t="s">
        <v>418</v>
      </c>
      <c r="DT53" s="97" t="s">
        <v>418</v>
      </c>
      <c r="DU53" s="97" t="s">
        <v>418</v>
      </c>
      <c r="DV53" s="97" t="s">
        <v>418</v>
      </c>
      <c r="DW53" s="97"/>
      <c r="DX53" s="97" t="s">
        <v>418</v>
      </c>
      <c r="DY53" s="97" t="s">
        <v>418</v>
      </c>
      <c r="DZ53" s="97" t="s">
        <v>418</v>
      </c>
      <c r="EA53" s="97" t="s">
        <v>482</v>
      </c>
      <c r="EB53" s="96" t="s">
        <v>296</v>
      </c>
      <c r="EC53" s="94" t="s">
        <v>415</v>
      </c>
      <c r="ED53" s="96" t="s">
        <v>429</v>
      </c>
      <c r="EE53" s="96" t="s">
        <v>429</v>
      </c>
      <c r="EF53" s="96" t="s">
        <v>429</v>
      </c>
      <c r="EG53" s="97" t="s">
        <v>419</v>
      </c>
      <c r="EH53" s="111" t="s">
        <v>172</v>
      </c>
      <c r="EI53" s="111" t="s">
        <v>172</v>
      </c>
      <c r="EJ53" s="111" t="s">
        <v>172</v>
      </c>
      <c r="EK53" s="111" t="s">
        <v>172</v>
      </c>
      <c r="EL53" s="111" t="s">
        <v>172</v>
      </c>
      <c r="EM53" s="111" t="s">
        <v>172</v>
      </c>
      <c r="EN53" s="111" t="s">
        <v>421</v>
      </c>
      <c r="EO53" s="18" t="s">
        <v>172</v>
      </c>
    </row>
    <row r="54" spans="1:145" s="18" customFormat="1" ht="15.6" customHeight="1" x14ac:dyDescent="0.25">
      <c r="A54" s="17"/>
      <c r="B54" s="93" t="s">
        <v>573</v>
      </c>
      <c r="C54" s="71" t="s">
        <v>18</v>
      </c>
      <c r="D54" s="98" t="s">
        <v>517</v>
      </c>
      <c r="E54" s="98" t="s">
        <v>136</v>
      </c>
      <c r="F54" s="105" t="s">
        <v>455</v>
      </c>
      <c r="G54" s="98" t="s">
        <v>235</v>
      </c>
      <c r="H54" s="106" t="s">
        <v>259</v>
      </c>
      <c r="I54" s="106" t="s">
        <v>18</v>
      </c>
      <c r="J54" s="106" t="s">
        <v>18</v>
      </c>
      <c r="K54" s="106" t="s">
        <v>18</v>
      </c>
      <c r="L54" s="106" t="s">
        <v>18</v>
      </c>
      <c r="M54" s="106" t="s">
        <v>18</v>
      </c>
      <c r="N54" s="106" t="s">
        <v>147</v>
      </c>
      <c r="O54" s="106" t="s">
        <v>143</v>
      </c>
      <c r="P54" s="98" t="s">
        <v>136</v>
      </c>
      <c r="Q54" s="107" t="s">
        <v>423</v>
      </c>
      <c r="R54" s="106" t="s">
        <v>145</v>
      </c>
      <c r="S54" s="107" t="s">
        <v>660</v>
      </c>
      <c r="T54" s="107" t="s">
        <v>172</v>
      </c>
      <c r="U54" s="107" t="s">
        <v>170</v>
      </c>
      <c r="V54" s="105" t="s">
        <v>472</v>
      </c>
      <c r="W54" s="94" t="s">
        <v>467</v>
      </c>
      <c r="X54" s="105" t="s">
        <v>474</v>
      </c>
      <c r="Y54" s="107" t="s">
        <v>142</v>
      </c>
      <c r="Z54" s="105" t="s">
        <v>456</v>
      </c>
      <c r="AA54" s="97" t="s">
        <v>457</v>
      </c>
      <c r="AB54" s="97" t="s">
        <v>428</v>
      </c>
      <c r="AC54" s="107" t="s">
        <v>429</v>
      </c>
      <c r="AD54" s="107" t="s">
        <v>429</v>
      </c>
      <c r="AE54" s="107" t="s">
        <v>163</v>
      </c>
      <c r="AF54" s="107" t="s">
        <v>290</v>
      </c>
      <c r="AG54" s="107" t="s">
        <v>430</v>
      </c>
      <c r="AH54" s="110" t="s">
        <v>453</v>
      </c>
      <c r="AI54" s="109" t="s">
        <v>448</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509</v>
      </c>
      <c r="CX54" s="94" t="s">
        <v>505</v>
      </c>
      <c r="CY54" s="94" t="s">
        <v>505</v>
      </c>
      <c r="CZ54" s="94" t="s">
        <v>479</v>
      </c>
      <c r="DA54" s="94" t="s">
        <v>485</v>
      </c>
      <c r="DB54" s="94" t="s">
        <v>415</v>
      </c>
      <c r="DC54" s="94" t="s">
        <v>415</v>
      </c>
      <c r="DD54" s="97" t="s">
        <v>497</v>
      </c>
      <c r="DE54" s="94" t="s">
        <v>415</v>
      </c>
      <c r="DF54" s="97" t="s">
        <v>493</v>
      </c>
      <c r="DG54" s="94" t="s">
        <v>415</v>
      </c>
      <c r="DH54" s="94" t="s">
        <v>415</v>
      </c>
      <c r="DI54" s="94" t="s">
        <v>415</v>
      </c>
      <c r="DJ54" s="94" t="s">
        <v>418</v>
      </c>
      <c r="DK54" s="94" t="s">
        <v>415</v>
      </c>
      <c r="DL54" s="97" t="s">
        <v>418</v>
      </c>
      <c r="DM54" s="97" t="s">
        <v>418</v>
      </c>
      <c r="DN54" s="97" t="s">
        <v>418</v>
      </c>
      <c r="DO54" s="97" t="s">
        <v>418</v>
      </c>
      <c r="DP54" s="97" t="s">
        <v>418</v>
      </c>
      <c r="DQ54" s="97" t="s">
        <v>418</v>
      </c>
      <c r="DR54" s="97" t="s">
        <v>418</v>
      </c>
      <c r="DS54" s="94" t="s">
        <v>415</v>
      </c>
      <c r="DT54" s="94" t="s">
        <v>415</v>
      </c>
      <c r="DU54" s="94" t="s">
        <v>415</v>
      </c>
      <c r="DV54" s="97" t="s">
        <v>418</v>
      </c>
      <c r="DW54" s="97" t="s">
        <v>502</v>
      </c>
      <c r="DX54" s="94" t="s">
        <v>415</v>
      </c>
      <c r="DY54" s="94" t="s">
        <v>415</v>
      </c>
      <c r="DZ54" s="94" t="s">
        <v>415</v>
      </c>
      <c r="EA54" s="97" t="s">
        <v>420</v>
      </c>
      <c r="EB54" s="96" t="s">
        <v>296</v>
      </c>
      <c r="EC54" s="94" t="s">
        <v>415</v>
      </c>
      <c r="ED54" s="96" t="s">
        <v>429</v>
      </c>
      <c r="EE54" s="96" t="s">
        <v>429</v>
      </c>
      <c r="EF54" s="96" t="s">
        <v>429</v>
      </c>
      <c r="EG54" s="97" t="s">
        <v>419</v>
      </c>
      <c r="EH54" s="111" t="s">
        <v>172</v>
      </c>
      <c r="EI54" s="111" t="s">
        <v>172</v>
      </c>
      <c r="EJ54" s="111" t="s">
        <v>172</v>
      </c>
      <c r="EK54" s="111" t="s">
        <v>172</v>
      </c>
      <c r="EL54" s="111" t="s">
        <v>172</v>
      </c>
      <c r="EM54" s="111" t="s">
        <v>172</v>
      </c>
      <c r="EN54" s="111" t="s">
        <v>421</v>
      </c>
      <c r="EO54" s="18" t="s">
        <v>172</v>
      </c>
    </row>
    <row r="55" spans="1:145" s="18" customFormat="1" ht="15.6" customHeight="1" x14ac:dyDescent="0.25">
      <c r="A55" s="17"/>
      <c r="B55" s="93" t="s">
        <v>574</v>
      </c>
      <c r="C55" s="71" t="s">
        <v>18</v>
      </c>
      <c r="D55" s="98" t="s">
        <v>517</v>
      </c>
      <c r="E55" s="98" t="s">
        <v>136</v>
      </c>
      <c r="F55" s="105" t="s">
        <v>455</v>
      </c>
      <c r="G55" s="98" t="s">
        <v>235</v>
      </c>
      <c r="H55" s="106" t="s">
        <v>259</v>
      </c>
      <c r="I55" s="106" t="s">
        <v>18</v>
      </c>
      <c r="J55" s="106" t="s">
        <v>18</v>
      </c>
      <c r="K55" s="106" t="s">
        <v>18</v>
      </c>
      <c r="L55" s="106" t="s">
        <v>18</v>
      </c>
      <c r="M55" s="106" t="s">
        <v>18</v>
      </c>
      <c r="N55" s="106" t="s">
        <v>147</v>
      </c>
      <c r="O55" s="106" t="s">
        <v>143</v>
      </c>
      <c r="P55" s="98" t="s">
        <v>136</v>
      </c>
      <c r="Q55" s="107" t="s">
        <v>425</v>
      </c>
      <c r="R55" s="106" t="s">
        <v>145</v>
      </c>
      <c r="S55" s="107" t="s">
        <v>660</v>
      </c>
      <c r="T55" s="107" t="s">
        <v>172</v>
      </c>
      <c r="U55" s="107" t="s">
        <v>170</v>
      </c>
      <c r="V55" s="160" t="s">
        <v>149</v>
      </c>
      <c r="W55" s="94" t="s">
        <v>151</v>
      </c>
      <c r="X55" s="97" t="s">
        <v>475</v>
      </c>
      <c r="Y55" s="110" t="s">
        <v>425</v>
      </c>
      <c r="Z55" s="105" t="s">
        <v>151</v>
      </c>
      <c r="AA55" s="97" t="s">
        <v>151</v>
      </c>
      <c r="AB55" s="97" t="s">
        <v>452</v>
      </c>
      <c r="AC55" s="107" t="s">
        <v>429</v>
      </c>
      <c r="AD55" s="107" t="s">
        <v>429</v>
      </c>
      <c r="AE55" s="107" t="s">
        <v>163</v>
      </c>
      <c r="AF55" s="107" t="s">
        <v>290</v>
      </c>
      <c r="AG55" s="107" t="s">
        <v>437</v>
      </c>
      <c r="AH55" s="110" t="s">
        <v>462</v>
      </c>
      <c r="AI55" s="109" t="s">
        <v>454</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509</v>
      </c>
      <c r="CX55" s="94" t="s">
        <v>506</v>
      </c>
      <c r="CY55" s="94" t="s">
        <v>506</v>
      </c>
      <c r="CZ55" s="94" t="s">
        <v>479</v>
      </c>
      <c r="DA55" s="94" t="s">
        <v>485</v>
      </c>
      <c r="DB55" s="97" t="s">
        <v>418</v>
      </c>
      <c r="DC55" s="97" t="s">
        <v>418</v>
      </c>
      <c r="DD55" s="97" t="s">
        <v>499</v>
      </c>
      <c r="DE55" s="97" t="s">
        <v>418</v>
      </c>
      <c r="DF55" s="97"/>
      <c r="DG55" s="97"/>
      <c r="DH55" s="97"/>
      <c r="DI55" s="97" t="s">
        <v>418</v>
      </c>
      <c r="DJ55" s="97" t="s">
        <v>415</v>
      </c>
      <c r="DK55" s="97" t="s">
        <v>418</v>
      </c>
      <c r="DL55" s="97" t="s">
        <v>415</v>
      </c>
      <c r="DM55" s="97" t="s">
        <v>418</v>
      </c>
      <c r="DN55" s="97" t="s">
        <v>415</v>
      </c>
      <c r="DO55" s="97" t="s">
        <v>415</v>
      </c>
      <c r="DP55" s="97" t="s">
        <v>415</v>
      </c>
      <c r="DQ55" s="97" t="s">
        <v>415</v>
      </c>
      <c r="DR55" s="97" t="s">
        <v>415</v>
      </c>
      <c r="DS55" s="97" t="s">
        <v>415</v>
      </c>
      <c r="DT55" s="97" t="s">
        <v>415</v>
      </c>
      <c r="DU55" s="97" t="s">
        <v>415</v>
      </c>
      <c r="DV55" s="97" t="s">
        <v>415</v>
      </c>
      <c r="DW55" s="97"/>
      <c r="DX55" s="97" t="s">
        <v>418</v>
      </c>
      <c r="DY55" s="97" t="s">
        <v>418</v>
      </c>
      <c r="DZ55" s="97" t="s">
        <v>418</v>
      </c>
      <c r="EA55" s="97" t="s">
        <v>482</v>
      </c>
      <c r="EB55" s="96" t="s">
        <v>296</v>
      </c>
      <c r="EC55" s="94" t="s">
        <v>415</v>
      </c>
      <c r="ED55" s="96" t="s">
        <v>429</v>
      </c>
      <c r="EE55" s="96" t="s">
        <v>429</v>
      </c>
      <c r="EF55" s="96" t="s">
        <v>429</v>
      </c>
      <c r="EG55" s="97" t="s">
        <v>419</v>
      </c>
      <c r="EH55" s="111" t="s">
        <v>172</v>
      </c>
      <c r="EI55" s="111" t="s">
        <v>172</v>
      </c>
      <c r="EJ55" s="111" t="s">
        <v>172</v>
      </c>
      <c r="EK55" s="111" t="s">
        <v>172</v>
      </c>
      <c r="EL55" s="111" t="s">
        <v>172</v>
      </c>
      <c r="EM55" s="111" t="s">
        <v>172</v>
      </c>
      <c r="EN55" s="111" t="s">
        <v>421</v>
      </c>
      <c r="EO55" s="18" t="s">
        <v>172</v>
      </c>
    </row>
    <row r="56" spans="1:145" s="18" customFormat="1" ht="15.6" customHeight="1" x14ac:dyDescent="0.3">
      <c r="A56" s="155"/>
      <c r="B56" s="156" t="s">
        <v>519</v>
      </c>
      <c r="C56" s="156" t="s">
        <v>18</v>
      </c>
      <c r="D56" s="157" t="s">
        <v>517</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660</v>
      </c>
      <c r="T56" s="159" t="s">
        <v>172</v>
      </c>
      <c r="U56" s="159" t="s">
        <v>171</v>
      </c>
      <c r="V56" s="160" t="s">
        <v>149</v>
      </c>
      <c r="W56" s="160" t="s">
        <v>151</v>
      </c>
      <c r="X56" s="157" t="s">
        <v>153</v>
      </c>
      <c r="Y56" s="159" t="s">
        <v>142</v>
      </c>
      <c r="Z56" s="158" t="s">
        <v>156</v>
      </c>
      <c r="AA56" s="158" t="s">
        <v>654</v>
      </c>
      <c r="AB56" s="159" t="s">
        <v>161</v>
      </c>
      <c r="AC56" s="107" t="s">
        <v>429</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510</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476</v>
      </c>
      <c r="CW56" s="95" t="s">
        <v>477</v>
      </c>
      <c r="CX56" s="96" t="s">
        <v>478</v>
      </c>
      <c r="CY56" s="96" t="s">
        <v>478</v>
      </c>
      <c r="CZ56" s="94" t="s">
        <v>479</v>
      </c>
      <c r="DA56" s="94" t="s">
        <v>480</v>
      </c>
      <c r="DB56" s="97" t="s">
        <v>418</v>
      </c>
      <c r="DC56" s="97" t="s">
        <v>418</v>
      </c>
      <c r="DD56" s="97" t="s">
        <v>481</v>
      </c>
      <c r="DE56" s="97" t="s">
        <v>418</v>
      </c>
      <c r="DF56" s="97"/>
      <c r="DG56" s="97"/>
      <c r="DH56" s="94" t="s">
        <v>415</v>
      </c>
      <c r="DI56" s="97" t="s">
        <v>418</v>
      </c>
      <c r="DJ56" s="97" t="s">
        <v>418</v>
      </c>
      <c r="DK56" s="97" t="s">
        <v>418</v>
      </c>
      <c r="DL56" s="97" t="s">
        <v>418</v>
      </c>
      <c r="DM56" s="97" t="s">
        <v>418</v>
      </c>
      <c r="DN56" s="97" t="s">
        <v>418</v>
      </c>
      <c r="DO56" s="97" t="s">
        <v>418</v>
      </c>
      <c r="DP56" s="97" t="s">
        <v>418</v>
      </c>
      <c r="DQ56" s="97" t="s">
        <v>418</v>
      </c>
      <c r="DR56" s="97" t="s">
        <v>418</v>
      </c>
      <c r="DS56" s="97" t="s">
        <v>418</v>
      </c>
      <c r="DT56" s="97" t="s">
        <v>418</v>
      </c>
      <c r="DU56" s="97" t="s">
        <v>418</v>
      </c>
      <c r="DV56" s="97" t="s">
        <v>418</v>
      </c>
      <c r="DW56" s="97"/>
      <c r="DX56" s="97" t="s">
        <v>418</v>
      </c>
      <c r="DY56" s="97" t="s">
        <v>418</v>
      </c>
      <c r="DZ56" s="97" t="s">
        <v>418</v>
      </c>
      <c r="EA56" s="97" t="s">
        <v>482</v>
      </c>
      <c r="EB56" s="96" t="s">
        <v>296</v>
      </c>
      <c r="EC56" s="94" t="s">
        <v>415</v>
      </c>
      <c r="ED56" s="96" t="s">
        <v>142</v>
      </c>
      <c r="EE56" s="96" t="s">
        <v>142</v>
      </c>
      <c r="EF56" s="96" t="s">
        <v>142</v>
      </c>
      <c r="EG56" s="97" t="s">
        <v>419</v>
      </c>
      <c r="EH56" s="111" t="s">
        <v>172</v>
      </c>
      <c r="EI56" s="111" t="s">
        <v>172</v>
      </c>
      <c r="EJ56" s="111" t="s">
        <v>172</v>
      </c>
      <c r="EK56" s="111" t="s">
        <v>172</v>
      </c>
      <c r="EL56" s="111" t="s">
        <v>172</v>
      </c>
      <c r="EM56" s="111" t="s">
        <v>172</v>
      </c>
      <c r="EN56" s="111" t="s">
        <v>421</v>
      </c>
      <c r="EO56" s="18" t="s">
        <v>172</v>
      </c>
    </row>
    <row r="57" spans="1:145" s="18" customFormat="1" ht="15.6" customHeight="1" x14ac:dyDescent="0.3">
      <c r="A57" s="155"/>
      <c r="B57" s="156" t="s">
        <v>575</v>
      </c>
      <c r="C57" s="156" t="s">
        <v>18</v>
      </c>
      <c r="D57" s="157" t="s">
        <v>517</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660</v>
      </c>
      <c r="T57" s="159" t="s">
        <v>172</v>
      </c>
      <c r="U57" s="159" t="s">
        <v>171</v>
      </c>
      <c r="V57" s="163" t="s">
        <v>468</v>
      </c>
      <c r="W57" s="164" t="s">
        <v>424</v>
      </c>
      <c r="X57" s="164" t="s">
        <v>469</v>
      </c>
      <c r="Y57" s="159" t="s">
        <v>142</v>
      </c>
      <c r="Z57" s="158" t="s">
        <v>156</v>
      </c>
      <c r="AA57" s="158" t="s">
        <v>654</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510</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417</v>
      </c>
      <c r="DG57" s="94" t="s">
        <v>415</v>
      </c>
      <c r="DH57" s="97"/>
      <c r="DI57" s="94" t="s">
        <v>415</v>
      </c>
      <c r="DJ57" s="94" t="s">
        <v>415</v>
      </c>
      <c r="DK57" s="94" t="s">
        <v>415</v>
      </c>
      <c r="DL57" s="97" t="s">
        <v>415</v>
      </c>
      <c r="DM57" s="97" t="s">
        <v>418</v>
      </c>
      <c r="DN57" s="97" t="s">
        <v>415</v>
      </c>
      <c r="DO57" s="97" t="s">
        <v>415</v>
      </c>
      <c r="DP57" s="97" t="s">
        <v>415</v>
      </c>
      <c r="DQ57" s="97" t="s">
        <v>415</v>
      </c>
      <c r="DR57" s="97" t="s">
        <v>415</v>
      </c>
      <c r="DS57" s="97" t="s">
        <v>415</v>
      </c>
      <c r="DT57" s="97" t="s">
        <v>415</v>
      </c>
      <c r="DU57" s="97" t="s">
        <v>415</v>
      </c>
      <c r="DV57" s="97" t="s">
        <v>415</v>
      </c>
      <c r="DW57" s="97" t="s">
        <v>419</v>
      </c>
      <c r="DX57" s="97" t="s">
        <v>418</v>
      </c>
      <c r="DY57" s="97" t="s">
        <v>418</v>
      </c>
      <c r="DZ57" s="97" t="s">
        <v>418</v>
      </c>
      <c r="EA57" s="97" t="s">
        <v>482</v>
      </c>
      <c r="EB57" s="96" t="s">
        <v>296</v>
      </c>
      <c r="EC57" s="94" t="s">
        <v>415</v>
      </c>
      <c r="ED57" s="96" t="s">
        <v>142</v>
      </c>
      <c r="EE57" s="96" t="s">
        <v>142</v>
      </c>
      <c r="EF57" s="96" t="s">
        <v>142</v>
      </c>
      <c r="EG57" s="97" t="s">
        <v>419</v>
      </c>
      <c r="EH57" s="94" t="s">
        <v>415</v>
      </c>
      <c r="EI57" s="97" t="s">
        <v>418</v>
      </c>
      <c r="EJ57" s="94" t="s">
        <v>415</v>
      </c>
      <c r="EK57" s="97" t="s">
        <v>418</v>
      </c>
      <c r="EL57" s="97" t="s">
        <v>418</v>
      </c>
      <c r="EM57" s="96" t="s">
        <v>296</v>
      </c>
      <c r="EN57" s="111" t="s">
        <v>421</v>
      </c>
      <c r="EO57" s="18" t="s">
        <v>172</v>
      </c>
    </row>
    <row r="58" spans="1:145" s="18" customFormat="1" ht="15.6" customHeight="1" x14ac:dyDescent="0.3">
      <c r="A58" s="155"/>
      <c r="B58" s="156" t="s">
        <v>576</v>
      </c>
      <c r="C58" s="156" t="s">
        <v>18</v>
      </c>
      <c r="D58" s="157" t="s">
        <v>517</v>
      </c>
      <c r="E58" s="98" t="s">
        <v>136</v>
      </c>
      <c r="F58" s="162" t="s">
        <v>422</v>
      </c>
      <c r="G58" s="157" t="s">
        <v>235</v>
      </c>
      <c r="H58" s="158" t="s">
        <v>259</v>
      </c>
      <c r="I58" s="158" t="s">
        <v>18</v>
      </c>
      <c r="J58" s="158" t="s">
        <v>18</v>
      </c>
      <c r="K58" s="158" t="s">
        <v>18</v>
      </c>
      <c r="L58" s="158" t="s">
        <v>18</v>
      </c>
      <c r="M58" s="158" t="s">
        <v>18</v>
      </c>
      <c r="N58" s="158" t="s">
        <v>147</v>
      </c>
      <c r="O58" s="158" t="s">
        <v>143</v>
      </c>
      <c r="P58" s="157" t="s">
        <v>136</v>
      </c>
      <c r="Q58" s="159" t="s">
        <v>423</v>
      </c>
      <c r="R58" s="158" t="s">
        <v>145</v>
      </c>
      <c r="S58" s="159" t="s">
        <v>660</v>
      </c>
      <c r="T58" s="159" t="s">
        <v>172</v>
      </c>
      <c r="U58" s="159" t="s">
        <v>171</v>
      </c>
      <c r="V58" s="163" t="s">
        <v>470</v>
      </c>
      <c r="W58" s="164" t="s">
        <v>434</v>
      </c>
      <c r="X58" s="164" t="s">
        <v>471</v>
      </c>
      <c r="Y58" s="167" t="s">
        <v>425</v>
      </c>
      <c r="Z58" s="162" t="s">
        <v>426</v>
      </c>
      <c r="AA58" s="162" t="s">
        <v>427</v>
      </c>
      <c r="AB58" s="164" t="s">
        <v>428</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510</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476</v>
      </c>
      <c r="CW58" s="95" t="s">
        <v>477</v>
      </c>
      <c r="CX58" s="96" t="s">
        <v>478</v>
      </c>
      <c r="CY58" s="96" t="s">
        <v>478</v>
      </c>
      <c r="CZ58" s="94" t="s">
        <v>479</v>
      </c>
      <c r="DA58" s="94" t="s">
        <v>480</v>
      </c>
      <c r="DB58" s="97" t="s">
        <v>418</v>
      </c>
      <c r="DC58" s="97" t="s">
        <v>418</v>
      </c>
      <c r="DD58" s="97" t="s">
        <v>481</v>
      </c>
      <c r="DE58" s="97" t="s">
        <v>418</v>
      </c>
      <c r="DF58" s="97"/>
      <c r="DG58" s="97"/>
      <c r="DH58" s="94" t="s">
        <v>418</v>
      </c>
      <c r="DI58" s="97" t="s">
        <v>418</v>
      </c>
      <c r="DJ58" s="97" t="s">
        <v>418</v>
      </c>
      <c r="DK58" s="97" t="s">
        <v>418</v>
      </c>
      <c r="DL58" s="97" t="s">
        <v>418</v>
      </c>
      <c r="DM58" s="97" t="s">
        <v>418</v>
      </c>
      <c r="DN58" s="97" t="s">
        <v>418</v>
      </c>
      <c r="DO58" s="97" t="s">
        <v>418</v>
      </c>
      <c r="DP58" s="97" t="s">
        <v>418</v>
      </c>
      <c r="DQ58" s="97" t="s">
        <v>418</v>
      </c>
      <c r="DR58" s="97" t="s">
        <v>418</v>
      </c>
      <c r="DS58" s="97" t="s">
        <v>418</v>
      </c>
      <c r="DT58" s="97" t="s">
        <v>418</v>
      </c>
      <c r="DU58" s="97" t="s">
        <v>418</v>
      </c>
      <c r="DV58" s="97" t="s">
        <v>418</v>
      </c>
      <c r="DW58" s="97"/>
      <c r="DX58" s="97" t="s">
        <v>418</v>
      </c>
      <c r="DY58" s="97" t="s">
        <v>418</v>
      </c>
      <c r="DZ58" s="97" t="s">
        <v>418</v>
      </c>
      <c r="EA58" s="97" t="s">
        <v>482</v>
      </c>
      <c r="EB58" s="96" t="s">
        <v>296</v>
      </c>
      <c r="EC58" s="94" t="s">
        <v>415</v>
      </c>
      <c r="ED58" s="96" t="s">
        <v>142</v>
      </c>
      <c r="EE58" s="96" t="s">
        <v>142</v>
      </c>
      <c r="EF58" s="96" t="s">
        <v>142</v>
      </c>
      <c r="EG58" s="97" t="s">
        <v>419</v>
      </c>
      <c r="EH58" s="97" t="s">
        <v>418</v>
      </c>
      <c r="EI58" s="94" t="s">
        <v>415</v>
      </c>
      <c r="EJ58" s="97" t="s">
        <v>418</v>
      </c>
      <c r="EK58" s="94" t="s">
        <v>415</v>
      </c>
      <c r="EL58" s="94" t="s">
        <v>415</v>
      </c>
      <c r="EM58" s="96" t="s">
        <v>296</v>
      </c>
      <c r="EN58" s="111" t="s">
        <v>421</v>
      </c>
      <c r="EO58" s="18" t="s">
        <v>172</v>
      </c>
    </row>
    <row r="59" spans="1:145" s="18" customFormat="1" ht="15.6" customHeight="1" x14ac:dyDescent="0.3">
      <c r="A59" s="155"/>
      <c r="B59" s="156" t="s">
        <v>577</v>
      </c>
      <c r="C59" s="156" t="s">
        <v>18</v>
      </c>
      <c r="D59" s="157" t="s">
        <v>517</v>
      </c>
      <c r="E59" s="98" t="s">
        <v>136</v>
      </c>
      <c r="F59" s="162" t="s">
        <v>433</v>
      </c>
      <c r="G59" s="157" t="s">
        <v>235</v>
      </c>
      <c r="H59" s="158" t="s">
        <v>259</v>
      </c>
      <c r="I59" s="158" t="s">
        <v>18</v>
      </c>
      <c r="J59" s="158" t="s">
        <v>18</v>
      </c>
      <c r="K59" s="158" t="s">
        <v>18</v>
      </c>
      <c r="L59" s="158" t="s">
        <v>18</v>
      </c>
      <c r="M59" s="158" t="s">
        <v>18</v>
      </c>
      <c r="N59" s="158" t="s">
        <v>147</v>
      </c>
      <c r="O59" s="158" t="s">
        <v>143</v>
      </c>
      <c r="P59" s="157" t="s">
        <v>136</v>
      </c>
      <c r="Q59" s="159" t="s">
        <v>425</v>
      </c>
      <c r="R59" s="158" t="s">
        <v>145</v>
      </c>
      <c r="S59" s="159" t="s">
        <v>660</v>
      </c>
      <c r="T59" s="159" t="s">
        <v>172</v>
      </c>
      <c r="U59" s="159" t="s">
        <v>171</v>
      </c>
      <c r="V59" s="163" t="s">
        <v>470</v>
      </c>
      <c r="W59" s="164" t="s">
        <v>440</v>
      </c>
      <c r="X59" s="164" t="s">
        <v>469</v>
      </c>
      <c r="Y59" s="167" t="s">
        <v>423</v>
      </c>
      <c r="Z59" s="162" t="s">
        <v>435</v>
      </c>
      <c r="AA59" s="164" t="s">
        <v>436</v>
      </c>
      <c r="AB59" s="165" t="s">
        <v>429</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510</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483</v>
      </c>
      <c r="CX59" s="96" t="s">
        <v>478</v>
      </c>
      <c r="CY59" s="96" t="s">
        <v>478</v>
      </c>
      <c r="CZ59" s="94" t="s">
        <v>484</v>
      </c>
      <c r="DA59" s="94" t="s">
        <v>485</v>
      </c>
      <c r="DB59" s="94" t="s">
        <v>415</v>
      </c>
      <c r="DC59" s="94" t="s">
        <v>415</v>
      </c>
      <c r="DD59" s="97" t="s">
        <v>486</v>
      </c>
      <c r="DE59" s="94" t="s">
        <v>415</v>
      </c>
      <c r="DF59" s="97" t="s">
        <v>487</v>
      </c>
      <c r="DG59" s="94" t="s">
        <v>415</v>
      </c>
      <c r="DH59" s="97"/>
      <c r="DI59" s="94" t="s">
        <v>415</v>
      </c>
      <c r="DJ59" s="94" t="s">
        <v>418</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419</v>
      </c>
      <c r="DX59" s="97" t="s">
        <v>418</v>
      </c>
      <c r="DY59" s="97" t="s">
        <v>418</v>
      </c>
      <c r="DZ59" s="97" t="s">
        <v>418</v>
      </c>
      <c r="EA59" s="97" t="s">
        <v>482</v>
      </c>
      <c r="EB59" s="96" t="s">
        <v>296</v>
      </c>
      <c r="EC59" s="94" t="s">
        <v>415</v>
      </c>
      <c r="ED59" s="96" t="s">
        <v>142</v>
      </c>
      <c r="EE59" s="96" t="s">
        <v>142</v>
      </c>
      <c r="EF59" s="96" t="s">
        <v>142</v>
      </c>
      <c r="EG59" s="97" t="s">
        <v>419</v>
      </c>
      <c r="EH59" s="94" t="s">
        <v>415</v>
      </c>
      <c r="EI59" s="97" t="s">
        <v>418</v>
      </c>
      <c r="EJ59" s="94" t="s">
        <v>415</v>
      </c>
      <c r="EK59" s="97" t="s">
        <v>418</v>
      </c>
      <c r="EL59" s="97" t="s">
        <v>418</v>
      </c>
      <c r="EM59" s="96" t="s">
        <v>296</v>
      </c>
      <c r="EN59" s="111" t="s">
        <v>421</v>
      </c>
      <c r="EO59" s="18" t="s">
        <v>172</v>
      </c>
    </row>
    <row r="60" spans="1:145" s="18" customFormat="1" ht="15.6" customHeight="1" x14ac:dyDescent="0.3">
      <c r="A60" s="155"/>
      <c r="B60" s="156" t="s">
        <v>578</v>
      </c>
      <c r="C60" s="156" t="s">
        <v>18</v>
      </c>
      <c r="D60" s="157" t="s">
        <v>517</v>
      </c>
      <c r="E60" s="98" t="s">
        <v>136</v>
      </c>
      <c r="F60" s="162" t="s">
        <v>439</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660</v>
      </c>
      <c r="T60" s="159" t="s">
        <v>172</v>
      </c>
      <c r="U60" s="159" t="s">
        <v>171</v>
      </c>
      <c r="V60" s="160" t="s">
        <v>149</v>
      </c>
      <c r="W60" s="164" t="s">
        <v>446</v>
      </c>
      <c r="X60" s="163" t="s">
        <v>474</v>
      </c>
      <c r="Y60" s="159" t="s">
        <v>142</v>
      </c>
      <c r="Z60" s="162" t="s">
        <v>441</v>
      </c>
      <c r="AA60" s="164" t="s">
        <v>442</v>
      </c>
      <c r="AB60" s="165" t="s">
        <v>429</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510</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476</v>
      </c>
      <c r="CW60" s="95" t="s">
        <v>483</v>
      </c>
      <c r="CX60" s="102" t="s">
        <v>488</v>
      </c>
      <c r="CY60" s="102" t="s">
        <v>488</v>
      </c>
      <c r="CZ60" s="94" t="s">
        <v>413</v>
      </c>
      <c r="DA60" s="94" t="s">
        <v>489</v>
      </c>
      <c r="DB60" s="97" t="s">
        <v>418</v>
      </c>
      <c r="DC60" s="97" t="s">
        <v>418</v>
      </c>
      <c r="DD60" s="97" t="s">
        <v>490</v>
      </c>
      <c r="DE60" s="97" t="s">
        <v>418</v>
      </c>
      <c r="DF60" s="97"/>
      <c r="DG60" s="97"/>
      <c r="DH60" s="94" t="s">
        <v>418</v>
      </c>
      <c r="DI60" s="97" t="s">
        <v>418</v>
      </c>
      <c r="DJ60" s="97" t="s">
        <v>415</v>
      </c>
      <c r="DK60" s="97" t="s">
        <v>418</v>
      </c>
      <c r="DL60" s="97" t="s">
        <v>418</v>
      </c>
      <c r="DM60" s="97" t="s">
        <v>418</v>
      </c>
      <c r="DN60" s="97" t="s">
        <v>418</v>
      </c>
      <c r="DO60" s="97" t="s">
        <v>418</v>
      </c>
      <c r="DP60" s="97" t="s">
        <v>418</v>
      </c>
      <c r="DQ60" s="97" t="s">
        <v>418</v>
      </c>
      <c r="DR60" s="97" t="s">
        <v>418</v>
      </c>
      <c r="DS60" s="97" t="s">
        <v>418</v>
      </c>
      <c r="DT60" s="97" t="s">
        <v>418</v>
      </c>
      <c r="DU60" s="97" t="s">
        <v>418</v>
      </c>
      <c r="DV60" s="97" t="s">
        <v>418</v>
      </c>
      <c r="DW60" s="97"/>
      <c r="DX60" s="97" t="s">
        <v>418</v>
      </c>
      <c r="DY60" s="97" t="s">
        <v>418</v>
      </c>
      <c r="DZ60" s="97" t="s">
        <v>418</v>
      </c>
      <c r="EA60" s="97" t="s">
        <v>482</v>
      </c>
      <c r="EB60" s="96" t="s">
        <v>296</v>
      </c>
      <c r="EC60" s="94" t="s">
        <v>415</v>
      </c>
      <c r="ED60" s="96" t="s">
        <v>142</v>
      </c>
      <c r="EE60" s="96" t="s">
        <v>142</v>
      </c>
      <c r="EF60" s="96" t="s">
        <v>142</v>
      </c>
      <c r="EG60" s="97" t="s">
        <v>419</v>
      </c>
      <c r="EH60" s="97" t="s">
        <v>418</v>
      </c>
      <c r="EI60" s="94" t="s">
        <v>415</v>
      </c>
      <c r="EJ60" s="97" t="s">
        <v>418</v>
      </c>
      <c r="EK60" s="94" t="s">
        <v>415</v>
      </c>
      <c r="EL60" s="94" t="s">
        <v>415</v>
      </c>
      <c r="EM60" s="96" t="s">
        <v>296</v>
      </c>
      <c r="EN60" s="111" t="s">
        <v>421</v>
      </c>
      <c r="EO60" s="18" t="s">
        <v>172</v>
      </c>
    </row>
    <row r="61" spans="1:145" s="18" customFormat="1" ht="15.6" customHeight="1" x14ac:dyDescent="0.3">
      <c r="A61" s="155"/>
      <c r="B61" s="156" t="s">
        <v>579</v>
      </c>
      <c r="C61" s="156" t="s">
        <v>18</v>
      </c>
      <c r="D61" s="157" t="s">
        <v>517</v>
      </c>
      <c r="E61" s="98" t="s">
        <v>136</v>
      </c>
      <c r="F61" s="162" t="s">
        <v>445</v>
      </c>
      <c r="G61" s="157" t="s">
        <v>235</v>
      </c>
      <c r="H61" s="158" t="s">
        <v>259</v>
      </c>
      <c r="I61" s="158" t="s">
        <v>18</v>
      </c>
      <c r="J61" s="158" t="s">
        <v>18</v>
      </c>
      <c r="K61" s="158" t="s">
        <v>18</v>
      </c>
      <c r="L61" s="158" t="s">
        <v>18</v>
      </c>
      <c r="M61" s="158" t="s">
        <v>18</v>
      </c>
      <c r="N61" s="158" t="s">
        <v>147</v>
      </c>
      <c r="O61" s="158" t="s">
        <v>143</v>
      </c>
      <c r="P61" s="157" t="s">
        <v>136</v>
      </c>
      <c r="Q61" s="159" t="s">
        <v>423</v>
      </c>
      <c r="R61" s="158" t="s">
        <v>145</v>
      </c>
      <c r="S61" s="159" t="s">
        <v>660</v>
      </c>
      <c r="T61" s="159" t="s">
        <v>172</v>
      </c>
      <c r="U61" s="159" t="s">
        <v>171</v>
      </c>
      <c r="V61" s="163" t="s">
        <v>468</v>
      </c>
      <c r="W61" s="164" t="s">
        <v>450</v>
      </c>
      <c r="X61" s="164" t="s">
        <v>475</v>
      </c>
      <c r="Y61" s="167" t="s">
        <v>425</v>
      </c>
      <c r="Z61" s="162" t="s">
        <v>436</v>
      </c>
      <c r="AA61" s="164" t="s">
        <v>426</v>
      </c>
      <c r="AB61" s="164" t="s">
        <v>428</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510</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483</v>
      </c>
      <c r="CX61" s="102" t="s">
        <v>491</v>
      </c>
      <c r="CY61" s="102" t="s">
        <v>491</v>
      </c>
      <c r="CZ61" s="94" t="s">
        <v>479</v>
      </c>
      <c r="DA61" s="94" t="s">
        <v>414</v>
      </c>
      <c r="DB61" s="94" t="s">
        <v>415</v>
      </c>
      <c r="DC61" s="94" t="s">
        <v>415</v>
      </c>
      <c r="DD61" s="97" t="s">
        <v>492</v>
      </c>
      <c r="DE61" s="94" t="s">
        <v>415</v>
      </c>
      <c r="DF61" s="97" t="s">
        <v>493</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419</v>
      </c>
      <c r="DX61" s="97" t="s">
        <v>418</v>
      </c>
      <c r="DY61" s="97" t="s">
        <v>418</v>
      </c>
      <c r="DZ61" s="97" t="s">
        <v>418</v>
      </c>
      <c r="EA61" s="97" t="s">
        <v>482</v>
      </c>
      <c r="EB61" s="96" t="s">
        <v>296</v>
      </c>
      <c r="EC61" s="94" t="s">
        <v>415</v>
      </c>
      <c r="ED61" s="96" t="s">
        <v>142</v>
      </c>
      <c r="EE61" s="96" t="s">
        <v>142</v>
      </c>
      <c r="EF61" s="96" t="s">
        <v>142</v>
      </c>
      <c r="EG61" s="97" t="s">
        <v>419</v>
      </c>
      <c r="EH61" s="94" t="s">
        <v>415</v>
      </c>
      <c r="EI61" s="97" t="s">
        <v>418</v>
      </c>
      <c r="EJ61" s="94" t="s">
        <v>415</v>
      </c>
      <c r="EK61" s="97" t="s">
        <v>418</v>
      </c>
      <c r="EL61" s="97" t="s">
        <v>418</v>
      </c>
      <c r="EM61" s="96" t="s">
        <v>296</v>
      </c>
      <c r="EN61" s="111" t="s">
        <v>421</v>
      </c>
      <c r="EO61" s="18" t="s">
        <v>172</v>
      </c>
    </row>
    <row r="62" spans="1:145" s="18" customFormat="1" ht="15.6" customHeight="1" x14ac:dyDescent="0.3">
      <c r="A62" s="155"/>
      <c r="B62" s="156" t="s">
        <v>580</v>
      </c>
      <c r="C62" s="156" t="s">
        <v>18</v>
      </c>
      <c r="D62" s="157" t="s">
        <v>517</v>
      </c>
      <c r="E62" s="98" t="s">
        <v>136</v>
      </c>
      <c r="F62" s="162" t="s">
        <v>449</v>
      </c>
      <c r="G62" s="157" t="s">
        <v>235</v>
      </c>
      <c r="H62" s="158" t="s">
        <v>259</v>
      </c>
      <c r="I62" s="158" t="s">
        <v>18</v>
      </c>
      <c r="J62" s="158" t="s">
        <v>18</v>
      </c>
      <c r="K62" s="158" t="s">
        <v>18</v>
      </c>
      <c r="L62" s="158" t="s">
        <v>18</v>
      </c>
      <c r="M62" s="158" t="s">
        <v>18</v>
      </c>
      <c r="N62" s="158" t="s">
        <v>147</v>
      </c>
      <c r="O62" s="158" t="s">
        <v>143</v>
      </c>
      <c r="P62" s="157" t="s">
        <v>136</v>
      </c>
      <c r="Q62" s="159" t="s">
        <v>425</v>
      </c>
      <c r="R62" s="158" t="s">
        <v>145</v>
      </c>
      <c r="S62" s="159" t="s">
        <v>660</v>
      </c>
      <c r="T62" s="159" t="s">
        <v>172</v>
      </c>
      <c r="U62" s="159" t="s">
        <v>171</v>
      </c>
      <c r="V62" s="163" t="s">
        <v>470</v>
      </c>
      <c r="W62" s="164" t="s">
        <v>151</v>
      </c>
      <c r="X62" s="157" t="s">
        <v>153</v>
      </c>
      <c r="Y62" s="167" t="s">
        <v>423</v>
      </c>
      <c r="Z62" s="162" t="s">
        <v>451</v>
      </c>
      <c r="AA62" s="164" t="s">
        <v>435</v>
      </c>
      <c r="AB62" s="164" t="s">
        <v>452</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510</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476</v>
      </c>
      <c r="CW62" s="95" t="s">
        <v>483</v>
      </c>
      <c r="CX62" s="102" t="s">
        <v>494</v>
      </c>
      <c r="CY62" s="102" t="s">
        <v>494</v>
      </c>
      <c r="CZ62" s="94" t="s">
        <v>484</v>
      </c>
      <c r="DA62" s="94" t="s">
        <v>480</v>
      </c>
      <c r="DB62" s="97" t="s">
        <v>418</v>
      </c>
      <c r="DC62" s="97" t="s">
        <v>418</v>
      </c>
      <c r="DD62" s="97" t="s">
        <v>495</v>
      </c>
      <c r="DE62" s="97" t="s">
        <v>418</v>
      </c>
      <c r="DF62" s="97"/>
      <c r="DG62" s="97"/>
      <c r="DH62" s="94" t="s">
        <v>415</v>
      </c>
      <c r="DI62" s="97" t="s">
        <v>418</v>
      </c>
      <c r="DJ62" s="97" t="s">
        <v>418</v>
      </c>
      <c r="DK62" s="97" t="s">
        <v>418</v>
      </c>
      <c r="DL62" s="97" t="s">
        <v>418</v>
      </c>
      <c r="DM62" s="97" t="s">
        <v>415</v>
      </c>
      <c r="DN62" s="97" t="s">
        <v>418</v>
      </c>
      <c r="DO62" s="97" t="s">
        <v>418</v>
      </c>
      <c r="DP62" s="97" t="s">
        <v>418</v>
      </c>
      <c r="DQ62" s="97" t="s">
        <v>418</v>
      </c>
      <c r="DR62" s="97" t="s">
        <v>418</v>
      </c>
      <c r="DS62" s="97" t="s">
        <v>418</v>
      </c>
      <c r="DT62" s="97" t="s">
        <v>418</v>
      </c>
      <c r="DU62" s="97" t="s">
        <v>418</v>
      </c>
      <c r="DV62" s="97" t="s">
        <v>418</v>
      </c>
      <c r="DW62" s="97"/>
      <c r="DX62" s="97" t="s">
        <v>418</v>
      </c>
      <c r="DY62" s="97" t="s">
        <v>418</v>
      </c>
      <c r="DZ62" s="97" t="s">
        <v>418</v>
      </c>
      <c r="EA62" s="97" t="s">
        <v>482</v>
      </c>
      <c r="EB62" s="96" t="s">
        <v>296</v>
      </c>
      <c r="EC62" s="94" t="s">
        <v>415</v>
      </c>
      <c r="ED62" s="96" t="s">
        <v>142</v>
      </c>
      <c r="EE62" s="96" t="s">
        <v>142</v>
      </c>
      <c r="EF62" s="96" t="s">
        <v>142</v>
      </c>
      <c r="EG62" s="97" t="s">
        <v>419</v>
      </c>
      <c r="EH62" s="97" t="s">
        <v>418</v>
      </c>
      <c r="EI62" s="94" t="s">
        <v>415</v>
      </c>
      <c r="EJ62" s="97" t="s">
        <v>418</v>
      </c>
      <c r="EK62" s="94" t="s">
        <v>415</v>
      </c>
      <c r="EL62" s="94" t="s">
        <v>415</v>
      </c>
      <c r="EM62" s="96" t="s">
        <v>296</v>
      </c>
      <c r="EN62" s="111" t="s">
        <v>421</v>
      </c>
      <c r="EO62" s="18" t="s">
        <v>172</v>
      </c>
    </row>
    <row r="63" spans="1:145" s="18" customFormat="1" ht="15.6" customHeight="1" x14ac:dyDescent="0.3">
      <c r="A63" s="155"/>
      <c r="B63" s="156" t="s">
        <v>581</v>
      </c>
      <c r="C63" s="156" t="s">
        <v>18</v>
      </c>
      <c r="D63" s="157" t="s">
        <v>517</v>
      </c>
      <c r="E63" s="98" t="s">
        <v>136</v>
      </c>
      <c r="F63" s="162" t="s">
        <v>455</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660</v>
      </c>
      <c r="T63" s="159" t="s">
        <v>172</v>
      </c>
      <c r="U63" s="159" t="s">
        <v>171</v>
      </c>
      <c r="V63" s="163" t="s">
        <v>468</v>
      </c>
      <c r="W63" s="164" t="s">
        <v>460</v>
      </c>
      <c r="X63" s="164" t="s">
        <v>469</v>
      </c>
      <c r="Y63" s="159" t="s">
        <v>142</v>
      </c>
      <c r="Z63" s="162" t="s">
        <v>456</v>
      </c>
      <c r="AA63" s="164" t="s">
        <v>457</v>
      </c>
      <c r="AB63" s="165" t="s">
        <v>429</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510</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483</v>
      </c>
      <c r="CX63" s="103" t="s">
        <v>496</v>
      </c>
      <c r="CY63" s="103" t="s">
        <v>496</v>
      </c>
      <c r="CZ63" s="94" t="s">
        <v>413</v>
      </c>
      <c r="DA63" s="94" t="s">
        <v>485</v>
      </c>
      <c r="DB63" s="94" t="s">
        <v>415</v>
      </c>
      <c r="DC63" s="94" t="s">
        <v>415</v>
      </c>
      <c r="DD63" s="97" t="s">
        <v>497</v>
      </c>
      <c r="DE63" s="94" t="s">
        <v>415</v>
      </c>
      <c r="DF63" s="97" t="s">
        <v>417</v>
      </c>
      <c r="DG63" s="94" t="s">
        <v>418</v>
      </c>
      <c r="DH63" s="97"/>
      <c r="DI63" s="94" t="s">
        <v>415</v>
      </c>
      <c r="DJ63" s="94" t="s">
        <v>418</v>
      </c>
      <c r="DK63" s="94" t="s">
        <v>415</v>
      </c>
      <c r="DL63" s="97" t="s">
        <v>415</v>
      </c>
      <c r="DM63" s="97" t="s">
        <v>418</v>
      </c>
      <c r="DN63" s="97" t="s">
        <v>415</v>
      </c>
      <c r="DO63" s="97" t="s">
        <v>415</v>
      </c>
      <c r="DP63" s="97" t="s">
        <v>415</v>
      </c>
      <c r="DQ63" s="97" t="s">
        <v>415</v>
      </c>
      <c r="DR63" s="97" t="s">
        <v>415</v>
      </c>
      <c r="DS63" s="97" t="s">
        <v>415</v>
      </c>
      <c r="DT63" s="97" t="s">
        <v>415</v>
      </c>
      <c r="DU63" s="97" t="s">
        <v>415</v>
      </c>
      <c r="DV63" s="97" t="s">
        <v>415</v>
      </c>
      <c r="DW63" s="97" t="s">
        <v>419</v>
      </c>
      <c r="DX63" s="97" t="s">
        <v>418</v>
      </c>
      <c r="DY63" s="97" t="s">
        <v>418</v>
      </c>
      <c r="DZ63" s="97" t="s">
        <v>418</v>
      </c>
      <c r="EA63" s="97" t="s">
        <v>482</v>
      </c>
      <c r="EB63" s="96" t="s">
        <v>296</v>
      </c>
      <c r="EC63" s="94" t="s">
        <v>415</v>
      </c>
      <c r="ED63" s="96" t="s">
        <v>142</v>
      </c>
      <c r="EE63" s="96" t="s">
        <v>142</v>
      </c>
      <c r="EF63" s="96" t="s">
        <v>142</v>
      </c>
      <c r="EG63" s="97" t="s">
        <v>419</v>
      </c>
      <c r="EH63" s="94" t="s">
        <v>415</v>
      </c>
      <c r="EI63" s="97" t="s">
        <v>418</v>
      </c>
      <c r="EJ63" s="94" t="s">
        <v>415</v>
      </c>
      <c r="EK63" s="97" t="s">
        <v>418</v>
      </c>
      <c r="EL63" s="97" t="s">
        <v>418</v>
      </c>
      <c r="EM63" s="96" t="s">
        <v>437</v>
      </c>
      <c r="EN63" s="111" t="s">
        <v>421</v>
      </c>
      <c r="EO63" s="18" t="s">
        <v>172</v>
      </c>
    </row>
    <row r="64" spans="1:145" s="18" customFormat="1" ht="15.6" customHeight="1" x14ac:dyDescent="0.25">
      <c r="A64" s="155"/>
      <c r="B64" s="156" t="s">
        <v>582</v>
      </c>
      <c r="C64" s="156" t="s">
        <v>18</v>
      </c>
      <c r="D64" s="157" t="s">
        <v>517</v>
      </c>
      <c r="E64" s="98" t="s">
        <v>136</v>
      </c>
      <c r="F64" s="162" t="s">
        <v>459</v>
      </c>
      <c r="G64" s="157" t="s">
        <v>235</v>
      </c>
      <c r="H64" s="158" t="s">
        <v>259</v>
      </c>
      <c r="I64" s="158" t="s">
        <v>18</v>
      </c>
      <c r="J64" s="158" t="s">
        <v>18</v>
      </c>
      <c r="K64" s="158" t="s">
        <v>18</v>
      </c>
      <c r="L64" s="158" t="s">
        <v>18</v>
      </c>
      <c r="M64" s="158" t="s">
        <v>18</v>
      </c>
      <c r="N64" s="158" t="s">
        <v>147</v>
      </c>
      <c r="O64" s="158" t="s">
        <v>143</v>
      </c>
      <c r="P64" s="157" t="s">
        <v>136</v>
      </c>
      <c r="Q64" s="159" t="s">
        <v>423</v>
      </c>
      <c r="R64" s="158" t="s">
        <v>145</v>
      </c>
      <c r="S64" s="159" t="s">
        <v>660</v>
      </c>
      <c r="T64" s="159" t="s">
        <v>172</v>
      </c>
      <c r="U64" s="159" t="s">
        <v>171</v>
      </c>
      <c r="V64" s="160" t="s">
        <v>149</v>
      </c>
      <c r="W64" s="166" t="s">
        <v>464</v>
      </c>
      <c r="X64" s="164" t="s">
        <v>471</v>
      </c>
      <c r="Y64" s="167" t="s">
        <v>425</v>
      </c>
      <c r="Z64" s="162" t="s">
        <v>151</v>
      </c>
      <c r="AA64" s="164" t="s">
        <v>151</v>
      </c>
      <c r="AB64" s="164" t="s">
        <v>428</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510</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476</v>
      </c>
      <c r="CW64" s="95" t="s">
        <v>483</v>
      </c>
      <c r="CX64" s="94" t="s">
        <v>498</v>
      </c>
      <c r="CY64" s="94" t="s">
        <v>498</v>
      </c>
      <c r="CZ64" s="94" t="s">
        <v>479</v>
      </c>
      <c r="DA64" s="94" t="s">
        <v>489</v>
      </c>
      <c r="DB64" s="97" t="s">
        <v>418</v>
      </c>
      <c r="DC64" s="97" t="s">
        <v>418</v>
      </c>
      <c r="DD64" s="97" t="s">
        <v>499</v>
      </c>
      <c r="DE64" s="97" t="s">
        <v>418</v>
      </c>
      <c r="DF64" s="97"/>
      <c r="DG64" s="97"/>
      <c r="DH64" s="94" t="s">
        <v>415</v>
      </c>
      <c r="DI64" s="97" t="s">
        <v>418</v>
      </c>
      <c r="DJ64" s="97" t="s">
        <v>415</v>
      </c>
      <c r="DK64" s="97" t="s">
        <v>418</v>
      </c>
      <c r="DL64" s="97" t="s">
        <v>418</v>
      </c>
      <c r="DM64" s="97" t="s">
        <v>415</v>
      </c>
      <c r="DN64" s="97" t="s">
        <v>418</v>
      </c>
      <c r="DO64" s="97" t="s">
        <v>418</v>
      </c>
      <c r="DP64" s="97" t="s">
        <v>418</v>
      </c>
      <c r="DQ64" s="97" t="s">
        <v>418</v>
      </c>
      <c r="DR64" s="97" t="s">
        <v>418</v>
      </c>
      <c r="DS64" s="97" t="s">
        <v>418</v>
      </c>
      <c r="DT64" s="97" t="s">
        <v>418</v>
      </c>
      <c r="DU64" s="97" t="s">
        <v>418</v>
      </c>
      <c r="DV64" s="97" t="s">
        <v>418</v>
      </c>
      <c r="DW64" s="97"/>
      <c r="DX64" s="97" t="s">
        <v>418</v>
      </c>
      <c r="DY64" s="97" t="s">
        <v>418</v>
      </c>
      <c r="DZ64" s="97" t="s">
        <v>418</v>
      </c>
      <c r="EA64" s="97" t="s">
        <v>482</v>
      </c>
      <c r="EB64" s="96" t="s">
        <v>296</v>
      </c>
      <c r="EC64" s="94" t="s">
        <v>415</v>
      </c>
      <c r="ED64" s="96" t="s">
        <v>142</v>
      </c>
      <c r="EE64" s="96" t="s">
        <v>142</v>
      </c>
      <c r="EF64" s="96" t="s">
        <v>142</v>
      </c>
      <c r="EG64" s="97" t="s">
        <v>419</v>
      </c>
      <c r="EH64" s="97" t="s">
        <v>418</v>
      </c>
      <c r="EI64" s="94" t="s">
        <v>415</v>
      </c>
      <c r="EJ64" s="97" t="s">
        <v>418</v>
      </c>
      <c r="EK64" s="94" t="s">
        <v>415</v>
      </c>
      <c r="EL64" s="94" t="s">
        <v>415</v>
      </c>
      <c r="EM64" s="96" t="s">
        <v>437</v>
      </c>
      <c r="EN64" s="111" t="s">
        <v>421</v>
      </c>
      <c r="EO64" s="18" t="s">
        <v>172</v>
      </c>
    </row>
    <row r="65" spans="1:145" s="18" customFormat="1" ht="15.6" customHeight="1" x14ac:dyDescent="0.3">
      <c r="A65" s="155"/>
      <c r="B65" s="156" t="s">
        <v>583</v>
      </c>
      <c r="C65" s="156" t="s">
        <v>18</v>
      </c>
      <c r="D65" s="157" t="s">
        <v>517</v>
      </c>
      <c r="E65" s="98" t="s">
        <v>136</v>
      </c>
      <c r="F65" s="162" t="s">
        <v>463</v>
      </c>
      <c r="G65" s="157" t="s">
        <v>235</v>
      </c>
      <c r="H65" s="158" t="s">
        <v>259</v>
      </c>
      <c r="I65" s="158" t="s">
        <v>18</v>
      </c>
      <c r="J65" s="158" t="s">
        <v>18</v>
      </c>
      <c r="K65" s="158" t="s">
        <v>18</v>
      </c>
      <c r="L65" s="158" t="s">
        <v>18</v>
      </c>
      <c r="M65" s="158" t="s">
        <v>18</v>
      </c>
      <c r="N65" s="158" t="s">
        <v>147</v>
      </c>
      <c r="O65" s="158" t="s">
        <v>143</v>
      </c>
      <c r="P65" s="157" t="s">
        <v>136</v>
      </c>
      <c r="Q65" s="159" t="s">
        <v>425</v>
      </c>
      <c r="R65" s="158" t="s">
        <v>145</v>
      </c>
      <c r="S65" s="159" t="s">
        <v>660</v>
      </c>
      <c r="T65" s="159" t="s">
        <v>172</v>
      </c>
      <c r="U65" s="159" t="s">
        <v>171</v>
      </c>
      <c r="V65" s="163" t="s">
        <v>468</v>
      </c>
      <c r="W65" s="166" t="s">
        <v>151</v>
      </c>
      <c r="X65" s="157" t="s">
        <v>153</v>
      </c>
      <c r="Y65" s="159" t="s">
        <v>142</v>
      </c>
      <c r="Z65" s="162" t="s">
        <v>156</v>
      </c>
      <c r="AA65" s="158" t="s">
        <v>654</v>
      </c>
      <c r="AB65" s="164" t="s">
        <v>452</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510</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483</v>
      </c>
      <c r="CX65" s="96" t="s">
        <v>500</v>
      </c>
      <c r="CY65" s="96" t="s">
        <v>500</v>
      </c>
      <c r="CZ65" s="94" t="s">
        <v>484</v>
      </c>
      <c r="DA65" s="94" t="s">
        <v>414</v>
      </c>
      <c r="DB65" s="94" t="s">
        <v>415</v>
      </c>
      <c r="DC65" s="94" t="s">
        <v>415</v>
      </c>
      <c r="DD65" s="94" t="s">
        <v>501</v>
      </c>
      <c r="DE65" s="94" t="s">
        <v>415</v>
      </c>
      <c r="DF65" s="97" t="s">
        <v>487</v>
      </c>
      <c r="DG65" s="94" t="s">
        <v>415</v>
      </c>
      <c r="DH65" s="97"/>
      <c r="DI65" s="94" t="s">
        <v>415</v>
      </c>
      <c r="DJ65" s="94" t="s">
        <v>415</v>
      </c>
      <c r="DK65" s="94" t="s">
        <v>415</v>
      </c>
      <c r="DL65" s="97" t="s">
        <v>415</v>
      </c>
      <c r="DM65" s="97" t="s">
        <v>418</v>
      </c>
      <c r="DN65" s="97" t="s">
        <v>415</v>
      </c>
      <c r="DO65" s="97" t="s">
        <v>415</v>
      </c>
      <c r="DP65" s="97" t="s">
        <v>415</v>
      </c>
      <c r="DQ65" s="97" t="s">
        <v>415</v>
      </c>
      <c r="DR65" s="97" t="s">
        <v>415</v>
      </c>
      <c r="DS65" s="97" t="s">
        <v>415</v>
      </c>
      <c r="DT65" s="97" t="s">
        <v>415</v>
      </c>
      <c r="DU65" s="97" t="s">
        <v>415</v>
      </c>
      <c r="DV65" s="97" t="s">
        <v>415</v>
      </c>
      <c r="DW65" s="97" t="s">
        <v>502</v>
      </c>
      <c r="DX65" s="97" t="s">
        <v>418</v>
      </c>
      <c r="DY65" s="97" t="s">
        <v>418</v>
      </c>
      <c r="DZ65" s="97" t="s">
        <v>418</v>
      </c>
      <c r="EA65" s="97" t="s">
        <v>482</v>
      </c>
      <c r="EB65" s="96" t="s">
        <v>296</v>
      </c>
      <c r="EC65" s="94" t="s">
        <v>415</v>
      </c>
      <c r="ED65" s="96" t="s">
        <v>142</v>
      </c>
      <c r="EE65" s="96" t="s">
        <v>142</v>
      </c>
      <c r="EF65" s="96" t="s">
        <v>142</v>
      </c>
      <c r="EG65" s="97" t="s">
        <v>419</v>
      </c>
      <c r="EH65" s="94" t="s">
        <v>415</v>
      </c>
      <c r="EI65" s="97" t="s">
        <v>418</v>
      </c>
      <c r="EJ65" s="94" t="s">
        <v>415</v>
      </c>
      <c r="EK65" s="97" t="s">
        <v>418</v>
      </c>
      <c r="EL65" s="97" t="s">
        <v>418</v>
      </c>
      <c r="EM65" s="96" t="s">
        <v>437</v>
      </c>
      <c r="EN65" s="111" t="s">
        <v>421</v>
      </c>
      <c r="EO65" s="18" t="s">
        <v>172</v>
      </c>
    </row>
    <row r="66" spans="1:145" s="18" customFormat="1" ht="15.6" customHeight="1" x14ac:dyDescent="0.3">
      <c r="A66" s="155"/>
      <c r="B66" s="156" t="s">
        <v>584</v>
      </c>
      <c r="C66" s="156" t="s">
        <v>18</v>
      </c>
      <c r="D66" s="157" t="s">
        <v>517</v>
      </c>
      <c r="E66" s="98" t="s">
        <v>136</v>
      </c>
      <c r="F66" s="162" t="s">
        <v>466</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660</v>
      </c>
      <c r="T66" s="159" t="s">
        <v>172</v>
      </c>
      <c r="U66" s="159" t="s">
        <v>171</v>
      </c>
      <c r="V66" s="163" t="s">
        <v>470</v>
      </c>
      <c r="W66" s="166" t="s">
        <v>467</v>
      </c>
      <c r="X66" s="163" t="s">
        <v>474</v>
      </c>
      <c r="Y66" s="167" t="s">
        <v>425</v>
      </c>
      <c r="Z66" s="162" t="s">
        <v>426</v>
      </c>
      <c r="AA66" s="162" t="s">
        <v>427</v>
      </c>
      <c r="AB66" s="165" t="s">
        <v>429</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510</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476</v>
      </c>
      <c r="CW66" s="95" t="s">
        <v>483</v>
      </c>
      <c r="CX66" s="96" t="s">
        <v>503</v>
      </c>
      <c r="CY66" s="96" t="s">
        <v>503</v>
      </c>
      <c r="CZ66" s="94" t="s">
        <v>413</v>
      </c>
      <c r="DA66" s="94" t="s">
        <v>480</v>
      </c>
      <c r="DB66" s="97" t="s">
        <v>418</v>
      </c>
      <c r="DC66" s="97" t="s">
        <v>418</v>
      </c>
      <c r="DD66" s="97" t="s">
        <v>151</v>
      </c>
      <c r="DE66" s="97" t="s">
        <v>418</v>
      </c>
      <c r="DG66" s="97"/>
      <c r="DH66" s="94" t="s">
        <v>418</v>
      </c>
      <c r="DI66" s="97" t="s">
        <v>418</v>
      </c>
      <c r="DJ66" s="97" t="s">
        <v>418</v>
      </c>
      <c r="DK66" s="97" t="s">
        <v>418</v>
      </c>
      <c r="DL66" s="97" t="s">
        <v>418</v>
      </c>
      <c r="DM66" s="97" t="s">
        <v>418</v>
      </c>
      <c r="DN66" s="97" t="s">
        <v>418</v>
      </c>
      <c r="DO66" s="97" t="s">
        <v>418</v>
      </c>
      <c r="DP66" s="97" t="s">
        <v>418</v>
      </c>
      <c r="DQ66" s="97" t="s">
        <v>418</v>
      </c>
      <c r="DR66" s="97" t="s">
        <v>418</v>
      </c>
      <c r="DS66" s="97" t="s">
        <v>418</v>
      </c>
      <c r="DT66" s="97" t="s">
        <v>418</v>
      </c>
      <c r="DU66" s="97" t="s">
        <v>418</v>
      </c>
      <c r="DV66" s="97" t="s">
        <v>418</v>
      </c>
      <c r="DW66" s="97"/>
      <c r="DX66" s="97" t="s">
        <v>418</v>
      </c>
      <c r="DY66" s="97" t="s">
        <v>418</v>
      </c>
      <c r="DZ66" s="97" t="s">
        <v>418</v>
      </c>
      <c r="EA66" s="97" t="s">
        <v>482</v>
      </c>
      <c r="EB66" s="96" t="s">
        <v>296</v>
      </c>
      <c r="EC66" s="94" t="s">
        <v>415</v>
      </c>
      <c r="ED66" s="96" t="s">
        <v>142</v>
      </c>
      <c r="EE66" s="96" t="s">
        <v>142</v>
      </c>
      <c r="EF66" s="96" t="s">
        <v>142</v>
      </c>
      <c r="EG66" s="97" t="s">
        <v>419</v>
      </c>
      <c r="EH66" s="97" t="s">
        <v>418</v>
      </c>
      <c r="EI66" s="94" t="s">
        <v>415</v>
      </c>
      <c r="EJ66" s="97" t="s">
        <v>418</v>
      </c>
      <c r="EK66" s="94" t="s">
        <v>415</v>
      </c>
      <c r="EL66" s="94" t="s">
        <v>415</v>
      </c>
      <c r="EM66" s="96" t="s">
        <v>437</v>
      </c>
      <c r="EN66" s="111" t="s">
        <v>421</v>
      </c>
      <c r="EO66" s="18" t="s">
        <v>172</v>
      </c>
    </row>
    <row r="67" spans="1:145" s="18" customFormat="1" ht="15.6" customHeight="1" x14ac:dyDescent="0.25">
      <c r="A67" s="155"/>
      <c r="B67" s="156" t="s">
        <v>585</v>
      </c>
      <c r="C67" s="156" t="s">
        <v>18</v>
      </c>
      <c r="D67" s="157" t="s">
        <v>517</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423</v>
      </c>
      <c r="R67" s="158" t="s">
        <v>145</v>
      </c>
      <c r="S67" s="159" t="s">
        <v>660</v>
      </c>
      <c r="T67" s="159" t="s">
        <v>172</v>
      </c>
      <c r="U67" s="159" t="s">
        <v>171</v>
      </c>
      <c r="V67" s="160" t="s">
        <v>149</v>
      </c>
      <c r="W67" s="166" t="s">
        <v>151</v>
      </c>
      <c r="X67" s="164" t="s">
        <v>475</v>
      </c>
      <c r="Y67" s="167" t="s">
        <v>423</v>
      </c>
      <c r="Z67" s="162" t="s">
        <v>435</v>
      </c>
      <c r="AA67" s="164" t="s">
        <v>436</v>
      </c>
      <c r="AB67" s="164" t="s">
        <v>428</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510</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504</v>
      </c>
      <c r="CX67" s="94" t="s">
        <v>505</v>
      </c>
      <c r="CY67" s="94" t="s">
        <v>505</v>
      </c>
      <c r="CZ67" s="94" t="s">
        <v>479</v>
      </c>
      <c r="DA67" s="94" t="s">
        <v>485</v>
      </c>
      <c r="DB67" s="94" t="s">
        <v>415</v>
      </c>
      <c r="DC67" s="94" t="s">
        <v>415</v>
      </c>
      <c r="DD67" s="97" t="s">
        <v>416</v>
      </c>
      <c r="DE67" s="94" t="s">
        <v>415</v>
      </c>
      <c r="DF67" s="97"/>
      <c r="DG67" s="94" t="s">
        <v>418</v>
      </c>
      <c r="DH67" s="97"/>
      <c r="DI67" s="94" t="s">
        <v>415</v>
      </c>
      <c r="DJ67" s="94" t="s">
        <v>418</v>
      </c>
      <c r="DK67" s="94" t="s">
        <v>415</v>
      </c>
      <c r="DL67" s="97" t="s">
        <v>415</v>
      </c>
      <c r="DM67" s="97" t="s">
        <v>418</v>
      </c>
      <c r="DN67" s="97" t="s">
        <v>415</v>
      </c>
      <c r="DO67" s="97" t="s">
        <v>415</v>
      </c>
      <c r="DP67" s="97" t="s">
        <v>415</v>
      </c>
      <c r="DQ67" s="97" t="s">
        <v>415</v>
      </c>
      <c r="DR67" s="97" t="s">
        <v>415</v>
      </c>
      <c r="DS67" s="97" t="s">
        <v>415</v>
      </c>
      <c r="DT67" s="97" t="s">
        <v>415</v>
      </c>
      <c r="DU67" s="97" t="s">
        <v>415</v>
      </c>
      <c r="DV67" s="97" t="s">
        <v>415</v>
      </c>
      <c r="DW67" s="97" t="s">
        <v>502</v>
      </c>
      <c r="DX67" s="97" t="s">
        <v>418</v>
      </c>
      <c r="DY67" s="97" t="s">
        <v>418</v>
      </c>
      <c r="DZ67" s="97" t="s">
        <v>418</v>
      </c>
      <c r="EA67" s="97" t="s">
        <v>482</v>
      </c>
      <c r="EB67" s="96" t="s">
        <v>296</v>
      </c>
      <c r="EC67" s="94" t="s">
        <v>415</v>
      </c>
      <c r="ED67" s="96" t="s">
        <v>142</v>
      </c>
      <c r="EE67" s="96" t="s">
        <v>142</v>
      </c>
      <c r="EF67" s="96" t="s">
        <v>142</v>
      </c>
      <c r="EG67" s="97" t="s">
        <v>419</v>
      </c>
      <c r="EH67" s="94" t="s">
        <v>415</v>
      </c>
      <c r="EI67" s="97" t="s">
        <v>418</v>
      </c>
      <c r="EJ67" s="94" t="s">
        <v>415</v>
      </c>
      <c r="EK67" s="97" t="s">
        <v>418</v>
      </c>
      <c r="EL67" s="97" t="s">
        <v>418</v>
      </c>
      <c r="EM67" s="96" t="s">
        <v>437</v>
      </c>
      <c r="EN67" s="111" t="s">
        <v>421</v>
      </c>
      <c r="EO67" s="18" t="s">
        <v>172</v>
      </c>
    </row>
    <row r="68" spans="1:145" s="18" customFormat="1" ht="15.6" customHeight="1" x14ac:dyDescent="0.25">
      <c r="A68" s="155"/>
      <c r="B68" s="156" t="s">
        <v>586</v>
      </c>
      <c r="C68" s="156" t="s">
        <v>18</v>
      </c>
      <c r="D68" s="157" t="s">
        <v>517</v>
      </c>
      <c r="E68" s="98" t="s">
        <v>136</v>
      </c>
      <c r="F68" s="162" t="s">
        <v>422</v>
      </c>
      <c r="G68" s="157" t="s">
        <v>235</v>
      </c>
      <c r="H68" s="158" t="s">
        <v>259</v>
      </c>
      <c r="I68" s="158" t="s">
        <v>18</v>
      </c>
      <c r="J68" s="158" t="s">
        <v>18</v>
      </c>
      <c r="K68" s="158" t="s">
        <v>18</v>
      </c>
      <c r="L68" s="158" t="s">
        <v>18</v>
      </c>
      <c r="M68" s="158" t="s">
        <v>18</v>
      </c>
      <c r="N68" s="158" t="s">
        <v>147</v>
      </c>
      <c r="O68" s="158" t="s">
        <v>143</v>
      </c>
      <c r="P68" s="157" t="s">
        <v>136</v>
      </c>
      <c r="Q68" s="159" t="s">
        <v>425</v>
      </c>
      <c r="R68" s="158" t="s">
        <v>145</v>
      </c>
      <c r="S68" s="159" t="s">
        <v>660</v>
      </c>
      <c r="T68" s="159" t="s">
        <v>172</v>
      </c>
      <c r="U68" s="159" t="s">
        <v>171</v>
      </c>
      <c r="V68" s="164" t="s">
        <v>149</v>
      </c>
      <c r="W68" s="166" t="s">
        <v>151</v>
      </c>
      <c r="X68" s="164" t="s">
        <v>153</v>
      </c>
      <c r="Y68" s="159" t="s">
        <v>142</v>
      </c>
      <c r="Z68" s="162" t="s">
        <v>441</v>
      </c>
      <c r="AA68" s="164" t="s">
        <v>442</v>
      </c>
      <c r="AB68" s="164" t="s">
        <v>452</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510</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476</v>
      </c>
      <c r="CW68" s="95" t="s">
        <v>504</v>
      </c>
      <c r="CX68" s="94" t="s">
        <v>506</v>
      </c>
      <c r="CY68" s="94" t="s">
        <v>506</v>
      </c>
      <c r="CZ68" s="94" t="s">
        <v>484</v>
      </c>
      <c r="DA68" s="94" t="s">
        <v>489</v>
      </c>
      <c r="DB68" s="97" t="s">
        <v>418</v>
      </c>
      <c r="DC68" s="97" t="s">
        <v>418</v>
      </c>
      <c r="DD68" s="97" t="s">
        <v>481</v>
      </c>
      <c r="DE68" s="97" t="s">
        <v>418</v>
      </c>
      <c r="DF68" s="97" t="s">
        <v>493</v>
      </c>
      <c r="DG68" s="97"/>
      <c r="DH68" s="94" t="s">
        <v>415</v>
      </c>
      <c r="DI68" s="97" t="s">
        <v>418</v>
      </c>
      <c r="DJ68" s="97" t="s">
        <v>415</v>
      </c>
      <c r="DK68" s="97" t="s">
        <v>418</v>
      </c>
      <c r="DL68" s="97" t="s">
        <v>418</v>
      </c>
      <c r="DM68" s="97" t="s">
        <v>415</v>
      </c>
      <c r="DN68" s="97" t="s">
        <v>418</v>
      </c>
      <c r="DO68" s="97" t="s">
        <v>418</v>
      </c>
      <c r="DP68" s="97" t="s">
        <v>418</v>
      </c>
      <c r="DQ68" s="97" t="s">
        <v>418</v>
      </c>
      <c r="DR68" s="97" t="s">
        <v>418</v>
      </c>
      <c r="DS68" s="97" t="s">
        <v>418</v>
      </c>
      <c r="DT68" s="97" t="s">
        <v>418</v>
      </c>
      <c r="DU68" s="97" t="s">
        <v>418</v>
      </c>
      <c r="DV68" s="97" t="s">
        <v>418</v>
      </c>
      <c r="DW68" s="97"/>
      <c r="DX68" s="97" t="s">
        <v>418</v>
      </c>
      <c r="DY68" s="97" t="s">
        <v>418</v>
      </c>
      <c r="DZ68" s="97" t="s">
        <v>418</v>
      </c>
      <c r="EA68" s="97" t="s">
        <v>482</v>
      </c>
      <c r="EB68" s="96" t="s">
        <v>296</v>
      </c>
      <c r="EC68" s="94" t="s">
        <v>415</v>
      </c>
      <c r="ED68" s="96" t="s">
        <v>142</v>
      </c>
      <c r="EE68" s="96" t="s">
        <v>142</v>
      </c>
      <c r="EF68" s="96" t="s">
        <v>142</v>
      </c>
      <c r="EG68" s="97" t="s">
        <v>419</v>
      </c>
      <c r="EH68" s="97" t="s">
        <v>418</v>
      </c>
      <c r="EI68" s="94" t="s">
        <v>415</v>
      </c>
      <c r="EJ68" s="97" t="s">
        <v>418</v>
      </c>
      <c r="EK68" s="94" t="s">
        <v>415</v>
      </c>
      <c r="EL68" s="94" t="s">
        <v>415</v>
      </c>
      <c r="EM68" s="96" t="s">
        <v>437</v>
      </c>
      <c r="EN68" s="111" t="s">
        <v>421</v>
      </c>
      <c r="EO68" s="18" t="s">
        <v>172</v>
      </c>
    </row>
    <row r="69" spans="1:145" s="18" customFormat="1" ht="15.6" customHeight="1" x14ac:dyDescent="0.25">
      <c r="A69" s="155"/>
      <c r="B69" s="156" t="s">
        <v>587</v>
      </c>
      <c r="C69" s="156" t="s">
        <v>18</v>
      </c>
      <c r="D69" s="157" t="s">
        <v>517</v>
      </c>
      <c r="E69" s="98" t="s">
        <v>136</v>
      </c>
      <c r="F69" s="162" t="s">
        <v>433</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660</v>
      </c>
      <c r="T69" s="159" t="s">
        <v>172</v>
      </c>
      <c r="U69" s="159" t="s">
        <v>171</v>
      </c>
      <c r="V69" s="162" t="s">
        <v>468</v>
      </c>
      <c r="W69" s="164" t="s">
        <v>151</v>
      </c>
      <c r="X69" s="164" t="s">
        <v>469</v>
      </c>
      <c r="Y69" s="167" t="s">
        <v>425</v>
      </c>
      <c r="Z69" s="162" t="s">
        <v>436</v>
      </c>
      <c r="AA69" s="164" t="s">
        <v>426</v>
      </c>
      <c r="AB69" s="165" t="s">
        <v>429</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510</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504</v>
      </c>
      <c r="CX69" s="96" t="s">
        <v>412</v>
      </c>
      <c r="CY69" s="96" t="s">
        <v>412</v>
      </c>
      <c r="CZ69" s="94" t="s">
        <v>413</v>
      </c>
      <c r="DA69" s="94" t="s">
        <v>414</v>
      </c>
      <c r="DB69" s="94" t="s">
        <v>415</v>
      </c>
      <c r="DC69" s="94" t="s">
        <v>415</v>
      </c>
      <c r="DD69" s="97" t="s">
        <v>486</v>
      </c>
      <c r="DE69" s="94" t="s">
        <v>415</v>
      </c>
      <c r="DF69" s="97" t="s">
        <v>417</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502</v>
      </c>
      <c r="DX69" s="97" t="s">
        <v>418</v>
      </c>
      <c r="DY69" s="97" t="s">
        <v>418</v>
      </c>
      <c r="DZ69" s="97" t="s">
        <v>418</v>
      </c>
      <c r="EA69" s="97" t="s">
        <v>482</v>
      </c>
      <c r="EB69" s="96" t="s">
        <v>296</v>
      </c>
      <c r="EC69" s="94" t="s">
        <v>415</v>
      </c>
      <c r="ED69" s="96" t="s">
        <v>142</v>
      </c>
      <c r="EE69" s="96" t="s">
        <v>142</v>
      </c>
      <c r="EF69" s="96" t="s">
        <v>142</v>
      </c>
      <c r="EG69" s="97" t="s">
        <v>419</v>
      </c>
      <c r="EH69" s="94" t="s">
        <v>415</v>
      </c>
      <c r="EI69" s="97" t="s">
        <v>418</v>
      </c>
      <c r="EJ69" s="94" t="s">
        <v>415</v>
      </c>
      <c r="EK69" s="97" t="s">
        <v>418</v>
      </c>
      <c r="EL69" s="97" t="s">
        <v>418</v>
      </c>
      <c r="EM69" s="96" t="s">
        <v>437</v>
      </c>
      <c r="EN69" s="111" t="s">
        <v>421</v>
      </c>
      <c r="EO69" s="18" t="s">
        <v>172</v>
      </c>
    </row>
    <row r="70" spans="1:145" s="18" customFormat="1" ht="15.6" customHeight="1" x14ac:dyDescent="0.25">
      <c r="A70" s="155"/>
      <c r="B70" s="156" t="s">
        <v>588</v>
      </c>
      <c r="C70" s="156" t="s">
        <v>18</v>
      </c>
      <c r="D70" s="157" t="s">
        <v>517</v>
      </c>
      <c r="E70" s="98" t="s">
        <v>136</v>
      </c>
      <c r="F70" s="162" t="s">
        <v>439</v>
      </c>
      <c r="G70" s="157" t="s">
        <v>235</v>
      </c>
      <c r="H70" s="158" t="s">
        <v>259</v>
      </c>
      <c r="I70" s="158" t="s">
        <v>18</v>
      </c>
      <c r="J70" s="158" t="s">
        <v>18</v>
      </c>
      <c r="K70" s="158" t="s">
        <v>18</v>
      </c>
      <c r="L70" s="158" t="s">
        <v>18</v>
      </c>
      <c r="M70" s="158" t="s">
        <v>18</v>
      </c>
      <c r="N70" s="158" t="s">
        <v>147</v>
      </c>
      <c r="O70" s="158" t="s">
        <v>143</v>
      </c>
      <c r="P70" s="157" t="s">
        <v>136</v>
      </c>
      <c r="Q70" s="159" t="s">
        <v>423</v>
      </c>
      <c r="R70" s="158" t="s">
        <v>145</v>
      </c>
      <c r="S70" s="159" t="s">
        <v>660</v>
      </c>
      <c r="T70" s="159" t="s">
        <v>172</v>
      </c>
      <c r="U70" s="159" t="s">
        <v>171</v>
      </c>
      <c r="V70" s="162" t="s">
        <v>468</v>
      </c>
      <c r="W70" s="164" t="s">
        <v>424</v>
      </c>
      <c r="X70" s="164" t="s">
        <v>469</v>
      </c>
      <c r="Y70" s="167" t="s">
        <v>423</v>
      </c>
      <c r="Z70" s="162" t="s">
        <v>451</v>
      </c>
      <c r="AA70" s="164" t="s">
        <v>435</v>
      </c>
      <c r="AB70" s="164" t="s">
        <v>428</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510</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476</v>
      </c>
      <c r="CW70" s="95" t="s">
        <v>504</v>
      </c>
      <c r="CX70" s="96" t="s">
        <v>478</v>
      </c>
      <c r="CY70" s="96" t="s">
        <v>478</v>
      </c>
      <c r="CZ70" s="94" t="s">
        <v>479</v>
      </c>
      <c r="DA70" s="94" t="s">
        <v>480</v>
      </c>
      <c r="DB70" s="97" t="s">
        <v>418</v>
      </c>
      <c r="DC70" s="97" t="s">
        <v>418</v>
      </c>
      <c r="DD70" s="97" t="s">
        <v>490</v>
      </c>
      <c r="DE70" s="97" t="s">
        <v>418</v>
      </c>
      <c r="DF70" s="97"/>
      <c r="DG70" s="97"/>
      <c r="DH70" s="94" t="s">
        <v>415</v>
      </c>
      <c r="DI70" s="97" t="s">
        <v>418</v>
      </c>
      <c r="DJ70" s="97" t="s">
        <v>418</v>
      </c>
      <c r="DK70" s="97" t="s">
        <v>418</v>
      </c>
      <c r="DL70" s="97" t="s">
        <v>418</v>
      </c>
      <c r="DM70" s="97" t="s">
        <v>415</v>
      </c>
      <c r="DN70" s="97" t="s">
        <v>418</v>
      </c>
      <c r="DO70" s="97" t="s">
        <v>418</v>
      </c>
      <c r="DP70" s="97" t="s">
        <v>418</v>
      </c>
      <c r="DQ70" s="97" t="s">
        <v>418</v>
      </c>
      <c r="DR70" s="97" t="s">
        <v>418</v>
      </c>
      <c r="DS70" s="97" t="s">
        <v>418</v>
      </c>
      <c r="DT70" s="97" t="s">
        <v>418</v>
      </c>
      <c r="DU70" s="97" t="s">
        <v>418</v>
      </c>
      <c r="DV70" s="97" t="s">
        <v>418</v>
      </c>
      <c r="DW70" s="97"/>
      <c r="DX70" s="97" t="s">
        <v>418</v>
      </c>
      <c r="DY70" s="97" t="s">
        <v>418</v>
      </c>
      <c r="DZ70" s="97" t="s">
        <v>418</v>
      </c>
      <c r="EA70" s="97" t="s">
        <v>482</v>
      </c>
      <c r="EB70" s="96" t="s">
        <v>296</v>
      </c>
      <c r="EC70" s="94" t="s">
        <v>415</v>
      </c>
      <c r="ED70" s="96" t="s">
        <v>142</v>
      </c>
      <c r="EE70" s="96" t="s">
        <v>142</v>
      </c>
      <c r="EF70" s="96" t="s">
        <v>142</v>
      </c>
      <c r="EG70" s="97" t="s">
        <v>419</v>
      </c>
      <c r="EH70" s="97" t="s">
        <v>418</v>
      </c>
      <c r="EI70" s="94" t="s">
        <v>415</v>
      </c>
      <c r="EJ70" s="97" t="s">
        <v>418</v>
      </c>
      <c r="EK70" s="94" t="s">
        <v>415</v>
      </c>
      <c r="EL70" s="94" t="s">
        <v>415</v>
      </c>
      <c r="EM70" s="96" t="s">
        <v>437</v>
      </c>
      <c r="EN70" s="111" t="s">
        <v>421</v>
      </c>
      <c r="EO70" s="18" t="s">
        <v>172</v>
      </c>
    </row>
    <row r="71" spans="1:145" s="18" customFormat="1" ht="15.6" customHeight="1" x14ac:dyDescent="0.25">
      <c r="A71" s="155"/>
      <c r="B71" s="156" t="s">
        <v>589</v>
      </c>
      <c r="C71" s="156" t="s">
        <v>18</v>
      </c>
      <c r="D71" s="157" t="s">
        <v>517</v>
      </c>
      <c r="E71" s="98" t="s">
        <v>136</v>
      </c>
      <c r="F71" s="162" t="s">
        <v>445</v>
      </c>
      <c r="G71" s="157" t="s">
        <v>235</v>
      </c>
      <c r="H71" s="158" t="s">
        <v>259</v>
      </c>
      <c r="I71" s="158" t="s">
        <v>18</v>
      </c>
      <c r="J71" s="158" t="s">
        <v>18</v>
      </c>
      <c r="K71" s="158" t="s">
        <v>18</v>
      </c>
      <c r="L71" s="158" t="s">
        <v>18</v>
      </c>
      <c r="M71" s="158" t="s">
        <v>18</v>
      </c>
      <c r="N71" s="158" t="s">
        <v>147</v>
      </c>
      <c r="O71" s="158" t="s">
        <v>143</v>
      </c>
      <c r="P71" s="157" t="s">
        <v>136</v>
      </c>
      <c r="Q71" s="159" t="s">
        <v>425</v>
      </c>
      <c r="R71" s="158" t="s">
        <v>145</v>
      </c>
      <c r="S71" s="159" t="s">
        <v>660</v>
      </c>
      <c r="T71" s="159" t="s">
        <v>172</v>
      </c>
      <c r="U71" s="159" t="s">
        <v>171</v>
      </c>
      <c r="V71" s="162" t="s">
        <v>468</v>
      </c>
      <c r="W71" s="164" t="s">
        <v>434</v>
      </c>
      <c r="X71" s="164" t="s">
        <v>469</v>
      </c>
      <c r="Y71" s="159" t="s">
        <v>142</v>
      </c>
      <c r="Z71" s="162" t="s">
        <v>456</v>
      </c>
      <c r="AA71" s="164" t="s">
        <v>457</v>
      </c>
      <c r="AB71" s="164" t="s">
        <v>452</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510</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504</v>
      </c>
      <c r="CX71" s="96" t="s">
        <v>478</v>
      </c>
      <c r="CY71" s="96" t="s">
        <v>478</v>
      </c>
      <c r="CZ71" s="94" t="s">
        <v>484</v>
      </c>
      <c r="DA71" s="94" t="s">
        <v>485</v>
      </c>
      <c r="DB71" s="94" t="s">
        <v>415</v>
      </c>
      <c r="DC71" s="94" t="s">
        <v>415</v>
      </c>
      <c r="DD71" s="97" t="s">
        <v>492</v>
      </c>
      <c r="DE71" s="94" t="s">
        <v>415</v>
      </c>
      <c r="DF71" s="97" t="s">
        <v>487</v>
      </c>
      <c r="DG71" s="94" t="s">
        <v>418</v>
      </c>
      <c r="DH71" s="97"/>
      <c r="DI71" s="94" t="s">
        <v>415</v>
      </c>
      <c r="DJ71" s="94" t="s">
        <v>418</v>
      </c>
      <c r="DK71" s="94" t="s">
        <v>415</v>
      </c>
      <c r="DL71" s="97" t="s">
        <v>415</v>
      </c>
      <c r="DM71" s="97" t="s">
        <v>418</v>
      </c>
      <c r="DN71" s="97" t="s">
        <v>415</v>
      </c>
      <c r="DO71" s="97" t="s">
        <v>415</v>
      </c>
      <c r="DP71" s="97" t="s">
        <v>415</v>
      </c>
      <c r="DQ71" s="97" t="s">
        <v>415</v>
      </c>
      <c r="DR71" s="97" t="s">
        <v>415</v>
      </c>
      <c r="DS71" s="97" t="s">
        <v>415</v>
      </c>
      <c r="DT71" s="97" t="s">
        <v>415</v>
      </c>
      <c r="DU71" s="97" t="s">
        <v>415</v>
      </c>
      <c r="DV71" s="97" t="s">
        <v>415</v>
      </c>
      <c r="DW71" s="97" t="s">
        <v>502</v>
      </c>
      <c r="DX71" s="97" t="s">
        <v>418</v>
      </c>
      <c r="DY71" s="97" t="s">
        <v>418</v>
      </c>
      <c r="DZ71" s="97" t="s">
        <v>418</v>
      </c>
      <c r="EA71" s="97" t="s">
        <v>482</v>
      </c>
      <c r="EB71" s="96" t="s">
        <v>296</v>
      </c>
      <c r="EC71" s="94" t="s">
        <v>415</v>
      </c>
      <c r="ED71" s="96" t="s">
        <v>142</v>
      </c>
      <c r="EE71" s="96" t="s">
        <v>142</v>
      </c>
      <c r="EF71" s="96" t="s">
        <v>142</v>
      </c>
      <c r="EG71" s="97" t="s">
        <v>419</v>
      </c>
      <c r="EH71" s="94" t="s">
        <v>415</v>
      </c>
      <c r="EI71" s="97" t="s">
        <v>418</v>
      </c>
      <c r="EJ71" s="94" t="s">
        <v>415</v>
      </c>
      <c r="EK71" s="97" t="s">
        <v>418</v>
      </c>
      <c r="EL71" s="97" t="s">
        <v>418</v>
      </c>
      <c r="EM71" s="96" t="s">
        <v>437</v>
      </c>
      <c r="EN71" s="111" t="s">
        <v>421</v>
      </c>
      <c r="EO71" s="18" t="s">
        <v>172</v>
      </c>
    </row>
    <row r="72" spans="1:145" s="18" customFormat="1" ht="15.6" customHeight="1" x14ac:dyDescent="0.25">
      <c r="A72" s="155"/>
      <c r="B72" s="156" t="s">
        <v>590</v>
      </c>
      <c r="C72" s="156" t="s">
        <v>18</v>
      </c>
      <c r="D72" s="157" t="s">
        <v>517</v>
      </c>
      <c r="E72" s="98" t="s">
        <v>136</v>
      </c>
      <c r="F72" s="162" t="s">
        <v>449</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660</v>
      </c>
      <c r="T72" s="159" t="s">
        <v>172</v>
      </c>
      <c r="U72" s="159" t="s">
        <v>171</v>
      </c>
      <c r="V72" s="162" t="s">
        <v>468</v>
      </c>
      <c r="W72" s="164" t="s">
        <v>440</v>
      </c>
      <c r="X72" s="164" t="s">
        <v>469</v>
      </c>
      <c r="Y72" s="167" t="s">
        <v>425</v>
      </c>
      <c r="Z72" s="162" t="s">
        <v>151</v>
      </c>
      <c r="AA72" s="164" t="s">
        <v>151</v>
      </c>
      <c r="AB72" s="165" t="s">
        <v>429</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510</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476</v>
      </c>
      <c r="CW72" s="95" t="s">
        <v>504</v>
      </c>
      <c r="CX72" s="102" t="s">
        <v>488</v>
      </c>
      <c r="CY72" s="102" t="s">
        <v>488</v>
      </c>
      <c r="CZ72" s="94" t="s">
        <v>413</v>
      </c>
      <c r="DA72" s="94" t="s">
        <v>489</v>
      </c>
      <c r="DB72" s="97" t="s">
        <v>418</v>
      </c>
      <c r="DC72" s="97" t="s">
        <v>418</v>
      </c>
      <c r="DD72" s="97" t="s">
        <v>495</v>
      </c>
      <c r="DE72" s="97" t="s">
        <v>418</v>
      </c>
      <c r="DF72" s="97"/>
      <c r="DG72" s="97"/>
      <c r="DH72" s="94" t="s">
        <v>415</v>
      </c>
      <c r="DI72" s="97" t="s">
        <v>418</v>
      </c>
      <c r="DJ72" s="97" t="s">
        <v>415</v>
      </c>
      <c r="DK72" s="97" t="s">
        <v>418</v>
      </c>
      <c r="DL72" s="97" t="s">
        <v>418</v>
      </c>
      <c r="DM72" s="97" t="s">
        <v>418</v>
      </c>
      <c r="DN72" s="97" t="s">
        <v>418</v>
      </c>
      <c r="DO72" s="97" t="s">
        <v>418</v>
      </c>
      <c r="DP72" s="97" t="s">
        <v>418</v>
      </c>
      <c r="DQ72" s="97" t="s">
        <v>418</v>
      </c>
      <c r="DR72" s="97" t="s">
        <v>418</v>
      </c>
      <c r="DS72" s="97" t="s">
        <v>418</v>
      </c>
      <c r="DT72" s="97" t="s">
        <v>418</v>
      </c>
      <c r="DU72" s="97" t="s">
        <v>418</v>
      </c>
      <c r="DV72" s="97" t="s">
        <v>418</v>
      </c>
      <c r="DW72" s="97"/>
      <c r="DX72" s="97" t="s">
        <v>418</v>
      </c>
      <c r="DY72" s="97" t="s">
        <v>418</v>
      </c>
      <c r="DZ72" s="97" t="s">
        <v>418</v>
      </c>
      <c r="EA72" s="97" t="s">
        <v>482</v>
      </c>
      <c r="EB72" s="96" t="s">
        <v>296</v>
      </c>
      <c r="EC72" s="94" t="s">
        <v>415</v>
      </c>
      <c r="ED72" s="96" t="s">
        <v>142</v>
      </c>
      <c r="EE72" s="96" t="s">
        <v>142</v>
      </c>
      <c r="EF72" s="96" t="s">
        <v>142</v>
      </c>
      <c r="EG72" s="97" t="s">
        <v>419</v>
      </c>
      <c r="EH72" s="97" t="s">
        <v>418</v>
      </c>
      <c r="EI72" s="94" t="s">
        <v>415</v>
      </c>
      <c r="EJ72" s="97" t="s">
        <v>418</v>
      </c>
      <c r="EK72" s="94" t="s">
        <v>415</v>
      </c>
      <c r="EL72" s="94" t="s">
        <v>415</v>
      </c>
      <c r="EM72" s="96" t="s">
        <v>437</v>
      </c>
      <c r="EN72" s="111" t="s">
        <v>421</v>
      </c>
      <c r="EO72" s="18" t="s">
        <v>172</v>
      </c>
    </row>
    <row r="73" spans="1:145" s="18" customFormat="1" ht="15.6" customHeight="1" x14ac:dyDescent="0.25">
      <c r="A73" s="155"/>
      <c r="B73" s="156" t="s">
        <v>591</v>
      </c>
      <c r="C73" s="156" t="s">
        <v>18</v>
      </c>
      <c r="D73" s="157" t="s">
        <v>517</v>
      </c>
      <c r="E73" s="98" t="s">
        <v>136</v>
      </c>
      <c r="F73" s="162" t="s">
        <v>455</v>
      </c>
      <c r="G73" s="157" t="s">
        <v>235</v>
      </c>
      <c r="H73" s="158" t="s">
        <v>259</v>
      </c>
      <c r="I73" s="158" t="s">
        <v>18</v>
      </c>
      <c r="J73" s="158" t="s">
        <v>18</v>
      </c>
      <c r="K73" s="158" t="s">
        <v>18</v>
      </c>
      <c r="L73" s="158" t="s">
        <v>18</v>
      </c>
      <c r="M73" s="158" t="s">
        <v>18</v>
      </c>
      <c r="N73" s="158" t="s">
        <v>147</v>
      </c>
      <c r="O73" s="158" t="s">
        <v>143</v>
      </c>
      <c r="P73" s="157" t="s">
        <v>136</v>
      </c>
      <c r="Q73" s="159" t="s">
        <v>423</v>
      </c>
      <c r="R73" s="158" t="s">
        <v>145</v>
      </c>
      <c r="S73" s="159" t="s">
        <v>660</v>
      </c>
      <c r="T73" s="159" t="s">
        <v>172</v>
      </c>
      <c r="U73" s="159" t="s">
        <v>171</v>
      </c>
      <c r="V73" s="162" t="s">
        <v>468</v>
      </c>
      <c r="W73" s="164" t="s">
        <v>446</v>
      </c>
      <c r="X73" s="164" t="s">
        <v>469</v>
      </c>
      <c r="Y73" s="159" t="s">
        <v>142</v>
      </c>
      <c r="Z73" s="162" t="s">
        <v>156</v>
      </c>
      <c r="AA73" s="158" t="s">
        <v>654</v>
      </c>
      <c r="AB73" s="164" t="s">
        <v>428</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510</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504</v>
      </c>
      <c r="CX73" s="102" t="s">
        <v>491</v>
      </c>
      <c r="CY73" s="102" t="s">
        <v>491</v>
      </c>
      <c r="CZ73" s="94" t="s">
        <v>479</v>
      </c>
      <c r="DA73" s="94" t="s">
        <v>414</v>
      </c>
      <c r="DB73" s="94" t="s">
        <v>415</v>
      </c>
      <c r="DC73" s="94" t="s">
        <v>415</v>
      </c>
      <c r="DD73" s="97" t="s">
        <v>497</v>
      </c>
      <c r="DE73" s="94" t="s">
        <v>415</v>
      </c>
      <c r="DF73" s="97" t="s">
        <v>493</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502</v>
      </c>
      <c r="DX73" s="97" t="s">
        <v>418</v>
      </c>
      <c r="DY73" s="97" t="s">
        <v>418</v>
      </c>
      <c r="DZ73" s="97" t="s">
        <v>418</v>
      </c>
      <c r="EA73" s="97" t="s">
        <v>482</v>
      </c>
      <c r="EB73" s="96" t="s">
        <v>296</v>
      </c>
      <c r="EC73" s="94" t="s">
        <v>415</v>
      </c>
      <c r="ED73" s="96" t="s">
        <v>142</v>
      </c>
      <c r="EE73" s="96" t="s">
        <v>142</v>
      </c>
      <c r="EF73" s="96" t="s">
        <v>142</v>
      </c>
      <c r="EG73" s="97" t="s">
        <v>419</v>
      </c>
      <c r="EH73" s="94" t="s">
        <v>415</v>
      </c>
      <c r="EI73" s="97" t="s">
        <v>418</v>
      </c>
      <c r="EJ73" s="94" t="s">
        <v>415</v>
      </c>
      <c r="EK73" s="97" t="s">
        <v>418</v>
      </c>
      <c r="EL73" s="97" t="s">
        <v>418</v>
      </c>
      <c r="EM73" s="96" t="s">
        <v>437</v>
      </c>
      <c r="EN73" s="111" t="s">
        <v>421</v>
      </c>
      <c r="EO73" s="18" t="s">
        <v>172</v>
      </c>
    </row>
    <row r="74" spans="1:145" s="18" customFormat="1" ht="15.6" customHeight="1" x14ac:dyDescent="0.25">
      <c r="A74" s="155"/>
      <c r="B74" s="156" t="s">
        <v>592</v>
      </c>
      <c r="C74" s="156" t="s">
        <v>18</v>
      </c>
      <c r="D74" s="157" t="s">
        <v>517</v>
      </c>
      <c r="E74" s="98" t="s">
        <v>136</v>
      </c>
      <c r="F74" s="162" t="s">
        <v>459</v>
      </c>
      <c r="G74" s="157" t="s">
        <v>235</v>
      </c>
      <c r="H74" s="158" t="s">
        <v>259</v>
      </c>
      <c r="I74" s="158" t="s">
        <v>18</v>
      </c>
      <c r="J74" s="158" t="s">
        <v>18</v>
      </c>
      <c r="K74" s="158" t="s">
        <v>18</v>
      </c>
      <c r="L74" s="158" t="s">
        <v>18</v>
      </c>
      <c r="M74" s="158" t="s">
        <v>18</v>
      </c>
      <c r="N74" s="158" t="s">
        <v>147</v>
      </c>
      <c r="O74" s="158" t="s">
        <v>143</v>
      </c>
      <c r="P74" s="157" t="s">
        <v>136</v>
      </c>
      <c r="Q74" s="159" t="s">
        <v>425</v>
      </c>
      <c r="R74" s="158" t="s">
        <v>145</v>
      </c>
      <c r="S74" s="159" t="s">
        <v>660</v>
      </c>
      <c r="T74" s="159" t="s">
        <v>172</v>
      </c>
      <c r="U74" s="159" t="s">
        <v>171</v>
      </c>
      <c r="V74" s="162" t="s">
        <v>468</v>
      </c>
      <c r="W74" s="164" t="s">
        <v>450</v>
      </c>
      <c r="X74" s="164" t="s">
        <v>469</v>
      </c>
      <c r="Y74" s="167" t="s">
        <v>425</v>
      </c>
      <c r="Z74" s="162" t="s">
        <v>426</v>
      </c>
      <c r="AA74" s="162" t="s">
        <v>427</v>
      </c>
      <c r="AB74" s="164" t="s">
        <v>452</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510</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476</v>
      </c>
      <c r="CW74" s="95" t="s">
        <v>504</v>
      </c>
      <c r="CX74" s="102" t="s">
        <v>494</v>
      </c>
      <c r="CY74" s="102" t="s">
        <v>494</v>
      </c>
      <c r="CZ74" s="94" t="s">
        <v>484</v>
      </c>
      <c r="DA74" s="94" t="s">
        <v>480</v>
      </c>
      <c r="DB74" s="97" t="s">
        <v>418</v>
      </c>
      <c r="DC74" s="97" t="s">
        <v>418</v>
      </c>
      <c r="DD74" s="97" t="s">
        <v>499</v>
      </c>
      <c r="DE74" s="97" t="s">
        <v>418</v>
      </c>
      <c r="DF74" s="97"/>
      <c r="DG74" s="97"/>
      <c r="DH74" s="94" t="s">
        <v>415</v>
      </c>
      <c r="DI74" s="97" t="s">
        <v>418</v>
      </c>
      <c r="DJ74" s="97" t="s">
        <v>418</v>
      </c>
      <c r="DK74" s="97" t="s">
        <v>418</v>
      </c>
      <c r="DL74" s="97" t="s">
        <v>418</v>
      </c>
      <c r="DM74" s="97" t="s">
        <v>418</v>
      </c>
      <c r="DN74" s="97" t="s">
        <v>418</v>
      </c>
      <c r="DO74" s="97" t="s">
        <v>418</v>
      </c>
      <c r="DP74" s="97" t="s">
        <v>418</v>
      </c>
      <c r="DQ74" s="97" t="s">
        <v>418</v>
      </c>
      <c r="DR74" s="97" t="s">
        <v>418</v>
      </c>
      <c r="DS74" s="97" t="s">
        <v>418</v>
      </c>
      <c r="DT74" s="97" t="s">
        <v>418</v>
      </c>
      <c r="DU74" s="97" t="s">
        <v>418</v>
      </c>
      <c r="DV74" s="97" t="s">
        <v>418</v>
      </c>
      <c r="DW74" s="97"/>
      <c r="DX74" s="97" t="s">
        <v>418</v>
      </c>
      <c r="DY74" s="97" t="s">
        <v>418</v>
      </c>
      <c r="DZ74" s="97" t="s">
        <v>418</v>
      </c>
      <c r="EA74" s="97" t="s">
        <v>482</v>
      </c>
      <c r="EB74" s="96" t="s">
        <v>296</v>
      </c>
      <c r="EC74" s="94" t="s">
        <v>415</v>
      </c>
      <c r="ED74" s="96" t="s">
        <v>142</v>
      </c>
      <c r="EE74" s="96" t="s">
        <v>142</v>
      </c>
      <c r="EF74" s="96" t="s">
        <v>142</v>
      </c>
      <c r="EG74" s="97" t="s">
        <v>419</v>
      </c>
      <c r="EH74" s="97" t="s">
        <v>418</v>
      </c>
      <c r="EI74" s="94" t="s">
        <v>415</v>
      </c>
      <c r="EJ74" s="97" t="s">
        <v>418</v>
      </c>
      <c r="EK74" s="94" t="s">
        <v>415</v>
      </c>
      <c r="EL74" s="94" t="s">
        <v>415</v>
      </c>
      <c r="EM74" s="96" t="s">
        <v>437</v>
      </c>
      <c r="EN74" s="111" t="s">
        <v>421</v>
      </c>
      <c r="EO74" s="18" t="s">
        <v>172</v>
      </c>
    </row>
    <row r="75" spans="1:145" s="18" customFormat="1" ht="15.6" customHeight="1" x14ac:dyDescent="0.25">
      <c r="A75" s="155"/>
      <c r="B75" s="156" t="s">
        <v>593</v>
      </c>
      <c r="C75" s="156" t="s">
        <v>18</v>
      </c>
      <c r="D75" s="157" t="s">
        <v>517</v>
      </c>
      <c r="E75" s="98" t="s">
        <v>136</v>
      </c>
      <c r="F75" s="162" t="s">
        <v>463</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660</v>
      </c>
      <c r="T75" s="159" t="s">
        <v>172</v>
      </c>
      <c r="U75" s="159" t="s">
        <v>171</v>
      </c>
      <c r="V75" s="162" t="s">
        <v>468</v>
      </c>
      <c r="W75" s="164" t="s">
        <v>151</v>
      </c>
      <c r="X75" s="164" t="s">
        <v>469</v>
      </c>
      <c r="Y75" s="167" t="s">
        <v>423</v>
      </c>
      <c r="Z75" s="162" t="s">
        <v>435</v>
      </c>
      <c r="AA75" s="164" t="s">
        <v>436</v>
      </c>
      <c r="AB75" s="165" t="s">
        <v>429</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510</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507</v>
      </c>
      <c r="CX75" s="103" t="s">
        <v>496</v>
      </c>
      <c r="CY75" s="103" t="s">
        <v>496</v>
      </c>
      <c r="CZ75" s="94" t="s">
        <v>413</v>
      </c>
      <c r="DA75" s="94" t="s">
        <v>485</v>
      </c>
      <c r="DB75" s="94" t="s">
        <v>415</v>
      </c>
      <c r="DC75" s="94" t="s">
        <v>415</v>
      </c>
      <c r="DD75" s="94" t="s">
        <v>501</v>
      </c>
      <c r="DE75" s="94" t="s">
        <v>415</v>
      </c>
      <c r="DF75" s="97" t="s">
        <v>417</v>
      </c>
      <c r="DG75" s="94" t="s">
        <v>418</v>
      </c>
      <c r="DH75" s="97"/>
      <c r="DI75" s="94" t="s">
        <v>415</v>
      </c>
      <c r="DJ75" s="94" t="s">
        <v>418</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502</v>
      </c>
      <c r="DX75" s="97" t="s">
        <v>418</v>
      </c>
      <c r="DY75" s="97" t="s">
        <v>418</v>
      </c>
      <c r="DZ75" s="97" t="s">
        <v>418</v>
      </c>
      <c r="EA75" s="97" t="s">
        <v>482</v>
      </c>
      <c r="EB75" s="96" t="s">
        <v>296</v>
      </c>
      <c r="EC75" s="94" t="s">
        <v>415</v>
      </c>
      <c r="ED75" s="96" t="s">
        <v>142</v>
      </c>
      <c r="EE75" s="96" t="s">
        <v>142</v>
      </c>
      <c r="EF75" s="96" t="s">
        <v>142</v>
      </c>
      <c r="EG75" s="97" t="s">
        <v>419</v>
      </c>
      <c r="EH75" s="94" t="s">
        <v>415</v>
      </c>
      <c r="EI75" s="97" t="s">
        <v>418</v>
      </c>
      <c r="EJ75" s="94" t="s">
        <v>415</v>
      </c>
      <c r="EK75" s="97" t="s">
        <v>418</v>
      </c>
      <c r="EL75" s="97" t="s">
        <v>418</v>
      </c>
      <c r="EM75" s="96" t="s">
        <v>437</v>
      </c>
      <c r="EN75" s="111" t="s">
        <v>421</v>
      </c>
      <c r="EO75" s="18" t="s">
        <v>172</v>
      </c>
    </row>
    <row r="76" spans="1:145" s="18" customFormat="1" ht="15.6" customHeight="1" x14ac:dyDescent="0.25">
      <c r="A76" s="155"/>
      <c r="B76" s="156" t="s">
        <v>594</v>
      </c>
      <c r="C76" s="156" t="s">
        <v>18</v>
      </c>
      <c r="D76" s="157" t="s">
        <v>517</v>
      </c>
      <c r="E76" s="98" t="s">
        <v>136</v>
      </c>
      <c r="F76" s="162" t="s">
        <v>466</v>
      </c>
      <c r="G76" s="157" t="s">
        <v>235</v>
      </c>
      <c r="H76" s="158" t="s">
        <v>259</v>
      </c>
      <c r="I76" s="158" t="s">
        <v>18</v>
      </c>
      <c r="J76" s="158" t="s">
        <v>18</v>
      </c>
      <c r="K76" s="158" t="s">
        <v>18</v>
      </c>
      <c r="L76" s="158" t="s">
        <v>18</v>
      </c>
      <c r="M76" s="158" t="s">
        <v>18</v>
      </c>
      <c r="N76" s="158" t="s">
        <v>147</v>
      </c>
      <c r="O76" s="158" t="s">
        <v>143</v>
      </c>
      <c r="P76" s="157" t="s">
        <v>136</v>
      </c>
      <c r="Q76" s="159" t="s">
        <v>423</v>
      </c>
      <c r="R76" s="158" t="s">
        <v>145</v>
      </c>
      <c r="S76" s="159" t="s">
        <v>660</v>
      </c>
      <c r="T76" s="159" t="s">
        <v>172</v>
      </c>
      <c r="U76" s="159" t="s">
        <v>171</v>
      </c>
      <c r="V76" s="162" t="s">
        <v>468</v>
      </c>
      <c r="W76" s="164" t="s">
        <v>460</v>
      </c>
      <c r="X76" s="164" t="s">
        <v>469</v>
      </c>
      <c r="Y76" s="159" t="s">
        <v>142</v>
      </c>
      <c r="Z76" s="162" t="s">
        <v>441</v>
      </c>
      <c r="AA76" s="164" t="s">
        <v>442</v>
      </c>
      <c r="AB76" s="164" t="s">
        <v>428</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510</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476</v>
      </c>
      <c r="CW76" s="95" t="s">
        <v>507</v>
      </c>
      <c r="CX76" s="94" t="s">
        <v>498</v>
      </c>
      <c r="CY76" s="94" t="s">
        <v>498</v>
      </c>
      <c r="CZ76" s="94" t="s">
        <v>479</v>
      </c>
      <c r="DA76" s="94" t="s">
        <v>489</v>
      </c>
      <c r="DB76" s="97" t="s">
        <v>418</v>
      </c>
      <c r="DC76" s="97" t="s">
        <v>418</v>
      </c>
      <c r="DD76" s="97" t="s">
        <v>151</v>
      </c>
      <c r="DE76" s="97" t="s">
        <v>418</v>
      </c>
      <c r="DF76" s="97"/>
      <c r="DG76" s="97"/>
      <c r="DH76" s="94" t="s">
        <v>415</v>
      </c>
      <c r="DI76" s="97" t="s">
        <v>418</v>
      </c>
      <c r="DJ76" s="97" t="s">
        <v>415</v>
      </c>
      <c r="DK76" s="97" t="s">
        <v>418</v>
      </c>
      <c r="DL76" s="97" t="s">
        <v>418</v>
      </c>
      <c r="DM76" s="97" t="s">
        <v>418</v>
      </c>
      <c r="DN76" s="97" t="s">
        <v>418</v>
      </c>
      <c r="DO76" s="97" t="s">
        <v>418</v>
      </c>
      <c r="DP76" s="97" t="s">
        <v>418</v>
      </c>
      <c r="DQ76" s="97" t="s">
        <v>418</v>
      </c>
      <c r="DR76" s="97" t="s">
        <v>418</v>
      </c>
      <c r="DS76" s="97" t="s">
        <v>418</v>
      </c>
      <c r="DT76" s="97" t="s">
        <v>418</v>
      </c>
      <c r="DU76" s="97" t="s">
        <v>418</v>
      </c>
      <c r="DV76" s="97" t="s">
        <v>418</v>
      </c>
      <c r="DW76" s="97"/>
      <c r="DX76" s="97" t="s">
        <v>418</v>
      </c>
      <c r="DY76" s="97" t="s">
        <v>418</v>
      </c>
      <c r="DZ76" s="97" t="s">
        <v>418</v>
      </c>
      <c r="EA76" s="97" t="s">
        <v>482</v>
      </c>
      <c r="EB76" s="96" t="s">
        <v>296</v>
      </c>
      <c r="EC76" s="94" t="s">
        <v>415</v>
      </c>
      <c r="ED76" s="96" t="s">
        <v>142</v>
      </c>
      <c r="EE76" s="96" t="s">
        <v>142</v>
      </c>
      <c r="EF76" s="96" t="s">
        <v>142</v>
      </c>
      <c r="EG76" s="97" t="s">
        <v>419</v>
      </c>
      <c r="EH76" s="97" t="s">
        <v>418</v>
      </c>
      <c r="EI76" s="94" t="s">
        <v>415</v>
      </c>
      <c r="EJ76" s="97" t="s">
        <v>418</v>
      </c>
      <c r="EK76" s="94" t="s">
        <v>415</v>
      </c>
      <c r="EL76" s="94" t="s">
        <v>415</v>
      </c>
      <c r="EM76" s="96" t="s">
        <v>437</v>
      </c>
      <c r="EN76" s="111" t="s">
        <v>421</v>
      </c>
      <c r="EO76" s="18" t="s">
        <v>172</v>
      </c>
    </row>
    <row r="77" spans="1:145" s="18" customFormat="1" ht="15.6" customHeight="1" x14ac:dyDescent="0.25">
      <c r="A77" s="155"/>
      <c r="B77" s="156" t="s">
        <v>595</v>
      </c>
      <c r="C77" s="156" t="s">
        <v>18</v>
      </c>
      <c r="D77" s="157" t="s">
        <v>517</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425</v>
      </c>
      <c r="R77" s="158" t="s">
        <v>145</v>
      </c>
      <c r="S77" s="159" t="s">
        <v>660</v>
      </c>
      <c r="T77" s="159" t="s">
        <v>172</v>
      </c>
      <c r="U77" s="159" t="s">
        <v>171</v>
      </c>
      <c r="V77" s="162" t="s">
        <v>468</v>
      </c>
      <c r="W77" s="166" t="s">
        <v>464</v>
      </c>
      <c r="X77" s="164" t="s">
        <v>469</v>
      </c>
      <c r="Y77" s="167" t="s">
        <v>425</v>
      </c>
      <c r="Z77" s="162" t="s">
        <v>436</v>
      </c>
      <c r="AA77" s="164" t="s">
        <v>426</v>
      </c>
      <c r="AB77" s="164" t="s">
        <v>452</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510</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507</v>
      </c>
      <c r="CX77" s="96" t="s">
        <v>500</v>
      </c>
      <c r="CY77" s="96" t="s">
        <v>500</v>
      </c>
      <c r="CZ77" s="94" t="s">
        <v>484</v>
      </c>
      <c r="DA77" s="94" t="s">
        <v>414</v>
      </c>
      <c r="DB77" s="94" t="s">
        <v>415</v>
      </c>
      <c r="DC77" s="94" t="s">
        <v>415</v>
      </c>
      <c r="DD77" s="97" t="s">
        <v>416</v>
      </c>
      <c r="DE77" s="94" t="s">
        <v>415</v>
      </c>
      <c r="DF77" s="97" t="s">
        <v>487</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502</v>
      </c>
      <c r="DX77" s="97" t="s">
        <v>418</v>
      </c>
      <c r="DY77" s="97" t="s">
        <v>418</v>
      </c>
      <c r="DZ77" s="97" t="s">
        <v>418</v>
      </c>
      <c r="EA77" s="97" t="s">
        <v>482</v>
      </c>
      <c r="EB77" s="96" t="s">
        <v>296</v>
      </c>
      <c r="EC77" s="94" t="s">
        <v>415</v>
      </c>
      <c r="ED77" s="96" t="s">
        <v>142</v>
      </c>
      <c r="EE77" s="96" t="s">
        <v>142</v>
      </c>
      <c r="EF77" s="96" t="s">
        <v>142</v>
      </c>
      <c r="EG77" s="97" t="s">
        <v>419</v>
      </c>
      <c r="EH77" s="94" t="s">
        <v>415</v>
      </c>
      <c r="EI77" s="97" t="s">
        <v>418</v>
      </c>
      <c r="EJ77" s="94" t="s">
        <v>415</v>
      </c>
      <c r="EK77" s="97" t="s">
        <v>418</v>
      </c>
      <c r="EL77" s="97" t="s">
        <v>418</v>
      </c>
      <c r="EM77" s="96" t="s">
        <v>437</v>
      </c>
      <c r="EN77" s="111" t="s">
        <v>421</v>
      </c>
      <c r="EO77" s="18" t="s">
        <v>172</v>
      </c>
    </row>
    <row r="78" spans="1:145" s="18" customFormat="1" ht="15.6" customHeight="1" x14ac:dyDescent="0.25">
      <c r="A78" s="155"/>
      <c r="B78" s="156" t="s">
        <v>596</v>
      </c>
      <c r="C78" s="156" t="s">
        <v>18</v>
      </c>
      <c r="D78" s="157" t="s">
        <v>517</v>
      </c>
      <c r="E78" s="98" t="s">
        <v>136</v>
      </c>
      <c r="F78" s="162" t="s">
        <v>422</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660</v>
      </c>
      <c r="T78" s="159" t="s">
        <v>172</v>
      </c>
      <c r="U78" s="159" t="s">
        <v>171</v>
      </c>
      <c r="V78" s="162" t="s">
        <v>468</v>
      </c>
      <c r="W78" s="166" t="s">
        <v>151</v>
      </c>
      <c r="X78" s="164" t="s">
        <v>469</v>
      </c>
      <c r="Y78" s="167" t="s">
        <v>423</v>
      </c>
      <c r="Z78" s="162" t="s">
        <v>451</v>
      </c>
      <c r="AA78" s="164" t="s">
        <v>435</v>
      </c>
      <c r="AB78" s="165" t="s">
        <v>429</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510</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476</v>
      </c>
      <c r="CW78" s="95" t="s">
        <v>507</v>
      </c>
      <c r="CX78" s="96" t="s">
        <v>503</v>
      </c>
      <c r="CY78" s="96" t="s">
        <v>503</v>
      </c>
      <c r="CZ78" s="94" t="s">
        <v>413</v>
      </c>
      <c r="DA78" s="94" t="s">
        <v>480</v>
      </c>
      <c r="DB78" s="97" t="s">
        <v>418</v>
      </c>
      <c r="DC78" s="97" t="s">
        <v>418</v>
      </c>
      <c r="DD78" s="97" t="s">
        <v>481</v>
      </c>
      <c r="DE78" s="97" t="s">
        <v>418</v>
      </c>
      <c r="DF78" s="97"/>
      <c r="DG78" s="97"/>
      <c r="DH78" s="94" t="s">
        <v>415</v>
      </c>
      <c r="DI78" s="97" t="s">
        <v>418</v>
      </c>
      <c r="DJ78" s="97" t="s">
        <v>418</v>
      </c>
      <c r="DK78" s="97" t="s">
        <v>418</v>
      </c>
      <c r="DL78" s="97" t="s">
        <v>415</v>
      </c>
      <c r="DM78" s="97" t="s">
        <v>418</v>
      </c>
      <c r="DN78" s="97" t="s">
        <v>415</v>
      </c>
      <c r="DO78" s="97" t="s">
        <v>415</v>
      </c>
      <c r="DP78" s="97" t="s">
        <v>415</v>
      </c>
      <c r="DQ78" s="97" t="s">
        <v>415</v>
      </c>
      <c r="DR78" s="97" t="s">
        <v>415</v>
      </c>
      <c r="DS78" s="97" t="s">
        <v>415</v>
      </c>
      <c r="DT78" s="97" t="s">
        <v>415</v>
      </c>
      <c r="DU78" s="97" t="s">
        <v>415</v>
      </c>
      <c r="DV78" s="97" t="s">
        <v>415</v>
      </c>
      <c r="DW78" s="97"/>
      <c r="DX78" s="97" t="s">
        <v>418</v>
      </c>
      <c r="DY78" s="97" t="s">
        <v>418</v>
      </c>
      <c r="DZ78" s="97" t="s">
        <v>418</v>
      </c>
      <c r="EA78" s="97" t="s">
        <v>482</v>
      </c>
      <c r="EB78" s="96" t="s">
        <v>296</v>
      </c>
      <c r="EC78" s="94" t="s">
        <v>415</v>
      </c>
      <c r="ED78" s="96" t="s">
        <v>142</v>
      </c>
      <c r="EE78" s="96" t="s">
        <v>142</v>
      </c>
      <c r="EF78" s="96" t="s">
        <v>142</v>
      </c>
      <c r="EG78" s="97" t="s">
        <v>419</v>
      </c>
      <c r="EH78" s="97" t="s">
        <v>418</v>
      </c>
      <c r="EI78" s="94" t="s">
        <v>415</v>
      </c>
      <c r="EJ78" s="97" t="s">
        <v>418</v>
      </c>
      <c r="EK78" s="94" t="s">
        <v>415</v>
      </c>
      <c r="EL78" s="94" t="s">
        <v>415</v>
      </c>
      <c r="EM78" s="96" t="s">
        <v>437</v>
      </c>
      <c r="EN78" s="111" t="s">
        <v>421</v>
      </c>
      <c r="EO78" s="18" t="s">
        <v>172</v>
      </c>
    </row>
    <row r="79" spans="1:145" s="18" customFormat="1" ht="15.6" customHeight="1" x14ac:dyDescent="0.25">
      <c r="A79" s="155"/>
      <c r="B79" s="156" t="s">
        <v>597</v>
      </c>
      <c r="C79" s="156" t="s">
        <v>18</v>
      </c>
      <c r="D79" s="157" t="s">
        <v>517</v>
      </c>
      <c r="E79" s="98" t="s">
        <v>136</v>
      </c>
      <c r="F79" s="162" t="s">
        <v>433</v>
      </c>
      <c r="G79" s="157" t="s">
        <v>235</v>
      </c>
      <c r="H79" s="158" t="s">
        <v>259</v>
      </c>
      <c r="I79" s="158" t="s">
        <v>18</v>
      </c>
      <c r="J79" s="158" t="s">
        <v>18</v>
      </c>
      <c r="K79" s="158" t="s">
        <v>18</v>
      </c>
      <c r="L79" s="158" t="s">
        <v>18</v>
      </c>
      <c r="M79" s="158" t="s">
        <v>18</v>
      </c>
      <c r="N79" s="158" t="s">
        <v>147</v>
      </c>
      <c r="O79" s="158" t="s">
        <v>143</v>
      </c>
      <c r="P79" s="157" t="s">
        <v>136</v>
      </c>
      <c r="Q79" s="159" t="s">
        <v>423</v>
      </c>
      <c r="R79" s="158" t="s">
        <v>145</v>
      </c>
      <c r="S79" s="159" t="s">
        <v>660</v>
      </c>
      <c r="T79" s="159" t="s">
        <v>172</v>
      </c>
      <c r="U79" s="159" t="s">
        <v>171</v>
      </c>
      <c r="V79" s="162" t="s">
        <v>468</v>
      </c>
      <c r="W79" s="166" t="s">
        <v>467</v>
      </c>
      <c r="X79" s="164" t="s">
        <v>469</v>
      </c>
      <c r="Y79" s="159" t="s">
        <v>142</v>
      </c>
      <c r="Z79" s="162" t="s">
        <v>456</v>
      </c>
      <c r="AA79" s="164" t="s">
        <v>457</v>
      </c>
      <c r="AB79" s="164" t="s">
        <v>428</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510</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507</v>
      </c>
      <c r="CX79" s="94" t="s">
        <v>505</v>
      </c>
      <c r="CY79" s="94" t="s">
        <v>505</v>
      </c>
      <c r="CZ79" s="94" t="s">
        <v>479</v>
      </c>
      <c r="DA79" s="94" t="s">
        <v>485</v>
      </c>
      <c r="DB79" s="94" t="s">
        <v>415</v>
      </c>
      <c r="DC79" s="94" t="s">
        <v>415</v>
      </c>
      <c r="DD79" s="97" t="s">
        <v>486</v>
      </c>
      <c r="DE79" s="94" t="s">
        <v>415</v>
      </c>
      <c r="DF79" s="97" t="s">
        <v>493</v>
      </c>
      <c r="DG79" s="94" t="s">
        <v>415</v>
      </c>
      <c r="DH79" s="97"/>
      <c r="DI79" s="94" t="s">
        <v>415</v>
      </c>
      <c r="DJ79" s="94" t="s">
        <v>418</v>
      </c>
      <c r="DK79" s="94" t="s">
        <v>415</v>
      </c>
      <c r="DL79" s="97" t="s">
        <v>418</v>
      </c>
      <c r="DM79" s="97" t="s">
        <v>415</v>
      </c>
      <c r="DN79" s="97" t="s">
        <v>418</v>
      </c>
      <c r="DO79" s="97" t="s">
        <v>418</v>
      </c>
      <c r="DP79" s="97" t="s">
        <v>418</v>
      </c>
      <c r="DQ79" s="97" t="s">
        <v>418</v>
      </c>
      <c r="DR79" s="97" t="s">
        <v>418</v>
      </c>
      <c r="DS79" s="97" t="s">
        <v>418</v>
      </c>
      <c r="DT79" s="97" t="s">
        <v>418</v>
      </c>
      <c r="DU79" s="97" t="s">
        <v>418</v>
      </c>
      <c r="DV79" s="97" t="s">
        <v>418</v>
      </c>
      <c r="DW79" s="97" t="s">
        <v>502</v>
      </c>
      <c r="DX79" s="97" t="s">
        <v>418</v>
      </c>
      <c r="DY79" s="97" t="s">
        <v>418</v>
      </c>
      <c r="DZ79" s="97" t="s">
        <v>418</v>
      </c>
      <c r="EA79" s="97" t="s">
        <v>482</v>
      </c>
      <c r="EB79" s="96" t="s">
        <v>296</v>
      </c>
      <c r="EC79" s="94" t="s">
        <v>415</v>
      </c>
      <c r="ED79" s="96" t="s">
        <v>142</v>
      </c>
      <c r="EE79" s="96" t="s">
        <v>142</v>
      </c>
      <c r="EF79" s="96" t="s">
        <v>142</v>
      </c>
      <c r="EG79" s="97" t="s">
        <v>419</v>
      </c>
      <c r="EH79" s="94" t="s">
        <v>415</v>
      </c>
      <c r="EI79" s="97" t="s">
        <v>418</v>
      </c>
      <c r="EJ79" s="94" t="s">
        <v>415</v>
      </c>
      <c r="EK79" s="97" t="s">
        <v>418</v>
      </c>
      <c r="EL79" s="97" t="s">
        <v>418</v>
      </c>
      <c r="EM79" s="96" t="s">
        <v>437</v>
      </c>
      <c r="EN79" s="111" t="s">
        <v>421</v>
      </c>
      <c r="EO79" s="18" t="s">
        <v>172</v>
      </c>
    </row>
    <row r="80" spans="1:145" s="18" customFormat="1" ht="15.6" customHeight="1" x14ac:dyDescent="0.25">
      <c r="A80" s="155"/>
      <c r="B80" s="156" t="s">
        <v>598</v>
      </c>
      <c r="C80" s="156" t="s">
        <v>18</v>
      </c>
      <c r="D80" s="157" t="s">
        <v>517</v>
      </c>
      <c r="E80" s="98" t="s">
        <v>136</v>
      </c>
      <c r="F80" s="162" t="s">
        <v>439</v>
      </c>
      <c r="G80" s="157" t="s">
        <v>235</v>
      </c>
      <c r="H80" s="158" t="s">
        <v>259</v>
      </c>
      <c r="I80" s="158" t="s">
        <v>18</v>
      </c>
      <c r="J80" s="158" t="s">
        <v>18</v>
      </c>
      <c r="K80" s="158" t="s">
        <v>18</v>
      </c>
      <c r="L80" s="158" t="s">
        <v>18</v>
      </c>
      <c r="M80" s="158" t="s">
        <v>18</v>
      </c>
      <c r="N80" s="158" t="s">
        <v>147</v>
      </c>
      <c r="O80" s="158" t="s">
        <v>143</v>
      </c>
      <c r="P80" s="157" t="s">
        <v>136</v>
      </c>
      <c r="Q80" s="159" t="s">
        <v>425</v>
      </c>
      <c r="R80" s="158" t="s">
        <v>145</v>
      </c>
      <c r="S80" s="159" t="s">
        <v>660</v>
      </c>
      <c r="T80" s="159" t="s">
        <v>172</v>
      </c>
      <c r="U80" s="159" t="s">
        <v>171</v>
      </c>
      <c r="V80" s="162" t="s">
        <v>468</v>
      </c>
      <c r="W80" s="166" t="s">
        <v>151</v>
      </c>
      <c r="X80" s="164" t="s">
        <v>469</v>
      </c>
      <c r="Y80" s="167" t="s">
        <v>425</v>
      </c>
      <c r="Z80" s="162" t="s">
        <v>151</v>
      </c>
      <c r="AA80" s="164" t="s">
        <v>151</v>
      </c>
      <c r="AB80" s="164" t="s">
        <v>452</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510</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476</v>
      </c>
      <c r="CW80" s="95" t="s">
        <v>507</v>
      </c>
      <c r="CX80" s="94" t="s">
        <v>506</v>
      </c>
      <c r="CY80" s="94" t="s">
        <v>506</v>
      </c>
      <c r="CZ80" s="94" t="s">
        <v>484</v>
      </c>
      <c r="DA80" s="94" t="s">
        <v>489</v>
      </c>
      <c r="DB80" s="97" t="s">
        <v>418</v>
      </c>
      <c r="DC80" s="97" t="s">
        <v>418</v>
      </c>
      <c r="DD80" s="97" t="s">
        <v>490</v>
      </c>
      <c r="DE80" s="97" t="s">
        <v>418</v>
      </c>
      <c r="DF80" s="97"/>
      <c r="DG80" s="97"/>
      <c r="DH80" s="94" t="s">
        <v>415</v>
      </c>
      <c r="DI80" s="97" t="s">
        <v>418</v>
      </c>
      <c r="DJ80" s="97" t="s">
        <v>415</v>
      </c>
      <c r="DK80" s="97" t="s">
        <v>418</v>
      </c>
      <c r="DL80" s="97" t="s">
        <v>415</v>
      </c>
      <c r="DM80" s="97" t="s">
        <v>418</v>
      </c>
      <c r="DN80" s="97" t="s">
        <v>415</v>
      </c>
      <c r="DO80" s="97" t="s">
        <v>415</v>
      </c>
      <c r="DP80" s="97" t="s">
        <v>415</v>
      </c>
      <c r="DQ80" s="97" t="s">
        <v>415</v>
      </c>
      <c r="DR80" s="97" t="s">
        <v>415</v>
      </c>
      <c r="DS80" s="97" t="s">
        <v>415</v>
      </c>
      <c r="DT80" s="97" t="s">
        <v>415</v>
      </c>
      <c r="DU80" s="97" t="s">
        <v>415</v>
      </c>
      <c r="DV80" s="97" t="s">
        <v>415</v>
      </c>
      <c r="DW80" s="97"/>
      <c r="DX80" s="97" t="s">
        <v>418</v>
      </c>
      <c r="DY80" s="97" t="s">
        <v>418</v>
      </c>
      <c r="DZ80" s="97" t="s">
        <v>418</v>
      </c>
      <c r="EA80" s="97" t="s">
        <v>482</v>
      </c>
      <c r="EB80" s="96" t="s">
        <v>296</v>
      </c>
      <c r="EC80" s="94" t="s">
        <v>415</v>
      </c>
      <c r="ED80" s="96" t="s">
        <v>142</v>
      </c>
      <c r="EE80" s="96" t="s">
        <v>142</v>
      </c>
      <c r="EF80" s="96" t="s">
        <v>142</v>
      </c>
      <c r="EG80" s="97" t="s">
        <v>419</v>
      </c>
      <c r="EH80" s="97" t="s">
        <v>418</v>
      </c>
      <c r="EI80" s="94" t="s">
        <v>415</v>
      </c>
      <c r="EJ80" s="97" t="s">
        <v>418</v>
      </c>
      <c r="EK80" s="94" t="s">
        <v>415</v>
      </c>
      <c r="EL80" s="94" t="s">
        <v>415</v>
      </c>
      <c r="EM80" s="96" t="s">
        <v>437</v>
      </c>
      <c r="EN80" s="111" t="s">
        <v>421</v>
      </c>
      <c r="EO80" s="18" t="s">
        <v>172</v>
      </c>
    </row>
    <row r="81" spans="1:145" s="18" customFormat="1" ht="15.6" customHeight="1" x14ac:dyDescent="0.25">
      <c r="A81" s="155"/>
      <c r="B81" s="156" t="s">
        <v>599</v>
      </c>
      <c r="C81" s="156" t="s">
        <v>18</v>
      </c>
      <c r="D81" s="157" t="s">
        <v>517</v>
      </c>
      <c r="E81" s="98" t="s">
        <v>136</v>
      </c>
      <c r="F81" s="162" t="s">
        <v>445</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660</v>
      </c>
      <c r="T81" s="159" t="s">
        <v>172</v>
      </c>
      <c r="U81" s="159" t="s">
        <v>171</v>
      </c>
      <c r="V81" s="162" t="s">
        <v>470</v>
      </c>
      <c r="W81" s="164" t="s">
        <v>151</v>
      </c>
      <c r="X81" s="164" t="s">
        <v>471</v>
      </c>
      <c r="Y81" s="159" t="s">
        <v>142</v>
      </c>
      <c r="Z81" s="162" t="s">
        <v>156</v>
      </c>
      <c r="AA81" s="158" t="s">
        <v>654</v>
      </c>
      <c r="AB81" s="165" t="s">
        <v>429</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510</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507</v>
      </c>
      <c r="CX81" s="96" t="s">
        <v>412</v>
      </c>
      <c r="CY81" s="96" t="s">
        <v>412</v>
      </c>
      <c r="CZ81" s="94" t="s">
        <v>413</v>
      </c>
      <c r="DA81" s="94" t="s">
        <v>414</v>
      </c>
      <c r="DB81" s="94" t="s">
        <v>415</v>
      </c>
      <c r="DC81" s="94" t="s">
        <v>415</v>
      </c>
      <c r="DD81" s="97" t="s">
        <v>492</v>
      </c>
      <c r="DE81" s="94" t="s">
        <v>415</v>
      </c>
      <c r="DF81" s="97" t="s">
        <v>417</v>
      </c>
      <c r="DG81" s="94" t="s">
        <v>418</v>
      </c>
      <c r="DH81" s="97"/>
      <c r="DI81" s="94" t="s">
        <v>415</v>
      </c>
      <c r="DJ81" s="94" t="s">
        <v>415</v>
      </c>
      <c r="DK81" s="94" t="s">
        <v>415</v>
      </c>
      <c r="DL81" s="97" t="s">
        <v>418</v>
      </c>
      <c r="DM81" s="97" t="s">
        <v>415</v>
      </c>
      <c r="DN81" s="97" t="s">
        <v>418</v>
      </c>
      <c r="DO81" s="97" t="s">
        <v>418</v>
      </c>
      <c r="DP81" s="97" t="s">
        <v>418</v>
      </c>
      <c r="DQ81" s="97" t="s">
        <v>418</v>
      </c>
      <c r="DR81" s="97" t="s">
        <v>418</v>
      </c>
      <c r="DS81" s="97" t="s">
        <v>418</v>
      </c>
      <c r="DT81" s="97" t="s">
        <v>418</v>
      </c>
      <c r="DU81" s="97" t="s">
        <v>418</v>
      </c>
      <c r="DV81" s="97" t="s">
        <v>418</v>
      </c>
      <c r="DW81" s="97" t="s">
        <v>502</v>
      </c>
      <c r="DX81" s="97" t="s">
        <v>418</v>
      </c>
      <c r="DY81" s="97" t="s">
        <v>418</v>
      </c>
      <c r="DZ81" s="97" t="s">
        <v>418</v>
      </c>
      <c r="EA81" s="97" t="s">
        <v>482</v>
      </c>
      <c r="EB81" s="96" t="s">
        <v>296</v>
      </c>
      <c r="EC81" s="94" t="s">
        <v>415</v>
      </c>
      <c r="ED81" s="96" t="s">
        <v>142</v>
      </c>
      <c r="EE81" s="96" t="s">
        <v>142</v>
      </c>
      <c r="EF81" s="96" t="s">
        <v>142</v>
      </c>
      <c r="EG81" s="97" t="s">
        <v>419</v>
      </c>
      <c r="EH81" s="94" t="s">
        <v>415</v>
      </c>
      <c r="EI81" s="97" t="s">
        <v>418</v>
      </c>
      <c r="EJ81" s="94" t="s">
        <v>415</v>
      </c>
      <c r="EK81" s="97" t="s">
        <v>418</v>
      </c>
      <c r="EL81" s="97" t="s">
        <v>418</v>
      </c>
      <c r="EM81" s="96" t="s">
        <v>437</v>
      </c>
      <c r="EN81" s="111" t="s">
        <v>421</v>
      </c>
      <c r="EO81" s="18" t="s">
        <v>172</v>
      </c>
    </row>
    <row r="82" spans="1:145" s="18" customFormat="1" ht="15.6" customHeight="1" x14ac:dyDescent="0.25">
      <c r="A82" s="155"/>
      <c r="B82" s="156" t="s">
        <v>600</v>
      </c>
      <c r="C82" s="156" t="s">
        <v>18</v>
      </c>
      <c r="D82" s="157" t="s">
        <v>517</v>
      </c>
      <c r="E82" s="98" t="s">
        <v>136</v>
      </c>
      <c r="F82" s="162" t="s">
        <v>449</v>
      </c>
      <c r="G82" s="157" t="s">
        <v>235</v>
      </c>
      <c r="H82" s="158" t="s">
        <v>259</v>
      </c>
      <c r="I82" s="158" t="s">
        <v>18</v>
      </c>
      <c r="J82" s="158" t="s">
        <v>18</v>
      </c>
      <c r="K82" s="158" t="s">
        <v>18</v>
      </c>
      <c r="L82" s="158" t="s">
        <v>18</v>
      </c>
      <c r="M82" s="158" t="s">
        <v>18</v>
      </c>
      <c r="N82" s="158" t="s">
        <v>147</v>
      </c>
      <c r="O82" s="158" t="s">
        <v>143</v>
      </c>
      <c r="P82" s="157" t="s">
        <v>136</v>
      </c>
      <c r="Q82" s="159" t="s">
        <v>423</v>
      </c>
      <c r="R82" s="158" t="s">
        <v>145</v>
      </c>
      <c r="S82" s="159" t="s">
        <v>660</v>
      </c>
      <c r="T82" s="159" t="s">
        <v>172</v>
      </c>
      <c r="U82" s="159" t="s">
        <v>171</v>
      </c>
      <c r="V82" s="162" t="s">
        <v>470</v>
      </c>
      <c r="W82" s="164" t="s">
        <v>424</v>
      </c>
      <c r="X82" s="164" t="s">
        <v>471</v>
      </c>
      <c r="Y82" s="167" t="s">
        <v>425</v>
      </c>
      <c r="Z82" s="162" t="s">
        <v>426</v>
      </c>
      <c r="AA82" s="162" t="s">
        <v>427</v>
      </c>
      <c r="AB82" s="164" t="s">
        <v>428</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510</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476</v>
      </c>
      <c r="CW82" s="95" t="s">
        <v>507</v>
      </c>
      <c r="CX82" s="96" t="s">
        <v>478</v>
      </c>
      <c r="CY82" s="96" t="s">
        <v>478</v>
      </c>
      <c r="CZ82" s="94" t="s">
        <v>479</v>
      </c>
      <c r="DA82" s="94" t="s">
        <v>480</v>
      </c>
      <c r="DB82" s="97" t="s">
        <v>418</v>
      </c>
      <c r="DC82" s="97" t="s">
        <v>418</v>
      </c>
      <c r="DD82" s="97" t="s">
        <v>495</v>
      </c>
      <c r="DE82" s="97" t="s">
        <v>418</v>
      </c>
      <c r="DF82" s="97"/>
      <c r="DG82" s="97"/>
      <c r="DH82" s="94" t="s">
        <v>415</v>
      </c>
      <c r="DI82" s="97" t="s">
        <v>418</v>
      </c>
      <c r="DJ82" s="97" t="s">
        <v>418</v>
      </c>
      <c r="DK82" s="97" t="s">
        <v>418</v>
      </c>
      <c r="DL82" s="97" t="s">
        <v>415</v>
      </c>
      <c r="DM82" s="97" t="s">
        <v>418</v>
      </c>
      <c r="DN82" s="97" t="s">
        <v>415</v>
      </c>
      <c r="DO82" s="97" t="s">
        <v>415</v>
      </c>
      <c r="DP82" s="97" t="s">
        <v>415</v>
      </c>
      <c r="DQ82" s="97" t="s">
        <v>415</v>
      </c>
      <c r="DR82" s="97" t="s">
        <v>415</v>
      </c>
      <c r="DS82" s="97" t="s">
        <v>415</v>
      </c>
      <c r="DT82" s="97" t="s">
        <v>415</v>
      </c>
      <c r="DU82" s="97" t="s">
        <v>415</v>
      </c>
      <c r="DV82" s="97" t="s">
        <v>415</v>
      </c>
      <c r="DW82" s="97"/>
      <c r="DX82" s="97" t="s">
        <v>418</v>
      </c>
      <c r="DY82" s="97" t="s">
        <v>418</v>
      </c>
      <c r="DZ82" s="97" t="s">
        <v>418</v>
      </c>
      <c r="EA82" s="97" t="s">
        <v>482</v>
      </c>
      <c r="EB82" s="96" t="s">
        <v>296</v>
      </c>
      <c r="EC82" s="94" t="s">
        <v>415</v>
      </c>
      <c r="ED82" s="96" t="s">
        <v>142</v>
      </c>
      <c r="EE82" s="96" t="s">
        <v>142</v>
      </c>
      <c r="EF82" s="96" t="s">
        <v>142</v>
      </c>
      <c r="EG82" s="97" t="s">
        <v>419</v>
      </c>
      <c r="EH82" s="97" t="s">
        <v>418</v>
      </c>
      <c r="EI82" s="94" t="s">
        <v>415</v>
      </c>
      <c r="EJ82" s="97" t="s">
        <v>418</v>
      </c>
      <c r="EK82" s="94" t="s">
        <v>415</v>
      </c>
      <c r="EL82" s="94" t="s">
        <v>415</v>
      </c>
      <c r="EM82" s="96" t="s">
        <v>437</v>
      </c>
      <c r="EN82" s="111" t="s">
        <v>421</v>
      </c>
      <c r="EO82" s="18" t="s">
        <v>172</v>
      </c>
    </row>
    <row r="83" spans="1:145" s="18" customFormat="1" ht="15.6" customHeight="1" x14ac:dyDescent="0.25">
      <c r="A83" s="155"/>
      <c r="B83" s="156" t="s">
        <v>601</v>
      </c>
      <c r="C83" s="156" t="s">
        <v>18</v>
      </c>
      <c r="D83" s="157" t="s">
        <v>517</v>
      </c>
      <c r="E83" s="98" t="s">
        <v>136</v>
      </c>
      <c r="F83" s="162" t="s">
        <v>455</v>
      </c>
      <c r="G83" s="157" t="s">
        <v>235</v>
      </c>
      <c r="H83" s="158" t="s">
        <v>259</v>
      </c>
      <c r="I83" s="158" t="s">
        <v>18</v>
      </c>
      <c r="J83" s="158" t="s">
        <v>18</v>
      </c>
      <c r="K83" s="158" t="s">
        <v>18</v>
      </c>
      <c r="L83" s="158" t="s">
        <v>18</v>
      </c>
      <c r="M83" s="158" t="s">
        <v>18</v>
      </c>
      <c r="N83" s="158" t="s">
        <v>147</v>
      </c>
      <c r="O83" s="158" t="s">
        <v>143</v>
      </c>
      <c r="P83" s="157" t="s">
        <v>136</v>
      </c>
      <c r="Q83" s="159" t="s">
        <v>425</v>
      </c>
      <c r="R83" s="158" t="s">
        <v>145</v>
      </c>
      <c r="S83" s="159" t="s">
        <v>660</v>
      </c>
      <c r="T83" s="159" t="s">
        <v>172</v>
      </c>
      <c r="U83" s="159" t="s">
        <v>171</v>
      </c>
      <c r="V83" s="162" t="s">
        <v>470</v>
      </c>
      <c r="W83" s="164" t="s">
        <v>434</v>
      </c>
      <c r="X83" s="164" t="s">
        <v>471</v>
      </c>
      <c r="Y83" s="167" t="s">
        <v>423</v>
      </c>
      <c r="Z83" s="162" t="s">
        <v>435</v>
      </c>
      <c r="AA83" s="164" t="s">
        <v>436</v>
      </c>
      <c r="AB83" s="164" t="s">
        <v>452</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510</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507</v>
      </c>
      <c r="CX83" s="96" t="s">
        <v>478</v>
      </c>
      <c r="CY83" s="96" t="s">
        <v>478</v>
      </c>
      <c r="CZ83" s="94" t="s">
        <v>484</v>
      </c>
      <c r="DA83" s="94" t="s">
        <v>485</v>
      </c>
      <c r="DB83" s="94" t="s">
        <v>415</v>
      </c>
      <c r="DC83" s="94" t="s">
        <v>415</v>
      </c>
      <c r="DD83" s="97" t="s">
        <v>497</v>
      </c>
      <c r="DE83" s="94" t="s">
        <v>415</v>
      </c>
      <c r="DF83" s="97" t="s">
        <v>487</v>
      </c>
      <c r="DG83" s="94" t="s">
        <v>415</v>
      </c>
      <c r="DH83" s="97"/>
      <c r="DI83" s="94" t="s">
        <v>415</v>
      </c>
      <c r="DJ83" s="94" t="s">
        <v>418</v>
      </c>
      <c r="DK83" s="94" t="s">
        <v>415</v>
      </c>
      <c r="DL83" s="97" t="s">
        <v>418</v>
      </c>
      <c r="DM83" s="97" t="s">
        <v>415</v>
      </c>
      <c r="DN83" s="97" t="s">
        <v>418</v>
      </c>
      <c r="DO83" s="97" t="s">
        <v>418</v>
      </c>
      <c r="DP83" s="97" t="s">
        <v>418</v>
      </c>
      <c r="DQ83" s="97" t="s">
        <v>418</v>
      </c>
      <c r="DR83" s="97" t="s">
        <v>418</v>
      </c>
      <c r="DS83" s="97" t="s">
        <v>418</v>
      </c>
      <c r="DT83" s="97" t="s">
        <v>418</v>
      </c>
      <c r="DU83" s="97" t="s">
        <v>418</v>
      </c>
      <c r="DV83" s="97" t="s">
        <v>418</v>
      </c>
      <c r="DW83" s="97" t="s">
        <v>502</v>
      </c>
      <c r="DX83" s="97" t="s">
        <v>418</v>
      </c>
      <c r="DY83" s="97" t="s">
        <v>418</v>
      </c>
      <c r="DZ83" s="97" t="s">
        <v>418</v>
      </c>
      <c r="EA83" s="97" t="s">
        <v>482</v>
      </c>
      <c r="EB83" s="96" t="s">
        <v>296</v>
      </c>
      <c r="EC83" s="94" t="s">
        <v>415</v>
      </c>
      <c r="ED83" s="96" t="s">
        <v>142</v>
      </c>
      <c r="EE83" s="96" t="s">
        <v>142</v>
      </c>
      <c r="EF83" s="96" t="s">
        <v>142</v>
      </c>
      <c r="EG83" s="97" t="s">
        <v>419</v>
      </c>
      <c r="EH83" s="94" t="s">
        <v>415</v>
      </c>
      <c r="EI83" s="97" t="s">
        <v>418</v>
      </c>
      <c r="EJ83" s="94" t="s">
        <v>415</v>
      </c>
      <c r="EK83" s="97" t="s">
        <v>418</v>
      </c>
      <c r="EL83" s="97" t="s">
        <v>418</v>
      </c>
      <c r="EM83" s="96" t="s">
        <v>437</v>
      </c>
      <c r="EN83" s="111" t="s">
        <v>421</v>
      </c>
      <c r="EO83" s="18" t="s">
        <v>172</v>
      </c>
    </row>
    <row r="84" spans="1:145" s="18" customFormat="1" ht="15.6" customHeight="1" x14ac:dyDescent="0.25">
      <c r="A84" s="155"/>
      <c r="B84" s="156" t="s">
        <v>602</v>
      </c>
      <c r="C84" s="156" t="s">
        <v>18</v>
      </c>
      <c r="D84" s="157" t="s">
        <v>517</v>
      </c>
      <c r="E84" s="98" t="s">
        <v>136</v>
      </c>
      <c r="F84" s="162" t="s">
        <v>459</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660</v>
      </c>
      <c r="T84" s="159" t="s">
        <v>172</v>
      </c>
      <c r="U84" s="159" t="s">
        <v>171</v>
      </c>
      <c r="V84" s="162" t="s">
        <v>470</v>
      </c>
      <c r="W84" s="164" t="s">
        <v>440</v>
      </c>
      <c r="X84" s="164" t="s">
        <v>471</v>
      </c>
      <c r="Y84" s="159" t="s">
        <v>142</v>
      </c>
      <c r="Z84" s="162" t="s">
        <v>441</v>
      </c>
      <c r="AA84" s="164" t="s">
        <v>442</v>
      </c>
      <c r="AB84" s="165" t="s">
        <v>429</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510</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476</v>
      </c>
      <c r="CW84" s="95" t="s">
        <v>508</v>
      </c>
      <c r="CX84" s="102" t="s">
        <v>488</v>
      </c>
      <c r="CY84" s="102" t="s">
        <v>488</v>
      </c>
      <c r="CZ84" s="94" t="s">
        <v>413</v>
      </c>
      <c r="DA84" s="94" t="s">
        <v>489</v>
      </c>
      <c r="DB84" s="97" t="s">
        <v>418</v>
      </c>
      <c r="DC84" s="97" t="s">
        <v>418</v>
      </c>
      <c r="DD84" s="97" t="s">
        <v>499</v>
      </c>
      <c r="DE84" s="97" t="s">
        <v>418</v>
      </c>
      <c r="DF84" s="97"/>
      <c r="DG84" s="97"/>
      <c r="DH84" s="94" t="s">
        <v>415</v>
      </c>
      <c r="DI84" s="97" t="s">
        <v>418</v>
      </c>
      <c r="DJ84" s="97" t="s">
        <v>415</v>
      </c>
      <c r="DK84" s="97" t="s">
        <v>418</v>
      </c>
      <c r="DL84" s="97" t="s">
        <v>415</v>
      </c>
      <c r="DM84" s="97" t="s">
        <v>415</v>
      </c>
      <c r="DN84" s="97" t="s">
        <v>415</v>
      </c>
      <c r="DO84" s="97" t="s">
        <v>415</v>
      </c>
      <c r="DP84" s="97" t="s">
        <v>415</v>
      </c>
      <c r="DQ84" s="97" t="s">
        <v>415</v>
      </c>
      <c r="DR84" s="97" t="s">
        <v>415</v>
      </c>
      <c r="DS84" s="97" t="s">
        <v>415</v>
      </c>
      <c r="DT84" s="97" t="s">
        <v>415</v>
      </c>
      <c r="DU84" s="97" t="s">
        <v>415</v>
      </c>
      <c r="DV84" s="97" t="s">
        <v>415</v>
      </c>
      <c r="DW84" s="97"/>
      <c r="DX84" s="97" t="s">
        <v>418</v>
      </c>
      <c r="DY84" s="97" t="s">
        <v>418</v>
      </c>
      <c r="DZ84" s="97" t="s">
        <v>418</v>
      </c>
      <c r="EA84" s="97" t="s">
        <v>482</v>
      </c>
      <c r="EB84" s="96" t="s">
        <v>296</v>
      </c>
      <c r="EC84" s="94" t="s">
        <v>415</v>
      </c>
      <c r="ED84" s="96" t="s">
        <v>142</v>
      </c>
      <c r="EE84" s="96" t="s">
        <v>142</v>
      </c>
      <c r="EF84" s="96" t="s">
        <v>142</v>
      </c>
      <c r="EG84" s="97" t="s">
        <v>419</v>
      </c>
      <c r="EH84" s="97" t="s">
        <v>418</v>
      </c>
      <c r="EI84" s="94" t="s">
        <v>415</v>
      </c>
      <c r="EJ84" s="97" t="s">
        <v>418</v>
      </c>
      <c r="EK84" s="94" t="s">
        <v>415</v>
      </c>
      <c r="EL84" s="94" t="s">
        <v>415</v>
      </c>
      <c r="EM84" s="96" t="s">
        <v>437</v>
      </c>
      <c r="EN84" s="111" t="s">
        <v>421</v>
      </c>
      <c r="EO84" s="18" t="s">
        <v>172</v>
      </c>
    </row>
    <row r="85" spans="1:145" s="18" customFormat="1" ht="15.6" customHeight="1" x14ac:dyDescent="0.25">
      <c r="A85" s="155"/>
      <c r="B85" s="156" t="s">
        <v>603</v>
      </c>
      <c r="C85" s="156" t="s">
        <v>18</v>
      </c>
      <c r="D85" s="157" t="s">
        <v>517</v>
      </c>
      <c r="E85" s="98" t="s">
        <v>136</v>
      </c>
      <c r="F85" s="162" t="s">
        <v>463</v>
      </c>
      <c r="G85" s="157" t="s">
        <v>235</v>
      </c>
      <c r="H85" s="158" t="s">
        <v>259</v>
      </c>
      <c r="I85" s="158" t="s">
        <v>18</v>
      </c>
      <c r="J85" s="158" t="s">
        <v>18</v>
      </c>
      <c r="K85" s="158" t="s">
        <v>18</v>
      </c>
      <c r="L85" s="158" t="s">
        <v>18</v>
      </c>
      <c r="M85" s="158" t="s">
        <v>18</v>
      </c>
      <c r="N85" s="158" t="s">
        <v>147</v>
      </c>
      <c r="O85" s="158" t="s">
        <v>143</v>
      </c>
      <c r="P85" s="157" t="s">
        <v>136</v>
      </c>
      <c r="Q85" s="159" t="s">
        <v>423</v>
      </c>
      <c r="R85" s="158" t="s">
        <v>145</v>
      </c>
      <c r="S85" s="159" t="s">
        <v>660</v>
      </c>
      <c r="T85" s="159" t="s">
        <v>172</v>
      </c>
      <c r="U85" s="159" t="s">
        <v>171</v>
      </c>
      <c r="V85" s="162" t="s">
        <v>470</v>
      </c>
      <c r="W85" s="164" t="s">
        <v>446</v>
      </c>
      <c r="X85" s="164" t="s">
        <v>471</v>
      </c>
      <c r="Y85" s="167" t="s">
        <v>425</v>
      </c>
      <c r="Z85" s="162" t="s">
        <v>436</v>
      </c>
      <c r="AA85" s="164" t="s">
        <v>426</v>
      </c>
      <c r="AB85" s="164" t="s">
        <v>428</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510</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508</v>
      </c>
      <c r="CX85" s="102" t="s">
        <v>491</v>
      </c>
      <c r="CY85" s="102" t="s">
        <v>491</v>
      </c>
      <c r="CZ85" s="94" t="s">
        <v>479</v>
      </c>
      <c r="DA85" s="94" t="s">
        <v>414</v>
      </c>
      <c r="DB85" s="94" t="s">
        <v>415</v>
      </c>
      <c r="DC85" s="94" t="s">
        <v>415</v>
      </c>
      <c r="DD85" s="94" t="s">
        <v>501</v>
      </c>
      <c r="DE85" s="94" t="s">
        <v>415</v>
      </c>
      <c r="DF85" s="97" t="s">
        <v>493</v>
      </c>
      <c r="DG85" s="94" t="s">
        <v>418</v>
      </c>
      <c r="DH85" s="97"/>
      <c r="DI85" s="94" t="s">
        <v>415</v>
      </c>
      <c r="DJ85" s="94" t="s">
        <v>415</v>
      </c>
      <c r="DK85" s="94" t="s">
        <v>415</v>
      </c>
      <c r="DL85" s="97" t="s">
        <v>418</v>
      </c>
      <c r="DM85" s="97" t="s">
        <v>415</v>
      </c>
      <c r="DN85" s="97" t="s">
        <v>418</v>
      </c>
      <c r="DO85" s="97" t="s">
        <v>418</v>
      </c>
      <c r="DP85" s="97" t="s">
        <v>418</v>
      </c>
      <c r="DQ85" s="97" t="s">
        <v>418</v>
      </c>
      <c r="DR85" s="97" t="s">
        <v>418</v>
      </c>
      <c r="DS85" s="97" t="s">
        <v>418</v>
      </c>
      <c r="DT85" s="97" t="s">
        <v>418</v>
      </c>
      <c r="DU85" s="97" t="s">
        <v>418</v>
      </c>
      <c r="DV85" s="97" t="s">
        <v>418</v>
      </c>
      <c r="DW85" s="97" t="s">
        <v>502</v>
      </c>
      <c r="DX85" s="97" t="s">
        <v>418</v>
      </c>
      <c r="DY85" s="97" t="s">
        <v>418</v>
      </c>
      <c r="DZ85" s="97" t="s">
        <v>418</v>
      </c>
      <c r="EA85" s="97" t="s">
        <v>482</v>
      </c>
      <c r="EB85" s="96" t="s">
        <v>296</v>
      </c>
      <c r="EC85" s="94" t="s">
        <v>415</v>
      </c>
      <c r="ED85" s="96" t="s">
        <v>142</v>
      </c>
      <c r="EE85" s="96" t="s">
        <v>142</v>
      </c>
      <c r="EF85" s="96" t="s">
        <v>142</v>
      </c>
      <c r="EG85" s="97" t="s">
        <v>419</v>
      </c>
      <c r="EH85" s="94" t="s">
        <v>415</v>
      </c>
      <c r="EI85" s="97" t="s">
        <v>418</v>
      </c>
      <c r="EJ85" s="94" t="s">
        <v>415</v>
      </c>
      <c r="EK85" s="97" t="s">
        <v>418</v>
      </c>
      <c r="EL85" s="97" t="s">
        <v>418</v>
      </c>
      <c r="EM85" s="96" t="s">
        <v>437</v>
      </c>
      <c r="EN85" s="111" t="s">
        <v>421</v>
      </c>
      <c r="EO85" s="18" t="s">
        <v>172</v>
      </c>
    </row>
    <row r="86" spans="1:145" s="18" customFormat="1" ht="15.6" customHeight="1" x14ac:dyDescent="0.25">
      <c r="A86" s="155"/>
      <c r="B86" s="156" t="s">
        <v>604</v>
      </c>
      <c r="C86" s="156" t="s">
        <v>18</v>
      </c>
      <c r="D86" s="157" t="s">
        <v>517</v>
      </c>
      <c r="E86" s="98" t="s">
        <v>136</v>
      </c>
      <c r="F86" s="162" t="s">
        <v>466</v>
      </c>
      <c r="G86" s="157" t="s">
        <v>235</v>
      </c>
      <c r="H86" s="158" t="s">
        <v>259</v>
      </c>
      <c r="I86" s="158" t="s">
        <v>18</v>
      </c>
      <c r="J86" s="158" t="s">
        <v>18</v>
      </c>
      <c r="K86" s="158" t="s">
        <v>18</v>
      </c>
      <c r="L86" s="158" t="s">
        <v>18</v>
      </c>
      <c r="M86" s="158" t="s">
        <v>18</v>
      </c>
      <c r="N86" s="158" t="s">
        <v>147</v>
      </c>
      <c r="O86" s="158" t="s">
        <v>143</v>
      </c>
      <c r="P86" s="157" t="s">
        <v>136</v>
      </c>
      <c r="Q86" s="159" t="s">
        <v>425</v>
      </c>
      <c r="R86" s="158" t="s">
        <v>145</v>
      </c>
      <c r="S86" s="159" t="s">
        <v>660</v>
      </c>
      <c r="T86" s="159" t="s">
        <v>172</v>
      </c>
      <c r="U86" s="159" t="s">
        <v>171</v>
      </c>
      <c r="V86" s="162" t="s">
        <v>470</v>
      </c>
      <c r="W86" s="164" t="s">
        <v>450</v>
      </c>
      <c r="X86" s="164" t="s">
        <v>471</v>
      </c>
      <c r="Y86" s="167" t="s">
        <v>423</v>
      </c>
      <c r="Z86" s="162" t="s">
        <v>451</v>
      </c>
      <c r="AA86" s="164" t="s">
        <v>435</v>
      </c>
      <c r="AB86" s="164" t="s">
        <v>452</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510</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476</v>
      </c>
      <c r="CW86" s="95" t="s">
        <v>508</v>
      </c>
      <c r="CX86" s="102" t="s">
        <v>494</v>
      </c>
      <c r="CY86" s="102" t="s">
        <v>494</v>
      </c>
      <c r="CZ86" s="94" t="s">
        <v>484</v>
      </c>
      <c r="DA86" s="94" t="s">
        <v>480</v>
      </c>
      <c r="DB86" s="97" t="s">
        <v>418</v>
      </c>
      <c r="DC86" s="97" t="s">
        <v>418</v>
      </c>
      <c r="DD86" s="97" t="s">
        <v>151</v>
      </c>
      <c r="DE86" s="97" t="s">
        <v>418</v>
      </c>
      <c r="DF86" s="97"/>
      <c r="DG86" s="97"/>
      <c r="DH86" s="94" t="s">
        <v>415</v>
      </c>
      <c r="DI86" s="97" t="s">
        <v>418</v>
      </c>
      <c r="DJ86" s="97" t="s">
        <v>418</v>
      </c>
      <c r="DK86" s="97" t="s">
        <v>418</v>
      </c>
      <c r="DL86" s="97" t="s">
        <v>415</v>
      </c>
      <c r="DM86" s="97" t="s">
        <v>418</v>
      </c>
      <c r="DN86" s="97" t="s">
        <v>415</v>
      </c>
      <c r="DO86" s="97" t="s">
        <v>415</v>
      </c>
      <c r="DP86" s="97" t="s">
        <v>415</v>
      </c>
      <c r="DQ86" s="97" t="s">
        <v>415</v>
      </c>
      <c r="DR86" s="97" t="s">
        <v>415</v>
      </c>
      <c r="DS86" s="97" t="s">
        <v>415</v>
      </c>
      <c r="DT86" s="97" t="s">
        <v>415</v>
      </c>
      <c r="DU86" s="97" t="s">
        <v>415</v>
      </c>
      <c r="DV86" s="97" t="s">
        <v>415</v>
      </c>
      <c r="DW86" s="97"/>
      <c r="DX86" s="97" t="s">
        <v>418</v>
      </c>
      <c r="DY86" s="97" t="s">
        <v>418</v>
      </c>
      <c r="DZ86" s="97" t="s">
        <v>418</v>
      </c>
      <c r="EA86" s="97" t="s">
        <v>482</v>
      </c>
      <c r="EB86" s="96" t="s">
        <v>296</v>
      </c>
      <c r="EC86" s="94" t="s">
        <v>415</v>
      </c>
      <c r="ED86" s="96" t="s">
        <v>142</v>
      </c>
      <c r="EE86" s="96" t="s">
        <v>142</v>
      </c>
      <c r="EF86" s="96" t="s">
        <v>142</v>
      </c>
      <c r="EG86" s="97" t="s">
        <v>419</v>
      </c>
      <c r="EH86" s="97" t="s">
        <v>418</v>
      </c>
      <c r="EI86" s="94" t="s">
        <v>415</v>
      </c>
      <c r="EJ86" s="97" t="s">
        <v>418</v>
      </c>
      <c r="EK86" s="94" t="s">
        <v>415</v>
      </c>
      <c r="EL86" s="94" t="s">
        <v>415</v>
      </c>
      <c r="EM86" s="96" t="s">
        <v>437</v>
      </c>
      <c r="EN86" s="111" t="s">
        <v>421</v>
      </c>
      <c r="EO86" s="18" t="s">
        <v>172</v>
      </c>
    </row>
    <row r="87" spans="1:145" s="18" customFormat="1" ht="15.6" customHeight="1" x14ac:dyDescent="0.25">
      <c r="A87" s="155"/>
      <c r="B87" s="156" t="s">
        <v>605</v>
      </c>
      <c r="C87" s="156" t="s">
        <v>18</v>
      </c>
      <c r="D87" s="157" t="s">
        <v>517</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660</v>
      </c>
      <c r="T87" s="159" t="s">
        <v>172</v>
      </c>
      <c r="U87" s="159" t="s">
        <v>171</v>
      </c>
      <c r="V87" s="162" t="s">
        <v>470</v>
      </c>
      <c r="W87" s="164" t="s">
        <v>151</v>
      </c>
      <c r="X87" s="164" t="s">
        <v>471</v>
      </c>
      <c r="Y87" s="159" t="s">
        <v>142</v>
      </c>
      <c r="Z87" s="162" t="s">
        <v>456</v>
      </c>
      <c r="AA87" s="164" t="s">
        <v>457</v>
      </c>
      <c r="AB87" s="165" t="s">
        <v>429</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510</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508</v>
      </c>
      <c r="CX87" s="103" t="s">
        <v>496</v>
      </c>
      <c r="CY87" s="103" t="s">
        <v>496</v>
      </c>
      <c r="CZ87" s="94" t="s">
        <v>413</v>
      </c>
      <c r="DA87" s="94" t="s">
        <v>485</v>
      </c>
      <c r="DB87" s="94" t="s">
        <v>415</v>
      </c>
      <c r="DC87" s="94" t="s">
        <v>415</v>
      </c>
      <c r="DD87" s="97" t="s">
        <v>416</v>
      </c>
      <c r="DE87" s="94" t="s">
        <v>415</v>
      </c>
      <c r="DF87" s="97" t="s">
        <v>417</v>
      </c>
      <c r="DG87" s="94" t="s">
        <v>415</v>
      </c>
      <c r="DH87" s="97"/>
      <c r="DI87" s="94" t="s">
        <v>415</v>
      </c>
      <c r="DJ87" s="94" t="s">
        <v>418</v>
      </c>
      <c r="DK87" s="94" t="s">
        <v>415</v>
      </c>
      <c r="DL87" s="97" t="s">
        <v>418</v>
      </c>
      <c r="DM87" s="97" t="s">
        <v>418</v>
      </c>
      <c r="DN87" s="97" t="s">
        <v>418</v>
      </c>
      <c r="DO87" s="97" t="s">
        <v>418</v>
      </c>
      <c r="DP87" s="97" t="s">
        <v>418</v>
      </c>
      <c r="DQ87" s="97" t="s">
        <v>418</v>
      </c>
      <c r="DR87" s="97" t="s">
        <v>418</v>
      </c>
      <c r="DS87" s="97" t="s">
        <v>418</v>
      </c>
      <c r="DT87" s="97" t="s">
        <v>418</v>
      </c>
      <c r="DU87" s="97" t="s">
        <v>418</v>
      </c>
      <c r="DV87" s="97" t="s">
        <v>418</v>
      </c>
      <c r="DW87" s="97" t="s">
        <v>502</v>
      </c>
      <c r="DX87" s="97" t="s">
        <v>418</v>
      </c>
      <c r="DY87" s="97" t="s">
        <v>418</v>
      </c>
      <c r="DZ87" s="97" t="s">
        <v>418</v>
      </c>
      <c r="EA87" s="97" t="s">
        <v>482</v>
      </c>
      <c r="EB87" s="96" t="s">
        <v>296</v>
      </c>
      <c r="EC87" s="94" t="s">
        <v>415</v>
      </c>
      <c r="ED87" s="96" t="s">
        <v>142</v>
      </c>
      <c r="EE87" s="96" t="s">
        <v>142</v>
      </c>
      <c r="EF87" s="96" t="s">
        <v>142</v>
      </c>
      <c r="EG87" s="97" t="s">
        <v>419</v>
      </c>
      <c r="EH87" s="94" t="s">
        <v>415</v>
      </c>
      <c r="EI87" s="97" t="s">
        <v>418</v>
      </c>
      <c r="EJ87" s="94" t="s">
        <v>415</v>
      </c>
      <c r="EK87" s="97" t="s">
        <v>418</v>
      </c>
      <c r="EL87" s="97" t="s">
        <v>418</v>
      </c>
      <c r="EM87" s="96" t="s">
        <v>437</v>
      </c>
      <c r="EN87" s="111" t="s">
        <v>421</v>
      </c>
      <c r="EO87" s="18" t="s">
        <v>172</v>
      </c>
    </row>
    <row r="88" spans="1:145" s="18" customFormat="1" ht="15.6" customHeight="1" x14ac:dyDescent="0.25">
      <c r="A88" s="155"/>
      <c r="B88" s="156" t="s">
        <v>606</v>
      </c>
      <c r="C88" s="156" t="s">
        <v>18</v>
      </c>
      <c r="D88" s="157" t="s">
        <v>517</v>
      </c>
      <c r="E88" s="98" t="s">
        <v>136</v>
      </c>
      <c r="F88" s="162" t="s">
        <v>422</v>
      </c>
      <c r="G88" s="157" t="s">
        <v>235</v>
      </c>
      <c r="H88" s="158" t="s">
        <v>259</v>
      </c>
      <c r="I88" s="158" t="s">
        <v>18</v>
      </c>
      <c r="J88" s="158" t="s">
        <v>18</v>
      </c>
      <c r="K88" s="158" t="s">
        <v>18</v>
      </c>
      <c r="L88" s="158" t="s">
        <v>18</v>
      </c>
      <c r="M88" s="158" t="s">
        <v>18</v>
      </c>
      <c r="N88" s="158" t="s">
        <v>147</v>
      </c>
      <c r="O88" s="158" t="s">
        <v>143</v>
      </c>
      <c r="P88" s="157" t="s">
        <v>136</v>
      </c>
      <c r="Q88" s="159" t="s">
        <v>423</v>
      </c>
      <c r="R88" s="158" t="s">
        <v>145</v>
      </c>
      <c r="S88" s="159" t="s">
        <v>660</v>
      </c>
      <c r="T88" s="159" t="s">
        <v>172</v>
      </c>
      <c r="U88" s="159" t="s">
        <v>171</v>
      </c>
      <c r="V88" s="162" t="s">
        <v>470</v>
      </c>
      <c r="W88" s="164" t="s">
        <v>460</v>
      </c>
      <c r="X88" s="164" t="s">
        <v>471</v>
      </c>
      <c r="Y88" s="167" t="s">
        <v>425</v>
      </c>
      <c r="Z88" s="162" t="s">
        <v>151</v>
      </c>
      <c r="AA88" s="164" t="s">
        <v>151</v>
      </c>
      <c r="AB88" s="164" t="s">
        <v>428</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510</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476</v>
      </c>
      <c r="CW88" s="95" t="s">
        <v>508</v>
      </c>
      <c r="CX88" s="94" t="s">
        <v>498</v>
      </c>
      <c r="CY88" s="94" t="s">
        <v>498</v>
      </c>
      <c r="CZ88" s="94" t="s">
        <v>479</v>
      </c>
      <c r="DA88" s="94" t="s">
        <v>489</v>
      </c>
      <c r="DB88" s="97" t="s">
        <v>418</v>
      </c>
      <c r="DC88" s="97" t="s">
        <v>418</v>
      </c>
      <c r="DD88" s="97" t="s">
        <v>481</v>
      </c>
      <c r="DE88" s="97" t="s">
        <v>418</v>
      </c>
      <c r="DF88" s="97"/>
      <c r="DG88" s="97"/>
      <c r="DH88" s="94" t="s">
        <v>415</v>
      </c>
      <c r="DI88" s="97" t="s">
        <v>418</v>
      </c>
      <c r="DJ88" s="97" t="s">
        <v>415</v>
      </c>
      <c r="DK88" s="97" t="s">
        <v>418</v>
      </c>
      <c r="DL88" s="97" t="s">
        <v>415</v>
      </c>
      <c r="DM88" s="97" t="s">
        <v>415</v>
      </c>
      <c r="DN88" s="97" t="s">
        <v>415</v>
      </c>
      <c r="DO88" s="97" t="s">
        <v>415</v>
      </c>
      <c r="DP88" s="97" t="s">
        <v>415</v>
      </c>
      <c r="DQ88" s="97" t="s">
        <v>415</v>
      </c>
      <c r="DR88" s="97" t="s">
        <v>415</v>
      </c>
      <c r="DS88" s="97" t="s">
        <v>415</v>
      </c>
      <c r="DT88" s="97" t="s">
        <v>415</v>
      </c>
      <c r="DU88" s="97" t="s">
        <v>415</v>
      </c>
      <c r="DV88" s="97" t="s">
        <v>415</v>
      </c>
      <c r="DW88" s="97"/>
      <c r="DX88" s="97" t="s">
        <v>418</v>
      </c>
      <c r="DY88" s="97" t="s">
        <v>418</v>
      </c>
      <c r="DZ88" s="97" t="s">
        <v>418</v>
      </c>
      <c r="EA88" s="97" t="s">
        <v>482</v>
      </c>
      <c r="EB88" s="96" t="s">
        <v>296</v>
      </c>
      <c r="EC88" s="94" t="s">
        <v>415</v>
      </c>
      <c r="ED88" s="96" t="s">
        <v>142</v>
      </c>
      <c r="EE88" s="96" t="s">
        <v>142</v>
      </c>
      <c r="EF88" s="96" t="s">
        <v>142</v>
      </c>
      <c r="EG88" s="97" t="s">
        <v>419</v>
      </c>
      <c r="EH88" s="97" t="s">
        <v>418</v>
      </c>
      <c r="EI88" s="94" t="s">
        <v>415</v>
      </c>
      <c r="EJ88" s="97" t="s">
        <v>418</v>
      </c>
      <c r="EK88" s="94" t="s">
        <v>415</v>
      </c>
      <c r="EL88" s="94" t="s">
        <v>415</v>
      </c>
      <c r="EM88" s="96" t="s">
        <v>437</v>
      </c>
      <c r="EN88" s="111" t="s">
        <v>421</v>
      </c>
      <c r="EO88" s="18" t="s">
        <v>172</v>
      </c>
    </row>
    <row r="89" spans="1:145" s="18" customFormat="1" ht="15.6" customHeight="1" x14ac:dyDescent="0.25">
      <c r="A89" s="155"/>
      <c r="B89" s="156" t="s">
        <v>607</v>
      </c>
      <c r="C89" s="156" t="s">
        <v>18</v>
      </c>
      <c r="D89" s="157" t="s">
        <v>517</v>
      </c>
      <c r="E89" s="98" t="s">
        <v>136</v>
      </c>
      <c r="F89" s="162" t="s">
        <v>433</v>
      </c>
      <c r="G89" s="157" t="s">
        <v>235</v>
      </c>
      <c r="H89" s="158" t="s">
        <v>259</v>
      </c>
      <c r="I89" s="158" t="s">
        <v>18</v>
      </c>
      <c r="J89" s="158" t="s">
        <v>18</v>
      </c>
      <c r="K89" s="158" t="s">
        <v>18</v>
      </c>
      <c r="L89" s="158" t="s">
        <v>18</v>
      </c>
      <c r="M89" s="158" t="s">
        <v>18</v>
      </c>
      <c r="N89" s="158" t="s">
        <v>147</v>
      </c>
      <c r="O89" s="158" t="s">
        <v>143</v>
      </c>
      <c r="P89" s="157" t="s">
        <v>136</v>
      </c>
      <c r="Q89" s="159" t="s">
        <v>425</v>
      </c>
      <c r="R89" s="158" t="s">
        <v>145</v>
      </c>
      <c r="S89" s="159" t="s">
        <v>660</v>
      </c>
      <c r="T89" s="159" t="s">
        <v>172</v>
      </c>
      <c r="U89" s="159" t="s">
        <v>171</v>
      </c>
      <c r="V89" s="162" t="s">
        <v>470</v>
      </c>
      <c r="W89" s="166" t="s">
        <v>464</v>
      </c>
      <c r="X89" s="164" t="s">
        <v>471</v>
      </c>
      <c r="Y89" s="159" t="s">
        <v>142</v>
      </c>
      <c r="Z89" s="162" t="s">
        <v>156</v>
      </c>
      <c r="AA89" s="158" t="s">
        <v>654</v>
      </c>
      <c r="AB89" s="164" t="s">
        <v>452</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510</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508</v>
      </c>
      <c r="CX89" s="96" t="s">
        <v>500</v>
      </c>
      <c r="CY89" s="96" t="s">
        <v>500</v>
      </c>
      <c r="CZ89" s="94" t="s">
        <v>484</v>
      </c>
      <c r="DA89" s="94" t="s">
        <v>414</v>
      </c>
      <c r="DB89" s="94" t="s">
        <v>415</v>
      </c>
      <c r="DC89" s="94" t="s">
        <v>415</v>
      </c>
      <c r="DD89" s="97" t="s">
        <v>486</v>
      </c>
      <c r="DE89" s="94" t="s">
        <v>415</v>
      </c>
      <c r="DF89" s="97" t="s">
        <v>487</v>
      </c>
      <c r="DG89" s="94" t="s">
        <v>418</v>
      </c>
      <c r="DH89" s="97"/>
      <c r="DI89" s="94" t="s">
        <v>415</v>
      </c>
      <c r="DJ89" s="94" t="s">
        <v>415</v>
      </c>
      <c r="DK89" s="94" t="s">
        <v>415</v>
      </c>
      <c r="DL89" s="97" t="s">
        <v>418</v>
      </c>
      <c r="DM89" s="97" t="s">
        <v>418</v>
      </c>
      <c r="DN89" s="97" t="s">
        <v>418</v>
      </c>
      <c r="DO89" s="97" t="s">
        <v>418</v>
      </c>
      <c r="DP89" s="97" t="s">
        <v>418</v>
      </c>
      <c r="DQ89" s="97" t="s">
        <v>418</v>
      </c>
      <c r="DR89" s="97" t="s">
        <v>418</v>
      </c>
      <c r="DS89" s="97" t="s">
        <v>418</v>
      </c>
      <c r="DT89" s="97" t="s">
        <v>418</v>
      </c>
      <c r="DU89" s="97" t="s">
        <v>418</v>
      </c>
      <c r="DV89" s="97" t="s">
        <v>418</v>
      </c>
      <c r="DW89" s="97" t="s">
        <v>502</v>
      </c>
      <c r="DX89" s="97" t="s">
        <v>418</v>
      </c>
      <c r="DY89" s="97" t="s">
        <v>418</v>
      </c>
      <c r="DZ89" s="97" t="s">
        <v>418</v>
      </c>
      <c r="EA89" s="97" t="s">
        <v>482</v>
      </c>
      <c r="EB89" s="96" t="s">
        <v>296</v>
      </c>
      <c r="EC89" s="94" t="s">
        <v>415</v>
      </c>
      <c r="ED89" s="96" t="s">
        <v>142</v>
      </c>
      <c r="EE89" s="96" t="s">
        <v>142</v>
      </c>
      <c r="EF89" s="96" t="s">
        <v>142</v>
      </c>
      <c r="EG89" s="97" t="s">
        <v>419</v>
      </c>
      <c r="EH89" s="94" t="s">
        <v>415</v>
      </c>
      <c r="EI89" s="97" t="s">
        <v>418</v>
      </c>
      <c r="EJ89" s="94" t="s">
        <v>415</v>
      </c>
      <c r="EK89" s="97" t="s">
        <v>418</v>
      </c>
      <c r="EL89" s="97" t="s">
        <v>418</v>
      </c>
      <c r="EM89" s="96" t="s">
        <v>296</v>
      </c>
      <c r="EN89" s="111" t="s">
        <v>421</v>
      </c>
      <c r="EO89" s="18" t="s">
        <v>172</v>
      </c>
    </row>
    <row r="90" spans="1:145" s="18" customFormat="1" ht="15.6" customHeight="1" x14ac:dyDescent="0.25">
      <c r="A90" s="155"/>
      <c r="B90" s="156" t="s">
        <v>608</v>
      </c>
      <c r="C90" s="156" t="s">
        <v>18</v>
      </c>
      <c r="D90" s="157" t="s">
        <v>517</v>
      </c>
      <c r="E90" s="98" t="s">
        <v>136</v>
      </c>
      <c r="F90" s="162" t="s">
        <v>439</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660</v>
      </c>
      <c r="T90" s="159" t="s">
        <v>172</v>
      </c>
      <c r="U90" s="159" t="s">
        <v>171</v>
      </c>
      <c r="V90" s="162" t="s">
        <v>470</v>
      </c>
      <c r="W90" s="166" t="s">
        <v>151</v>
      </c>
      <c r="X90" s="164" t="s">
        <v>471</v>
      </c>
      <c r="Y90" s="167" t="s">
        <v>425</v>
      </c>
      <c r="Z90" s="162" t="s">
        <v>426</v>
      </c>
      <c r="AA90" s="162" t="s">
        <v>427</v>
      </c>
      <c r="AB90" s="165" t="s">
        <v>429</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510</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476</v>
      </c>
      <c r="CW90" s="95" t="s">
        <v>508</v>
      </c>
      <c r="CX90" s="96" t="s">
        <v>503</v>
      </c>
      <c r="CY90" s="96" t="s">
        <v>503</v>
      </c>
      <c r="CZ90" s="94" t="s">
        <v>413</v>
      </c>
      <c r="DA90" s="94" t="s">
        <v>480</v>
      </c>
      <c r="DB90" s="97" t="s">
        <v>418</v>
      </c>
      <c r="DC90" s="97" t="s">
        <v>418</v>
      </c>
      <c r="DD90" s="97" t="s">
        <v>490</v>
      </c>
      <c r="DE90" s="97" t="s">
        <v>418</v>
      </c>
      <c r="DF90" s="97"/>
      <c r="DG90" s="97"/>
      <c r="DH90" s="94" t="s">
        <v>415</v>
      </c>
      <c r="DI90" s="97" t="s">
        <v>418</v>
      </c>
      <c r="DJ90" s="97" t="s">
        <v>418</v>
      </c>
      <c r="DK90" s="97" t="s">
        <v>418</v>
      </c>
      <c r="DL90" s="97" t="s">
        <v>415</v>
      </c>
      <c r="DM90" s="97" t="s">
        <v>415</v>
      </c>
      <c r="DN90" s="97" t="s">
        <v>415</v>
      </c>
      <c r="DO90" s="97" t="s">
        <v>415</v>
      </c>
      <c r="DP90" s="97" t="s">
        <v>415</v>
      </c>
      <c r="DQ90" s="97" t="s">
        <v>415</v>
      </c>
      <c r="DR90" s="97" t="s">
        <v>415</v>
      </c>
      <c r="DS90" s="97" t="s">
        <v>415</v>
      </c>
      <c r="DT90" s="97" t="s">
        <v>415</v>
      </c>
      <c r="DU90" s="97" t="s">
        <v>415</v>
      </c>
      <c r="DV90" s="97" t="s">
        <v>415</v>
      </c>
      <c r="DW90" s="97"/>
      <c r="DX90" s="97" t="s">
        <v>418</v>
      </c>
      <c r="DY90" s="97" t="s">
        <v>418</v>
      </c>
      <c r="DZ90" s="97" t="s">
        <v>418</v>
      </c>
      <c r="EA90" s="97" t="s">
        <v>482</v>
      </c>
      <c r="EB90" s="96" t="s">
        <v>296</v>
      </c>
      <c r="EC90" s="94" t="s">
        <v>415</v>
      </c>
      <c r="ED90" s="96" t="s">
        <v>142</v>
      </c>
      <c r="EE90" s="96" t="s">
        <v>142</v>
      </c>
      <c r="EF90" s="96" t="s">
        <v>142</v>
      </c>
      <c r="EG90" s="97" t="s">
        <v>419</v>
      </c>
      <c r="EH90" s="97" t="s">
        <v>418</v>
      </c>
      <c r="EI90" s="94" t="s">
        <v>415</v>
      </c>
      <c r="EJ90" s="97" t="s">
        <v>418</v>
      </c>
      <c r="EK90" s="94" t="s">
        <v>415</v>
      </c>
      <c r="EL90" s="94" t="s">
        <v>415</v>
      </c>
      <c r="EM90" s="96" t="s">
        <v>296</v>
      </c>
      <c r="EN90" s="111" t="s">
        <v>421</v>
      </c>
      <c r="EO90" s="18" t="s">
        <v>172</v>
      </c>
    </row>
    <row r="91" spans="1:145" s="18" customFormat="1" ht="15.6" customHeight="1" x14ac:dyDescent="0.25">
      <c r="A91" s="155"/>
      <c r="B91" s="156" t="s">
        <v>609</v>
      </c>
      <c r="C91" s="156" t="s">
        <v>18</v>
      </c>
      <c r="D91" s="157" t="s">
        <v>517</v>
      </c>
      <c r="E91" s="98" t="s">
        <v>136</v>
      </c>
      <c r="F91" s="162" t="s">
        <v>445</v>
      </c>
      <c r="G91" s="157" t="s">
        <v>235</v>
      </c>
      <c r="H91" s="158" t="s">
        <v>259</v>
      </c>
      <c r="I91" s="158" t="s">
        <v>18</v>
      </c>
      <c r="J91" s="158" t="s">
        <v>18</v>
      </c>
      <c r="K91" s="158" t="s">
        <v>18</v>
      </c>
      <c r="L91" s="158" t="s">
        <v>18</v>
      </c>
      <c r="M91" s="158" t="s">
        <v>18</v>
      </c>
      <c r="N91" s="158" t="s">
        <v>147</v>
      </c>
      <c r="O91" s="158" t="s">
        <v>143</v>
      </c>
      <c r="P91" s="157" t="s">
        <v>136</v>
      </c>
      <c r="Q91" s="159" t="s">
        <v>423</v>
      </c>
      <c r="R91" s="158" t="s">
        <v>145</v>
      </c>
      <c r="S91" s="159" t="s">
        <v>660</v>
      </c>
      <c r="T91" s="159" t="s">
        <v>172</v>
      </c>
      <c r="U91" s="159" t="s">
        <v>171</v>
      </c>
      <c r="V91" s="162" t="s">
        <v>470</v>
      </c>
      <c r="W91" s="166" t="s">
        <v>467</v>
      </c>
      <c r="X91" s="164" t="s">
        <v>471</v>
      </c>
      <c r="Y91" s="167" t="s">
        <v>423</v>
      </c>
      <c r="Z91" s="162" t="s">
        <v>435</v>
      </c>
      <c r="AA91" s="164" t="s">
        <v>436</v>
      </c>
      <c r="AB91" s="164" t="s">
        <v>428</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510</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508</v>
      </c>
      <c r="CX91" s="94" t="s">
        <v>505</v>
      </c>
      <c r="CY91" s="94" t="s">
        <v>505</v>
      </c>
      <c r="CZ91" s="94" t="s">
        <v>479</v>
      </c>
      <c r="DA91" s="94" t="s">
        <v>485</v>
      </c>
      <c r="DB91" s="94" t="s">
        <v>415</v>
      </c>
      <c r="DC91" s="94" t="s">
        <v>415</v>
      </c>
      <c r="DD91" s="97" t="s">
        <v>492</v>
      </c>
      <c r="DE91" s="94" t="s">
        <v>415</v>
      </c>
      <c r="DF91" s="97" t="s">
        <v>493</v>
      </c>
      <c r="DG91" s="94" t="s">
        <v>415</v>
      </c>
      <c r="DH91" s="97"/>
      <c r="DI91" s="94" t="s">
        <v>415</v>
      </c>
      <c r="DJ91" s="94" t="s">
        <v>418</v>
      </c>
      <c r="DK91" s="94" t="s">
        <v>415</v>
      </c>
      <c r="DL91" s="97" t="s">
        <v>418</v>
      </c>
      <c r="DM91" s="97" t="s">
        <v>418</v>
      </c>
      <c r="DN91" s="97" t="s">
        <v>418</v>
      </c>
      <c r="DO91" s="97" t="s">
        <v>418</v>
      </c>
      <c r="DP91" s="97" t="s">
        <v>418</v>
      </c>
      <c r="DQ91" s="97" t="s">
        <v>418</v>
      </c>
      <c r="DR91" s="97" t="s">
        <v>418</v>
      </c>
      <c r="DS91" s="97" t="s">
        <v>418</v>
      </c>
      <c r="DT91" s="97" t="s">
        <v>418</v>
      </c>
      <c r="DU91" s="97" t="s">
        <v>418</v>
      </c>
      <c r="DV91" s="97" t="s">
        <v>418</v>
      </c>
      <c r="DW91" s="97" t="s">
        <v>502</v>
      </c>
      <c r="DX91" s="97" t="s">
        <v>418</v>
      </c>
      <c r="DY91" s="97" t="s">
        <v>418</v>
      </c>
      <c r="DZ91" s="97" t="s">
        <v>418</v>
      </c>
      <c r="EA91" s="97" t="s">
        <v>482</v>
      </c>
      <c r="EB91" s="96" t="s">
        <v>296</v>
      </c>
      <c r="EC91" s="94" t="s">
        <v>415</v>
      </c>
      <c r="ED91" s="96" t="s">
        <v>142</v>
      </c>
      <c r="EE91" s="96" t="s">
        <v>142</v>
      </c>
      <c r="EF91" s="96" t="s">
        <v>142</v>
      </c>
      <c r="EG91" s="97" t="s">
        <v>419</v>
      </c>
      <c r="EH91" s="94" t="s">
        <v>415</v>
      </c>
      <c r="EI91" s="97" t="s">
        <v>418</v>
      </c>
      <c r="EJ91" s="94" t="s">
        <v>415</v>
      </c>
      <c r="EK91" s="97" t="s">
        <v>418</v>
      </c>
      <c r="EL91" s="97" t="s">
        <v>418</v>
      </c>
      <c r="EM91" s="96" t="s">
        <v>296</v>
      </c>
      <c r="EN91" s="111" t="s">
        <v>421</v>
      </c>
      <c r="EO91" s="18" t="s">
        <v>172</v>
      </c>
    </row>
    <row r="92" spans="1:145" s="18" customFormat="1" ht="15.6" customHeight="1" x14ac:dyDescent="0.25">
      <c r="A92" s="155"/>
      <c r="B92" s="156" t="s">
        <v>610</v>
      </c>
      <c r="C92" s="156" t="s">
        <v>18</v>
      </c>
      <c r="D92" s="157" t="s">
        <v>517</v>
      </c>
      <c r="E92" s="98" t="s">
        <v>136</v>
      </c>
      <c r="F92" s="162" t="s">
        <v>449</v>
      </c>
      <c r="G92" s="157" t="s">
        <v>235</v>
      </c>
      <c r="H92" s="158" t="s">
        <v>259</v>
      </c>
      <c r="I92" s="158" t="s">
        <v>18</v>
      </c>
      <c r="J92" s="158" t="s">
        <v>18</v>
      </c>
      <c r="K92" s="158" t="s">
        <v>18</v>
      </c>
      <c r="L92" s="158" t="s">
        <v>18</v>
      </c>
      <c r="M92" s="158" t="s">
        <v>18</v>
      </c>
      <c r="N92" s="158" t="s">
        <v>147</v>
      </c>
      <c r="O92" s="158" t="s">
        <v>143</v>
      </c>
      <c r="P92" s="157" t="s">
        <v>136</v>
      </c>
      <c r="Q92" s="159" t="s">
        <v>425</v>
      </c>
      <c r="R92" s="158" t="s">
        <v>145</v>
      </c>
      <c r="S92" s="159" t="s">
        <v>660</v>
      </c>
      <c r="T92" s="159" t="s">
        <v>172</v>
      </c>
      <c r="U92" s="159" t="s">
        <v>171</v>
      </c>
      <c r="V92" s="162" t="s">
        <v>470</v>
      </c>
      <c r="W92" s="166" t="s">
        <v>151</v>
      </c>
      <c r="X92" s="164" t="s">
        <v>471</v>
      </c>
      <c r="Y92" s="159" t="s">
        <v>142</v>
      </c>
      <c r="Z92" s="162" t="s">
        <v>441</v>
      </c>
      <c r="AA92" s="164" t="s">
        <v>442</v>
      </c>
      <c r="AB92" s="164" t="s">
        <v>452</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510</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476</v>
      </c>
      <c r="CW92" s="95" t="s">
        <v>508</v>
      </c>
      <c r="CX92" s="94" t="s">
        <v>506</v>
      </c>
      <c r="CY92" s="94" t="s">
        <v>506</v>
      </c>
      <c r="CZ92" s="94" t="s">
        <v>484</v>
      </c>
      <c r="DA92" s="94" t="s">
        <v>489</v>
      </c>
      <c r="DB92" s="97" t="s">
        <v>418</v>
      </c>
      <c r="DC92" s="97" t="s">
        <v>418</v>
      </c>
      <c r="DD92" s="97" t="s">
        <v>495</v>
      </c>
      <c r="DE92" s="97" t="s">
        <v>418</v>
      </c>
      <c r="DF92" s="97"/>
      <c r="DG92" s="97"/>
      <c r="DH92" s="94" t="s">
        <v>415</v>
      </c>
      <c r="DI92" s="97" t="s">
        <v>418</v>
      </c>
      <c r="DJ92" s="97" t="s">
        <v>415</v>
      </c>
      <c r="DK92" s="97" t="s">
        <v>418</v>
      </c>
      <c r="DL92" s="97" t="s">
        <v>415</v>
      </c>
      <c r="DM92" s="97" t="s">
        <v>415</v>
      </c>
      <c r="DN92" s="97" t="s">
        <v>415</v>
      </c>
      <c r="DO92" s="97" t="s">
        <v>415</v>
      </c>
      <c r="DP92" s="97" t="s">
        <v>415</v>
      </c>
      <c r="DQ92" s="97" t="s">
        <v>415</v>
      </c>
      <c r="DR92" s="97" t="s">
        <v>415</v>
      </c>
      <c r="DS92" s="97" t="s">
        <v>415</v>
      </c>
      <c r="DT92" s="97" t="s">
        <v>415</v>
      </c>
      <c r="DU92" s="97" t="s">
        <v>415</v>
      </c>
      <c r="DV92" s="97" t="s">
        <v>415</v>
      </c>
      <c r="DW92" s="97"/>
      <c r="DX92" s="97" t="s">
        <v>418</v>
      </c>
      <c r="DY92" s="97" t="s">
        <v>418</v>
      </c>
      <c r="DZ92" s="97" t="s">
        <v>418</v>
      </c>
      <c r="EA92" s="97" t="s">
        <v>482</v>
      </c>
      <c r="EB92" s="96" t="s">
        <v>296</v>
      </c>
      <c r="EC92" s="94" t="s">
        <v>415</v>
      </c>
      <c r="ED92" s="96" t="s">
        <v>142</v>
      </c>
      <c r="EE92" s="96" t="s">
        <v>142</v>
      </c>
      <c r="EF92" s="96" t="s">
        <v>142</v>
      </c>
      <c r="EG92" s="97" t="s">
        <v>419</v>
      </c>
      <c r="EH92" s="97" t="s">
        <v>418</v>
      </c>
      <c r="EI92" s="94" t="s">
        <v>415</v>
      </c>
      <c r="EJ92" s="97" t="s">
        <v>418</v>
      </c>
      <c r="EK92" s="94" t="s">
        <v>415</v>
      </c>
      <c r="EL92" s="94" t="s">
        <v>415</v>
      </c>
      <c r="EM92" s="96" t="s">
        <v>296</v>
      </c>
      <c r="EN92" s="111" t="s">
        <v>421</v>
      </c>
      <c r="EO92" s="18" t="s">
        <v>172</v>
      </c>
    </row>
    <row r="93" spans="1:145" s="18" customFormat="1" ht="15.6" customHeight="1" x14ac:dyDescent="0.25">
      <c r="A93" s="155"/>
      <c r="B93" s="156" t="s">
        <v>611</v>
      </c>
      <c r="C93" s="156" t="s">
        <v>18</v>
      </c>
      <c r="D93" s="157" t="s">
        <v>517</v>
      </c>
      <c r="E93" s="98" t="s">
        <v>136</v>
      </c>
      <c r="F93" s="162" t="s">
        <v>455</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660</v>
      </c>
      <c r="T93" s="159" t="s">
        <v>172</v>
      </c>
      <c r="U93" s="159" t="s">
        <v>171</v>
      </c>
      <c r="V93" s="164" t="s">
        <v>149</v>
      </c>
      <c r="W93" s="164" t="s">
        <v>151</v>
      </c>
      <c r="X93" s="164" t="s">
        <v>473</v>
      </c>
      <c r="Y93" s="167" t="s">
        <v>425</v>
      </c>
      <c r="Z93" s="162" t="s">
        <v>436</v>
      </c>
      <c r="AA93" s="164" t="s">
        <v>426</v>
      </c>
      <c r="AB93" s="165" t="s">
        <v>429</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510</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508</v>
      </c>
      <c r="CX93" s="96" t="s">
        <v>412</v>
      </c>
      <c r="CY93" s="96" t="s">
        <v>412</v>
      </c>
      <c r="CZ93" s="94" t="s">
        <v>413</v>
      </c>
      <c r="DA93" s="94" t="s">
        <v>414</v>
      </c>
      <c r="DB93" s="94" t="s">
        <v>415</v>
      </c>
      <c r="DC93" s="94" t="s">
        <v>415</v>
      </c>
      <c r="DD93" s="97" t="s">
        <v>497</v>
      </c>
      <c r="DE93" s="94" t="s">
        <v>415</v>
      </c>
      <c r="DF93" s="97" t="s">
        <v>417</v>
      </c>
      <c r="DG93" s="94" t="s">
        <v>418</v>
      </c>
      <c r="DH93" s="97"/>
      <c r="DI93" s="94" t="s">
        <v>415</v>
      </c>
      <c r="DJ93" s="94" t="s">
        <v>415</v>
      </c>
      <c r="DK93" s="94" t="s">
        <v>415</v>
      </c>
      <c r="DL93" s="97" t="s">
        <v>418</v>
      </c>
      <c r="DM93" s="97" t="s">
        <v>418</v>
      </c>
      <c r="DN93" s="97" t="s">
        <v>418</v>
      </c>
      <c r="DO93" s="97" t="s">
        <v>418</v>
      </c>
      <c r="DP93" s="97" t="s">
        <v>418</v>
      </c>
      <c r="DQ93" s="97" t="s">
        <v>418</v>
      </c>
      <c r="DR93" s="97" t="s">
        <v>418</v>
      </c>
      <c r="DS93" s="97" t="s">
        <v>418</v>
      </c>
      <c r="DT93" s="97" t="s">
        <v>418</v>
      </c>
      <c r="DU93" s="97" t="s">
        <v>418</v>
      </c>
      <c r="DV93" s="97" t="s">
        <v>418</v>
      </c>
      <c r="DW93" s="97" t="s">
        <v>502</v>
      </c>
      <c r="DX93" s="97" t="s">
        <v>418</v>
      </c>
      <c r="DY93" s="97" t="s">
        <v>418</v>
      </c>
      <c r="DZ93" s="97" t="s">
        <v>418</v>
      </c>
      <c r="EA93" s="97" t="s">
        <v>482</v>
      </c>
      <c r="EB93" s="96" t="s">
        <v>296</v>
      </c>
      <c r="EC93" s="94" t="s">
        <v>415</v>
      </c>
      <c r="ED93" s="96" t="s">
        <v>142</v>
      </c>
      <c r="EE93" s="96" t="s">
        <v>142</v>
      </c>
      <c r="EF93" s="96" t="s">
        <v>142</v>
      </c>
      <c r="EG93" s="97" t="s">
        <v>419</v>
      </c>
      <c r="EH93" s="94" t="s">
        <v>415</v>
      </c>
      <c r="EI93" s="97" t="s">
        <v>418</v>
      </c>
      <c r="EJ93" s="94" t="s">
        <v>415</v>
      </c>
      <c r="EK93" s="97" t="s">
        <v>418</v>
      </c>
      <c r="EL93" s="97" t="s">
        <v>418</v>
      </c>
      <c r="EM93" s="96" t="s">
        <v>296</v>
      </c>
      <c r="EN93" s="111" t="s">
        <v>421</v>
      </c>
      <c r="EO93" s="18" t="s">
        <v>172</v>
      </c>
    </row>
    <row r="94" spans="1:145" s="18" customFormat="1" ht="15.6" customHeight="1" x14ac:dyDescent="0.25">
      <c r="A94" s="155"/>
      <c r="B94" s="156" t="s">
        <v>612</v>
      </c>
      <c r="C94" s="156" t="s">
        <v>18</v>
      </c>
      <c r="D94" s="157" t="s">
        <v>517</v>
      </c>
      <c r="E94" s="98" t="s">
        <v>136</v>
      </c>
      <c r="F94" s="162" t="s">
        <v>459</v>
      </c>
      <c r="G94" s="157" t="s">
        <v>235</v>
      </c>
      <c r="H94" s="158" t="s">
        <v>259</v>
      </c>
      <c r="I94" s="158" t="s">
        <v>18</v>
      </c>
      <c r="J94" s="158" t="s">
        <v>18</v>
      </c>
      <c r="K94" s="158" t="s">
        <v>18</v>
      </c>
      <c r="L94" s="158" t="s">
        <v>18</v>
      </c>
      <c r="M94" s="158" t="s">
        <v>18</v>
      </c>
      <c r="N94" s="158" t="s">
        <v>147</v>
      </c>
      <c r="O94" s="158" t="s">
        <v>143</v>
      </c>
      <c r="P94" s="157" t="s">
        <v>136</v>
      </c>
      <c r="Q94" s="159" t="s">
        <v>423</v>
      </c>
      <c r="R94" s="158" t="s">
        <v>145</v>
      </c>
      <c r="S94" s="159" t="s">
        <v>660</v>
      </c>
      <c r="T94" s="159" t="s">
        <v>172</v>
      </c>
      <c r="U94" s="159" t="s">
        <v>171</v>
      </c>
      <c r="V94" s="164" t="s">
        <v>149</v>
      </c>
      <c r="W94" s="164" t="s">
        <v>424</v>
      </c>
      <c r="X94" s="164" t="s">
        <v>473</v>
      </c>
      <c r="Y94" s="167" t="s">
        <v>423</v>
      </c>
      <c r="Z94" s="162" t="s">
        <v>451</v>
      </c>
      <c r="AA94" s="164" t="s">
        <v>435</v>
      </c>
      <c r="AB94" s="164" t="s">
        <v>428</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510</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476</v>
      </c>
      <c r="CW94" s="95" t="s">
        <v>508</v>
      </c>
      <c r="CX94" s="96" t="s">
        <v>478</v>
      </c>
      <c r="CY94" s="96" t="s">
        <v>478</v>
      </c>
      <c r="CZ94" s="94" t="s">
        <v>479</v>
      </c>
      <c r="DA94" s="94" t="s">
        <v>480</v>
      </c>
      <c r="DB94" s="97" t="s">
        <v>418</v>
      </c>
      <c r="DC94" s="97" t="s">
        <v>418</v>
      </c>
      <c r="DD94" s="97" t="s">
        <v>499</v>
      </c>
      <c r="DE94" s="97" t="s">
        <v>418</v>
      </c>
      <c r="DF94" s="97"/>
      <c r="DG94" s="97"/>
      <c r="DH94" s="94" t="s">
        <v>415</v>
      </c>
      <c r="DI94" s="97" t="s">
        <v>418</v>
      </c>
      <c r="DJ94" s="97" t="s">
        <v>418</v>
      </c>
      <c r="DK94" s="97" t="s">
        <v>418</v>
      </c>
      <c r="DL94" s="97" t="s">
        <v>415</v>
      </c>
      <c r="DM94" s="97" t="s">
        <v>415</v>
      </c>
      <c r="DN94" s="97" t="s">
        <v>415</v>
      </c>
      <c r="DO94" s="97" t="s">
        <v>415</v>
      </c>
      <c r="DP94" s="97" t="s">
        <v>415</v>
      </c>
      <c r="DQ94" s="97" t="s">
        <v>415</v>
      </c>
      <c r="DR94" s="97" t="s">
        <v>415</v>
      </c>
      <c r="DS94" s="97" t="s">
        <v>415</v>
      </c>
      <c r="DT94" s="97" t="s">
        <v>415</v>
      </c>
      <c r="DU94" s="97" t="s">
        <v>415</v>
      </c>
      <c r="DV94" s="97" t="s">
        <v>415</v>
      </c>
      <c r="DW94" s="97"/>
      <c r="DX94" s="97" t="s">
        <v>418</v>
      </c>
      <c r="DY94" s="97" t="s">
        <v>418</v>
      </c>
      <c r="DZ94" s="97" t="s">
        <v>418</v>
      </c>
      <c r="EA94" s="97" t="s">
        <v>482</v>
      </c>
      <c r="EB94" s="96" t="s">
        <v>296</v>
      </c>
      <c r="EC94" s="94" t="s">
        <v>415</v>
      </c>
      <c r="ED94" s="96" t="s">
        <v>142</v>
      </c>
      <c r="EE94" s="96" t="s">
        <v>142</v>
      </c>
      <c r="EF94" s="96" t="s">
        <v>142</v>
      </c>
      <c r="EG94" s="97" t="s">
        <v>419</v>
      </c>
      <c r="EH94" s="97" t="s">
        <v>418</v>
      </c>
      <c r="EI94" s="94" t="s">
        <v>415</v>
      </c>
      <c r="EJ94" s="97" t="s">
        <v>418</v>
      </c>
      <c r="EK94" s="94" t="s">
        <v>415</v>
      </c>
      <c r="EL94" s="94" t="s">
        <v>415</v>
      </c>
      <c r="EM94" s="96" t="s">
        <v>296</v>
      </c>
      <c r="EN94" s="111" t="s">
        <v>421</v>
      </c>
      <c r="EO94" s="18" t="s">
        <v>172</v>
      </c>
    </row>
    <row r="95" spans="1:145" s="18" customFormat="1" ht="15.6" customHeight="1" x14ac:dyDescent="0.25">
      <c r="A95" s="155"/>
      <c r="B95" s="156" t="s">
        <v>613</v>
      </c>
      <c r="C95" s="156" t="s">
        <v>18</v>
      </c>
      <c r="D95" s="157" t="s">
        <v>517</v>
      </c>
      <c r="E95" s="98" t="s">
        <v>136</v>
      </c>
      <c r="F95" s="162" t="s">
        <v>463</v>
      </c>
      <c r="G95" s="157" t="s">
        <v>235</v>
      </c>
      <c r="H95" s="158" t="s">
        <v>259</v>
      </c>
      <c r="I95" s="158" t="s">
        <v>18</v>
      </c>
      <c r="J95" s="158" t="s">
        <v>18</v>
      </c>
      <c r="K95" s="158" t="s">
        <v>18</v>
      </c>
      <c r="L95" s="158" t="s">
        <v>18</v>
      </c>
      <c r="M95" s="158" t="s">
        <v>18</v>
      </c>
      <c r="N95" s="158" t="s">
        <v>147</v>
      </c>
      <c r="O95" s="158" t="s">
        <v>143</v>
      </c>
      <c r="P95" s="157" t="s">
        <v>136</v>
      </c>
      <c r="Q95" s="159" t="s">
        <v>425</v>
      </c>
      <c r="R95" s="158" t="s">
        <v>145</v>
      </c>
      <c r="S95" s="159" t="s">
        <v>660</v>
      </c>
      <c r="T95" s="159" t="s">
        <v>172</v>
      </c>
      <c r="U95" s="159" t="s">
        <v>171</v>
      </c>
      <c r="V95" s="164" t="s">
        <v>149</v>
      </c>
      <c r="W95" s="164" t="s">
        <v>434</v>
      </c>
      <c r="X95" s="164" t="s">
        <v>473</v>
      </c>
      <c r="Y95" s="159" t="s">
        <v>142</v>
      </c>
      <c r="Z95" s="162" t="s">
        <v>456</v>
      </c>
      <c r="AA95" s="164" t="s">
        <v>457</v>
      </c>
      <c r="AB95" s="164" t="s">
        <v>452</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510</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509</v>
      </c>
      <c r="CX95" s="96" t="s">
        <v>478</v>
      </c>
      <c r="CY95" s="96" t="s">
        <v>478</v>
      </c>
      <c r="CZ95" s="94" t="s">
        <v>484</v>
      </c>
      <c r="DA95" s="94" t="s">
        <v>485</v>
      </c>
      <c r="DB95" s="94" t="s">
        <v>415</v>
      </c>
      <c r="DC95" s="94" t="s">
        <v>415</v>
      </c>
      <c r="DD95" s="94" t="s">
        <v>501</v>
      </c>
      <c r="DE95" s="94" t="s">
        <v>415</v>
      </c>
      <c r="DF95" s="97" t="s">
        <v>487</v>
      </c>
      <c r="DG95" s="94" t="s">
        <v>415</v>
      </c>
      <c r="DH95" s="97"/>
      <c r="DI95" s="94" t="s">
        <v>415</v>
      </c>
      <c r="DJ95" s="94" t="s">
        <v>418</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502</v>
      </c>
      <c r="DX95" s="97" t="s">
        <v>418</v>
      </c>
      <c r="DY95" s="97" t="s">
        <v>418</v>
      </c>
      <c r="DZ95" s="97" t="s">
        <v>418</v>
      </c>
      <c r="EA95" s="97" t="s">
        <v>482</v>
      </c>
      <c r="EB95" s="96" t="s">
        <v>296</v>
      </c>
      <c r="EC95" s="94" t="s">
        <v>415</v>
      </c>
      <c r="ED95" s="96" t="s">
        <v>142</v>
      </c>
      <c r="EE95" s="96" t="s">
        <v>142</v>
      </c>
      <c r="EF95" s="96" t="s">
        <v>142</v>
      </c>
      <c r="EG95" s="97" t="s">
        <v>419</v>
      </c>
      <c r="EH95" s="94" t="s">
        <v>415</v>
      </c>
      <c r="EI95" s="97" t="s">
        <v>418</v>
      </c>
      <c r="EJ95" s="94" t="s">
        <v>415</v>
      </c>
      <c r="EK95" s="97" t="s">
        <v>418</v>
      </c>
      <c r="EL95" s="97" t="s">
        <v>418</v>
      </c>
      <c r="EM95" s="96" t="s">
        <v>296</v>
      </c>
      <c r="EN95" s="111" t="s">
        <v>421</v>
      </c>
      <c r="EO95" s="18" t="s">
        <v>172</v>
      </c>
    </row>
    <row r="96" spans="1:145" s="18" customFormat="1" ht="15.6" customHeight="1" x14ac:dyDescent="0.25">
      <c r="A96" s="155"/>
      <c r="B96" s="156" t="s">
        <v>614</v>
      </c>
      <c r="C96" s="156" t="s">
        <v>18</v>
      </c>
      <c r="D96" s="157" t="s">
        <v>517</v>
      </c>
      <c r="E96" s="98" t="s">
        <v>136</v>
      </c>
      <c r="F96" s="162" t="s">
        <v>466</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660</v>
      </c>
      <c r="T96" s="159" t="s">
        <v>172</v>
      </c>
      <c r="U96" s="159" t="s">
        <v>171</v>
      </c>
      <c r="V96" s="164" t="s">
        <v>149</v>
      </c>
      <c r="W96" s="164" t="s">
        <v>440</v>
      </c>
      <c r="X96" s="164" t="s">
        <v>473</v>
      </c>
      <c r="Y96" s="167" t="s">
        <v>425</v>
      </c>
      <c r="Z96" s="162" t="s">
        <v>151</v>
      </c>
      <c r="AA96" s="164" t="s">
        <v>151</v>
      </c>
      <c r="AB96" s="165" t="s">
        <v>429</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510</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476</v>
      </c>
      <c r="CW96" s="95" t="s">
        <v>509</v>
      </c>
      <c r="CX96" s="102" t="s">
        <v>488</v>
      </c>
      <c r="CY96" s="102" t="s">
        <v>488</v>
      </c>
      <c r="CZ96" s="94" t="s">
        <v>413</v>
      </c>
      <c r="DA96" s="94" t="s">
        <v>489</v>
      </c>
      <c r="DB96" s="97" t="s">
        <v>418</v>
      </c>
      <c r="DC96" s="97" t="s">
        <v>418</v>
      </c>
      <c r="DD96" s="97" t="s">
        <v>151</v>
      </c>
      <c r="DE96" s="97" t="s">
        <v>418</v>
      </c>
      <c r="DF96" s="97"/>
      <c r="DG96" s="97"/>
      <c r="DH96" s="94" t="s">
        <v>415</v>
      </c>
      <c r="DI96" s="97" t="s">
        <v>418</v>
      </c>
      <c r="DJ96" s="97" t="s">
        <v>415</v>
      </c>
      <c r="DK96" s="97" t="s">
        <v>418</v>
      </c>
      <c r="DL96" s="97" t="s">
        <v>418</v>
      </c>
      <c r="DM96" s="97" t="s">
        <v>418</v>
      </c>
      <c r="DN96" s="97" t="s">
        <v>418</v>
      </c>
      <c r="DO96" s="97" t="s">
        <v>418</v>
      </c>
      <c r="DP96" s="97" t="s">
        <v>418</v>
      </c>
      <c r="DQ96" s="97" t="s">
        <v>418</v>
      </c>
      <c r="DR96" s="97" t="s">
        <v>418</v>
      </c>
      <c r="DS96" s="97" t="s">
        <v>418</v>
      </c>
      <c r="DT96" s="97" t="s">
        <v>418</v>
      </c>
      <c r="DU96" s="97" t="s">
        <v>418</v>
      </c>
      <c r="DV96" s="97" t="s">
        <v>418</v>
      </c>
      <c r="DW96" s="97"/>
      <c r="DX96" s="97" t="s">
        <v>418</v>
      </c>
      <c r="DY96" s="97" t="s">
        <v>418</v>
      </c>
      <c r="DZ96" s="97" t="s">
        <v>418</v>
      </c>
      <c r="EA96" s="97" t="s">
        <v>482</v>
      </c>
      <c r="EB96" s="96" t="s">
        <v>296</v>
      </c>
      <c r="EC96" s="94" t="s">
        <v>415</v>
      </c>
      <c r="ED96" s="96" t="s">
        <v>142</v>
      </c>
      <c r="EE96" s="96" t="s">
        <v>142</v>
      </c>
      <c r="EF96" s="96" t="s">
        <v>142</v>
      </c>
      <c r="EG96" s="97" t="s">
        <v>419</v>
      </c>
      <c r="EH96" s="97" t="s">
        <v>418</v>
      </c>
      <c r="EI96" s="94" t="s">
        <v>415</v>
      </c>
      <c r="EJ96" s="97" t="s">
        <v>418</v>
      </c>
      <c r="EK96" s="94" t="s">
        <v>415</v>
      </c>
      <c r="EL96" s="94" t="s">
        <v>415</v>
      </c>
      <c r="EM96" s="96" t="s">
        <v>296</v>
      </c>
      <c r="EN96" s="111" t="s">
        <v>421</v>
      </c>
      <c r="EO96" s="18" t="s">
        <v>172</v>
      </c>
    </row>
    <row r="97" spans="1:146" s="18" customFormat="1" ht="15.6" customHeight="1" x14ac:dyDescent="0.25">
      <c r="A97" s="155"/>
      <c r="B97" s="156" t="s">
        <v>615</v>
      </c>
      <c r="C97" s="156" t="s">
        <v>18</v>
      </c>
      <c r="D97" s="157" t="s">
        <v>517</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423</v>
      </c>
      <c r="R97" s="158" t="s">
        <v>145</v>
      </c>
      <c r="S97" s="159" t="s">
        <v>660</v>
      </c>
      <c r="T97" s="159" t="s">
        <v>172</v>
      </c>
      <c r="U97" s="159" t="s">
        <v>171</v>
      </c>
      <c r="V97" s="164" t="s">
        <v>149</v>
      </c>
      <c r="W97" s="164" t="s">
        <v>446</v>
      </c>
      <c r="X97" s="164" t="s">
        <v>473</v>
      </c>
      <c r="Y97" s="159" t="s">
        <v>142</v>
      </c>
      <c r="Z97" s="162" t="s">
        <v>156</v>
      </c>
      <c r="AA97" s="158" t="s">
        <v>654</v>
      </c>
      <c r="AB97" s="164" t="s">
        <v>428</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510</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509</v>
      </c>
      <c r="CX97" s="102" t="s">
        <v>491</v>
      </c>
      <c r="CY97" s="102" t="s">
        <v>491</v>
      </c>
      <c r="CZ97" s="94" t="s">
        <v>479</v>
      </c>
      <c r="DA97" s="94" t="s">
        <v>414</v>
      </c>
      <c r="DB97" s="94" t="s">
        <v>415</v>
      </c>
      <c r="DC97" s="94" t="s">
        <v>415</v>
      </c>
      <c r="DD97" s="97" t="s">
        <v>416</v>
      </c>
      <c r="DE97" s="94" t="s">
        <v>415</v>
      </c>
      <c r="DF97" s="97" t="s">
        <v>493</v>
      </c>
      <c r="DG97" s="94" t="s">
        <v>418</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502</v>
      </c>
      <c r="DX97" s="97" t="s">
        <v>418</v>
      </c>
      <c r="DY97" s="97" t="s">
        <v>418</v>
      </c>
      <c r="DZ97" s="97" t="s">
        <v>418</v>
      </c>
      <c r="EA97" s="97" t="s">
        <v>482</v>
      </c>
      <c r="EB97" s="96" t="s">
        <v>296</v>
      </c>
      <c r="EC97" s="94" t="s">
        <v>415</v>
      </c>
      <c r="ED97" s="96" t="s">
        <v>142</v>
      </c>
      <c r="EE97" s="96" t="s">
        <v>142</v>
      </c>
      <c r="EF97" s="96" t="s">
        <v>142</v>
      </c>
      <c r="EG97" s="97" t="s">
        <v>419</v>
      </c>
      <c r="EH97" s="94" t="s">
        <v>415</v>
      </c>
      <c r="EI97" s="97" t="s">
        <v>418</v>
      </c>
      <c r="EJ97" s="94" t="s">
        <v>415</v>
      </c>
      <c r="EK97" s="97" t="s">
        <v>418</v>
      </c>
      <c r="EL97" s="97" t="s">
        <v>418</v>
      </c>
      <c r="EM97" s="96" t="s">
        <v>296</v>
      </c>
      <c r="EN97" s="111" t="s">
        <v>421</v>
      </c>
      <c r="EO97" s="18" t="s">
        <v>172</v>
      </c>
    </row>
    <row r="98" spans="1:146" s="18" customFormat="1" ht="15.6" customHeight="1" x14ac:dyDescent="0.25">
      <c r="A98" s="155"/>
      <c r="B98" s="156" t="s">
        <v>616</v>
      </c>
      <c r="C98" s="156" t="s">
        <v>18</v>
      </c>
      <c r="D98" s="157" t="s">
        <v>517</v>
      </c>
      <c r="E98" s="98" t="s">
        <v>136</v>
      </c>
      <c r="F98" s="162" t="s">
        <v>422</v>
      </c>
      <c r="G98" s="157" t="s">
        <v>235</v>
      </c>
      <c r="H98" s="158" t="s">
        <v>259</v>
      </c>
      <c r="I98" s="158" t="s">
        <v>18</v>
      </c>
      <c r="J98" s="158" t="s">
        <v>18</v>
      </c>
      <c r="K98" s="158" t="s">
        <v>18</v>
      </c>
      <c r="L98" s="158" t="s">
        <v>18</v>
      </c>
      <c r="M98" s="158" t="s">
        <v>18</v>
      </c>
      <c r="N98" s="158" t="s">
        <v>147</v>
      </c>
      <c r="O98" s="158" t="s">
        <v>143</v>
      </c>
      <c r="P98" s="157" t="s">
        <v>136</v>
      </c>
      <c r="Q98" s="159" t="s">
        <v>425</v>
      </c>
      <c r="R98" s="158" t="s">
        <v>145</v>
      </c>
      <c r="S98" s="159" t="s">
        <v>660</v>
      </c>
      <c r="T98" s="159" t="s">
        <v>172</v>
      </c>
      <c r="U98" s="159" t="s">
        <v>171</v>
      </c>
      <c r="V98" s="164" t="s">
        <v>149</v>
      </c>
      <c r="W98" s="164" t="s">
        <v>450</v>
      </c>
      <c r="X98" s="164" t="s">
        <v>473</v>
      </c>
      <c r="Y98" s="167" t="s">
        <v>425</v>
      </c>
      <c r="Z98" s="162" t="s">
        <v>426</v>
      </c>
      <c r="AA98" s="162" t="s">
        <v>427</v>
      </c>
      <c r="AB98" s="164" t="s">
        <v>452</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510</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476</v>
      </c>
      <c r="CW98" s="95" t="s">
        <v>509</v>
      </c>
      <c r="CX98" s="102" t="s">
        <v>494</v>
      </c>
      <c r="CY98" s="102" t="s">
        <v>494</v>
      </c>
      <c r="CZ98" s="94" t="s">
        <v>484</v>
      </c>
      <c r="DA98" s="94" t="s">
        <v>480</v>
      </c>
      <c r="DB98" s="97" t="s">
        <v>418</v>
      </c>
      <c r="DC98" s="97" t="s">
        <v>418</v>
      </c>
      <c r="DD98" s="97" t="s">
        <v>481</v>
      </c>
      <c r="DE98" s="97" t="s">
        <v>418</v>
      </c>
      <c r="DF98" s="97"/>
      <c r="DG98" s="97"/>
      <c r="DH98" s="94" t="s">
        <v>415</v>
      </c>
      <c r="DI98" s="97" t="s">
        <v>418</v>
      </c>
      <c r="DJ98" s="97" t="s">
        <v>418</v>
      </c>
      <c r="DK98" s="97" t="s">
        <v>418</v>
      </c>
      <c r="DL98" s="97" t="s">
        <v>418</v>
      </c>
      <c r="DM98" s="97" t="s">
        <v>418</v>
      </c>
      <c r="DN98" s="97" t="s">
        <v>418</v>
      </c>
      <c r="DO98" s="97" t="s">
        <v>418</v>
      </c>
      <c r="DP98" s="97" t="s">
        <v>418</v>
      </c>
      <c r="DQ98" s="97" t="s">
        <v>418</v>
      </c>
      <c r="DR98" s="97" t="s">
        <v>418</v>
      </c>
      <c r="DS98" s="97" t="s">
        <v>418</v>
      </c>
      <c r="DT98" s="97" t="s">
        <v>418</v>
      </c>
      <c r="DU98" s="97" t="s">
        <v>418</v>
      </c>
      <c r="DV98" s="97" t="s">
        <v>418</v>
      </c>
      <c r="DW98" s="97"/>
      <c r="DX98" s="97" t="s">
        <v>418</v>
      </c>
      <c r="DY98" s="97" t="s">
        <v>418</v>
      </c>
      <c r="DZ98" s="97" t="s">
        <v>418</v>
      </c>
      <c r="EA98" s="97" t="s">
        <v>482</v>
      </c>
      <c r="EB98" s="96" t="s">
        <v>296</v>
      </c>
      <c r="EC98" s="94" t="s">
        <v>415</v>
      </c>
      <c r="ED98" s="96" t="s">
        <v>142</v>
      </c>
      <c r="EE98" s="96" t="s">
        <v>142</v>
      </c>
      <c r="EF98" s="96" t="s">
        <v>142</v>
      </c>
      <c r="EG98" s="97" t="s">
        <v>419</v>
      </c>
      <c r="EH98" s="97" t="s">
        <v>418</v>
      </c>
      <c r="EI98" s="94" t="s">
        <v>415</v>
      </c>
      <c r="EJ98" s="97" t="s">
        <v>418</v>
      </c>
      <c r="EK98" s="94" t="s">
        <v>415</v>
      </c>
      <c r="EL98" s="94" t="s">
        <v>415</v>
      </c>
      <c r="EM98" s="96" t="s">
        <v>296</v>
      </c>
      <c r="EN98" s="111" t="s">
        <v>421</v>
      </c>
      <c r="EO98" s="18" t="s">
        <v>172</v>
      </c>
    </row>
    <row r="99" spans="1:146" s="18" customFormat="1" ht="15.6" customHeight="1" x14ac:dyDescent="0.25">
      <c r="A99" s="155"/>
      <c r="B99" s="156" t="s">
        <v>617</v>
      </c>
      <c r="C99" s="156" t="s">
        <v>18</v>
      </c>
      <c r="D99" s="157" t="s">
        <v>517</v>
      </c>
      <c r="E99" s="98" t="s">
        <v>136</v>
      </c>
      <c r="F99" s="162" t="s">
        <v>433</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660</v>
      </c>
      <c r="T99" s="159" t="s">
        <v>172</v>
      </c>
      <c r="U99" s="159" t="s">
        <v>171</v>
      </c>
      <c r="V99" s="164" t="s">
        <v>149</v>
      </c>
      <c r="W99" s="164" t="s">
        <v>151</v>
      </c>
      <c r="X99" s="164" t="s">
        <v>473</v>
      </c>
      <c r="Y99" s="167" t="s">
        <v>423</v>
      </c>
      <c r="Z99" s="162" t="s">
        <v>435</v>
      </c>
      <c r="AA99" s="164" t="s">
        <v>436</v>
      </c>
      <c r="AB99" s="165" t="s">
        <v>429</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510</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509</v>
      </c>
      <c r="CX99" s="103" t="s">
        <v>496</v>
      </c>
      <c r="CY99" s="103" t="s">
        <v>496</v>
      </c>
      <c r="CZ99" s="94" t="s">
        <v>413</v>
      </c>
      <c r="DA99" s="94" t="s">
        <v>485</v>
      </c>
      <c r="DB99" s="94" t="s">
        <v>415</v>
      </c>
      <c r="DC99" s="94" t="s">
        <v>415</v>
      </c>
      <c r="DD99" s="97" t="s">
        <v>486</v>
      </c>
      <c r="DE99" s="94" t="s">
        <v>415</v>
      </c>
      <c r="DF99" s="97" t="s">
        <v>417</v>
      </c>
      <c r="DG99" s="94" t="s">
        <v>415</v>
      </c>
      <c r="DH99" s="97"/>
      <c r="DI99" s="94" t="s">
        <v>415</v>
      </c>
      <c r="DJ99" s="94" t="s">
        <v>418</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502</v>
      </c>
      <c r="DX99" s="97" t="s">
        <v>418</v>
      </c>
      <c r="DY99" s="97" t="s">
        <v>418</v>
      </c>
      <c r="DZ99" s="97" t="s">
        <v>418</v>
      </c>
      <c r="EA99" s="97" t="s">
        <v>482</v>
      </c>
      <c r="EB99" s="96" t="s">
        <v>296</v>
      </c>
      <c r="EC99" s="94" t="s">
        <v>415</v>
      </c>
      <c r="ED99" s="96" t="s">
        <v>142</v>
      </c>
      <c r="EE99" s="96" t="s">
        <v>142</v>
      </c>
      <c r="EF99" s="96" t="s">
        <v>142</v>
      </c>
      <c r="EG99" s="97" t="s">
        <v>419</v>
      </c>
      <c r="EH99" s="94" t="s">
        <v>415</v>
      </c>
      <c r="EI99" s="97" t="s">
        <v>418</v>
      </c>
      <c r="EJ99" s="94" t="s">
        <v>415</v>
      </c>
      <c r="EK99" s="97" t="s">
        <v>418</v>
      </c>
      <c r="EL99" s="97" t="s">
        <v>418</v>
      </c>
      <c r="EM99" s="96" t="s">
        <v>296</v>
      </c>
      <c r="EN99" s="111" t="s">
        <v>421</v>
      </c>
      <c r="EO99" s="18" t="s">
        <v>172</v>
      </c>
    </row>
    <row r="100" spans="1:146" s="18" customFormat="1" ht="15.6" customHeight="1" x14ac:dyDescent="0.25">
      <c r="A100" s="155"/>
      <c r="B100" s="156" t="s">
        <v>618</v>
      </c>
      <c r="C100" s="156" t="s">
        <v>18</v>
      </c>
      <c r="D100" s="157" t="s">
        <v>517</v>
      </c>
      <c r="E100" s="98" t="s">
        <v>136</v>
      </c>
      <c r="F100" s="162" t="s">
        <v>439</v>
      </c>
      <c r="G100" s="157" t="s">
        <v>235</v>
      </c>
      <c r="H100" s="158" t="s">
        <v>259</v>
      </c>
      <c r="I100" s="158" t="s">
        <v>18</v>
      </c>
      <c r="J100" s="158" t="s">
        <v>18</v>
      </c>
      <c r="K100" s="158" t="s">
        <v>18</v>
      </c>
      <c r="L100" s="158" t="s">
        <v>18</v>
      </c>
      <c r="M100" s="158" t="s">
        <v>18</v>
      </c>
      <c r="N100" s="158" t="s">
        <v>147</v>
      </c>
      <c r="O100" s="158" t="s">
        <v>143</v>
      </c>
      <c r="P100" s="157" t="s">
        <v>136</v>
      </c>
      <c r="Q100" s="159" t="s">
        <v>423</v>
      </c>
      <c r="R100" s="158" t="s">
        <v>145</v>
      </c>
      <c r="S100" s="159" t="s">
        <v>660</v>
      </c>
      <c r="T100" s="159" t="s">
        <v>172</v>
      </c>
      <c r="U100" s="159" t="s">
        <v>171</v>
      </c>
      <c r="V100" s="164" t="s">
        <v>149</v>
      </c>
      <c r="W100" s="164" t="s">
        <v>460</v>
      </c>
      <c r="X100" s="164" t="s">
        <v>473</v>
      </c>
      <c r="Y100" s="159" t="s">
        <v>142</v>
      </c>
      <c r="Z100" s="162" t="s">
        <v>441</v>
      </c>
      <c r="AA100" s="164" t="s">
        <v>442</v>
      </c>
      <c r="AB100" s="164" t="s">
        <v>428</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510</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476</v>
      </c>
      <c r="CW100" s="95" t="s">
        <v>509</v>
      </c>
      <c r="CX100" s="94" t="s">
        <v>498</v>
      </c>
      <c r="CY100" s="94" t="s">
        <v>498</v>
      </c>
      <c r="CZ100" s="94" t="s">
        <v>479</v>
      </c>
      <c r="DA100" s="94" t="s">
        <v>489</v>
      </c>
      <c r="DB100" s="97" t="s">
        <v>418</v>
      </c>
      <c r="DC100" s="97" t="s">
        <v>418</v>
      </c>
      <c r="DD100" s="97" t="s">
        <v>490</v>
      </c>
      <c r="DE100" s="97" t="s">
        <v>418</v>
      </c>
      <c r="DF100" s="97"/>
      <c r="DG100" s="97"/>
      <c r="DH100" s="94" t="s">
        <v>415</v>
      </c>
      <c r="DI100" s="97" t="s">
        <v>418</v>
      </c>
      <c r="DJ100" s="97" t="s">
        <v>415</v>
      </c>
      <c r="DK100" s="97" t="s">
        <v>418</v>
      </c>
      <c r="DL100" s="97" t="s">
        <v>418</v>
      </c>
      <c r="DM100" s="97" t="s">
        <v>415</v>
      </c>
      <c r="DN100" s="97" t="s">
        <v>418</v>
      </c>
      <c r="DO100" s="97" t="s">
        <v>418</v>
      </c>
      <c r="DP100" s="97" t="s">
        <v>418</v>
      </c>
      <c r="DQ100" s="97" t="s">
        <v>418</v>
      </c>
      <c r="DR100" s="97" t="s">
        <v>418</v>
      </c>
      <c r="DS100" s="97" t="s">
        <v>418</v>
      </c>
      <c r="DT100" s="97" t="s">
        <v>418</v>
      </c>
      <c r="DU100" s="97" t="s">
        <v>418</v>
      </c>
      <c r="DV100" s="97" t="s">
        <v>418</v>
      </c>
      <c r="DW100" s="97"/>
      <c r="DX100" s="97" t="s">
        <v>418</v>
      </c>
      <c r="DY100" s="97" t="s">
        <v>418</v>
      </c>
      <c r="DZ100" s="97" t="s">
        <v>418</v>
      </c>
      <c r="EA100" s="97" t="s">
        <v>482</v>
      </c>
      <c r="EB100" s="96" t="s">
        <v>296</v>
      </c>
      <c r="EC100" s="94" t="s">
        <v>415</v>
      </c>
      <c r="ED100" s="96" t="s">
        <v>142</v>
      </c>
      <c r="EE100" s="96" t="s">
        <v>142</v>
      </c>
      <c r="EF100" s="96" t="s">
        <v>142</v>
      </c>
      <c r="EG100" s="97" t="s">
        <v>419</v>
      </c>
      <c r="EH100" s="97" t="s">
        <v>418</v>
      </c>
      <c r="EI100" s="94" t="s">
        <v>415</v>
      </c>
      <c r="EJ100" s="97" t="s">
        <v>418</v>
      </c>
      <c r="EK100" s="94" t="s">
        <v>415</v>
      </c>
      <c r="EL100" s="94" t="s">
        <v>415</v>
      </c>
      <c r="EM100" s="96" t="s">
        <v>296</v>
      </c>
      <c r="EN100" s="111" t="s">
        <v>421</v>
      </c>
      <c r="EO100" s="18" t="s">
        <v>172</v>
      </c>
    </row>
    <row r="101" spans="1:146" s="18" customFormat="1" ht="15.6" customHeight="1" x14ac:dyDescent="0.25">
      <c r="A101" s="155"/>
      <c r="B101" s="156" t="s">
        <v>619</v>
      </c>
      <c r="C101" s="156" t="s">
        <v>18</v>
      </c>
      <c r="D101" s="157" t="s">
        <v>517</v>
      </c>
      <c r="E101" s="98" t="s">
        <v>136</v>
      </c>
      <c r="F101" s="162" t="s">
        <v>445</v>
      </c>
      <c r="G101" s="157" t="s">
        <v>235</v>
      </c>
      <c r="H101" s="158" t="s">
        <v>259</v>
      </c>
      <c r="I101" s="158" t="s">
        <v>18</v>
      </c>
      <c r="J101" s="158" t="s">
        <v>18</v>
      </c>
      <c r="K101" s="158" t="s">
        <v>18</v>
      </c>
      <c r="L101" s="158" t="s">
        <v>18</v>
      </c>
      <c r="M101" s="158" t="s">
        <v>18</v>
      </c>
      <c r="N101" s="158" t="s">
        <v>147</v>
      </c>
      <c r="O101" s="158" t="s">
        <v>143</v>
      </c>
      <c r="P101" s="157" t="s">
        <v>136</v>
      </c>
      <c r="Q101" s="159" t="s">
        <v>425</v>
      </c>
      <c r="R101" s="158" t="s">
        <v>145</v>
      </c>
      <c r="S101" s="159" t="s">
        <v>660</v>
      </c>
      <c r="T101" s="159" t="s">
        <v>172</v>
      </c>
      <c r="U101" s="159" t="s">
        <v>171</v>
      </c>
      <c r="V101" s="164" t="s">
        <v>149</v>
      </c>
      <c r="W101" s="166" t="s">
        <v>464</v>
      </c>
      <c r="X101" s="164" t="s">
        <v>473</v>
      </c>
      <c r="Y101" s="167" t="s">
        <v>425</v>
      </c>
      <c r="Z101" s="162" t="s">
        <v>436</v>
      </c>
      <c r="AA101" s="164" t="s">
        <v>426</v>
      </c>
      <c r="AB101" s="164" t="s">
        <v>452</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510</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509</v>
      </c>
      <c r="CX101" s="96" t="s">
        <v>500</v>
      </c>
      <c r="CY101" s="96" t="s">
        <v>500</v>
      </c>
      <c r="CZ101" s="94" t="s">
        <v>484</v>
      </c>
      <c r="DA101" s="94" t="s">
        <v>414</v>
      </c>
      <c r="DB101" s="94" t="s">
        <v>415</v>
      </c>
      <c r="DC101" s="94" t="s">
        <v>415</v>
      </c>
      <c r="DD101" s="97" t="s">
        <v>492</v>
      </c>
      <c r="DE101" s="94" t="s">
        <v>415</v>
      </c>
      <c r="DF101" s="97" t="s">
        <v>487</v>
      </c>
      <c r="DG101" s="94" t="s">
        <v>418</v>
      </c>
      <c r="DH101" s="97"/>
      <c r="DI101" s="94" t="s">
        <v>415</v>
      </c>
      <c r="DJ101" s="94" t="s">
        <v>415</v>
      </c>
      <c r="DK101" s="94" t="s">
        <v>415</v>
      </c>
      <c r="DL101" s="97" t="s">
        <v>415</v>
      </c>
      <c r="DM101" s="97" t="s">
        <v>418</v>
      </c>
      <c r="DN101" s="97" t="s">
        <v>415</v>
      </c>
      <c r="DO101" s="97" t="s">
        <v>415</v>
      </c>
      <c r="DP101" s="97" t="s">
        <v>415</v>
      </c>
      <c r="DQ101" s="97" t="s">
        <v>415</v>
      </c>
      <c r="DR101" s="97" t="s">
        <v>415</v>
      </c>
      <c r="DS101" s="97" t="s">
        <v>415</v>
      </c>
      <c r="DT101" s="97" t="s">
        <v>415</v>
      </c>
      <c r="DU101" s="97" t="s">
        <v>415</v>
      </c>
      <c r="DV101" s="97" t="s">
        <v>415</v>
      </c>
      <c r="DW101" s="97" t="s">
        <v>502</v>
      </c>
      <c r="DX101" s="97" t="s">
        <v>418</v>
      </c>
      <c r="DY101" s="97" t="s">
        <v>418</v>
      </c>
      <c r="DZ101" s="97" t="s">
        <v>418</v>
      </c>
      <c r="EA101" s="97" t="s">
        <v>482</v>
      </c>
      <c r="EB101" s="96" t="s">
        <v>296</v>
      </c>
      <c r="EC101" s="94" t="s">
        <v>415</v>
      </c>
      <c r="ED101" s="96" t="s">
        <v>142</v>
      </c>
      <c r="EE101" s="96" t="s">
        <v>142</v>
      </c>
      <c r="EF101" s="96" t="s">
        <v>142</v>
      </c>
      <c r="EG101" s="97" t="s">
        <v>419</v>
      </c>
      <c r="EH101" s="94" t="s">
        <v>415</v>
      </c>
      <c r="EI101" s="97" t="s">
        <v>418</v>
      </c>
      <c r="EJ101" s="94" t="s">
        <v>415</v>
      </c>
      <c r="EK101" s="97" t="s">
        <v>418</v>
      </c>
      <c r="EL101" s="97" t="s">
        <v>418</v>
      </c>
      <c r="EM101" s="96" t="s">
        <v>296</v>
      </c>
      <c r="EN101" s="111" t="s">
        <v>421</v>
      </c>
      <c r="EO101" s="18" t="s">
        <v>172</v>
      </c>
    </row>
    <row r="102" spans="1:146" s="18" customFormat="1" ht="15.6" customHeight="1" x14ac:dyDescent="0.25">
      <c r="A102" s="155"/>
      <c r="B102" s="156" t="s">
        <v>620</v>
      </c>
      <c r="C102" s="156" t="s">
        <v>18</v>
      </c>
      <c r="D102" s="157" t="s">
        <v>517</v>
      </c>
      <c r="E102" s="98" t="s">
        <v>136</v>
      </c>
      <c r="F102" s="162" t="s">
        <v>449</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660</v>
      </c>
      <c r="T102" s="159" t="s">
        <v>172</v>
      </c>
      <c r="U102" s="159" t="s">
        <v>171</v>
      </c>
      <c r="V102" s="164" t="s">
        <v>149</v>
      </c>
      <c r="W102" s="166" t="s">
        <v>151</v>
      </c>
      <c r="X102" s="164" t="s">
        <v>473</v>
      </c>
      <c r="Y102" s="167" t="s">
        <v>423</v>
      </c>
      <c r="Z102" s="162" t="s">
        <v>451</v>
      </c>
      <c r="AA102" s="164" t="s">
        <v>435</v>
      </c>
      <c r="AB102" s="165" t="s">
        <v>429</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510</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476</v>
      </c>
      <c r="CW102" s="95" t="s">
        <v>509</v>
      </c>
      <c r="CX102" s="96" t="s">
        <v>503</v>
      </c>
      <c r="CY102" s="96" t="s">
        <v>503</v>
      </c>
      <c r="CZ102" s="94" t="s">
        <v>413</v>
      </c>
      <c r="DA102" s="94" t="s">
        <v>480</v>
      </c>
      <c r="DB102" s="97" t="s">
        <v>418</v>
      </c>
      <c r="DC102" s="97" t="s">
        <v>418</v>
      </c>
      <c r="DD102" s="97" t="s">
        <v>495</v>
      </c>
      <c r="DE102" s="97" t="s">
        <v>418</v>
      </c>
      <c r="DF102" s="97"/>
      <c r="DG102" s="97"/>
      <c r="DH102" s="94" t="s">
        <v>415</v>
      </c>
      <c r="DI102" s="97" t="s">
        <v>418</v>
      </c>
      <c r="DJ102" s="97" t="s">
        <v>418</v>
      </c>
      <c r="DK102" s="97" t="s">
        <v>418</v>
      </c>
      <c r="DL102" s="97" t="s">
        <v>418</v>
      </c>
      <c r="DM102" s="97" t="s">
        <v>415</v>
      </c>
      <c r="DN102" s="97" t="s">
        <v>418</v>
      </c>
      <c r="DO102" s="97" t="s">
        <v>418</v>
      </c>
      <c r="DP102" s="97" t="s">
        <v>418</v>
      </c>
      <c r="DQ102" s="97" t="s">
        <v>418</v>
      </c>
      <c r="DR102" s="97" t="s">
        <v>418</v>
      </c>
      <c r="DS102" s="97" t="s">
        <v>418</v>
      </c>
      <c r="DT102" s="97" t="s">
        <v>418</v>
      </c>
      <c r="DU102" s="97" t="s">
        <v>418</v>
      </c>
      <c r="DV102" s="97" t="s">
        <v>418</v>
      </c>
      <c r="DW102" s="97"/>
      <c r="DX102" s="97" t="s">
        <v>418</v>
      </c>
      <c r="DY102" s="97" t="s">
        <v>418</v>
      </c>
      <c r="DZ102" s="97" t="s">
        <v>418</v>
      </c>
      <c r="EA102" s="97" t="s">
        <v>482</v>
      </c>
      <c r="EB102" s="96" t="s">
        <v>296</v>
      </c>
      <c r="EC102" s="94" t="s">
        <v>415</v>
      </c>
      <c r="ED102" s="96" t="s">
        <v>142</v>
      </c>
      <c r="EE102" s="96" t="s">
        <v>142</v>
      </c>
      <c r="EF102" s="96" t="s">
        <v>142</v>
      </c>
      <c r="EG102" s="97" t="s">
        <v>419</v>
      </c>
      <c r="EH102" s="97" t="s">
        <v>418</v>
      </c>
      <c r="EI102" s="94" t="s">
        <v>415</v>
      </c>
      <c r="EJ102" s="97" t="s">
        <v>418</v>
      </c>
      <c r="EK102" s="94" t="s">
        <v>415</v>
      </c>
      <c r="EL102" s="94" t="s">
        <v>415</v>
      </c>
      <c r="EM102" s="96" t="s">
        <v>296</v>
      </c>
      <c r="EN102" s="111" t="s">
        <v>421</v>
      </c>
      <c r="EO102" s="18" t="s">
        <v>172</v>
      </c>
    </row>
    <row r="103" spans="1:146" s="18" customFormat="1" ht="15.6" customHeight="1" x14ac:dyDescent="0.25">
      <c r="A103" s="155"/>
      <c r="B103" s="156" t="s">
        <v>621</v>
      </c>
      <c r="C103" s="156" t="s">
        <v>18</v>
      </c>
      <c r="D103" s="157" t="s">
        <v>517</v>
      </c>
      <c r="E103" s="98" t="s">
        <v>136</v>
      </c>
      <c r="F103" s="162" t="s">
        <v>455</v>
      </c>
      <c r="G103" s="157" t="s">
        <v>235</v>
      </c>
      <c r="H103" s="158" t="s">
        <v>259</v>
      </c>
      <c r="I103" s="158" t="s">
        <v>18</v>
      </c>
      <c r="J103" s="158" t="s">
        <v>18</v>
      </c>
      <c r="K103" s="158" t="s">
        <v>18</v>
      </c>
      <c r="L103" s="158" t="s">
        <v>18</v>
      </c>
      <c r="M103" s="158" t="s">
        <v>18</v>
      </c>
      <c r="N103" s="158" t="s">
        <v>147</v>
      </c>
      <c r="O103" s="158" t="s">
        <v>143</v>
      </c>
      <c r="P103" s="157" t="s">
        <v>136</v>
      </c>
      <c r="Q103" s="159" t="s">
        <v>423</v>
      </c>
      <c r="R103" s="158" t="s">
        <v>145</v>
      </c>
      <c r="S103" s="159" t="s">
        <v>660</v>
      </c>
      <c r="T103" s="159" t="s">
        <v>172</v>
      </c>
      <c r="U103" s="159" t="s">
        <v>171</v>
      </c>
      <c r="V103" s="164" t="s">
        <v>149</v>
      </c>
      <c r="W103" s="166" t="s">
        <v>467</v>
      </c>
      <c r="X103" s="162" t="s">
        <v>474</v>
      </c>
      <c r="Y103" s="159" t="s">
        <v>142</v>
      </c>
      <c r="Z103" s="162" t="s">
        <v>456</v>
      </c>
      <c r="AA103" s="164" t="s">
        <v>457</v>
      </c>
      <c r="AB103" s="164" t="s">
        <v>428</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510</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509</v>
      </c>
      <c r="CX103" s="94" t="s">
        <v>505</v>
      </c>
      <c r="CY103" s="94" t="s">
        <v>505</v>
      </c>
      <c r="CZ103" s="94" t="s">
        <v>479</v>
      </c>
      <c r="DA103" s="94" t="s">
        <v>485</v>
      </c>
      <c r="DB103" s="94" t="s">
        <v>415</v>
      </c>
      <c r="DC103" s="94" t="s">
        <v>415</v>
      </c>
      <c r="DD103" s="97" t="s">
        <v>497</v>
      </c>
      <c r="DE103" s="94" t="s">
        <v>415</v>
      </c>
      <c r="DF103" s="97" t="s">
        <v>493</v>
      </c>
      <c r="DG103" s="94" t="s">
        <v>415</v>
      </c>
      <c r="DH103" s="97"/>
      <c r="DI103" s="94" t="s">
        <v>415</v>
      </c>
      <c r="DJ103" s="94" t="s">
        <v>418</v>
      </c>
      <c r="DK103" s="94" t="s">
        <v>415</v>
      </c>
      <c r="DL103" s="97" t="s">
        <v>418</v>
      </c>
      <c r="DM103" s="97" t="s">
        <v>418</v>
      </c>
      <c r="DN103" s="97" t="s">
        <v>418</v>
      </c>
      <c r="DO103" s="97" t="s">
        <v>418</v>
      </c>
      <c r="DP103" s="97" t="s">
        <v>418</v>
      </c>
      <c r="DQ103" s="97" t="s">
        <v>418</v>
      </c>
      <c r="DR103" s="97" t="s">
        <v>418</v>
      </c>
      <c r="DS103" s="97" t="s">
        <v>418</v>
      </c>
      <c r="DT103" s="97" t="s">
        <v>418</v>
      </c>
      <c r="DU103" s="97" t="s">
        <v>418</v>
      </c>
      <c r="DV103" s="97" t="s">
        <v>418</v>
      </c>
      <c r="DW103" s="97" t="s">
        <v>502</v>
      </c>
      <c r="DX103" s="97" t="s">
        <v>418</v>
      </c>
      <c r="DY103" s="97" t="s">
        <v>418</v>
      </c>
      <c r="DZ103" s="97" t="s">
        <v>418</v>
      </c>
      <c r="EA103" s="97" t="s">
        <v>482</v>
      </c>
      <c r="EB103" s="96" t="s">
        <v>296</v>
      </c>
      <c r="EC103" s="94" t="s">
        <v>415</v>
      </c>
      <c r="ED103" s="96" t="s">
        <v>142</v>
      </c>
      <c r="EE103" s="96" t="s">
        <v>142</v>
      </c>
      <c r="EF103" s="96" t="s">
        <v>142</v>
      </c>
      <c r="EG103" s="97" t="s">
        <v>419</v>
      </c>
      <c r="EH103" s="94" t="s">
        <v>415</v>
      </c>
      <c r="EI103" s="97" t="s">
        <v>418</v>
      </c>
      <c r="EJ103" s="94" t="s">
        <v>415</v>
      </c>
      <c r="EK103" s="97" t="s">
        <v>418</v>
      </c>
      <c r="EL103" s="97" t="s">
        <v>418</v>
      </c>
      <c r="EM103" s="96" t="s">
        <v>296</v>
      </c>
      <c r="EN103" s="111" t="s">
        <v>421</v>
      </c>
      <c r="EO103" s="18" t="s">
        <v>172</v>
      </c>
    </row>
    <row r="104" spans="1:146" s="18" customFormat="1" ht="15.6" customHeight="1" x14ac:dyDescent="0.3">
      <c r="A104" s="17"/>
      <c r="B104" s="71" t="s">
        <v>520</v>
      </c>
      <c r="C104" s="71" t="s">
        <v>18</v>
      </c>
      <c r="D104" s="59" t="s">
        <v>517</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660</v>
      </c>
      <c r="T104" s="201" t="s">
        <v>172</v>
      </c>
      <c r="U104" s="146" t="s">
        <v>185</v>
      </c>
      <c r="V104" s="54" t="s">
        <v>149</v>
      </c>
      <c r="W104" s="54" t="s">
        <v>151</v>
      </c>
      <c r="X104" s="59" t="s">
        <v>153</v>
      </c>
      <c r="Y104" s="201" t="s">
        <v>142</v>
      </c>
      <c r="Z104" s="200" t="s">
        <v>156</v>
      </c>
      <c r="AA104" s="200" t="s">
        <v>654</v>
      </c>
      <c r="AB104" s="164" t="s">
        <v>428</v>
      </c>
      <c r="AC104" s="201" t="s">
        <v>429</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623</v>
      </c>
      <c r="AQ104" s="144" t="s">
        <v>629</v>
      </c>
      <c r="AR104" s="144" t="s">
        <v>632</v>
      </c>
      <c r="AS104" s="145" t="s">
        <v>624</v>
      </c>
      <c r="AT104" s="144" t="s">
        <v>629</v>
      </c>
      <c r="AU104" s="144" t="s">
        <v>632</v>
      </c>
      <c r="AV104" s="145" t="s">
        <v>196</v>
      </c>
      <c r="AW104" s="144" t="s">
        <v>639</v>
      </c>
      <c r="AX104" s="144" t="s">
        <v>640</v>
      </c>
      <c r="AY104" s="146" t="s">
        <v>644</v>
      </c>
      <c r="AZ104" s="146" t="s">
        <v>205</v>
      </c>
      <c r="BA104" s="146" t="s">
        <v>634</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509</v>
      </c>
      <c r="CX104" s="94" t="s">
        <v>505</v>
      </c>
      <c r="CY104" s="94" t="s">
        <v>505</v>
      </c>
      <c r="CZ104" s="94" t="s">
        <v>479</v>
      </c>
      <c r="DA104" s="94" t="s">
        <v>485</v>
      </c>
      <c r="EM104" s="96" t="s">
        <v>296</v>
      </c>
      <c r="EN104" s="111" t="s">
        <v>421</v>
      </c>
      <c r="EO104" s="18" t="s">
        <v>172</v>
      </c>
      <c r="EP104" s="168" t="s">
        <v>638</v>
      </c>
    </row>
    <row r="105" spans="1:146" s="18" customFormat="1" ht="15.6" customHeight="1" x14ac:dyDescent="0.3">
      <c r="A105" s="151"/>
      <c r="B105" s="152" t="s">
        <v>520</v>
      </c>
      <c r="C105" s="152" t="s">
        <v>18</v>
      </c>
      <c r="D105" s="153" t="s">
        <v>517</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660</v>
      </c>
      <c r="T105" s="146" t="s">
        <v>172</v>
      </c>
      <c r="U105" s="146" t="s">
        <v>185</v>
      </c>
      <c r="V105" s="144" t="s">
        <v>149</v>
      </c>
      <c r="W105" s="144" t="s">
        <v>151</v>
      </c>
      <c r="X105" s="153" t="s">
        <v>153</v>
      </c>
      <c r="Y105" s="146" t="s">
        <v>142</v>
      </c>
      <c r="Z105" s="144" t="s">
        <v>156</v>
      </c>
      <c r="AA105" s="200" t="s">
        <v>654</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623</v>
      </c>
      <c r="AQ105" s="144" t="s">
        <v>629</v>
      </c>
      <c r="AR105" s="144" t="s">
        <v>632</v>
      </c>
      <c r="AS105" s="145" t="s">
        <v>624</v>
      </c>
      <c r="AT105" s="144" t="s">
        <v>629</v>
      </c>
      <c r="AU105" s="144" t="s">
        <v>632</v>
      </c>
      <c r="AV105" s="145" t="s">
        <v>196</v>
      </c>
      <c r="AW105" s="144" t="s">
        <v>639</v>
      </c>
      <c r="AX105" s="144" t="s">
        <v>640</v>
      </c>
      <c r="AY105" s="146" t="s">
        <v>644</v>
      </c>
      <c r="AZ105" s="146" t="s">
        <v>205</v>
      </c>
      <c r="BA105" s="146" t="s">
        <v>634</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509</v>
      </c>
      <c r="CX105" s="94" t="s">
        <v>505</v>
      </c>
      <c r="CY105" s="94" t="s">
        <v>505</v>
      </c>
      <c r="CZ105" s="94" t="s">
        <v>479</v>
      </c>
      <c r="DA105" s="94" t="s">
        <v>485</v>
      </c>
      <c r="EM105" s="96" t="s">
        <v>296</v>
      </c>
      <c r="EN105" s="111" t="s">
        <v>421</v>
      </c>
      <c r="EO105" s="18" t="s">
        <v>172</v>
      </c>
      <c r="EP105" s="18" t="s">
        <v>648</v>
      </c>
    </row>
    <row r="106" spans="1:146" s="18" customFormat="1" ht="15.6" customHeight="1" x14ac:dyDescent="0.3">
      <c r="A106" s="151"/>
      <c r="B106" s="152" t="s">
        <v>520</v>
      </c>
      <c r="C106" s="152" t="s">
        <v>18</v>
      </c>
      <c r="D106" s="153" t="s">
        <v>517</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660</v>
      </c>
      <c r="T106" s="146" t="s">
        <v>172</v>
      </c>
      <c r="U106" s="146" t="s">
        <v>185</v>
      </c>
      <c r="V106" s="144" t="s">
        <v>149</v>
      </c>
      <c r="W106" s="144" t="s">
        <v>151</v>
      </c>
      <c r="X106" s="153" t="s">
        <v>153</v>
      </c>
      <c r="Y106" s="146" t="s">
        <v>142</v>
      </c>
      <c r="Z106" s="144" t="s">
        <v>156</v>
      </c>
      <c r="AA106" s="200" t="s">
        <v>654</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649</v>
      </c>
      <c r="AP106" s="145" t="s">
        <v>624</v>
      </c>
      <c r="AQ106" s="144" t="s">
        <v>630</v>
      </c>
      <c r="AR106" s="144" t="s">
        <v>631</v>
      </c>
      <c r="AS106" s="145" t="s">
        <v>627</v>
      </c>
      <c r="AT106" s="144" t="s">
        <v>630</v>
      </c>
      <c r="AU106" s="144" t="s">
        <v>631</v>
      </c>
      <c r="AV106" s="145" t="s">
        <v>196</v>
      </c>
      <c r="AW106" s="144" t="s">
        <v>641</v>
      </c>
      <c r="AX106" s="144" t="s">
        <v>642</v>
      </c>
      <c r="AY106" s="146" t="s">
        <v>202</v>
      </c>
      <c r="AZ106" s="146" t="s">
        <v>205</v>
      </c>
      <c r="BA106" s="146" t="s">
        <v>635</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509</v>
      </c>
      <c r="CX106" s="94" t="s">
        <v>505</v>
      </c>
      <c r="CY106" s="94" t="s">
        <v>505</v>
      </c>
      <c r="CZ106" s="94" t="s">
        <v>479</v>
      </c>
      <c r="DA106" s="94" t="s">
        <v>485</v>
      </c>
      <c r="EM106" s="96" t="s">
        <v>296</v>
      </c>
      <c r="EN106" s="111" t="s">
        <v>421</v>
      </c>
      <c r="EO106" s="18" t="s">
        <v>172</v>
      </c>
      <c r="EP106" s="18" t="s">
        <v>172</v>
      </c>
    </row>
    <row r="107" spans="1:146" s="18" customFormat="1" ht="15.6" customHeight="1" x14ac:dyDescent="0.3">
      <c r="A107" s="151"/>
      <c r="B107" s="152" t="s">
        <v>520</v>
      </c>
      <c r="C107" s="152" t="s">
        <v>18</v>
      </c>
      <c r="D107" s="153" t="s">
        <v>517</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660</v>
      </c>
      <c r="T107" s="146" t="s">
        <v>172</v>
      </c>
      <c r="U107" s="146" t="s">
        <v>185</v>
      </c>
      <c r="V107" s="144" t="s">
        <v>149</v>
      </c>
      <c r="W107" s="144" t="s">
        <v>151</v>
      </c>
      <c r="X107" s="153" t="s">
        <v>153</v>
      </c>
      <c r="Y107" s="146" t="s">
        <v>142</v>
      </c>
      <c r="Z107" s="144" t="s">
        <v>156</v>
      </c>
      <c r="AA107" s="200" t="s">
        <v>654</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650</v>
      </c>
      <c r="AP107" s="145" t="s">
        <v>625</v>
      </c>
      <c r="AQ107" s="144" t="s">
        <v>631</v>
      </c>
      <c r="AR107" s="144" t="s">
        <v>632</v>
      </c>
      <c r="AS107" s="145" t="s">
        <v>625</v>
      </c>
      <c r="AT107" s="144" t="s">
        <v>631</v>
      </c>
      <c r="AU107" s="144" t="s">
        <v>632</v>
      </c>
      <c r="AV107" s="145" t="s">
        <v>196</v>
      </c>
      <c r="AW107" s="144" t="s">
        <v>643</v>
      </c>
      <c r="AX107" s="144" t="s">
        <v>645</v>
      </c>
      <c r="AY107" s="146" t="s">
        <v>644</v>
      </c>
      <c r="AZ107" s="146" t="s">
        <v>205</v>
      </c>
      <c r="BA107" s="146" t="s">
        <v>634</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509</v>
      </c>
      <c r="CX107" s="94" t="s">
        <v>505</v>
      </c>
      <c r="CY107" s="94" t="s">
        <v>505</v>
      </c>
      <c r="CZ107" s="94" t="s">
        <v>479</v>
      </c>
      <c r="DA107" s="94" t="s">
        <v>485</v>
      </c>
      <c r="EM107" s="96" t="s">
        <v>296</v>
      </c>
      <c r="EN107" s="111" t="s">
        <v>421</v>
      </c>
      <c r="EO107" s="18" t="s">
        <v>172</v>
      </c>
      <c r="EP107" s="18" t="s">
        <v>172</v>
      </c>
    </row>
    <row r="108" spans="1:146" s="18" customFormat="1" ht="15.6" customHeight="1" x14ac:dyDescent="0.3">
      <c r="A108" s="151"/>
      <c r="B108" s="152" t="s">
        <v>520</v>
      </c>
      <c r="C108" s="152" t="s">
        <v>18</v>
      </c>
      <c r="D108" s="153" t="s">
        <v>517</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660</v>
      </c>
      <c r="T108" s="146" t="s">
        <v>172</v>
      </c>
      <c r="U108" s="146" t="s">
        <v>185</v>
      </c>
      <c r="V108" s="144" t="s">
        <v>149</v>
      </c>
      <c r="W108" s="144" t="s">
        <v>151</v>
      </c>
      <c r="X108" s="153" t="s">
        <v>153</v>
      </c>
      <c r="Y108" s="146" t="s">
        <v>142</v>
      </c>
      <c r="Z108" s="144" t="s">
        <v>156</v>
      </c>
      <c r="AA108" s="200" t="s">
        <v>654</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651</v>
      </c>
      <c r="AP108" s="145" t="s">
        <v>626</v>
      </c>
      <c r="AQ108" s="144" t="s">
        <v>193</v>
      </c>
      <c r="AR108" s="144" t="s">
        <v>194</v>
      </c>
      <c r="AS108" s="145" t="s">
        <v>628</v>
      </c>
      <c r="AT108" s="144" t="s">
        <v>193</v>
      </c>
      <c r="AU108" s="144" t="s">
        <v>194</v>
      </c>
      <c r="AV108" s="145" t="s">
        <v>196</v>
      </c>
      <c r="AW108" s="144" t="s">
        <v>646</v>
      </c>
      <c r="AX108" s="144" t="s">
        <v>647</v>
      </c>
      <c r="AY108" s="146" t="s">
        <v>633</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509</v>
      </c>
      <c r="CX108" s="94" t="s">
        <v>505</v>
      </c>
      <c r="CY108" s="94" t="s">
        <v>505</v>
      </c>
      <c r="CZ108" s="94" t="s">
        <v>479</v>
      </c>
      <c r="DA108" s="94" t="s">
        <v>485</v>
      </c>
      <c r="EM108" s="96" t="s">
        <v>296</v>
      </c>
      <c r="EN108" s="111" t="s">
        <v>421</v>
      </c>
      <c r="EO108" s="18" t="s">
        <v>172</v>
      </c>
      <c r="EP108" s="18" t="s">
        <v>172</v>
      </c>
    </row>
    <row r="109" spans="1:146" s="18" customFormat="1" ht="15.6" customHeight="1" x14ac:dyDescent="0.3">
      <c r="A109" s="17"/>
      <c r="B109" s="71" t="s">
        <v>520</v>
      </c>
      <c r="C109" s="71" t="s">
        <v>18</v>
      </c>
      <c r="D109" s="59" t="s">
        <v>517</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660</v>
      </c>
      <c r="T109" s="60" t="s">
        <v>172</v>
      </c>
      <c r="U109" s="60" t="s">
        <v>185</v>
      </c>
      <c r="V109" s="54" t="s">
        <v>149</v>
      </c>
      <c r="W109" s="54" t="s">
        <v>151</v>
      </c>
      <c r="X109" s="59" t="s">
        <v>153</v>
      </c>
      <c r="Y109" s="60" t="s">
        <v>142</v>
      </c>
      <c r="Z109" s="54" t="s">
        <v>156</v>
      </c>
      <c r="AA109" s="200" t="s">
        <v>654</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509</v>
      </c>
      <c r="CX109" s="94" t="s">
        <v>505</v>
      </c>
      <c r="CY109" s="94" t="s">
        <v>505</v>
      </c>
      <c r="CZ109" s="94" t="s">
        <v>479</v>
      </c>
      <c r="DA109" s="94" t="s">
        <v>485</v>
      </c>
      <c r="EM109" s="96" t="s">
        <v>296</v>
      </c>
      <c r="EN109" s="111" t="s">
        <v>421</v>
      </c>
      <c r="EO109" s="18" t="s">
        <v>172</v>
      </c>
      <c r="EP109" s="18" t="s">
        <v>172</v>
      </c>
    </row>
    <row r="110" spans="1:146" s="196" customFormat="1" ht="15.6" customHeight="1" x14ac:dyDescent="0.3">
      <c r="A110" s="188"/>
      <c r="B110" s="189" t="s">
        <v>521</v>
      </c>
      <c r="C110" s="189" t="s">
        <v>18</v>
      </c>
      <c r="D110" s="190" t="s">
        <v>517</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660</v>
      </c>
      <c r="T110" s="192" t="s">
        <v>172</v>
      </c>
      <c r="U110" s="192" t="s">
        <v>211</v>
      </c>
      <c r="V110" s="191" t="s">
        <v>149</v>
      </c>
      <c r="W110" s="191" t="s">
        <v>151</v>
      </c>
      <c r="X110" s="190" t="s">
        <v>153</v>
      </c>
      <c r="Y110" s="192" t="s">
        <v>142</v>
      </c>
      <c r="Z110" s="191" t="s">
        <v>156</v>
      </c>
      <c r="AA110" s="200" t="s">
        <v>654</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509</v>
      </c>
      <c r="CX110" s="197" t="s">
        <v>505</v>
      </c>
      <c r="CY110" s="197" t="s">
        <v>505</v>
      </c>
      <c r="CZ110" s="197" t="s">
        <v>479</v>
      </c>
      <c r="DA110" s="197" t="s">
        <v>485</v>
      </c>
      <c r="EM110" s="203" t="s">
        <v>653</v>
      </c>
      <c r="EN110" s="199" t="s">
        <v>421</v>
      </c>
      <c r="EO110" s="196" t="s">
        <v>172</v>
      </c>
      <c r="EP110" s="196" t="s">
        <v>172</v>
      </c>
    </row>
    <row r="111" spans="1:146" s="196" customFormat="1" ht="15.6" customHeight="1" x14ac:dyDescent="0.3">
      <c r="A111" s="188"/>
      <c r="B111" s="189" t="s">
        <v>521</v>
      </c>
      <c r="C111" s="189" t="s">
        <v>18</v>
      </c>
      <c r="D111" s="190" t="s">
        <v>517</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660</v>
      </c>
      <c r="T111" s="192" t="s">
        <v>172</v>
      </c>
      <c r="U111" s="192" t="s">
        <v>211</v>
      </c>
      <c r="V111" s="191" t="s">
        <v>149</v>
      </c>
      <c r="W111" s="191" t="s">
        <v>151</v>
      </c>
      <c r="X111" s="190" t="s">
        <v>153</v>
      </c>
      <c r="Y111" s="192" t="s">
        <v>142</v>
      </c>
      <c r="Z111" s="191" t="s">
        <v>156</v>
      </c>
      <c r="AA111" s="200" t="s">
        <v>654</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509</v>
      </c>
      <c r="CX111" s="197" t="s">
        <v>505</v>
      </c>
      <c r="CY111" s="197" t="s">
        <v>505</v>
      </c>
      <c r="CZ111" s="197" t="s">
        <v>479</v>
      </c>
      <c r="DA111" s="197" t="s">
        <v>485</v>
      </c>
      <c r="EM111" s="203" t="s">
        <v>443</v>
      </c>
      <c r="EN111" s="199" t="s">
        <v>421</v>
      </c>
      <c r="EO111" s="196" t="s">
        <v>172</v>
      </c>
      <c r="EP111" s="196" t="s">
        <v>172</v>
      </c>
    </row>
    <row r="112" spans="1:146" s="196" customFormat="1" ht="15.6" customHeight="1" x14ac:dyDescent="0.3">
      <c r="A112" s="188"/>
      <c r="B112" s="189" t="s">
        <v>521</v>
      </c>
      <c r="C112" s="189" t="s">
        <v>18</v>
      </c>
      <c r="D112" s="190" t="s">
        <v>517</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660</v>
      </c>
      <c r="T112" s="192" t="s">
        <v>172</v>
      </c>
      <c r="U112" s="192" t="s">
        <v>211</v>
      </c>
      <c r="V112" s="191" t="s">
        <v>149</v>
      </c>
      <c r="W112" s="191" t="s">
        <v>151</v>
      </c>
      <c r="X112" s="190" t="s">
        <v>153</v>
      </c>
      <c r="Y112" s="192" t="s">
        <v>142</v>
      </c>
      <c r="Z112" s="191" t="s">
        <v>156</v>
      </c>
      <c r="AA112" s="200" t="s">
        <v>654</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509</v>
      </c>
      <c r="CX112" s="197" t="s">
        <v>505</v>
      </c>
      <c r="CY112" s="197" t="s">
        <v>505</v>
      </c>
      <c r="CZ112" s="197" t="s">
        <v>479</v>
      </c>
      <c r="DA112" s="197" t="s">
        <v>485</v>
      </c>
      <c r="EM112" s="203" t="s">
        <v>447</v>
      </c>
      <c r="EN112" s="199" t="s">
        <v>421</v>
      </c>
      <c r="EO112" s="196" t="s">
        <v>172</v>
      </c>
      <c r="EP112" s="196" t="s">
        <v>172</v>
      </c>
    </row>
    <row r="113" spans="1:146" s="196" customFormat="1" ht="15.6" customHeight="1" x14ac:dyDescent="0.3">
      <c r="A113" s="188"/>
      <c r="B113" s="189" t="s">
        <v>521</v>
      </c>
      <c r="C113" s="189" t="s">
        <v>18</v>
      </c>
      <c r="D113" s="190" t="s">
        <v>517</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660</v>
      </c>
      <c r="T113" s="192" t="s">
        <v>172</v>
      </c>
      <c r="U113" s="192" t="s">
        <v>211</v>
      </c>
      <c r="V113" s="191" t="s">
        <v>149</v>
      </c>
      <c r="W113" s="191" t="s">
        <v>151</v>
      </c>
      <c r="X113" s="190" t="s">
        <v>153</v>
      </c>
      <c r="Y113" s="192" t="s">
        <v>142</v>
      </c>
      <c r="Z113" s="191" t="s">
        <v>156</v>
      </c>
      <c r="AA113" s="200" t="s">
        <v>654</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509</v>
      </c>
      <c r="CX113" s="197" t="s">
        <v>505</v>
      </c>
      <c r="CY113" s="197" t="s">
        <v>505</v>
      </c>
      <c r="CZ113" s="197" t="s">
        <v>479</v>
      </c>
      <c r="DA113" s="197" t="s">
        <v>485</v>
      </c>
      <c r="EM113" s="203" t="s">
        <v>653</v>
      </c>
      <c r="EN113" s="199" t="s">
        <v>421</v>
      </c>
      <c r="EO113" s="196" t="s">
        <v>172</v>
      </c>
      <c r="EP113" s="196" t="s">
        <v>172</v>
      </c>
    </row>
    <row r="114" spans="1:146" s="18" customFormat="1" ht="15.6" customHeight="1" x14ac:dyDescent="0.3">
      <c r="A114" s="17"/>
      <c r="B114" s="71" t="s">
        <v>522</v>
      </c>
      <c r="C114" s="71" t="s">
        <v>11</v>
      </c>
      <c r="D114" s="59" t="s">
        <v>517</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660</v>
      </c>
      <c r="T114" s="60" t="s">
        <v>656</v>
      </c>
      <c r="U114" s="60" t="s">
        <v>214</v>
      </c>
      <c r="V114" s="54" t="s">
        <v>149</v>
      </c>
      <c r="W114" s="54" t="s">
        <v>151</v>
      </c>
      <c r="X114" s="59" t="s">
        <v>153</v>
      </c>
      <c r="Y114" s="60" t="s">
        <v>142</v>
      </c>
      <c r="Z114" s="54" t="s">
        <v>156</v>
      </c>
      <c r="AA114" s="200" t="s">
        <v>654</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509</v>
      </c>
      <c r="CX114" s="94" t="s">
        <v>505</v>
      </c>
      <c r="CY114" s="94" t="s">
        <v>505</v>
      </c>
      <c r="CZ114" s="94" t="s">
        <v>479</v>
      </c>
      <c r="DA114" s="94" t="s">
        <v>485</v>
      </c>
      <c r="EM114" s="96" t="s">
        <v>296</v>
      </c>
      <c r="EN114" s="111" t="s">
        <v>421</v>
      </c>
      <c r="EO114" s="18" t="s">
        <v>172</v>
      </c>
    </row>
    <row r="115" spans="1:146" s="18" customFormat="1" ht="15.6" customHeight="1" x14ac:dyDescent="0.3">
      <c r="A115" s="17"/>
      <c r="B115" s="71" t="s">
        <v>523</v>
      </c>
      <c r="C115" s="71" t="s">
        <v>18</v>
      </c>
      <c r="D115" s="59" t="s">
        <v>517</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660</v>
      </c>
      <c r="T115" s="60" t="s">
        <v>655</v>
      </c>
      <c r="U115" s="60" t="s">
        <v>220</v>
      </c>
      <c r="V115" s="54" t="s">
        <v>149</v>
      </c>
      <c r="W115" s="54" t="s">
        <v>151</v>
      </c>
      <c r="X115" s="59" t="s">
        <v>153</v>
      </c>
      <c r="Y115" s="60" t="s">
        <v>142</v>
      </c>
      <c r="Z115" s="54" t="s">
        <v>156</v>
      </c>
      <c r="AA115" s="200" t="s">
        <v>654</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510</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509</v>
      </c>
      <c r="CX115" s="94" t="s">
        <v>505</v>
      </c>
      <c r="CY115" s="94" t="s">
        <v>505</v>
      </c>
      <c r="CZ115" s="94" t="s">
        <v>479</v>
      </c>
      <c r="DA115" s="94" t="s">
        <v>485</v>
      </c>
      <c r="EM115" s="96" t="s">
        <v>296</v>
      </c>
      <c r="EN115" s="111" t="s">
        <v>421</v>
      </c>
      <c r="EO115" s="18" t="s">
        <v>172</v>
      </c>
    </row>
    <row r="116" spans="1:146" s="18" customFormat="1" ht="15.6" customHeight="1" x14ac:dyDescent="0.3">
      <c r="A116" s="17"/>
      <c r="B116" s="71" t="s">
        <v>524</v>
      </c>
      <c r="C116" s="71" t="s">
        <v>18</v>
      </c>
      <c r="D116" s="59" t="s">
        <v>517</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660</v>
      </c>
      <c r="T116" s="60" t="s">
        <v>655</v>
      </c>
      <c r="U116" s="60" t="s">
        <v>224</v>
      </c>
      <c r="V116" s="54" t="s">
        <v>149</v>
      </c>
      <c r="W116" s="54" t="s">
        <v>151</v>
      </c>
      <c r="X116" s="59" t="s">
        <v>153</v>
      </c>
      <c r="Y116" s="60" t="s">
        <v>142</v>
      </c>
      <c r="Z116" s="54" t="s">
        <v>156</v>
      </c>
      <c r="AA116" s="200" t="s">
        <v>654</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510</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509</v>
      </c>
      <c r="CX116" s="94" t="s">
        <v>505</v>
      </c>
      <c r="CY116" s="94" t="s">
        <v>505</v>
      </c>
      <c r="CZ116" s="94" t="s">
        <v>479</v>
      </c>
      <c r="DA116" s="94" t="s">
        <v>485</v>
      </c>
      <c r="EM116" s="96" t="s">
        <v>296</v>
      </c>
      <c r="EN116" s="111" t="s">
        <v>421</v>
      </c>
      <c r="EO116" s="18" t="s">
        <v>172</v>
      </c>
    </row>
    <row r="117" spans="1:146" s="124" customFormat="1" ht="15.6" customHeight="1" x14ac:dyDescent="0.3">
      <c r="A117" s="115"/>
      <c r="B117" s="116" t="s">
        <v>682</v>
      </c>
      <c r="C117" s="116" t="s">
        <v>18</v>
      </c>
      <c r="D117" s="117" t="s">
        <v>517</v>
      </c>
      <c r="E117" s="98" t="s">
        <v>136</v>
      </c>
      <c r="F117" s="117" t="s">
        <v>137</v>
      </c>
      <c r="G117" s="117" t="s">
        <v>235</v>
      </c>
      <c r="H117" s="118" t="s">
        <v>259</v>
      </c>
      <c r="I117" s="118" t="s">
        <v>18</v>
      </c>
      <c r="J117" s="118" t="s">
        <v>18</v>
      </c>
      <c r="K117" s="118" t="s">
        <v>18</v>
      </c>
      <c r="L117" s="118" t="s">
        <v>18</v>
      </c>
      <c r="M117" s="118" t="s">
        <v>18</v>
      </c>
      <c r="N117" s="118" t="s">
        <v>683</v>
      </c>
      <c r="O117" s="118" t="s">
        <v>143</v>
      </c>
      <c r="P117" s="117" t="s">
        <v>136</v>
      </c>
      <c r="Q117" s="119" t="s">
        <v>142</v>
      </c>
      <c r="R117" s="118" t="s">
        <v>145</v>
      </c>
      <c r="S117" s="119" t="s">
        <v>660</v>
      </c>
      <c r="T117" s="119" t="s">
        <v>227</v>
      </c>
      <c r="U117" s="119" t="s">
        <v>683</v>
      </c>
      <c r="V117" s="118" t="s">
        <v>149</v>
      </c>
      <c r="W117" s="118" t="s">
        <v>151</v>
      </c>
      <c r="X117" s="117" t="s">
        <v>153</v>
      </c>
      <c r="Y117" s="119" t="s">
        <v>142</v>
      </c>
      <c r="Z117" s="118" t="s">
        <v>156</v>
      </c>
      <c r="AA117" s="200" t="s">
        <v>654</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510</v>
      </c>
      <c r="BG117" s="118" t="s">
        <v>172</v>
      </c>
      <c r="BH117" s="118" t="s">
        <v>172</v>
      </c>
      <c r="BI117" s="118" t="s">
        <v>229</v>
      </c>
      <c r="BJ117" s="118" t="s">
        <v>172</v>
      </c>
      <c r="BK117" s="118" t="s">
        <v>172</v>
      </c>
      <c r="BL117" s="118" t="s">
        <v>172</v>
      </c>
      <c r="BM117" s="118" t="s">
        <v>172</v>
      </c>
      <c r="BN117" s="118" t="s">
        <v>172</v>
      </c>
      <c r="BO117" s="118" t="s">
        <v>253</v>
      </c>
      <c r="BP117" s="118" t="s">
        <v>683</v>
      </c>
      <c r="BQ117" s="118" t="s">
        <v>229</v>
      </c>
      <c r="BR117" s="118" t="s">
        <v>254</v>
      </c>
      <c r="BS117" s="118" t="s">
        <v>684</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509</v>
      </c>
      <c r="CX117" s="125" t="s">
        <v>505</v>
      </c>
      <c r="CY117" s="125" t="s">
        <v>505</v>
      </c>
      <c r="CZ117" s="125" t="s">
        <v>479</v>
      </c>
      <c r="DA117" s="125" t="s">
        <v>485</v>
      </c>
      <c r="EM117" s="96" t="s">
        <v>296</v>
      </c>
      <c r="EN117" s="127" t="s">
        <v>421</v>
      </c>
      <c r="EO117" s="124" t="s">
        <v>172</v>
      </c>
      <c r="EP117" s="18"/>
    </row>
    <row r="118" spans="1:146" s="124" customFormat="1" ht="15.6" customHeight="1" x14ac:dyDescent="0.3">
      <c r="A118" s="115"/>
      <c r="B118" s="116" t="s">
        <v>685</v>
      </c>
      <c r="C118" s="116" t="s">
        <v>18</v>
      </c>
      <c r="D118" s="117" t="s">
        <v>517</v>
      </c>
      <c r="E118" s="98" t="s">
        <v>136</v>
      </c>
      <c r="F118" s="117" t="s">
        <v>137</v>
      </c>
      <c r="G118" s="117" t="s">
        <v>235</v>
      </c>
      <c r="H118" s="118" t="s">
        <v>259</v>
      </c>
      <c r="I118" s="118" t="s">
        <v>18</v>
      </c>
      <c r="J118" s="118" t="s">
        <v>18</v>
      </c>
      <c r="K118" s="118" t="s">
        <v>18</v>
      </c>
      <c r="L118" s="118" t="s">
        <v>18</v>
      </c>
      <c r="M118" s="118" t="s">
        <v>18</v>
      </c>
      <c r="N118" s="118" t="s">
        <v>683</v>
      </c>
      <c r="O118" s="118" t="s">
        <v>143</v>
      </c>
      <c r="P118" s="117" t="s">
        <v>136</v>
      </c>
      <c r="Q118" s="119" t="s">
        <v>142</v>
      </c>
      <c r="R118" s="118" t="s">
        <v>145</v>
      </c>
      <c r="S118" s="119" t="s">
        <v>660</v>
      </c>
      <c r="T118" s="119" t="s">
        <v>326</v>
      </c>
      <c r="U118" s="119" t="s">
        <v>683</v>
      </c>
      <c r="V118" s="118" t="s">
        <v>149</v>
      </c>
      <c r="W118" s="118" t="s">
        <v>151</v>
      </c>
      <c r="X118" s="117" t="s">
        <v>153</v>
      </c>
      <c r="Y118" s="119" t="s">
        <v>142</v>
      </c>
      <c r="Z118" s="118" t="s">
        <v>156</v>
      </c>
      <c r="AA118" s="200" t="s">
        <v>654</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510</v>
      </c>
      <c r="BG118" s="118" t="s">
        <v>172</v>
      </c>
      <c r="BH118" s="118" t="s">
        <v>172</v>
      </c>
      <c r="BI118" s="118" t="s">
        <v>327</v>
      </c>
      <c r="BJ118" s="118" t="s">
        <v>172</v>
      </c>
      <c r="BK118" s="118" t="s">
        <v>172</v>
      </c>
      <c r="BL118" s="118" t="s">
        <v>172</v>
      </c>
      <c r="BM118" s="118" t="s">
        <v>172</v>
      </c>
      <c r="BN118" s="118" t="s">
        <v>172</v>
      </c>
      <c r="BO118" s="118" t="s">
        <v>253</v>
      </c>
      <c r="BP118" s="118" t="s">
        <v>683</v>
      </c>
      <c r="BQ118" s="118" t="s">
        <v>327</v>
      </c>
      <c r="BR118" s="118" t="s">
        <v>254</v>
      </c>
      <c r="BS118" s="118" t="s">
        <v>511</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509</v>
      </c>
      <c r="CX118" s="125" t="s">
        <v>505</v>
      </c>
      <c r="CY118" s="125" t="s">
        <v>505</v>
      </c>
      <c r="CZ118" s="125" t="s">
        <v>479</v>
      </c>
      <c r="DA118" s="125" t="s">
        <v>485</v>
      </c>
      <c r="EM118" s="96" t="s">
        <v>296</v>
      </c>
      <c r="EN118" s="129" t="s">
        <v>421</v>
      </c>
      <c r="EO118" s="124" t="s">
        <v>172</v>
      </c>
      <c r="EP118" s="18"/>
    </row>
    <row r="119" spans="1:146" s="124" customFormat="1" ht="15.6" customHeight="1" x14ac:dyDescent="0.3">
      <c r="A119" s="115"/>
      <c r="B119" s="116" t="s">
        <v>686</v>
      </c>
      <c r="C119" s="116" t="s">
        <v>18</v>
      </c>
      <c r="D119" s="117" t="s">
        <v>517</v>
      </c>
      <c r="E119" s="98" t="s">
        <v>136</v>
      </c>
      <c r="F119" s="117" t="s">
        <v>137</v>
      </c>
      <c r="G119" s="117" t="s">
        <v>235</v>
      </c>
      <c r="H119" s="118" t="s">
        <v>259</v>
      </c>
      <c r="I119" s="118" t="s">
        <v>18</v>
      </c>
      <c r="J119" s="118" t="s">
        <v>18</v>
      </c>
      <c r="K119" s="118" t="s">
        <v>18</v>
      </c>
      <c r="L119" s="118" t="s">
        <v>18</v>
      </c>
      <c r="M119" s="118" t="s">
        <v>18</v>
      </c>
      <c r="N119" s="118" t="s">
        <v>683</v>
      </c>
      <c r="O119" s="118" t="s">
        <v>143</v>
      </c>
      <c r="P119" s="117" t="s">
        <v>136</v>
      </c>
      <c r="Q119" s="119" t="s">
        <v>142</v>
      </c>
      <c r="R119" s="118" t="s">
        <v>145</v>
      </c>
      <c r="S119" s="119" t="s">
        <v>660</v>
      </c>
      <c r="T119" s="119" t="s">
        <v>341</v>
      </c>
      <c r="U119" s="119" t="s">
        <v>683</v>
      </c>
      <c r="V119" s="118" t="s">
        <v>149</v>
      </c>
      <c r="W119" s="118" t="s">
        <v>151</v>
      </c>
      <c r="X119" s="117" t="s">
        <v>153</v>
      </c>
      <c r="Y119" s="119" t="s">
        <v>142</v>
      </c>
      <c r="Z119" s="118" t="s">
        <v>156</v>
      </c>
      <c r="AA119" s="200" t="s">
        <v>654</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510</v>
      </c>
      <c r="BG119" s="118" t="s">
        <v>172</v>
      </c>
      <c r="BH119" s="118" t="s">
        <v>172</v>
      </c>
      <c r="BI119" s="118" t="s">
        <v>328</v>
      </c>
      <c r="BJ119" s="118" t="s">
        <v>172</v>
      </c>
      <c r="BK119" s="118" t="s">
        <v>172</v>
      </c>
      <c r="BL119" s="118" t="s">
        <v>172</v>
      </c>
      <c r="BM119" s="118" t="s">
        <v>172</v>
      </c>
      <c r="BN119" s="118" t="s">
        <v>172</v>
      </c>
      <c r="BO119" s="118" t="s">
        <v>253</v>
      </c>
      <c r="BP119" s="118" t="s">
        <v>683</v>
      </c>
      <c r="BQ119" s="118" t="s">
        <v>328</v>
      </c>
      <c r="BR119" s="118" t="s">
        <v>254</v>
      </c>
      <c r="BS119" s="118" t="s">
        <v>511</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509</v>
      </c>
      <c r="CX119" s="125" t="s">
        <v>505</v>
      </c>
      <c r="CY119" s="125" t="s">
        <v>505</v>
      </c>
      <c r="CZ119" s="125" t="s">
        <v>479</v>
      </c>
      <c r="DA119" s="125" t="s">
        <v>485</v>
      </c>
      <c r="EM119" s="96" t="s">
        <v>296</v>
      </c>
      <c r="EN119" s="129" t="s">
        <v>421</v>
      </c>
      <c r="EO119" s="124" t="s">
        <v>172</v>
      </c>
      <c r="EP119" s="18"/>
    </row>
    <row r="120" spans="1:146" s="124" customFormat="1" ht="15.6" customHeight="1" x14ac:dyDescent="0.3">
      <c r="A120" s="115"/>
      <c r="B120" s="116" t="s">
        <v>687</v>
      </c>
      <c r="C120" s="116" t="s">
        <v>18</v>
      </c>
      <c r="D120" s="117" t="s">
        <v>517</v>
      </c>
      <c r="E120" s="98" t="s">
        <v>136</v>
      </c>
      <c r="F120" s="117" t="s">
        <v>137</v>
      </c>
      <c r="G120" s="117" t="s">
        <v>235</v>
      </c>
      <c r="H120" s="118" t="s">
        <v>259</v>
      </c>
      <c r="I120" s="118" t="s">
        <v>18</v>
      </c>
      <c r="J120" s="118" t="s">
        <v>18</v>
      </c>
      <c r="K120" s="118" t="s">
        <v>18</v>
      </c>
      <c r="L120" s="118" t="s">
        <v>18</v>
      </c>
      <c r="M120" s="118" t="s">
        <v>18</v>
      </c>
      <c r="N120" s="118" t="s">
        <v>683</v>
      </c>
      <c r="O120" s="118" t="s">
        <v>143</v>
      </c>
      <c r="P120" s="117" t="s">
        <v>136</v>
      </c>
      <c r="Q120" s="119" t="s">
        <v>142</v>
      </c>
      <c r="R120" s="118" t="s">
        <v>145</v>
      </c>
      <c r="S120" s="119" t="s">
        <v>660</v>
      </c>
      <c r="T120" s="119" t="s">
        <v>342</v>
      </c>
      <c r="U120" s="119" t="s">
        <v>683</v>
      </c>
      <c r="V120" s="118" t="s">
        <v>149</v>
      </c>
      <c r="W120" s="118" t="s">
        <v>151</v>
      </c>
      <c r="X120" s="117" t="s">
        <v>153</v>
      </c>
      <c r="Y120" s="119" t="s">
        <v>142</v>
      </c>
      <c r="Z120" s="118" t="s">
        <v>156</v>
      </c>
      <c r="AA120" s="200" t="s">
        <v>654</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510</v>
      </c>
      <c r="BG120" s="118" t="s">
        <v>172</v>
      </c>
      <c r="BH120" s="118" t="s">
        <v>172</v>
      </c>
      <c r="BI120" s="130" t="s">
        <v>329</v>
      </c>
      <c r="BJ120" s="118" t="s">
        <v>172</v>
      </c>
      <c r="BK120" s="118" t="s">
        <v>172</v>
      </c>
      <c r="BL120" s="118" t="s">
        <v>172</v>
      </c>
      <c r="BM120" s="118" t="s">
        <v>172</v>
      </c>
      <c r="BN120" s="118" t="s">
        <v>172</v>
      </c>
      <c r="BO120" s="118" t="s">
        <v>253</v>
      </c>
      <c r="BP120" s="118" t="s">
        <v>683</v>
      </c>
      <c r="BQ120" s="130" t="s">
        <v>329</v>
      </c>
      <c r="BR120" s="118" t="s">
        <v>254</v>
      </c>
      <c r="BS120" s="118" t="s">
        <v>511</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509</v>
      </c>
      <c r="CX120" s="125" t="s">
        <v>505</v>
      </c>
      <c r="CY120" s="125" t="s">
        <v>505</v>
      </c>
      <c r="CZ120" s="125" t="s">
        <v>479</v>
      </c>
      <c r="DA120" s="125" t="s">
        <v>485</v>
      </c>
      <c r="EM120" s="96" t="s">
        <v>296</v>
      </c>
      <c r="EN120" s="129" t="s">
        <v>421</v>
      </c>
      <c r="EO120" s="124" t="s">
        <v>172</v>
      </c>
      <c r="EP120" s="18"/>
    </row>
    <row r="121" spans="1:146" s="124" customFormat="1" ht="15.6" customHeight="1" x14ac:dyDescent="0.3">
      <c r="A121" s="115"/>
      <c r="B121" s="116" t="s">
        <v>688</v>
      </c>
      <c r="C121" s="116" t="s">
        <v>18</v>
      </c>
      <c r="D121" s="117" t="s">
        <v>517</v>
      </c>
      <c r="E121" s="98" t="s">
        <v>136</v>
      </c>
      <c r="F121" s="117" t="s">
        <v>137</v>
      </c>
      <c r="G121" s="117" t="s">
        <v>235</v>
      </c>
      <c r="H121" s="118" t="s">
        <v>259</v>
      </c>
      <c r="I121" s="118" t="s">
        <v>18</v>
      </c>
      <c r="J121" s="118" t="s">
        <v>18</v>
      </c>
      <c r="K121" s="118" t="s">
        <v>18</v>
      </c>
      <c r="L121" s="118" t="s">
        <v>18</v>
      </c>
      <c r="M121" s="118" t="s">
        <v>18</v>
      </c>
      <c r="N121" s="118" t="s">
        <v>683</v>
      </c>
      <c r="O121" s="118" t="s">
        <v>143</v>
      </c>
      <c r="P121" s="117" t="s">
        <v>136</v>
      </c>
      <c r="Q121" s="119" t="s">
        <v>142</v>
      </c>
      <c r="R121" s="118" t="s">
        <v>145</v>
      </c>
      <c r="S121" s="119" t="s">
        <v>660</v>
      </c>
      <c r="T121" s="119" t="s">
        <v>342</v>
      </c>
      <c r="U121" s="119" t="s">
        <v>683</v>
      </c>
      <c r="V121" s="118" t="s">
        <v>149</v>
      </c>
      <c r="W121" s="118" t="s">
        <v>151</v>
      </c>
      <c r="X121" s="117" t="s">
        <v>153</v>
      </c>
      <c r="Y121" s="119" t="s">
        <v>142</v>
      </c>
      <c r="Z121" s="118" t="s">
        <v>156</v>
      </c>
      <c r="AA121" s="200" t="s">
        <v>654</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510</v>
      </c>
      <c r="BG121" s="118" t="s">
        <v>172</v>
      </c>
      <c r="BH121" s="118" t="s">
        <v>172</v>
      </c>
      <c r="BI121" s="130" t="s">
        <v>330</v>
      </c>
      <c r="BJ121" s="118" t="s">
        <v>172</v>
      </c>
      <c r="BK121" s="118" t="s">
        <v>172</v>
      </c>
      <c r="BL121" s="118" t="s">
        <v>172</v>
      </c>
      <c r="BM121" s="118" t="s">
        <v>172</v>
      </c>
      <c r="BN121" s="118" t="s">
        <v>172</v>
      </c>
      <c r="BO121" s="118" t="s">
        <v>253</v>
      </c>
      <c r="BP121" s="118" t="s">
        <v>683</v>
      </c>
      <c r="BQ121" s="130" t="s">
        <v>330</v>
      </c>
      <c r="BR121" s="118" t="s">
        <v>254</v>
      </c>
      <c r="BS121" s="118" t="s">
        <v>511</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509</v>
      </c>
      <c r="CX121" s="125" t="s">
        <v>505</v>
      </c>
      <c r="CY121" s="125" t="s">
        <v>505</v>
      </c>
      <c r="CZ121" s="125" t="s">
        <v>479</v>
      </c>
      <c r="DA121" s="125" t="s">
        <v>485</v>
      </c>
      <c r="EM121" s="96" t="s">
        <v>296</v>
      </c>
      <c r="EN121" s="129" t="s">
        <v>421</v>
      </c>
      <c r="EO121" s="124" t="s">
        <v>172</v>
      </c>
      <c r="EP121" s="18"/>
    </row>
    <row r="122" spans="1:146" s="18" customFormat="1" ht="15.6" customHeight="1" x14ac:dyDescent="0.3">
      <c r="A122" s="17"/>
      <c r="B122" s="71" t="s">
        <v>689</v>
      </c>
      <c r="C122" s="71" t="s">
        <v>18</v>
      </c>
      <c r="D122" s="59" t="s">
        <v>517</v>
      </c>
      <c r="E122" s="98" t="s">
        <v>136</v>
      </c>
      <c r="F122" s="59" t="s">
        <v>137</v>
      </c>
      <c r="G122" s="59" t="s">
        <v>235</v>
      </c>
      <c r="H122" s="54" t="s">
        <v>259</v>
      </c>
      <c r="I122" s="54" t="s">
        <v>18</v>
      </c>
      <c r="J122" s="54" t="s">
        <v>18</v>
      </c>
      <c r="K122" s="54" t="s">
        <v>18</v>
      </c>
      <c r="L122" s="54" t="s">
        <v>18</v>
      </c>
      <c r="M122" s="54" t="s">
        <v>18</v>
      </c>
      <c r="N122" s="54" t="s">
        <v>683</v>
      </c>
      <c r="O122" s="54" t="s">
        <v>143</v>
      </c>
      <c r="P122" s="59" t="s">
        <v>136</v>
      </c>
      <c r="Q122" s="60" t="s">
        <v>142</v>
      </c>
      <c r="R122" s="54" t="s">
        <v>145</v>
      </c>
      <c r="S122" s="60" t="s">
        <v>660</v>
      </c>
      <c r="T122" s="60" t="s">
        <v>342</v>
      </c>
      <c r="U122" s="60" t="s">
        <v>683</v>
      </c>
      <c r="V122" s="54" t="s">
        <v>149</v>
      </c>
      <c r="W122" s="54" t="s">
        <v>151</v>
      </c>
      <c r="X122" s="59" t="s">
        <v>153</v>
      </c>
      <c r="Y122" s="60" t="s">
        <v>142</v>
      </c>
      <c r="Z122" s="54" t="s">
        <v>156</v>
      </c>
      <c r="AA122" s="200" t="s">
        <v>654</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510</v>
      </c>
      <c r="BG122" s="54" t="s">
        <v>172</v>
      </c>
      <c r="BH122" s="54" t="s">
        <v>172</v>
      </c>
      <c r="BI122" s="79" t="s">
        <v>331</v>
      </c>
      <c r="BJ122" s="54" t="s">
        <v>172</v>
      </c>
      <c r="BK122" s="54" t="s">
        <v>172</v>
      </c>
      <c r="BL122" s="54" t="s">
        <v>172</v>
      </c>
      <c r="BM122" s="54" t="s">
        <v>172</v>
      </c>
      <c r="BN122" s="54" t="s">
        <v>172</v>
      </c>
      <c r="BO122" s="54" t="s">
        <v>253</v>
      </c>
      <c r="BP122" s="54" t="s">
        <v>683</v>
      </c>
      <c r="BQ122" s="79" t="s">
        <v>331</v>
      </c>
      <c r="BR122" s="54" t="s">
        <v>254</v>
      </c>
      <c r="BS122" s="54" t="s">
        <v>511</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509</v>
      </c>
      <c r="CX122" s="94" t="s">
        <v>505</v>
      </c>
      <c r="CY122" s="94" t="s">
        <v>505</v>
      </c>
      <c r="CZ122" s="94" t="s">
        <v>479</v>
      </c>
      <c r="DA122" s="94" t="s">
        <v>485</v>
      </c>
      <c r="EM122" s="96" t="s">
        <v>296</v>
      </c>
      <c r="EN122" s="104" t="s">
        <v>421</v>
      </c>
      <c r="EO122" s="18" t="s">
        <v>172</v>
      </c>
    </row>
    <row r="123" spans="1:146" s="18" customFormat="1" ht="15.6" customHeight="1" x14ac:dyDescent="0.3">
      <c r="A123" s="17"/>
      <c r="B123" s="71" t="s">
        <v>690</v>
      </c>
      <c r="C123" s="71" t="s">
        <v>18</v>
      </c>
      <c r="D123" s="59" t="s">
        <v>517</v>
      </c>
      <c r="E123" s="98" t="s">
        <v>136</v>
      </c>
      <c r="F123" s="59" t="s">
        <v>137</v>
      </c>
      <c r="G123" s="59" t="s">
        <v>235</v>
      </c>
      <c r="H123" s="54" t="s">
        <v>259</v>
      </c>
      <c r="I123" s="54" t="s">
        <v>18</v>
      </c>
      <c r="J123" s="54" t="s">
        <v>18</v>
      </c>
      <c r="K123" s="54" t="s">
        <v>18</v>
      </c>
      <c r="L123" s="54" t="s">
        <v>18</v>
      </c>
      <c r="M123" s="54" t="s">
        <v>18</v>
      </c>
      <c r="N123" s="54" t="s">
        <v>683</v>
      </c>
      <c r="O123" s="54" t="s">
        <v>143</v>
      </c>
      <c r="P123" s="59" t="s">
        <v>136</v>
      </c>
      <c r="Q123" s="60" t="s">
        <v>142</v>
      </c>
      <c r="R123" s="54" t="s">
        <v>145</v>
      </c>
      <c r="S123" s="60" t="s">
        <v>660</v>
      </c>
      <c r="T123" s="60" t="s">
        <v>342</v>
      </c>
      <c r="U123" s="60" t="s">
        <v>683</v>
      </c>
      <c r="V123" s="54" t="s">
        <v>149</v>
      </c>
      <c r="W123" s="54" t="s">
        <v>151</v>
      </c>
      <c r="X123" s="59" t="s">
        <v>153</v>
      </c>
      <c r="Y123" s="60" t="s">
        <v>142</v>
      </c>
      <c r="Z123" s="54" t="s">
        <v>156</v>
      </c>
      <c r="AA123" s="200" t="s">
        <v>654</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510</v>
      </c>
      <c r="BG123" s="54" t="s">
        <v>172</v>
      </c>
      <c r="BH123" s="54" t="s">
        <v>172</v>
      </c>
      <c r="BI123" s="79" t="s">
        <v>332</v>
      </c>
      <c r="BJ123" s="54" t="s">
        <v>172</v>
      </c>
      <c r="BK123" s="54" t="s">
        <v>172</v>
      </c>
      <c r="BL123" s="54" t="s">
        <v>172</v>
      </c>
      <c r="BM123" s="54" t="s">
        <v>172</v>
      </c>
      <c r="BN123" s="54" t="s">
        <v>172</v>
      </c>
      <c r="BO123" s="54" t="s">
        <v>253</v>
      </c>
      <c r="BP123" s="54" t="s">
        <v>683</v>
      </c>
      <c r="BQ123" s="79" t="s">
        <v>332</v>
      </c>
      <c r="BR123" s="54" t="s">
        <v>254</v>
      </c>
      <c r="BS123" s="54" t="s">
        <v>511</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509</v>
      </c>
      <c r="CX123" s="94" t="s">
        <v>505</v>
      </c>
      <c r="CY123" s="94" t="s">
        <v>505</v>
      </c>
      <c r="CZ123" s="94" t="s">
        <v>479</v>
      </c>
      <c r="DA123" s="94" t="s">
        <v>485</v>
      </c>
      <c r="EM123" s="96" t="s">
        <v>296</v>
      </c>
      <c r="EN123" s="104" t="s">
        <v>421</v>
      </c>
      <c r="EO123" s="18" t="s">
        <v>172</v>
      </c>
    </row>
    <row r="124" spans="1:146" s="18" customFormat="1" ht="15.6" customHeight="1" x14ac:dyDescent="0.3">
      <c r="A124" s="17"/>
      <c r="B124" s="71" t="s">
        <v>691</v>
      </c>
      <c r="C124" s="71" t="s">
        <v>18</v>
      </c>
      <c r="D124" s="59" t="s">
        <v>517</v>
      </c>
      <c r="E124" s="98" t="s">
        <v>136</v>
      </c>
      <c r="F124" s="59" t="s">
        <v>137</v>
      </c>
      <c r="G124" s="59" t="s">
        <v>235</v>
      </c>
      <c r="H124" s="54" t="s">
        <v>259</v>
      </c>
      <c r="I124" s="54" t="s">
        <v>18</v>
      </c>
      <c r="J124" s="54" t="s">
        <v>18</v>
      </c>
      <c r="K124" s="54" t="s">
        <v>18</v>
      </c>
      <c r="L124" s="54" t="s">
        <v>18</v>
      </c>
      <c r="M124" s="54" t="s">
        <v>18</v>
      </c>
      <c r="N124" s="54" t="s">
        <v>683</v>
      </c>
      <c r="O124" s="54" t="s">
        <v>143</v>
      </c>
      <c r="P124" s="59" t="s">
        <v>136</v>
      </c>
      <c r="Q124" s="60" t="s">
        <v>142</v>
      </c>
      <c r="R124" s="54" t="s">
        <v>145</v>
      </c>
      <c r="S124" s="60" t="s">
        <v>660</v>
      </c>
      <c r="T124" s="60" t="s">
        <v>342</v>
      </c>
      <c r="U124" s="60" t="s">
        <v>683</v>
      </c>
      <c r="V124" s="54" t="s">
        <v>149</v>
      </c>
      <c r="W124" s="54" t="s">
        <v>151</v>
      </c>
      <c r="X124" s="59" t="s">
        <v>153</v>
      </c>
      <c r="Y124" s="60" t="s">
        <v>142</v>
      </c>
      <c r="Z124" s="54" t="s">
        <v>156</v>
      </c>
      <c r="AA124" s="200" t="s">
        <v>654</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510</v>
      </c>
      <c r="BG124" s="54" t="s">
        <v>172</v>
      </c>
      <c r="BH124" s="54" t="s">
        <v>172</v>
      </c>
      <c r="BI124" s="80" t="s">
        <v>333</v>
      </c>
      <c r="BJ124" s="54" t="s">
        <v>172</v>
      </c>
      <c r="BK124" s="54" t="s">
        <v>172</v>
      </c>
      <c r="BL124" s="54" t="s">
        <v>172</v>
      </c>
      <c r="BM124" s="54" t="s">
        <v>172</v>
      </c>
      <c r="BN124" s="54" t="s">
        <v>172</v>
      </c>
      <c r="BO124" s="54" t="s">
        <v>253</v>
      </c>
      <c r="BP124" s="54" t="s">
        <v>683</v>
      </c>
      <c r="BQ124" s="80" t="s">
        <v>333</v>
      </c>
      <c r="BR124" s="54" t="s">
        <v>254</v>
      </c>
      <c r="BS124" s="54" t="s">
        <v>511</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509</v>
      </c>
      <c r="CX124" s="94" t="s">
        <v>505</v>
      </c>
      <c r="CY124" s="94" t="s">
        <v>505</v>
      </c>
      <c r="CZ124" s="94" t="s">
        <v>479</v>
      </c>
      <c r="DA124" s="94" t="s">
        <v>485</v>
      </c>
      <c r="EM124" s="96" t="s">
        <v>296</v>
      </c>
      <c r="EN124" s="104" t="s">
        <v>421</v>
      </c>
      <c r="EO124" s="18" t="s">
        <v>172</v>
      </c>
    </row>
    <row r="125" spans="1:146" s="18" customFormat="1" ht="15.6" customHeight="1" x14ac:dyDescent="0.3">
      <c r="A125" s="17"/>
      <c r="B125" s="71" t="s">
        <v>692</v>
      </c>
      <c r="C125" s="71" t="s">
        <v>18</v>
      </c>
      <c r="D125" s="59" t="s">
        <v>517</v>
      </c>
      <c r="E125" s="98" t="s">
        <v>136</v>
      </c>
      <c r="F125" s="59" t="s">
        <v>137</v>
      </c>
      <c r="G125" s="59" t="s">
        <v>235</v>
      </c>
      <c r="H125" s="54" t="s">
        <v>259</v>
      </c>
      <c r="I125" s="54" t="s">
        <v>18</v>
      </c>
      <c r="J125" s="54" t="s">
        <v>18</v>
      </c>
      <c r="K125" s="54" t="s">
        <v>18</v>
      </c>
      <c r="L125" s="54" t="s">
        <v>18</v>
      </c>
      <c r="M125" s="54" t="s">
        <v>18</v>
      </c>
      <c r="N125" s="54" t="s">
        <v>683</v>
      </c>
      <c r="O125" s="54" t="s">
        <v>143</v>
      </c>
      <c r="P125" s="59" t="s">
        <v>136</v>
      </c>
      <c r="Q125" s="60" t="s">
        <v>142</v>
      </c>
      <c r="R125" s="54" t="s">
        <v>145</v>
      </c>
      <c r="S125" s="60" t="s">
        <v>660</v>
      </c>
      <c r="T125" s="60" t="s">
        <v>342</v>
      </c>
      <c r="U125" s="60" t="s">
        <v>683</v>
      </c>
      <c r="V125" s="54" t="s">
        <v>149</v>
      </c>
      <c r="W125" s="54" t="s">
        <v>151</v>
      </c>
      <c r="X125" s="59" t="s">
        <v>153</v>
      </c>
      <c r="Y125" s="60" t="s">
        <v>142</v>
      </c>
      <c r="Z125" s="54" t="s">
        <v>156</v>
      </c>
      <c r="AA125" s="200" t="s">
        <v>654</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510</v>
      </c>
      <c r="BG125" s="54" t="s">
        <v>172</v>
      </c>
      <c r="BH125" s="54" t="s">
        <v>172</v>
      </c>
      <c r="BI125" s="79" t="s">
        <v>334</v>
      </c>
      <c r="BJ125" s="54" t="s">
        <v>172</v>
      </c>
      <c r="BK125" s="54" t="s">
        <v>172</v>
      </c>
      <c r="BL125" s="54" t="s">
        <v>172</v>
      </c>
      <c r="BM125" s="54" t="s">
        <v>172</v>
      </c>
      <c r="BN125" s="54" t="s">
        <v>172</v>
      </c>
      <c r="BO125" s="54" t="s">
        <v>253</v>
      </c>
      <c r="BP125" s="54" t="s">
        <v>683</v>
      </c>
      <c r="BQ125" s="79" t="s">
        <v>334</v>
      </c>
      <c r="BR125" s="54" t="s">
        <v>254</v>
      </c>
      <c r="BS125" s="54" t="s">
        <v>511</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509</v>
      </c>
      <c r="CX125" s="94" t="s">
        <v>505</v>
      </c>
      <c r="CY125" s="94" t="s">
        <v>505</v>
      </c>
      <c r="CZ125" s="94" t="s">
        <v>479</v>
      </c>
      <c r="DA125" s="94" t="s">
        <v>485</v>
      </c>
      <c r="EM125" s="96" t="s">
        <v>296</v>
      </c>
      <c r="EN125" s="104" t="s">
        <v>421</v>
      </c>
      <c r="EO125" s="18" t="s">
        <v>172</v>
      </c>
    </row>
    <row r="126" spans="1:146" s="18" customFormat="1" ht="15.6" customHeight="1" x14ac:dyDescent="0.3">
      <c r="A126" s="17"/>
      <c r="B126" s="71" t="s">
        <v>693</v>
      </c>
      <c r="C126" s="71" t="s">
        <v>18</v>
      </c>
      <c r="D126" s="59" t="s">
        <v>517</v>
      </c>
      <c r="E126" s="98" t="s">
        <v>136</v>
      </c>
      <c r="F126" s="59" t="s">
        <v>137</v>
      </c>
      <c r="G126" s="59" t="s">
        <v>235</v>
      </c>
      <c r="H126" s="54" t="s">
        <v>259</v>
      </c>
      <c r="I126" s="54" t="s">
        <v>18</v>
      </c>
      <c r="J126" s="54" t="s">
        <v>18</v>
      </c>
      <c r="K126" s="54" t="s">
        <v>18</v>
      </c>
      <c r="L126" s="54" t="s">
        <v>18</v>
      </c>
      <c r="M126" s="54" t="s">
        <v>18</v>
      </c>
      <c r="N126" s="54" t="s">
        <v>683</v>
      </c>
      <c r="O126" s="54" t="s">
        <v>143</v>
      </c>
      <c r="P126" s="59" t="s">
        <v>136</v>
      </c>
      <c r="Q126" s="60" t="s">
        <v>142</v>
      </c>
      <c r="R126" s="54" t="s">
        <v>145</v>
      </c>
      <c r="S126" s="60" t="s">
        <v>660</v>
      </c>
      <c r="T126" s="60" t="s">
        <v>342</v>
      </c>
      <c r="U126" s="60" t="s">
        <v>683</v>
      </c>
      <c r="V126" s="54" t="s">
        <v>149</v>
      </c>
      <c r="W126" s="54" t="s">
        <v>151</v>
      </c>
      <c r="X126" s="59" t="s">
        <v>153</v>
      </c>
      <c r="Y126" s="60" t="s">
        <v>142</v>
      </c>
      <c r="Z126" s="54" t="s">
        <v>156</v>
      </c>
      <c r="AA126" s="200" t="s">
        <v>654</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510</v>
      </c>
      <c r="BG126" s="54" t="s">
        <v>172</v>
      </c>
      <c r="BH126" s="54" t="s">
        <v>172</v>
      </c>
      <c r="BI126" s="79" t="s">
        <v>335</v>
      </c>
      <c r="BJ126" s="54" t="s">
        <v>172</v>
      </c>
      <c r="BK126" s="54" t="s">
        <v>172</v>
      </c>
      <c r="BL126" s="54" t="s">
        <v>172</v>
      </c>
      <c r="BM126" s="54" t="s">
        <v>172</v>
      </c>
      <c r="BN126" s="54" t="s">
        <v>172</v>
      </c>
      <c r="BO126" s="54" t="s">
        <v>253</v>
      </c>
      <c r="BP126" s="54" t="s">
        <v>683</v>
      </c>
      <c r="BQ126" s="79" t="s">
        <v>335</v>
      </c>
      <c r="BR126" s="54" t="s">
        <v>254</v>
      </c>
      <c r="BS126" s="54" t="s">
        <v>511</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509</v>
      </c>
      <c r="CX126" s="94" t="s">
        <v>505</v>
      </c>
      <c r="CY126" s="94" t="s">
        <v>505</v>
      </c>
      <c r="CZ126" s="94" t="s">
        <v>479</v>
      </c>
      <c r="DA126" s="94" t="s">
        <v>485</v>
      </c>
      <c r="EM126" s="96" t="s">
        <v>296</v>
      </c>
      <c r="EN126" s="104" t="s">
        <v>421</v>
      </c>
      <c r="EO126" s="18" t="s">
        <v>172</v>
      </c>
    </row>
    <row r="127" spans="1:146" s="18" customFormat="1" ht="15.6" customHeight="1" x14ac:dyDescent="0.3">
      <c r="A127" s="17"/>
      <c r="B127" s="71" t="s">
        <v>694</v>
      </c>
      <c r="C127" s="71" t="s">
        <v>18</v>
      </c>
      <c r="D127" s="59" t="s">
        <v>517</v>
      </c>
      <c r="E127" s="98" t="s">
        <v>136</v>
      </c>
      <c r="F127" s="59" t="s">
        <v>137</v>
      </c>
      <c r="G127" s="59" t="s">
        <v>235</v>
      </c>
      <c r="H127" s="54" t="s">
        <v>259</v>
      </c>
      <c r="I127" s="54" t="s">
        <v>18</v>
      </c>
      <c r="J127" s="54" t="s">
        <v>18</v>
      </c>
      <c r="K127" s="54" t="s">
        <v>18</v>
      </c>
      <c r="L127" s="54" t="s">
        <v>18</v>
      </c>
      <c r="M127" s="54" t="s">
        <v>18</v>
      </c>
      <c r="N127" s="54" t="s">
        <v>683</v>
      </c>
      <c r="O127" s="54" t="s">
        <v>143</v>
      </c>
      <c r="P127" s="59" t="s">
        <v>136</v>
      </c>
      <c r="Q127" s="60" t="s">
        <v>142</v>
      </c>
      <c r="R127" s="54" t="s">
        <v>145</v>
      </c>
      <c r="S127" s="60" t="s">
        <v>660</v>
      </c>
      <c r="T127" s="60" t="s">
        <v>342</v>
      </c>
      <c r="U127" s="60" t="s">
        <v>683</v>
      </c>
      <c r="V127" s="54" t="s">
        <v>149</v>
      </c>
      <c r="W127" s="54" t="s">
        <v>151</v>
      </c>
      <c r="X127" s="59" t="s">
        <v>153</v>
      </c>
      <c r="Y127" s="60" t="s">
        <v>142</v>
      </c>
      <c r="Z127" s="54" t="s">
        <v>156</v>
      </c>
      <c r="AA127" s="200" t="s">
        <v>654</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510</v>
      </c>
      <c r="BG127" s="54" t="s">
        <v>172</v>
      </c>
      <c r="BH127" s="54" t="s">
        <v>172</v>
      </c>
      <c r="BI127" s="79" t="s">
        <v>336</v>
      </c>
      <c r="BJ127" s="54" t="s">
        <v>172</v>
      </c>
      <c r="BK127" s="54" t="s">
        <v>172</v>
      </c>
      <c r="BL127" s="54" t="s">
        <v>172</v>
      </c>
      <c r="BM127" s="54" t="s">
        <v>172</v>
      </c>
      <c r="BN127" s="54" t="s">
        <v>172</v>
      </c>
      <c r="BO127" s="54" t="s">
        <v>253</v>
      </c>
      <c r="BP127" s="54" t="s">
        <v>683</v>
      </c>
      <c r="BQ127" s="79" t="s">
        <v>336</v>
      </c>
      <c r="BR127" s="54" t="s">
        <v>254</v>
      </c>
      <c r="BS127" s="54" t="s">
        <v>511</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509</v>
      </c>
      <c r="CX127" s="94" t="s">
        <v>505</v>
      </c>
      <c r="CY127" s="94" t="s">
        <v>505</v>
      </c>
      <c r="CZ127" s="94" t="s">
        <v>479</v>
      </c>
      <c r="DA127" s="94" t="s">
        <v>485</v>
      </c>
      <c r="EM127" s="96" t="s">
        <v>296</v>
      </c>
      <c r="EN127" s="104" t="s">
        <v>421</v>
      </c>
      <c r="EO127" s="18" t="s">
        <v>172</v>
      </c>
    </row>
    <row r="128" spans="1:146" s="18" customFormat="1" ht="15.6" customHeight="1" x14ac:dyDescent="0.3">
      <c r="A128" s="17"/>
      <c r="B128" s="71" t="s">
        <v>695</v>
      </c>
      <c r="C128" s="71" t="s">
        <v>18</v>
      </c>
      <c r="D128" s="59" t="s">
        <v>517</v>
      </c>
      <c r="E128" s="98" t="s">
        <v>136</v>
      </c>
      <c r="F128" s="59" t="s">
        <v>137</v>
      </c>
      <c r="G128" s="59" t="s">
        <v>235</v>
      </c>
      <c r="H128" s="54" t="s">
        <v>259</v>
      </c>
      <c r="I128" s="54" t="s">
        <v>18</v>
      </c>
      <c r="J128" s="54" t="s">
        <v>18</v>
      </c>
      <c r="K128" s="54" t="s">
        <v>18</v>
      </c>
      <c r="L128" s="54" t="s">
        <v>18</v>
      </c>
      <c r="M128" s="54" t="s">
        <v>18</v>
      </c>
      <c r="N128" s="54" t="s">
        <v>683</v>
      </c>
      <c r="O128" s="54" t="s">
        <v>143</v>
      </c>
      <c r="P128" s="59" t="s">
        <v>136</v>
      </c>
      <c r="Q128" s="60" t="s">
        <v>142</v>
      </c>
      <c r="R128" s="54" t="s">
        <v>145</v>
      </c>
      <c r="S128" s="60" t="s">
        <v>660</v>
      </c>
      <c r="T128" s="60" t="s">
        <v>342</v>
      </c>
      <c r="U128" s="60" t="s">
        <v>683</v>
      </c>
      <c r="V128" s="54" t="s">
        <v>149</v>
      </c>
      <c r="W128" s="54" t="s">
        <v>151</v>
      </c>
      <c r="X128" s="59" t="s">
        <v>153</v>
      </c>
      <c r="Y128" s="60" t="s">
        <v>142</v>
      </c>
      <c r="Z128" s="54" t="s">
        <v>156</v>
      </c>
      <c r="AA128" s="200" t="s">
        <v>654</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510</v>
      </c>
      <c r="BG128" s="54" t="s">
        <v>172</v>
      </c>
      <c r="BH128" s="54" t="s">
        <v>172</v>
      </c>
      <c r="BI128" s="79" t="s">
        <v>331</v>
      </c>
      <c r="BJ128" s="54" t="s">
        <v>172</v>
      </c>
      <c r="BK128" s="54" t="s">
        <v>172</v>
      </c>
      <c r="BL128" s="54" t="s">
        <v>172</v>
      </c>
      <c r="BM128" s="54" t="s">
        <v>172</v>
      </c>
      <c r="BN128" s="54" t="s">
        <v>172</v>
      </c>
      <c r="BO128" s="54" t="s">
        <v>253</v>
      </c>
      <c r="BP128" s="54" t="s">
        <v>683</v>
      </c>
      <c r="BQ128" s="79" t="s">
        <v>331</v>
      </c>
      <c r="BR128" s="54" t="s">
        <v>254</v>
      </c>
      <c r="BS128" s="54" t="s">
        <v>511</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509</v>
      </c>
      <c r="CX128" s="94" t="s">
        <v>505</v>
      </c>
      <c r="CY128" s="94" t="s">
        <v>505</v>
      </c>
      <c r="CZ128" s="94" t="s">
        <v>479</v>
      </c>
      <c r="DA128" s="94" t="s">
        <v>485</v>
      </c>
      <c r="EM128" s="96" t="s">
        <v>296</v>
      </c>
      <c r="EN128" s="104" t="s">
        <v>421</v>
      </c>
      <c r="EO128" s="18" t="s">
        <v>172</v>
      </c>
    </row>
    <row r="129" spans="1:146" s="18" customFormat="1" ht="15.6" customHeight="1" x14ac:dyDescent="0.3">
      <c r="A129" s="17"/>
      <c r="B129" s="71" t="s">
        <v>696</v>
      </c>
      <c r="C129" s="71" t="s">
        <v>18</v>
      </c>
      <c r="D129" s="59" t="s">
        <v>517</v>
      </c>
      <c r="E129" s="98" t="s">
        <v>136</v>
      </c>
      <c r="F129" s="59" t="s">
        <v>137</v>
      </c>
      <c r="G129" s="59" t="s">
        <v>235</v>
      </c>
      <c r="H129" s="54" t="s">
        <v>259</v>
      </c>
      <c r="I129" s="54" t="s">
        <v>18</v>
      </c>
      <c r="J129" s="54" t="s">
        <v>18</v>
      </c>
      <c r="K129" s="54" t="s">
        <v>18</v>
      </c>
      <c r="L129" s="54" t="s">
        <v>18</v>
      </c>
      <c r="M129" s="54" t="s">
        <v>18</v>
      </c>
      <c r="N129" s="54" t="s">
        <v>683</v>
      </c>
      <c r="O129" s="54" t="s">
        <v>143</v>
      </c>
      <c r="P129" s="59" t="s">
        <v>136</v>
      </c>
      <c r="Q129" s="60" t="s">
        <v>142</v>
      </c>
      <c r="R129" s="54" t="s">
        <v>145</v>
      </c>
      <c r="S129" s="60" t="s">
        <v>660</v>
      </c>
      <c r="T129" s="60" t="s">
        <v>342</v>
      </c>
      <c r="U129" s="60" t="s">
        <v>683</v>
      </c>
      <c r="V129" s="54" t="s">
        <v>149</v>
      </c>
      <c r="W129" s="54" t="s">
        <v>151</v>
      </c>
      <c r="X129" s="59" t="s">
        <v>153</v>
      </c>
      <c r="Y129" s="60" t="s">
        <v>142</v>
      </c>
      <c r="Z129" s="54" t="s">
        <v>156</v>
      </c>
      <c r="AA129" s="200" t="s">
        <v>654</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510</v>
      </c>
      <c r="BG129" s="54" t="s">
        <v>172</v>
      </c>
      <c r="BH129" s="54" t="s">
        <v>172</v>
      </c>
      <c r="BI129" s="79" t="s">
        <v>363</v>
      </c>
      <c r="BJ129" s="54" t="s">
        <v>172</v>
      </c>
      <c r="BK129" s="54" t="s">
        <v>172</v>
      </c>
      <c r="BL129" s="54" t="s">
        <v>172</v>
      </c>
      <c r="BM129" s="54" t="s">
        <v>172</v>
      </c>
      <c r="BN129" s="54" t="s">
        <v>172</v>
      </c>
      <c r="BO129" s="54" t="s">
        <v>253</v>
      </c>
      <c r="BP129" s="54" t="s">
        <v>683</v>
      </c>
      <c r="BQ129" s="79" t="s">
        <v>363</v>
      </c>
      <c r="BR129" s="54" t="s">
        <v>254</v>
      </c>
      <c r="BS129" s="54" t="s">
        <v>511</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509</v>
      </c>
      <c r="CX129" s="94" t="s">
        <v>505</v>
      </c>
      <c r="CY129" s="94" t="s">
        <v>505</v>
      </c>
      <c r="CZ129" s="94" t="s">
        <v>479</v>
      </c>
      <c r="DA129" s="94" t="s">
        <v>485</v>
      </c>
      <c r="EM129" s="96" t="s">
        <v>296</v>
      </c>
      <c r="EN129" s="104" t="s">
        <v>421</v>
      </c>
      <c r="EO129" s="18" t="s">
        <v>172</v>
      </c>
    </row>
    <row r="130" spans="1:146" s="18" customFormat="1" ht="15.6" customHeight="1" x14ac:dyDescent="0.3">
      <c r="A130" s="17"/>
      <c r="B130" s="71" t="s">
        <v>697</v>
      </c>
      <c r="C130" s="71" t="s">
        <v>18</v>
      </c>
      <c r="D130" s="59" t="s">
        <v>517</v>
      </c>
      <c r="E130" s="98" t="s">
        <v>136</v>
      </c>
      <c r="F130" s="59" t="s">
        <v>137</v>
      </c>
      <c r="G130" s="59" t="s">
        <v>235</v>
      </c>
      <c r="H130" s="54" t="s">
        <v>259</v>
      </c>
      <c r="I130" s="54" t="s">
        <v>18</v>
      </c>
      <c r="J130" s="54" t="s">
        <v>18</v>
      </c>
      <c r="K130" s="54" t="s">
        <v>18</v>
      </c>
      <c r="L130" s="54" t="s">
        <v>18</v>
      </c>
      <c r="M130" s="54" t="s">
        <v>18</v>
      </c>
      <c r="N130" s="54" t="s">
        <v>683</v>
      </c>
      <c r="O130" s="54" t="s">
        <v>143</v>
      </c>
      <c r="P130" s="59" t="s">
        <v>136</v>
      </c>
      <c r="Q130" s="60" t="s">
        <v>142</v>
      </c>
      <c r="R130" s="54" t="s">
        <v>145</v>
      </c>
      <c r="S130" s="60" t="s">
        <v>660</v>
      </c>
      <c r="T130" s="60" t="s">
        <v>342</v>
      </c>
      <c r="U130" s="60" t="s">
        <v>683</v>
      </c>
      <c r="V130" s="54" t="s">
        <v>149</v>
      </c>
      <c r="W130" s="54" t="s">
        <v>151</v>
      </c>
      <c r="X130" s="59" t="s">
        <v>153</v>
      </c>
      <c r="Y130" s="60" t="s">
        <v>142</v>
      </c>
      <c r="Z130" s="54" t="s">
        <v>156</v>
      </c>
      <c r="AA130" s="200" t="s">
        <v>654</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510</v>
      </c>
      <c r="BG130" s="54" t="s">
        <v>172</v>
      </c>
      <c r="BH130" s="54" t="s">
        <v>172</v>
      </c>
      <c r="BI130" s="79" t="s">
        <v>337</v>
      </c>
      <c r="BJ130" s="54" t="s">
        <v>172</v>
      </c>
      <c r="BK130" s="54" t="s">
        <v>172</v>
      </c>
      <c r="BL130" s="54" t="s">
        <v>172</v>
      </c>
      <c r="BM130" s="54" t="s">
        <v>172</v>
      </c>
      <c r="BN130" s="54" t="s">
        <v>172</v>
      </c>
      <c r="BO130" s="54" t="s">
        <v>253</v>
      </c>
      <c r="BP130" s="54" t="s">
        <v>683</v>
      </c>
      <c r="BQ130" s="79" t="s">
        <v>337</v>
      </c>
      <c r="BR130" s="54" t="s">
        <v>254</v>
      </c>
      <c r="BS130" s="54" t="s">
        <v>511</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509</v>
      </c>
      <c r="CX130" s="94" t="s">
        <v>505</v>
      </c>
      <c r="CY130" s="94" t="s">
        <v>505</v>
      </c>
      <c r="CZ130" s="94" t="s">
        <v>479</v>
      </c>
      <c r="DA130" s="94" t="s">
        <v>485</v>
      </c>
      <c r="EM130" s="96" t="s">
        <v>296</v>
      </c>
      <c r="EN130" s="104" t="s">
        <v>421</v>
      </c>
      <c r="EO130" s="18" t="s">
        <v>172</v>
      </c>
    </row>
    <row r="131" spans="1:146" s="18" customFormat="1" ht="15.6" customHeight="1" x14ac:dyDescent="0.3">
      <c r="A131" s="17"/>
      <c r="B131" s="71" t="s">
        <v>698</v>
      </c>
      <c r="C131" s="71" t="s">
        <v>18</v>
      </c>
      <c r="D131" s="59" t="s">
        <v>517</v>
      </c>
      <c r="E131" s="98" t="s">
        <v>136</v>
      </c>
      <c r="F131" s="59" t="s">
        <v>137</v>
      </c>
      <c r="G131" s="59" t="s">
        <v>235</v>
      </c>
      <c r="H131" s="54" t="s">
        <v>259</v>
      </c>
      <c r="I131" s="54" t="s">
        <v>18</v>
      </c>
      <c r="J131" s="54" t="s">
        <v>18</v>
      </c>
      <c r="K131" s="54" t="s">
        <v>18</v>
      </c>
      <c r="L131" s="54" t="s">
        <v>18</v>
      </c>
      <c r="M131" s="54" t="s">
        <v>18</v>
      </c>
      <c r="N131" s="54" t="s">
        <v>683</v>
      </c>
      <c r="O131" s="54" t="s">
        <v>143</v>
      </c>
      <c r="P131" s="59" t="s">
        <v>136</v>
      </c>
      <c r="Q131" s="60" t="s">
        <v>142</v>
      </c>
      <c r="R131" s="54" t="s">
        <v>145</v>
      </c>
      <c r="S131" s="60" t="s">
        <v>660</v>
      </c>
      <c r="T131" s="60" t="s">
        <v>342</v>
      </c>
      <c r="U131" s="60" t="s">
        <v>683</v>
      </c>
      <c r="V131" s="54" t="s">
        <v>149</v>
      </c>
      <c r="W131" s="54" t="s">
        <v>151</v>
      </c>
      <c r="X131" s="59" t="s">
        <v>153</v>
      </c>
      <c r="Y131" s="60" t="s">
        <v>142</v>
      </c>
      <c r="Z131" s="54" t="s">
        <v>156</v>
      </c>
      <c r="AA131" s="200" t="s">
        <v>654</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510</v>
      </c>
      <c r="BG131" s="54" t="s">
        <v>172</v>
      </c>
      <c r="BH131" s="54" t="s">
        <v>172</v>
      </c>
      <c r="BI131" s="79" t="s">
        <v>364</v>
      </c>
      <c r="BJ131" s="54" t="s">
        <v>172</v>
      </c>
      <c r="BK131" s="54" t="s">
        <v>172</v>
      </c>
      <c r="BL131" s="54" t="s">
        <v>172</v>
      </c>
      <c r="BM131" s="54" t="s">
        <v>172</v>
      </c>
      <c r="BN131" s="54" t="s">
        <v>172</v>
      </c>
      <c r="BO131" s="54" t="s">
        <v>253</v>
      </c>
      <c r="BP131" s="54" t="s">
        <v>683</v>
      </c>
      <c r="BQ131" s="79" t="s">
        <v>364</v>
      </c>
      <c r="BR131" s="54" t="s">
        <v>254</v>
      </c>
      <c r="BS131" s="54" t="s">
        <v>511</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509</v>
      </c>
      <c r="CX131" s="94" t="s">
        <v>505</v>
      </c>
      <c r="CY131" s="94" t="s">
        <v>505</v>
      </c>
      <c r="CZ131" s="94" t="s">
        <v>479</v>
      </c>
      <c r="DA131" s="94" t="s">
        <v>485</v>
      </c>
      <c r="EM131" s="96" t="s">
        <v>296</v>
      </c>
      <c r="EN131" s="104" t="s">
        <v>421</v>
      </c>
      <c r="EO131" s="18" t="s">
        <v>172</v>
      </c>
    </row>
    <row r="132" spans="1:146" s="18" customFormat="1" ht="15.6" customHeight="1" x14ac:dyDescent="0.3">
      <c r="A132" s="17"/>
      <c r="B132" s="71" t="s">
        <v>699</v>
      </c>
      <c r="C132" s="71" t="s">
        <v>18</v>
      </c>
      <c r="D132" s="59" t="s">
        <v>517</v>
      </c>
      <c r="E132" s="98" t="s">
        <v>136</v>
      </c>
      <c r="F132" s="59" t="s">
        <v>137</v>
      </c>
      <c r="G132" s="59" t="s">
        <v>235</v>
      </c>
      <c r="H132" s="54" t="s">
        <v>259</v>
      </c>
      <c r="I132" s="54" t="s">
        <v>18</v>
      </c>
      <c r="J132" s="54" t="s">
        <v>18</v>
      </c>
      <c r="K132" s="54" t="s">
        <v>18</v>
      </c>
      <c r="L132" s="54" t="s">
        <v>18</v>
      </c>
      <c r="M132" s="54" t="s">
        <v>18</v>
      </c>
      <c r="N132" s="54" t="s">
        <v>683</v>
      </c>
      <c r="O132" s="54" t="s">
        <v>143</v>
      </c>
      <c r="P132" s="59" t="s">
        <v>136</v>
      </c>
      <c r="Q132" s="60" t="s">
        <v>142</v>
      </c>
      <c r="R132" s="54" t="s">
        <v>145</v>
      </c>
      <c r="S132" s="60" t="s">
        <v>660</v>
      </c>
      <c r="T132" s="60" t="s">
        <v>342</v>
      </c>
      <c r="U132" s="60" t="s">
        <v>683</v>
      </c>
      <c r="V132" s="54" t="s">
        <v>149</v>
      </c>
      <c r="W132" s="54" t="s">
        <v>151</v>
      </c>
      <c r="X132" s="59" t="s">
        <v>153</v>
      </c>
      <c r="Y132" s="60" t="s">
        <v>142</v>
      </c>
      <c r="Z132" s="54" t="s">
        <v>156</v>
      </c>
      <c r="AA132" s="200" t="s">
        <v>654</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510</v>
      </c>
      <c r="BG132" s="54" t="s">
        <v>172</v>
      </c>
      <c r="BH132" s="54" t="s">
        <v>172</v>
      </c>
      <c r="BI132" s="79" t="s">
        <v>338</v>
      </c>
      <c r="BJ132" s="54" t="s">
        <v>172</v>
      </c>
      <c r="BK132" s="54" t="s">
        <v>172</v>
      </c>
      <c r="BL132" s="54" t="s">
        <v>172</v>
      </c>
      <c r="BM132" s="54" t="s">
        <v>172</v>
      </c>
      <c r="BN132" s="54" t="s">
        <v>172</v>
      </c>
      <c r="BO132" s="54" t="s">
        <v>253</v>
      </c>
      <c r="BP132" s="54" t="s">
        <v>683</v>
      </c>
      <c r="BQ132" s="79" t="s">
        <v>338</v>
      </c>
      <c r="BR132" s="54" t="s">
        <v>254</v>
      </c>
      <c r="BS132" s="54" t="s">
        <v>511</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509</v>
      </c>
      <c r="CX132" s="94" t="s">
        <v>505</v>
      </c>
      <c r="CY132" s="94" t="s">
        <v>505</v>
      </c>
      <c r="CZ132" s="94" t="s">
        <v>479</v>
      </c>
      <c r="DA132" s="94" t="s">
        <v>485</v>
      </c>
      <c r="EM132" s="96" t="s">
        <v>296</v>
      </c>
      <c r="EN132" s="104" t="s">
        <v>421</v>
      </c>
      <c r="EO132" s="18" t="s">
        <v>172</v>
      </c>
    </row>
    <row r="133" spans="1:146" s="18" customFormat="1" ht="15.6" customHeight="1" x14ac:dyDescent="0.3">
      <c r="A133" s="17"/>
      <c r="B133" s="71" t="s">
        <v>700</v>
      </c>
      <c r="C133" s="71" t="s">
        <v>18</v>
      </c>
      <c r="D133" s="59" t="s">
        <v>517</v>
      </c>
      <c r="E133" s="98" t="s">
        <v>136</v>
      </c>
      <c r="F133" s="59" t="s">
        <v>137</v>
      </c>
      <c r="G133" s="59" t="s">
        <v>235</v>
      </c>
      <c r="H133" s="54" t="s">
        <v>259</v>
      </c>
      <c r="I133" s="54" t="s">
        <v>18</v>
      </c>
      <c r="J133" s="54" t="s">
        <v>18</v>
      </c>
      <c r="K133" s="54" t="s">
        <v>18</v>
      </c>
      <c r="L133" s="54" t="s">
        <v>18</v>
      </c>
      <c r="M133" s="54" t="s">
        <v>18</v>
      </c>
      <c r="N133" s="54" t="s">
        <v>683</v>
      </c>
      <c r="O133" s="54" t="s">
        <v>143</v>
      </c>
      <c r="P133" s="59" t="s">
        <v>136</v>
      </c>
      <c r="Q133" s="60" t="s">
        <v>142</v>
      </c>
      <c r="R133" s="54" t="s">
        <v>145</v>
      </c>
      <c r="S133" s="60" t="s">
        <v>660</v>
      </c>
      <c r="T133" s="60" t="s">
        <v>342</v>
      </c>
      <c r="U133" s="60" t="s">
        <v>683</v>
      </c>
      <c r="V133" s="54" t="s">
        <v>149</v>
      </c>
      <c r="W133" s="54" t="s">
        <v>151</v>
      </c>
      <c r="X133" s="59" t="s">
        <v>153</v>
      </c>
      <c r="Y133" s="60" t="s">
        <v>142</v>
      </c>
      <c r="Z133" s="54" t="s">
        <v>156</v>
      </c>
      <c r="AA133" s="200" t="s">
        <v>654</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510</v>
      </c>
      <c r="BG133" s="54" t="s">
        <v>172</v>
      </c>
      <c r="BH133" s="54" t="s">
        <v>172</v>
      </c>
      <c r="BI133" s="79" t="s">
        <v>339</v>
      </c>
      <c r="BJ133" s="54" t="s">
        <v>172</v>
      </c>
      <c r="BK133" s="54" t="s">
        <v>172</v>
      </c>
      <c r="BL133" s="54" t="s">
        <v>172</v>
      </c>
      <c r="BM133" s="54" t="s">
        <v>172</v>
      </c>
      <c r="BN133" s="54" t="s">
        <v>172</v>
      </c>
      <c r="BO133" s="54" t="s">
        <v>253</v>
      </c>
      <c r="BP133" s="54" t="s">
        <v>683</v>
      </c>
      <c r="BQ133" s="79" t="s">
        <v>339</v>
      </c>
      <c r="BR133" s="54" t="s">
        <v>254</v>
      </c>
      <c r="BS133" s="54" t="s">
        <v>511</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509</v>
      </c>
      <c r="CX133" s="94" t="s">
        <v>505</v>
      </c>
      <c r="CY133" s="94" t="s">
        <v>505</v>
      </c>
      <c r="CZ133" s="94" t="s">
        <v>479</v>
      </c>
      <c r="DA133" s="94" t="s">
        <v>485</v>
      </c>
      <c r="EM133" s="96" t="s">
        <v>296</v>
      </c>
      <c r="EN133" s="104" t="s">
        <v>421</v>
      </c>
      <c r="EO133" s="18" t="s">
        <v>172</v>
      </c>
    </row>
    <row r="134" spans="1:146" s="18" customFormat="1" ht="15.6" customHeight="1" x14ac:dyDescent="0.3">
      <c r="A134" s="17"/>
      <c r="B134" s="71" t="s">
        <v>622</v>
      </c>
      <c r="C134" s="71" t="s">
        <v>18</v>
      </c>
      <c r="D134" s="59" t="s">
        <v>517</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660</v>
      </c>
      <c r="T134" s="60" t="s">
        <v>295</v>
      </c>
      <c r="U134" s="60" t="s">
        <v>237</v>
      </c>
      <c r="V134" s="54" t="s">
        <v>149</v>
      </c>
      <c r="W134" s="54" t="s">
        <v>151</v>
      </c>
      <c r="X134" s="59" t="s">
        <v>153</v>
      </c>
      <c r="Y134" s="60" t="s">
        <v>142</v>
      </c>
      <c r="Z134" s="54" t="s">
        <v>156</v>
      </c>
      <c r="AA134" s="200" t="s">
        <v>654</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509</v>
      </c>
      <c r="CX134" s="94" t="s">
        <v>505</v>
      </c>
      <c r="CY134" s="94" t="s">
        <v>505</v>
      </c>
      <c r="CZ134" s="94" t="s">
        <v>479</v>
      </c>
      <c r="DA134" s="94" t="s">
        <v>485</v>
      </c>
      <c r="EM134" s="96" t="s">
        <v>296</v>
      </c>
      <c r="EN134" s="111" t="s">
        <v>421</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t="s">
        <v>161</v>
      </c>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660</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513</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660</v>
      </c>
      <c r="T139" s="60" t="s">
        <v>216</v>
      </c>
      <c r="U139" s="60" t="s">
        <v>237</v>
      </c>
      <c r="V139" s="54" t="s">
        <v>149</v>
      </c>
      <c r="W139" s="54" t="s">
        <v>151</v>
      </c>
      <c r="X139" s="59" t="s">
        <v>153</v>
      </c>
      <c r="Y139" s="60" t="s">
        <v>142</v>
      </c>
      <c r="Z139" s="54" t="s">
        <v>156</v>
      </c>
      <c r="AA139" s="54" t="s">
        <v>654</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509</v>
      </c>
      <c r="CX139" s="94" t="s">
        <v>505</v>
      </c>
      <c r="CY139" s="94" t="s">
        <v>505</v>
      </c>
      <c r="CZ139" s="94" t="s">
        <v>479</v>
      </c>
      <c r="DA139" s="94" t="s">
        <v>485</v>
      </c>
      <c r="EN139" s="111" t="s">
        <v>421</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513</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660</v>
      </c>
      <c r="T141" s="60" t="s">
        <v>216</v>
      </c>
      <c r="U141" s="60" t="s">
        <v>237</v>
      </c>
      <c r="V141" s="54" t="s">
        <v>149</v>
      </c>
      <c r="W141" s="54" t="s">
        <v>151</v>
      </c>
      <c r="X141" s="59" t="s">
        <v>153</v>
      </c>
      <c r="Y141" s="60" t="s">
        <v>142</v>
      </c>
      <c r="Z141" s="54" t="s">
        <v>156</v>
      </c>
      <c r="AA141" s="54" t="s">
        <v>654</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509</v>
      </c>
      <c r="CX141" s="94" t="s">
        <v>505</v>
      </c>
      <c r="CY141" s="94" t="s">
        <v>505</v>
      </c>
      <c r="CZ141" s="94" t="s">
        <v>479</v>
      </c>
      <c r="DA141" s="94" t="s">
        <v>485</v>
      </c>
      <c r="EN141" s="111" t="s">
        <v>421</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513</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660</v>
      </c>
      <c r="T143" s="60" t="s">
        <v>216</v>
      </c>
      <c r="U143" s="60" t="s">
        <v>237</v>
      </c>
      <c r="V143" s="54" t="s">
        <v>149</v>
      </c>
      <c r="W143" s="54" t="s">
        <v>151</v>
      </c>
      <c r="X143" s="59" t="s">
        <v>153</v>
      </c>
      <c r="Y143" s="60" t="s">
        <v>142</v>
      </c>
      <c r="Z143" s="54" t="s">
        <v>156</v>
      </c>
      <c r="AA143" s="54" t="s">
        <v>654</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509</v>
      </c>
      <c r="CX143" s="94" t="s">
        <v>505</v>
      </c>
      <c r="CY143" s="94" t="s">
        <v>505</v>
      </c>
      <c r="CZ143" s="94" t="s">
        <v>479</v>
      </c>
      <c r="DA143" s="94" t="s">
        <v>485</v>
      </c>
      <c r="EN143" s="111" t="s">
        <v>421</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513</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660</v>
      </c>
      <c r="T145" s="60" t="s">
        <v>216</v>
      </c>
      <c r="U145" s="60" t="s">
        <v>237</v>
      </c>
      <c r="V145" s="54" t="s">
        <v>149</v>
      </c>
      <c r="W145" s="54" t="s">
        <v>151</v>
      </c>
      <c r="X145" s="59" t="s">
        <v>153</v>
      </c>
      <c r="Y145" s="60" t="s">
        <v>142</v>
      </c>
      <c r="Z145" s="54" t="s">
        <v>156</v>
      </c>
      <c r="AA145" s="54" t="s">
        <v>654</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509</v>
      </c>
      <c r="CX145" s="94" t="s">
        <v>505</v>
      </c>
      <c r="CY145" s="94" t="s">
        <v>505</v>
      </c>
      <c r="CZ145" s="94" t="s">
        <v>479</v>
      </c>
      <c r="DA145" s="94" t="s">
        <v>485</v>
      </c>
      <c r="EN145" s="111" t="s">
        <v>421</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513</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660</v>
      </c>
      <c r="T147" s="60" t="s">
        <v>216</v>
      </c>
      <c r="U147" s="60" t="s">
        <v>237</v>
      </c>
      <c r="V147" s="54" t="s">
        <v>149</v>
      </c>
      <c r="W147" s="54" t="s">
        <v>151</v>
      </c>
      <c r="X147" s="59" t="s">
        <v>153</v>
      </c>
      <c r="Y147" s="60" t="s">
        <v>142</v>
      </c>
      <c r="Z147" s="54" t="s">
        <v>156</v>
      </c>
      <c r="AA147" s="54" t="s">
        <v>654</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509</v>
      </c>
      <c r="CX147" s="94" t="s">
        <v>505</v>
      </c>
      <c r="CY147" s="94" t="s">
        <v>505</v>
      </c>
      <c r="CZ147" s="94" t="s">
        <v>479</v>
      </c>
      <c r="DA147" s="94" t="s">
        <v>485</v>
      </c>
      <c r="EN147" s="111" t="s">
        <v>421</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513</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660</v>
      </c>
      <c r="T149" s="60" t="s">
        <v>216</v>
      </c>
      <c r="U149" s="60" t="s">
        <v>237</v>
      </c>
      <c r="V149" s="54" t="s">
        <v>149</v>
      </c>
      <c r="W149" s="54" t="s">
        <v>151</v>
      </c>
      <c r="X149" s="59" t="s">
        <v>153</v>
      </c>
      <c r="Y149" s="60" t="s">
        <v>142</v>
      </c>
      <c r="Z149" s="54" t="s">
        <v>156</v>
      </c>
      <c r="AA149" s="54" t="s">
        <v>654</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509</v>
      </c>
      <c r="CX149" s="94" t="s">
        <v>505</v>
      </c>
      <c r="CY149" s="94" t="s">
        <v>505</v>
      </c>
      <c r="CZ149" s="94" t="s">
        <v>479</v>
      </c>
      <c r="DA149" s="94" t="s">
        <v>485</v>
      </c>
      <c r="EN149" s="111" t="s">
        <v>421</v>
      </c>
      <c r="EO149" s="18" t="s">
        <v>172</v>
      </c>
    </row>
    <row r="150" spans="1:146" ht="15.6" customHeight="1" x14ac:dyDescent="0.3">
      <c r="A150" s="70" t="s">
        <v>53</v>
      </c>
    </row>
  </sheetData>
  <dataConsolidate/>
  <phoneticPr fontId="29" type="noConversion"/>
  <dataValidations count="16">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 DF10 DF12 DF14 DF16 DF18" xr:uid="{EEB5153E-CCCF-40DB-AF5E-C4720ACBCC86}">
      <formula1>"Lapa less than 25% of the Main Dwelling,Lapa attached to Dwelling,Lapa more than 25% of the Main Dwelling"</formula1>
    </dataValidation>
    <dataValidation type="list" allowBlank="1" showInputMessage="1" showErrorMessage="1" sqref="J3: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display="Rashmirekha.Biswal@absa.africa" xr:uid="{B1F8B4FB-678D-4139-91FF-AD4FF3DE8C49}"/>
    <hyperlink ref="Y4:Y6" r:id="rId258" display="Rashmirekha.Biswal@absa.africa" xr:uid="{DB2B449A-1FC9-45E5-9E6C-C5D67F72BBF6}"/>
  </hyperlinks>
  <pageMargins left="0.7" right="0.7" top="0.75" bottom="0.75" header="0.3" footer="0.3"/>
  <pageSetup paperSize="9" orientation="portrait" r:id="rId2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6" t="s">
        <v>62</v>
      </c>
      <c r="B2" s="40" t="s">
        <v>55</v>
      </c>
      <c r="C2" s="40">
        <v>1221.95</v>
      </c>
    </row>
    <row r="3" spans="1:3" x14ac:dyDescent="0.3">
      <c r="A3" s="206"/>
      <c r="B3" s="40" t="s">
        <v>56</v>
      </c>
      <c r="C3" s="40">
        <v>85.34</v>
      </c>
    </row>
    <row r="4" spans="1:3" x14ac:dyDescent="0.3">
      <c r="A4" s="206"/>
      <c r="B4" s="40" t="s">
        <v>57</v>
      </c>
      <c r="C4" s="40">
        <v>67.650000000000006</v>
      </c>
    </row>
    <row r="5" spans="1:3" x14ac:dyDescent="0.3">
      <c r="A5" s="206"/>
      <c r="B5" s="40" t="s">
        <v>58</v>
      </c>
      <c r="C5" s="40">
        <v>177.73</v>
      </c>
    </row>
    <row r="6" spans="1:3" x14ac:dyDescent="0.3">
      <c r="A6" s="206" t="s">
        <v>63</v>
      </c>
      <c r="B6" s="40" t="s">
        <v>55</v>
      </c>
      <c r="C6" s="40">
        <v>1343.87</v>
      </c>
    </row>
    <row r="7" spans="1:3" x14ac:dyDescent="0.3">
      <c r="A7" s="206"/>
      <c r="B7" s="40" t="s">
        <v>56</v>
      </c>
      <c r="C7" s="40">
        <v>160.36000000000001</v>
      </c>
    </row>
    <row r="8" spans="1:3" x14ac:dyDescent="0.3">
      <c r="A8" s="206"/>
      <c r="B8" s="40" t="s">
        <v>57</v>
      </c>
      <c r="C8" s="40">
        <v>153.04</v>
      </c>
    </row>
    <row r="9" spans="1:3" x14ac:dyDescent="0.3">
      <c r="A9" s="206"/>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7" t="s">
        <v>33</v>
      </c>
      <c r="D3" s="208"/>
      <c r="E3" s="208"/>
      <c r="F3" s="208"/>
      <c r="G3" s="208"/>
      <c r="H3" s="208"/>
      <c r="I3" s="208"/>
      <c r="J3" s="208"/>
      <c r="K3" s="208"/>
      <c r="L3" s="208"/>
      <c r="M3" s="208"/>
      <c r="N3" s="208"/>
      <c r="O3" s="208"/>
      <c r="P3" s="208"/>
      <c r="Q3" s="208"/>
      <c r="R3" s="208"/>
      <c r="S3" s="209"/>
      <c r="T3" s="28"/>
    </row>
    <row r="4" spans="2:31" x14ac:dyDescent="0.2">
      <c r="B4" s="27"/>
      <c r="C4" s="210"/>
      <c r="D4" s="211"/>
      <c r="E4" s="211"/>
      <c r="F4" s="211"/>
      <c r="G4" s="211"/>
      <c r="H4" s="211"/>
      <c r="I4" s="211"/>
      <c r="J4" s="211"/>
      <c r="K4" s="211"/>
      <c r="L4" s="211"/>
      <c r="M4" s="211"/>
      <c r="N4" s="211"/>
      <c r="O4" s="211"/>
      <c r="P4" s="211"/>
      <c r="Q4" s="211"/>
      <c r="R4" s="211"/>
      <c r="S4" s="212"/>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01-01-1998</v>
      </c>
      <c r="T6" s="28"/>
      <c r="U6" s="137" t="s">
        <v>527</v>
      </c>
    </row>
    <row r="7" spans="2:31" x14ac:dyDescent="0.2">
      <c r="B7" s="27"/>
      <c r="C7" s="138"/>
      <c r="D7" s="138"/>
      <c r="E7" s="138"/>
      <c r="F7" s="138"/>
      <c r="G7" s="138"/>
      <c r="H7" s="138"/>
      <c r="I7" s="138"/>
      <c r="J7" s="138"/>
      <c r="K7" s="138"/>
      <c r="L7" s="138"/>
      <c r="M7" s="138"/>
      <c r="N7" s="138"/>
      <c r="O7" s="138"/>
      <c r="P7" s="139"/>
      <c r="Q7" s="139"/>
      <c r="R7" s="29" t="s">
        <v>35</v>
      </c>
      <c r="S7" s="30" t="str">
        <f ca="1">IF(I9&lt;=4,"Female","Male")</f>
        <v>Female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Judith</v>
      </c>
      <c r="T8" s="28"/>
      <c r="U8" s="137" t="e">
        <f>2011-U7</f>
        <v>#NAME?</v>
      </c>
    </row>
    <row r="9" spans="2:31" x14ac:dyDescent="0.2">
      <c r="B9" s="27"/>
      <c r="C9" s="31">
        <v>9</v>
      </c>
      <c r="D9" s="31">
        <f ca="1">ROUND(RAND() * 9,0)</f>
        <v>8</v>
      </c>
      <c r="E9" s="31">
        <v>0</v>
      </c>
      <c r="F9" s="31">
        <v>1</v>
      </c>
      <c r="G9" s="31">
        <v>0</v>
      </c>
      <c r="H9" s="31">
        <v>1</v>
      </c>
      <c r="I9" s="31">
        <f ca="1">ROUND(RAND() * 9,0)</f>
        <v>1</v>
      </c>
      <c r="J9" s="31">
        <f ca="1">ROUND(RAND() * 9,0)</f>
        <v>3</v>
      </c>
      <c r="K9" s="31">
        <f ca="1">ROUND(RAND() * 9,0)</f>
        <v>2</v>
      </c>
      <c r="L9" s="31">
        <f ca="1">ROUND(RAND() * 9,0)</f>
        <v>8</v>
      </c>
      <c r="M9" s="31">
        <v>0</v>
      </c>
      <c r="N9" s="31">
        <f ca="1">ROUND(RAND()*(9-8)+8,0)</f>
        <v>8</v>
      </c>
      <c r="O9" s="31">
        <f ca="1">P16</f>
        <v>7</v>
      </c>
      <c r="P9" s="139"/>
      <c r="Q9" s="139"/>
      <c r="R9" s="29" t="s">
        <v>37</v>
      </c>
      <c r="S9" s="30" t="str">
        <f ca="1">VLOOKUP(RAND()*10000,[1]Data!B$1:H$65536,7,TRUE)</f>
        <v>Harris</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1</v>
      </c>
      <c r="J11" s="140"/>
      <c r="K11" s="138">
        <f ca="1">K9</f>
        <v>2</v>
      </c>
      <c r="L11" s="140"/>
      <c r="M11" s="138">
        <f>M9</f>
        <v>0</v>
      </c>
      <c r="N11" s="140"/>
      <c r="O11" s="140"/>
      <c r="P11" s="141">
        <f ca="1">SUM(C11:O11)</f>
        <v>12</v>
      </c>
      <c r="Q11" s="139"/>
      <c r="R11" s="29" t="s">
        <v>31</v>
      </c>
      <c r="S11" s="30" t="str">
        <f ca="1">CONCATENATE(C9,D9,E9,F9,G9,H9,I9,J9,K9,L9,M9,N9,O9)</f>
        <v>9801011328087</v>
      </c>
      <c r="T11" s="32"/>
      <c r="X11" s="137"/>
      <c r="Y11" s="137"/>
      <c r="Z11" s="137"/>
      <c r="AA11" s="137"/>
      <c r="AB11" s="137"/>
      <c r="AC11" s="137"/>
      <c r="AD11" s="137"/>
      <c r="AE11" s="137"/>
    </row>
    <row r="12" spans="2:31" x14ac:dyDescent="0.2">
      <c r="B12" s="27"/>
      <c r="C12" s="140"/>
      <c r="D12" s="140">
        <f ca="1">D9</f>
        <v>8</v>
      </c>
      <c r="E12" s="140"/>
      <c r="F12" s="140">
        <f>F9</f>
        <v>1</v>
      </c>
      <c r="G12" s="140"/>
      <c r="H12" s="140">
        <f>H9</f>
        <v>1</v>
      </c>
      <c r="I12" s="140"/>
      <c r="J12" s="140">
        <f ca="1">J9</f>
        <v>3</v>
      </c>
      <c r="K12" s="140"/>
      <c r="L12" s="140">
        <f ca="1">L9</f>
        <v>8</v>
      </c>
      <c r="M12" s="140"/>
      <c r="N12" s="140">
        <f ca="1">N9</f>
        <v>8</v>
      </c>
      <c r="O12" s="140"/>
      <c r="P12" s="141">
        <f ca="1">CONCATENATE(D12,F12,H12,J12,L12,N12)*2</f>
        <v>1622776</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3171</v>
      </c>
      <c r="T13" s="34">
        <f ca="1">ROUND(RAND()*3920,0)</f>
        <v>3171</v>
      </c>
    </row>
    <row r="14" spans="2:31" x14ac:dyDescent="0.2">
      <c r="B14" s="27"/>
      <c r="C14" s="140">
        <f ca="1">IF(ISERROR(RIGHT(LEFT($P$12,LEN($P$12)),1)),0,INT(RIGHT(LEFT($P$12,LEN($P$12)),1)))</f>
        <v>6</v>
      </c>
      <c r="D14" s="140">
        <f ca="1">IF(ISERROR(RIGHT(LEFT($P$12,LEN($P$12)-1),1)),0,INT(RIGHT(LEFT($P$12,LEN($P$12)-1),1)))</f>
        <v>7</v>
      </c>
      <c r="E14" s="140">
        <f ca="1">IF(ISERROR(RIGHT(LEFT($P$12,LEN($P$12)-2),1)),0,INT(RIGHT(LEFT($P$12,LEN($P$12)-2),1)))</f>
        <v>7</v>
      </c>
      <c r="F14" s="140">
        <f ca="1">IF(ISERROR(INT(RIGHT(LEFT($P$12,LEN($P$12)-3),1))),0,INT(RIGHT(LEFT($P$12,LEN($P$12)-3),1)))</f>
        <v>2</v>
      </c>
      <c r="G14" s="140">
        <f ca="1">IF(ISERROR(INT(RIGHT(LEFT($P$12,LEN($P$12)-4),1))),0,INT(RIGHT(LEFT($P$12,LEN($P$12)-4),1)))</f>
        <v>2</v>
      </c>
      <c r="H14" s="140">
        <f ca="1">IF(ISERROR(INT(RIGHT(LEFT($P$12,LEN($P$12)-5),1))),0,INT(RIGHT(LEFT($P$12,LEN($P$12)-5),1)))</f>
        <v>6</v>
      </c>
      <c r="I14" s="140">
        <f ca="1">IF(ISERROR(INT(RIGHT(LEFT($P$12,LEN($P$12)-6),1))),0,INT(RIGHT(LEFT($P$12,LEN($P$12)-6),1)))</f>
        <v>1</v>
      </c>
      <c r="J14" s="140">
        <f ca="1">IF(ISERROR(INT(RIGHT(LEFT($P$12,LEN($P$12)-7),1))),0,INT(RIGHT(LEFT($P$12,LEN($P$12)-7),1)))</f>
        <v>0</v>
      </c>
      <c r="K14" s="140"/>
      <c r="L14" s="140"/>
      <c r="M14" s="140"/>
      <c r="N14" s="140"/>
      <c r="O14" s="140"/>
      <c r="P14" s="141">
        <f ca="1">SUM(C14:O14)</f>
        <v>31</v>
      </c>
      <c r="Q14" s="139"/>
      <c r="R14" s="29" t="s">
        <v>39</v>
      </c>
      <c r="S14" s="33" t="str">
        <f ca="1">VLOOKUP(T13,[1]Data!B$1:D$65536,2,TRUE)</f>
        <v xml:space="preserve">Hermanus </v>
      </c>
      <c r="T14" s="28"/>
    </row>
    <row r="15" spans="2:31" x14ac:dyDescent="0.2">
      <c r="B15" s="27"/>
      <c r="C15" s="140"/>
      <c r="D15" s="140"/>
      <c r="E15" s="140"/>
      <c r="F15" s="140"/>
      <c r="G15" s="140"/>
      <c r="H15" s="140"/>
      <c r="I15" s="140"/>
      <c r="J15" s="140"/>
      <c r="K15" s="140"/>
      <c r="L15" s="140"/>
      <c r="M15" s="140"/>
      <c r="N15" s="140"/>
      <c r="O15" s="140"/>
      <c r="P15" s="141">
        <f ca="1">SUM(P11,P14)</f>
        <v>43</v>
      </c>
      <c r="Q15" s="139"/>
      <c r="R15" s="29" t="s">
        <v>40</v>
      </c>
      <c r="S15" s="33">
        <f ca="1">VLOOKUP(T13,[1]Data!B$1:D$65536,3,TRUE)</f>
        <v>7200</v>
      </c>
      <c r="T15" s="28"/>
    </row>
    <row r="16" spans="2:31" x14ac:dyDescent="0.2">
      <c r="B16" s="27"/>
      <c r="C16" s="140"/>
      <c r="D16" s="140"/>
      <c r="E16" s="140"/>
      <c r="F16" s="140"/>
      <c r="G16" s="140"/>
      <c r="H16" s="140"/>
      <c r="I16" s="140"/>
      <c r="J16" s="140"/>
      <c r="K16" s="140"/>
      <c r="L16" s="140"/>
      <c r="M16" s="140"/>
      <c r="N16" s="140"/>
      <c r="O16" s="140"/>
      <c r="P16" s="141">
        <f ca="1">IF(10-INT(RIGHT(P15,1))=10,0,10-INT(RIGHT(P15,1)))</f>
        <v>7</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3195</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Camden Ave</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Malmesbury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7306</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Divorced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Nedbank</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109605 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Savings</v>
      </c>
      <c r="T27" s="34">
        <f ca="1">ROUND(RAND()*(2-1)+1,0)</f>
        <v>1</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2023-11-07T13:36:36Z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