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volver Repository\Data set\Experiment1\S2\"/>
    </mc:Choice>
  </mc:AlternateContent>
  <bookViews>
    <workbookView xWindow="0" yWindow="0" windowWidth="27690" windowHeight="12885" tabRatio="754" activeTab="3"/>
  </bookViews>
  <sheets>
    <sheet name="R2_risk1" sheetId="23" r:id="rId1"/>
    <sheet name="R3_random1" sheetId="6" r:id="rId2"/>
    <sheet name="R3_coverage" sheetId="19" r:id="rId3"/>
    <sheet name="Comparision_evolved statestrans" sheetId="29" r:id="rId4"/>
  </sheets>
  <calcPr calcId="152511"/>
</workbook>
</file>

<file path=xl/calcChain.xml><?xml version="1.0" encoding="utf-8"?>
<calcChain xmlns="http://schemas.openxmlformats.org/spreadsheetml/2006/main">
  <c r="F9" i="29" l="1"/>
  <c r="G9" i="29"/>
  <c r="H9" i="29"/>
  <c r="I9" i="29"/>
  <c r="J9" i="29"/>
  <c r="K9" i="29"/>
  <c r="F8" i="29"/>
  <c r="G8" i="29"/>
  <c r="I8" i="29"/>
  <c r="J8" i="29"/>
  <c r="C32" i="6"/>
  <c r="D32" i="6"/>
  <c r="E32" i="6"/>
  <c r="F32" i="6"/>
  <c r="G32" i="6"/>
  <c r="B32" i="6"/>
  <c r="C32" i="23"/>
  <c r="D32" i="23"/>
  <c r="E32" i="23"/>
  <c r="F32" i="23"/>
  <c r="G32" i="23"/>
  <c r="B32" i="23"/>
  <c r="F10" i="29" l="1"/>
  <c r="G10" i="29"/>
  <c r="H10" i="29"/>
  <c r="I10" i="29"/>
  <c r="J10" i="29"/>
  <c r="K10" i="29"/>
  <c r="E10" i="29"/>
  <c r="E9" i="29"/>
  <c r="E8" i="29"/>
  <c r="C32" i="19"/>
  <c r="D32" i="19"/>
  <c r="E32" i="19"/>
  <c r="F32" i="19"/>
  <c r="G32" i="19"/>
  <c r="B32" i="19"/>
  <c r="H32" i="19"/>
</calcChain>
</file>

<file path=xl/sharedStrings.xml><?xml version="1.0" encoding="utf-8"?>
<sst xmlns="http://schemas.openxmlformats.org/spreadsheetml/2006/main" count="42" uniqueCount="25">
  <si>
    <t>Call Event</t>
  </si>
  <si>
    <t>Change Event</t>
  </si>
  <si>
    <t>Time(ms)</t>
    <phoneticPr fontId="2" type="noConversion"/>
  </si>
  <si>
    <t>states</t>
    <phoneticPr fontId="2" type="noConversion"/>
  </si>
  <si>
    <t>trans</t>
    <phoneticPr fontId="2" type="noConversion"/>
  </si>
  <si>
    <t>#NOV
A12/p/MoI%</t>
  </si>
  <si>
    <t>#NES
A12/p/MoI%</t>
    <phoneticPr fontId="2" type="noConversion"/>
  </si>
  <si>
    <t>#NESoCA
A12/p/MoI%</t>
    <phoneticPr fontId="2" type="noConversion"/>
  </si>
  <si>
    <t>#NESoCH
A12/p/MoI%</t>
    <phoneticPr fontId="2" type="noConversion"/>
  </si>
  <si>
    <t>#NET
A12/p/MoI%</t>
    <phoneticPr fontId="2" type="noConversion"/>
  </si>
  <si>
    <t>#NEToCA
A12/p/MoI%</t>
    <phoneticPr fontId="2" type="noConversion"/>
  </si>
  <si>
    <t>#NEToCH
A12/p/MoI%</t>
    <phoneticPr fontId="2" type="noConversion"/>
  </si>
  <si>
    <t>states-call</t>
    <phoneticPr fontId="2" type="noConversion"/>
  </si>
  <si>
    <t>states-change</t>
    <phoneticPr fontId="2" type="noConversion"/>
  </si>
  <si>
    <t>Evolved trans</t>
    <phoneticPr fontId="2" type="noConversion"/>
  </si>
  <si>
    <t>Evolved states</t>
    <phoneticPr fontId="2" type="noConversion"/>
  </si>
  <si>
    <t>Violation</t>
    <phoneticPr fontId="2" type="noConversion"/>
  </si>
  <si>
    <t>states</t>
    <phoneticPr fontId="2" type="noConversion"/>
  </si>
  <si>
    <t>trans-call</t>
    <phoneticPr fontId="2" type="noConversion"/>
  </si>
  <si>
    <t>trans-change</t>
    <phoneticPr fontId="2" type="noConversion"/>
  </si>
  <si>
    <t>Risk</t>
    <phoneticPr fontId="2" type="noConversion"/>
  </si>
  <si>
    <t>Random</t>
    <phoneticPr fontId="2" type="noConversion"/>
  </si>
  <si>
    <t>coverage</t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</si>
  <si>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A</t>
    </r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</si>
  <si>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A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</si>
</sst>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70"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51" sqref="G51"/>
    </sheetView>
  </sheetViews>
  <sheetFormatPr defaultRowHeight="13.5" x14ac:dyDescent="0.3"/>
  <cols>
    <col min="1" max="1" width="5.53125" customWidth="1"/>
    <col min="2" max="2" width="15.3984375" customWidth="1"/>
    <col min="3" max="3" width="16.59765625" customWidth="1"/>
    <col min="4" max="4" width="8.86328125" customWidth="1"/>
    <col min="5" max="5" width="13.73046875" customWidth="1"/>
    <col min="6" max="6" width="14.53125" customWidth="1"/>
  </cols>
  <sheetData>
    <row r="1" spans="1:10" ht="25.5" customHeight="1" x14ac:dyDescent="0.3">
      <c r="A1" s="1"/>
      <c r="B1" s="2" t="s">
        <v>0</v>
      </c>
      <c r="C1" s="2" t="s">
        <v>1</v>
      </c>
      <c r="D1" s="2" t="s">
        <v>3</v>
      </c>
      <c r="E1" s="2" t="s">
        <v>0</v>
      </c>
      <c r="F1" s="2" t="s">
        <v>1</v>
      </c>
      <c r="G1" s="2" t="s">
        <v>4</v>
      </c>
      <c r="H1" s="2" t="s">
        <v>2</v>
      </c>
    </row>
    <row r="2" spans="1:10" x14ac:dyDescent="0.3">
      <c r="A2" s="4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4">
        <v>24945</v>
      </c>
      <c r="I2" s="4"/>
      <c r="J2" s="4"/>
    </row>
    <row r="3" spans="1:10" x14ac:dyDescent="0.3">
      <c r="A3" s="4">
        <v>2</v>
      </c>
      <c r="B3" s="3">
        <v>1</v>
      </c>
      <c r="C3" s="3">
        <v>0</v>
      </c>
      <c r="D3" s="3">
        <v>1</v>
      </c>
      <c r="E3" s="3">
        <v>1</v>
      </c>
      <c r="F3" s="3">
        <v>0</v>
      </c>
      <c r="G3" s="3">
        <v>1</v>
      </c>
      <c r="H3" s="4">
        <v>32167</v>
      </c>
      <c r="I3" s="4"/>
      <c r="J3" s="4"/>
    </row>
    <row r="4" spans="1:10" x14ac:dyDescent="0.3">
      <c r="A4" s="4">
        <v>3</v>
      </c>
      <c r="B4" s="3">
        <v>1</v>
      </c>
      <c r="C4" s="3">
        <v>0</v>
      </c>
      <c r="D4" s="3">
        <v>1</v>
      </c>
      <c r="E4" s="3">
        <v>1</v>
      </c>
      <c r="F4" s="3">
        <v>0</v>
      </c>
      <c r="G4" s="3">
        <v>1</v>
      </c>
      <c r="H4" s="4">
        <v>25618</v>
      </c>
      <c r="I4" s="4"/>
      <c r="J4" s="4"/>
    </row>
    <row r="5" spans="1:10" x14ac:dyDescent="0.3">
      <c r="A5" s="4">
        <v>4</v>
      </c>
      <c r="B5" s="3">
        <v>1</v>
      </c>
      <c r="C5" s="3">
        <v>0</v>
      </c>
      <c r="D5" s="3">
        <v>1</v>
      </c>
      <c r="E5" s="3">
        <v>1</v>
      </c>
      <c r="F5" s="3">
        <v>0</v>
      </c>
      <c r="G5" s="3">
        <v>1</v>
      </c>
      <c r="H5" s="3">
        <v>30874</v>
      </c>
      <c r="I5" s="4"/>
      <c r="J5" s="4"/>
    </row>
    <row r="6" spans="1:10" x14ac:dyDescent="0.3">
      <c r="A6" s="4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4">
        <v>24325</v>
      </c>
      <c r="I6" s="4"/>
      <c r="J6" s="4"/>
    </row>
    <row r="7" spans="1:10" x14ac:dyDescent="0.3">
      <c r="A7" s="4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4">
        <v>19881</v>
      </c>
      <c r="I7" s="4"/>
      <c r="J7" s="4"/>
    </row>
    <row r="8" spans="1:10" x14ac:dyDescent="0.3">
      <c r="A8" s="4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4">
        <v>23700</v>
      </c>
      <c r="I8" s="4"/>
      <c r="J8" s="4"/>
    </row>
    <row r="9" spans="1:10" x14ac:dyDescent="0.3">
      <c r="A9" s="4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4">
        <v>21273</v>
      </c>
      <c r="I9" s="4"/>
      <c r="J9" s="4"/>
    </row>
    <row r="10" spans="1:10" x14ac:dyDescent="0.3">
      <c r="A10" s="4">
        <v>9</v>
      </c>
      <c r="B10" s="3">
        <v>1</v>
      </c>
      <c r="C10" s="3">
        <v>0</v>
      </c>
      <c r="D10" s="3">
        <v>1</v>
      </c>
      <c r="E10" s="3">
        <v>1</v>
      </c>
      <c r="F10" s="3">
        <v>0</v>
      </c>
      <c r="G10" s="3">
        <v>1</v>
      </c>
      <c r="H10" s="5">
        <v>29731</v>
      </c>
    </row>
    <row r="11" spans="1:10" x14ac:dyDescent="0.3">
      <c r="A11" s="4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5">
        <v>24112</v>
      </c>
    </row>
    <row r="12" spans="1:10" x14ac:dyDescent="0.3">
      <c r="A12" s="4">
        <v>11</v>
      </c>
      <c r="B12" s="3">
        <v>1</v>
      </c>
      <c r="C12" s="3">
        <v>0</v>
      </c>
      <c r="D12" s="3">
        <v>1</v>
      </c>
      <c r="E12" s="3">
        <v>1</v>
      </c>
      <c r="F12" s="3">
        <v>0</v>
      </c>
      <c r="G12" s="3">
        <v>1</v>
      </c>
      <c r="H12" s="5">
        <v>30464</v>
      </c>
    </row>
    <row r="13" spans="1:10" x14ac:dyDescent="0.3">
      <c r="A13" s="4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5">
        <v>23420</v>
      </c>
    </row>
    <row r="14" spans="1:10" x14ac:dyDescent="0.3">
      <c r="A14" s="4">
        <v>13</v>
      </c>
      <c r="B14" s="3">
        <v>1</v>
      </c>
      <c r="C14" s="3">
        <v>0</v>
      </c>
      <c r="D14" s="3">
        <v>1</v>
      </c>
      <c r="E14" s="3">
        <v>1</v>
      </c>
      <c r="F14" s="3">
        <v>0</v>
      </c>
      <c r="G14" s="3">
        <v>1</v>
      </c>
      <c r="H14" s="5">
        <v>22352</v>
      </c>
    </row>
    <row r="15" spans="1:10" x14ac:dyDescent="0.3">
      <c r="A15" s="4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5">
        <v>20664</v>
      </c>
    </row>
    <row r="16" spans="1:10" x14ac:dyDescent="0.3">
      <c r="A16" s="4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5">
        <v>23124</v>
      </c>
    </row>
    <row r="17" spans="1:8" x14ac:dyDescent="0.3">
      <c r="A17" s="4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4">
        <v>46424</v>
      </c>
    </row>
    <row r="18" spans="1:8" x14ac:dyDescent="0.3">
      <c r="A18" s="4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5">
        <v>29955</v>
      </c>
    </row>
    <row r="19" spans="1:8" x14ac:dyDescent="0.3">
      <c r="A19" s="4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5">
        <v>24039</v>
      </c>
    </row>
    <row r="20" spans="1:8" x14ac:dyDescent="0.3">
      <c r="A20" s="4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5">
        <v>22390</v>
      </c>
    </row>
    <row r="21" spans="1:8" x14ac:dyDescent="0.3">
      <c r="A21" s="4">
        <v>20</v>
      </c>
      <c r="B21" s="3">
        <v>1</v>
      </c>
      <c r="C21" s="3">
        <v>0</v>
      </c>
      <c r="D21" s="3">
        <v>1</v>
      </c>
      <c r="E21" s="3">
        <v>1</v>
      </c>
      <c r="F21" s="3">
        <v>0</v>
      </c>
      <c r="G21" s="3">
        <v>1</v>
      </c>
      <c r="H21" s="5">
        <v>31217</v>
      </c>
    </row>
    <row r="22" spans="1:8" x14ac:dyDescent="0.3">
      <c r="A22" s="4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5">
        <v>32217</v>
      </c>
    </row>
    <row r="23" spans="1:8" x14ac:dyDescent="0.3">
      <c r="A23" s="4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5">
        <v>30405</v>
      </c>
    </row>
    <row r="24" spans="1:8" x14ac:dyDescent="0.3">
      <c r="A24" s="4">
        <v>23</v>
      </c>
      <c r="B24" s="3">
        <v>1</v>
      </c>
      <c r="C24" s="3">
        <v>0</v>
      </c>
      <c r="D24" s="3">
        <v>1</v>
      </c>
      <c r="E24" s="3">
        <v>1</v>
      </c>
      <c r="F24" s="3">
        <v>0</v>
      </c>
      <c r="G24" s="3">
        <v>1</v>
      </c>
      <c r="H24" s="5">
        <v>25580</v>
      </c>
    </row>
    <row r="25" spans="1:8" x14ac:dyDescent="0.3">
      <c r="A25" s="4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5">
        <v>39429</v>
      </c>
    </row>
    <row r="26" spans="1:8" x14ac:dyDescent="0.3">
      <c r="A26" s="4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23745</v>
      </c>
    </row>
    <row r="27" spans="1:8" x14ac:dyDescent="0.3">
      <c r="A27" s="4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29116</v>
      </c>
    </row>
    <row r="28" spans="1:8" x14ac:dyDescent="0.3">
      <c r="A28" s="4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24760</v>
      </c>
    </row>
    <row r="29" spans="1:8" x14ac:dyDescent="0.3">
      <c r="A29" s="4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23897</v>
      </c>
    </row>
    <row r="30" spans="1:8" x14ac:dyDescent="0.3">
      <c r="A30" s="4">
        <v>29</v>
      </c>
      <c r="B30" s="3">
        <v>1</v>
      </c>
      <c r="C30" s="3">
        <v>0</v>
      </c>
      <c r="D30" s="3">
        <v>1</v>
      </c>
      <c r="E30" s="3">
        <v>1</v>
      </c>
      <c r="F30" s="3">
        <v>0</v>
      </c>
      <c r="G30" s="3">
        <v>1</v>
      </c>
      <c r="H30" s="6">
        <v>31687</v>
      </c>
    </row>
    <row r="31" spans="1:8" x14ac:dyDescent="0.3">
      <c r="A31" s="4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6">
        <v>31504</v>
      </c>
    </row>
    <row r="32" spans="1:8" x14ac:dyDescent="0.3">
      <c r="B32">
        <f>AVERAGE(B2:B31)</f>
        <v>0.3</v>
      </c>
      <c r="C32">
        <f t="shared" ref="C32:G32" si="0">AVERAGE(C2:C31)</f>
        <v>0</v>
      </c>
      <c r="D32">
        <f t="shared" si="0"/>
        <v>0.3</v>
      </c>
      <c r="E32">
        <f t="shared" si="0"/>
        <v>0.3</v>
      </c>
      <c r="F32">
        <f t="shared" si="0"/>
        <v>0</v>
      </c>
      <c r="G32">
        <f t="shared" si="0"/>
        <v>0.3</v>
      </c>
    </row>
    <row r="33" spans="2:7" x14ac:dyDescent="0.3">
      <c r="B33" s="4">
        <v>0.3</v>
      </c>
      <c r="C33" s="4">
        <v>0</v>
      </c>
      <c r="D33" s="4">
        <v>0.3</v>
      </c>
      <c r="E33" s="4">
        <v>0.3</v>
      </c>
      <c r="F33" s="4">
        <v>0</v>
      </c>
      <c r="G33" s="4">
        <v>0.3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85" zoomScaleNormal="85" workbookViewId="0">
      <pane ySplit="1" topLeftCell="A2" activePane="bottomLeft" state="frozen"/>
      <selection pane="bottomLeft" activeCell="E46" sqref="E46"/>
    </sheetView>
  </sheetViews>
  <sheetFormatPr defaultRowHeight="13.5" x14ac:dyDescent="0.3"/>
  <cols>
    <col min="1" max="1" width="5.53125" customWidth="1"/>
    <col min="2" max="2" width="15.3984375" customWidth="1"/>
    <col min="3" max="3" width="13" customWidth="1"/>
    <col min="4" max="4" width="13.265625" customWidth="1"/>
    <col min="5" max="5" width="13.73046875" customWidth="1"/>
    <col min="6" max="6" width="14.53125" customWidth="1"/>
  </cols>
  <sheetData>
    <row r="1" spans="1:10" ht="25.5" customHeight="1" x14ac:dyDescent="0.3">
      <c r="A1" s="4"/>
      <c r="B1" s="2" t="s">
        <v>0</v>
      </c>
      <c r="C1" s="2" t="s">
        <v>1</v>
      </c>
      <c r="D1" s="2" t="s">
        <v>3</v>
      </c>
      <c r="E1" s="2" t="s">
        <v>0</v>
      </c>
      <c r="F1" s="2" t="s">
        <v>1</v>
      </c>
      <c r="G1" s="2" t="s">
        <v>4</v>
      </c>
      <c r="H1" s="2" t="s">
        <v>2</v>
      </c>
    </row>
    <row r="2" spans="1:10" x14ac:dyDescent="0.3">
      <c r="A2" s="4">
        <v>1</v>
      </c>
      <c r="B2" s="4">
        <v>1</v>
      </c>
      <c r="C2" s="4">
        <v>0</v>
      </c>
      <c r="D2" s="4">
        <v>1</v>
      </c>
      <c r="E2" s="4">
        <v>1</v>
      </c>
      <c r="F2" s="4">
        <v>0</v>
      </c>
      <c r="G2" s="4">
        <v>1</v>
      </c>
      <c r="H2" s="4">
        <v>23458</v>
      </c>
      <c r="I2" s="4"/>
      <c r="J2" s="4"/>
    </row>
    <row r="3" spans="1:10" x14ac:dyDescent="0.3">
      <c r="A3" s="4">
        <v>2</v>
      </c>
      <c r="B3" s="4">
        <v>1</v>
      </c>
      <c r="C3" s="4">
        <v>0</v>
      </c>
      <c r="D3" s="4">
        <v>1</v>
      </c>
      <c r="E3" s="4">
        <v>1</v>
      </c>
      <c r="F3" s="4">
        <v>0</v>
      </c>
      <c r="G3" s="4">
        <v>1</v>
      </c>
      <c r="H3" s="4">
        <v>31327</v>
      </c>
      <c r="I3" s="4"/>
      <c r="J3" s="4"/>
    </row>
    <row r="4" spans="1:10" x14ac:dyDescent="0.3">
      <c r="A4" s="4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21096</v>
      </c>
      <c r="I4" s="4"/>
      <c r="J4" s="4"/>
    </row>
    <row r="5" spans="1:10" x14ac:dyDescent="0.3">
      <c r="A5" s="4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4">
        <v>26269</v>
      </c>
      <c r="I5" s="4"/>
      <c r="J5" s="4"/>
    </row>
    <row r="6" spans="1:10" x14ac:dyDescent="0.3">
      <c r="A6" s="4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4">
        <v>27497</v>
      </c>
      <c r="I6" s="4"/>
      <c r="J6" s="4"/>
    </row>
    <row r="7" spans="1:10" x14ac:dyDescent="0.3">
      <c r="A7" s="4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4">
        <v>21800</v>
      </c>
      <c r="I7" s="4"/>
      <c r="J7" s="4"/>
    </row>
    <row r="8" spans="1:10" x14ac:dyDescent="0.3">
      <c r="A8" s="4">
        <v>7</v>
      </c>
      <c r="B8" s="4">
        <v>1</v>
      </c>
      <c r="C8" s="4">
        <v>0</v>
      </c>
      <c r="D8" s="4">
        <v>1</v>
      </c>
      <c r="E8" s="4">
        <v>1</v>
      </c>
      <c r="F8" s="4">
        <v>0</v>
      </c>
      <c r="G8" s="4">
        <v>1</v>
      </c>
      <c r="H8" s="4">
        <v>28128</v>
      </c>
      <c r="I8" s="4"/>
      <c r="J8" s="4"/>
    </row>
    <row r="9" spans="1:10" x14ac:dyDescent="0.3">
      <c r="A9" s="4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4">
        <v>23872</v>
      </c>
      <c r="I9" s="4"/>
      <c r="J9" s="4"/>
    </row>
    <row r="10" spans="1:10" x14ac:dyDescent="0.3">
      <c r="A10" s="4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4">
        <v>23514</v>
      </c>
      <c r="I10" s="4"/>
      <c r="J10" s="4"/>
    </row>
    <row r="11" spans="1:10" x14ac:dyDescent="0.3">
      <c r="A11" s="4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4">
        <v>25530</v>
      </c>
      <c r="I11" s="4"/>
      <c r="J11" s="4"/>
    </row>
    <row r="12" spans="1:10" x14ac:dyDescent="0.3">
      <c r="A12" s="4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5">
        <v>27542</v>
      </c>
    </row>
    <row r="13" spans="1:10" x14ac:dyDescent="0.3">
      <c r="A13" s="4">
        <v>12</v>
      </c>
      <c r="B13" s="4">
        <v>1</v>
      </c>
      <c r="C13" s="4">
        <v>0</v>
      </c>
      <c r="D13" s="4">
        <v>1</v>
      </c>
      <c r="E13" s="4">
        <v>1</v>
      </c>
      <c r="F13" s="4">
        <v>0</v>
      </c>
      <c r="G13" s="4">
        <v>1</v>
      </c>
      <c r="H13" s="5">
        <v>35095</v>
      </c>
    </row>
    <row r="14" spans="1:10" x14ac:dyDescent="0.3">
      <c r="A14" s="4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5">
        <v>25805</v>
      </c>
    </row>
    <row r="15" spans="1:10" x14ac:dyDescent="0.3">
      <c r="A15" s="4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5">
        <v>29956</v>
      </c>
    </row>
    <row r="16" spans="1:10" x14ac:dyDescent="0.3">
      <c r="A16" s="4">
        <v>15</v>
      </c>
      <c r="B16" s="4">
        <v>1</v>
      </c>
      <c r="C16" s="4">
        <v>0</v>
      </c>
      <c r="D16" s="4">
        <v>1</v>
      </c>
      <c r="E16" s="4">
        <v>1</v>
      </c>
      <c r="F16" s="4">
        <v>0</v>
      </c>
      <c r="G16" s="4">
        <v>1</v>
      </c>
      <c r="H16" s="5">
        <v>27226</v>
      </c>
    </row>
    <row r="17" spans="1:8" x14ac:dyDescent="0.3">
      <c r="A17" s="4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5">
        <v>39388</v>
      </c>
    </row>
    <row r="18" spans="1:8" x14ac:dyDescent="0.3">
      <c r="A18" s="4">
        <v>17</v>
      </c>
      <c r="B18" s="6">
        <v>1</v>
      </c>
      <c r="C18" s="6">
        <v>0</v>
      </c>
      <c r="D18" s="6">
        <v>1</v>
      </c>
      <c r="E18" s="6">
        <v>2</v>
      </c>
      <c r="F18" s="6">
        <v>0</v>
      </c>
      <c r="G18" s="6">
        <v>2</v>
      </c>
      <c r="H18" s="5">
        <v>34328</v>
      </c>
    </row>
    <row r="19" spans="1:8" x14ac:dyDescent="0.3">
      <c r="A19" s="4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5">
        <v>23023</v>
      </c>
    </row>
    <row r="20" spans="1:8" x14ac:dyDescent="0.3">
      <c r="A20" s="4">
        <v>19</v>
      </c>
      <c r="B20" s="4">
        <v>1</v>
      </c>
      <c r="C20" s="4">
        <v>0</v>
      </c>
      <c r="D20" s="4">
        <v>1</v>
      </c>
      <c r="E20" s="4">
        <v>1</v>
      </c>
      <c r="F20" s="4">
        <v>0</v>
      </c>
      <c r="G20" s="4">
        <v>1</v>
      </c>
      <c r="H20" s="5">
        <v>27820</v>
      </c>
    </row>
    <row r="21" spans="1:8" x14ac:dyDescent="0.3">
      <c r="A21" s="4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5">
        <v>29650</v>
      </c>
    </row>
    <row r="22" spans="1:8" x14ac:dyDescent="0.3">
      <c r="A22" s="4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4">
        <v>24612</v>
      </c>
    </row>
    <row r="23" spans="1:8" x14ac:dyDescent="0.3">
      <c r="A23" s="4">
        <v>22</v>
      </c>
      <c r="B23" s="6">
        <v>2</v>
      </c>
      <c r="C23" s="6">
        <v>0</v>
      </c>
      <c r="D23" s="6">
        <v>2</v>
      </c>
      <c r="E23" s="6">
        <v>3</v>
      </c>
      <c r="F23" s="6">
        <v>0</v>
      </c>
      <c r="G23" s="6">
        <v>3</v>
      </c>
      <c r="H23" s="4">
        <v>38884</v>
      </c>
    </row>
    <row r="24" spans="1:8" x14ac:dyDescent="0.3">
      <c r="A24" s="4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5">
        <v>24002</v>
      </c>
    </row>
    <row r="25" spans="1:8" x14ac:dyDescent="0.3">
      <c r="A25" s="4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24904</v>
      </c>
    </row>
    <row r="26" spans="1:8" x14ac:dyDescent="0.3">
      <c r="A26" s="4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4">
        <v>24051</v>
      </c>
    </row>
    <row r="27" spans="1:8" x14ac:dyDescent="0.3">
      <c r="A27" s="4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4">
        <v>23034</v>
      </c>
    </row>
    <row r="28" spans="1:8" x14ac:dyDescent="0.3">
      <c r="A28" s="4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4">
        <v>24574</v>
      </c>
    </row>
    <row r="29" spans="1:8" x14ac:dyDescent="0.3">
      <c r="A29" s="4">
        <v>28</v>
      </c>
      <c r="B29" s="4">
        <v>1</v>
      </c>
      <c r="C29" s="4">
        <v>0</v>
      </c>
      <c r="D29" s="4">
        <v>1</v>
      </c>
      <c r="E29" s="4">
        <v>1</v>
      </c>
      <c r="F29" s="4">
        <v>0</v>
      </c>
      <c r="G29" s="4">
        <v>1</v>
      </c>
      <c r="H29" s="4">
        <v>49939</v>
      </c>
    </row>
    <row r="30" spans="1:8" x14ac:dyDescent="0.3">
      <c r="A30" s="4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5">
        <v>21924</v>
      </c>
    </row>
    <row r="31" spans="1:8" x14ac:dyDescent="0.3">
      <c r="A31" s="4">
        <v>30</v>
      </c>
      <c r="B31" s="4">
        <v>1</v>
      </c>
      <c r="C31" s="4">
        <v>0</v>
      </c>
      <c r="D31" s="4">
        <v>1</v>
      </c>
      <c r="E31" s="4">
        <v>1</v>
      </c>
      <c r="F31" s="4">
        <v>0</v>
      </c>
      <c r="G31" s="4">
        <v>1</v>
      </c>
      <c r="H31" s="5">
        <v>45739</v>
      </c>
    </row>
    <row r="32" spans="1:8" s="4" customFormat="1" x14ac:dyDescent="0.3">
      <c r="B32" s="4">
        <f>AVERAGE(B2:B31)</f>
        <v>0.36666666666666664</v>
      </c>
      <c r="C32" s="4">
        <f t="shared" ref="C32:G32" si="0">AVERAGE(C2:C31)</f>
        <v>0</v>
      </c>
      <c r="D32" s="4">
        <f t="shared" si="0"/>
        <v>0.36666666666666664</v>
      </c>
      <c r="E32" s="4">
        <f t="shared" si="0"/>
        <v>0.43333333333333335</v>
      </c>
      <c r="F32" s="4">
        <f t="shared" si="0"/>
        <v>0</v>
      </c>
      <c r="G32" s="4">
        <f t="shared" si="0"/>
        <v>0.43333333333333335</v>
      </c>
    </row>
    <row r="33" spans="1:7" x14ac:dyDescent="0.3">
      <c r="A33" s="4"/>
      <c r="B33" s="4">
        <v>0.366666667</v>
      </c>
      <c r="C33" s="4">
        <v>0</v>
      </c>
      <c r="D33" s="4">
        <v>0.366666667</v>
      </c>
      <c r="E33" s="4">
        <v>0.43333333299999999</v>
      </c>
      <c r="F33" s="4">
        <v>0</v>
      </c>
      <c r="G33" s="4">
        <v>0.43333333299999999</v>
      </c>
    </row>
    <row r="34" spans="1:7" x14ac:dyDescent="0.3">
      <c r="A34" s="4"/>
    </row>
    <row r="35" spans="1:7" x14ac:dyDescent="0.3">
      <c r="A35" s="4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47" sqref="F47"/>
    </sheetView>
  </sheetViews>
  <sheetFormatPr defaultRowHeight="13.5" x14ac:dyDescent="0.3"/>
  <cols>
    <col min="1" max="1" width="5.53125" customWidth="1"/>
    <col min="2" max="2" width="15.3984375" customWidth="1"/>
    <col min="3" max="3" width="13" customWidth="1"/>
    <col min="4" max="4" width="8.86328125" customWidth="1"/>
    <col min="5" max="5" width="13.73046875" customWidth="1"/>
    <col min="6" max="6" width="14.53125" customWidth="1"/>
    <col min="7" max="7" width="17.9296875" customWidth="1"/>
  </cols>
  <sheetData>
    <row r="1" spans="1:10" ht="25.5" customHeight="1" x14ac:dyDescent="0.3">
      <c r="A1" s="4"/>
      <c r="B1" s="2" t="s">
        <v>0</v>
      </c>
      <c r="C1" s="2" t="s">
        <v>1</v>
      </c>
      <c r="D1" s="2" t="s">
        <v>3</v>
      </c>
      <c r="E1" s="2" t="s">
        <v>0</v>
      </c>
      <c r="F1" s="2" t="s">
        <v>1</v>
      </c>
      <c r="G1" s="2" t="s">
        <v>4</v>
      </c>
      <c r="H1" s="2" t="s">
        <v>2</v>
      </c>
    </row>
    <row r="2" spans="1:10" x14ac:dyDescent="0.3">
      <c r="A2" s="4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4">
        <v>24616</v>
      </c>
      <c r="I2" s="4"/>
      <c r="J2" s="4"/>
    </row>
    <row r="3" spans="1:10" x14ac:dyDescent="0.3">
      <c r="A3" s="4">
        <v>2</v>
      </c>
      <c r="B3" s="3">
        <v>1</v>
      </c>
      <c r="C3" s="3">
        <v>0</v>
      </c>
      <c r="D3" s="3">
        <v>1</v>
      </c>
      <c r="E3" s="3">
        <v>1</v>
      </c>
      <c r="F3" s="3">
        <v>0</v>
      </c>
      <c r="G3" s="3">
        <v>1</v>
      </c>
      <c r="H3" s="4">
        <v>39320</v>
      </c>
      <c r="I3" s="4"/>
      <c r="J3" s="4"/>
    </row>
    <row r="4" spans="1:10" x14ac:dyDescent="0.3">
      <c r="A4" s="4">
        <v>3</v>
      </c>
      <c r="B4" s="3">
        <v>3</v>
      </c>
      <c r="C4" s="4">
        <v>0</v>
      </c>
      <c r="D4" s="4">
        <v>3</v>
      </c>
      <c r="E4" s="3">
        <v>3</v>
      </c>
      <c r="F4" s="4">
        <v>0</v>
      </c>
      <c r="G4" s="4">
        <v>3</v>
      </c>
      <c r="H4" s="4">
        <v>41845</v>
      </c>
      <c r="I4" s="4"/>
      <c r="J4" s="4"/>
    </row>
    <row r="5" spans="1:10" x14ac:dyDescent="0.3">
      <c r="A5" s="4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28436</v>
      </c>
      <c r="I5" s="4"/>
      <c r="J5" s="4"/>
    </row>
    <row r="6" spans="1:10" x14ac:dyDescent="0.3">
      <c r="A6" s="4">
        <v>5</v>
      </c>
      <c r="B6" s="3">
        <v>1</v>
      </c>
      <c r="C6" s="3">
        <v>1</v>
      </c>
      <c r="D6" s="3">
        <v>2</v>
      </c>
      <c r="E6" s="3">
        <v>1</v>
      </c>
      <c r="F6" s="3">
        <v>1</v>
      </c>
      <c r="G6" s="3">
        <v>2</v>
      </c>
      <c r="H6" s="4">
        <v>25068</v>
      </c>
      <c r="I6" s="4"/>
      <c r="J6" s="4"/>
    </row>
    <row r="7" spans="1:10" x14ac:dyDescent="0.3">
      <c r="A7" s="4">
        <v>6</v>
      </c>
      <c r="B7" s="4">
        <v>2</v>
      </c>
      <c r="C7" s="4">
        <v>0</v>
      </c>
      <c r="D7" s="4">
        <v>2</v>
      </c>
      <c r="E7" s="4">
        <v>2</v>
      </c>
      <c r="F7" s="4">
        <v>0</v>
      </c>
      <c r="G7" s="4">
        <v>2</v>
      </c>
      <c r="H7" s="4">
        <v>32192</v>
      </c>
      <c r="I7" s="4"/>
      <c r="J7" s="4"/>
    </row>
    <row r="8" spans="1:10" x14ac:dyDescent="0.3">
      <c r="A8" s="4">
        <v>7</v>
      </c>
      <c r="B8" s="3">
        <v>1</v>
      </c>
      <c r="C8" s="3">
        <v>0</v>
      </c>
      <c r="D8" s="3">
        <v>1</v>
      </c>
      <c r="E8" s="3">
        <v>1</v>
      </c>
      <c r="F8" s="3">
        <v>0</v>
      </c>
      <c r="G8" s="3">
        <v>1</v>
      </c>
      <c r="H8" s="4">
        <v>47136</v>
      </c>
      <c r="I8" s="4"/>
      <c r="J8" s="4"/>
    </row>
    <row r="9" spans="1:10" x14ac:dyDescent="0.3">
      <c r="A9" s="4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4">
        <v>29215</v>
      </c>
      <c r="I9" s="4"/>
      <c r="J9" s="4"/>
    </row>
    <row r="10" spans="1:10" x14ac:dyDescent="0.3">
      <c r="A10" s="4">
        <v>9</v>
      </c>
      <c r="B10" s="3">
        <v>1</v>
      </c>
      <c r="C10" s="3">
        <v>0</v>
      </c>
      <c r="D10" s="3">
        <v>1</v>
      </c>
      <c r="E10" s="3">
        <v>1</v>
      </c>
      <c r="F10" s="3">
        <v>0</v>
      </c>
      <c r="G10" s="3">
        <v>1</v>
      </c>
      <c r="H10" s="4">
        <v>42924</v>
      </c>
      <c r="I10" s="4"/>
      <c r="J10" s="4"/>
    </row>
    <row r="11" spans="1:10" x14ac:dyDescent="0.3">
      <c r="A11" s="4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4">
        <v>24156</v>
      </c>
      <c r="I11" s="4"/>
      <c r="J11" s="4"/>
    </row>
    <row r="12" spans="1:10" x14ac:dyDescent="0.3">
      <c r="A12" s="4">
        <v>11</v>
      </c>
      <c r="B12" s="3">
        <v>1</v>
      </c>
      <c r="C12" s="3">
        <v>0</v>
      </c>
      <c r="D12" s="3">
        <v>1</v>
      </c>
      <c r="E12" s="3">
        <v>1</v>
      </c>
      <c r="F12" s="3">
        <v>0</v>
      </c>
      <c r="G12" s="3">
        <v>1</v>
      </c>
      <c r="H12" s="4">
        <v>26662</v>
      </c>
      <c r="I12" s="4"/>
      <c r="J12" s="4"/>
    </row>
    <row r="13" spans="1:10" x14ac:dyDescent="0.3">
      <c r="A13" s="4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5">
        <v>24075</v>
      </c>
    </row>
    <row r="14" spans="1:10" x14ac:dyDescent="0.3">
      <c r="A14" s="4">
        <v>13</v>
      </c>
      <c r="B14" s="3">
        <v>1</v>
      </c>
      <c r="C14" s="3">
        <v>0</v>
      </c>
      <c r="D14" s="3">
        <v>1</v>
      </c>
      <c r="E14" s="3">
        <v>1</v>
      </c>
      <c r="F14" s="3">
        <v>0</v>
      </c>
      <c r="G14" s="3">
        <v>1</v>
      </c>
      <c r="H14" s="5">
        <v>24707</v>
      </c>
    </row>
    <row r="15" spans="1:10" x14ac:dyDescent="0.3">
      <c r="A15" s="4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5">
        <v>26775</v>
      </c>
    </row>
    <row r="16" spans="1:10" x14ac:dyDescent="0.3">
      <c r="A16" s="4">
        <v>15</v>
      </c>
      <c r="B16" s="3">
        <v>1</v>
      </c>
      <c r="C16" s="3">
        <v>1</v>
      </c>
      <c r="D16" s="3">
        <v>2</v>
      </c>
      <c r="E16" s="3">
        <v>1</v>
      </c>
      <c r="F16" s="3">
        <v>1</v>
      </c>
      <c r="G16" s="3">
        <v>2</v>
      </c>
      <c r="H16" s="5">
        <v>38413</v>
      </c>
    </row>
    <row r="17" spans="1:8" x14ac:dyDescent="0.3">
      <c r="A17" s="4">
        <v>16</v>
      </c>
      <c r="B17" s="3">
        <v>1</v>
      </c>
      <c r="C17" s="3">
        <v>0</v>
      </c>
      <c r="D17" s="3">
        <v>1</v>
      </c>
      <c r="E17" s="3">
        <v>1</v>
      </c>
      <c r="F17" s="3">
        <v>0</v>
      </c>
      <c r="G17" s="3">
        <v>1</v>
      </c>
      <c r="H17" s="5">
        <v>57944</v>
      </c>
    </row>
    <row r="18" spans="1:8" x14ac:dyDescent="0.3">
      <c r="A18" s="4">
        <v>17</v>
      </c>
      <c r="B18" s="3">
        <v>1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H18" s="5">
        <v>27473</v>
      </c>
    </row>
    <row r="19" spans="1:8" x14ac:dyDescent="0.3">
      <c r="A19" s="4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5">
        <v>23086</v>
      </c>
    </row>
    <row r="20" spans="1:8" x14ac:dyDescent="0.3">
      <c r="A20" s="4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5">
        <v>25845</v>
      </c>
    </row>
    <row r="21" spans="1:8" x14ac:dyDescent="0.3">
      <c r="A21" s="4">
        <v>20</v>
      </c>
      <c r="B21" s="3">
        <v>1</v>
      </c>
      <c r="C21" s="3">
        <v>0</v>
      </c>
      <c r="D21" s="3">
        <v>1</v>
      </c>
      <c r="E21" s="3">
        <v>1</v>
      </c>
      <c r="F21" s="3">
        <v>0</v>
      </c>
      <c r="G21" s="3">
        <v>1</v>
      </c>
      <c r="H21" s="5">
        <v>36551</v>
      </c>
    </row>
    <row r="22" spans="1:8" x14ac:dyDescent="0.3">
      <c r="A22" s="4">
        <v>21</v>
      </c>
      <c r="B22" s="4">
        <v>2</v>
      </c>
      <c r="C22" s="4">
        <v>0</v>
      </c>
      <c r="D22" s="4">
        <v>2</v>
      </c>
      <c r="E22" s="4">
        <v>2</v>
      </c>
      <c r="F22" s="4">
        <v>0</v>
      </c>
      <c r="G22" s="4">
        <v>2</v>
      </c>
      <c r="H22" s="4">
        <v>70786</v>
      </c>
    </row>
    <row r="23" spans="1:8" x14ac:dyDescent="0.3">
      <c r="A23" s="4">
        <v>22</v>
      </c>
      <c r="B23" s="5">
        <v>0</v>
      </c>
      <c r="C23" s="5">
        <v>1</v>
      </c>
      <c r="D23" s="5">
        <v>1</v>
      </c>
      <c r="E23" s="5">
        <v>0</v>
      </c>
      <c r="F23" s="5">
        <v>2</v>
      </c>
      <c r="G23" s="5">
        <v>2</v>
      </c>
      <c r="H23" s="5">
        <v>51026</v>
      </c>
    </row>
    <row r="24" spans="1:8" x14ac:dyDescent="0.3">
      <c r="A24" s="4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5">
        <v>31249</v>
      </c>
    </row>
    <row r="25" spans="1:8" x14ac:dyDescent="0.3">
      <c r="A25" s="4">
        <v>24</v>
      </c>
      <c r="B25" s="4">
        <v>2</v>
      </c>
      <c r="C25" s="4">
        <v>0</v>
      </c>
      <c r="D25" s="4">
        <v>2</v>
      </c>
      <c r="E25" s="4">
        <v>2</v>
      </c>
      <c r="F25" s="4">
        <v>0</v>
      </c>
      <c r="G25" s="4">
        <v>2</v>
      </c>
      <c r="H25" s="5">
        <v>44853</v>
      </c>
    </row>
    <row r="26" spans="1:8" x14ac:dyDescent="0.3">
      <c r="A26" s="4">
        <v>25</v>
      </c>
      <c r="B26" s="3">
        <v>1</v>
      </c>
      <c r="C26" s="3">
        <v>0</v>
      </c>
      <c r="D26" s="3">
        <v>1</v>
      </c>
      <c r="E26" s="3">
        <v>1</v>
      </c>
      <c r="F26" s="3">
        <v>0</v>
      </c>
      <c r="G26" s="3">
        <v>1</v>
      </c>
      <c r="H26" s="5">
        <v>35918</v>
      </c>
    </row>
    <row r="27" spans="1:8" x14ac:dyDescent="0.3">
      <c r="A27" s="4">
        <v>26</v>
      </c>
      <c r="B27" s="4">
        <v>2</v>
      </c>
      <c r="C27" s="4">
        <v>0</v>
      </c>
      <c r="D27" s="4">
        <v>2</v>
      </c>
      <c r="E27" s="4">
        <v>2</v>
      </c>
      <c r="F27" s="4">
        <v>0</v>
      </c>
      <c r="G27" s="4">
        <v>2</v>
      </c>
      <c r="H27" s="5">
        <v>44903</v>
      </c>
    </row>
    <row r="28" spans="1:8" x14ac:dyDescent="0.3">
      <c r="A28" s="4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5">
        <v>30459</v>
      </c>
    </row>
    <row r="29" spans="1:8" x14ac:dyDescent="0.3">
      <c r="A29" s="4">
        <v>28</v>
      </c>
      <c r="B29" s="3">
        <v>1</v>
      </c>
      <c r="C29" s="3">
        <v>0</v>
      </c>
      <c r="D29" s="3">
        <v>1</v>
      </c>
      <c r="E29" s="3">
        <v>1</v>
      </c>
      <c r="F29" s="3">
        <v>0</v>
      </c>
      <c r="G29" s="3">
        <v>1</v>
      </c>
      <c r="H29" s="5">
        <v>34651</v>
      </c>
    </row>
    <row r="30" spans="1:8" x14ac:dyDescent="0.3">
      <c r="A30" s="4">
        <v>29</v>
      </c>
      <c r="B30" s="3">
        <v>1</v>
      </c>
      <c r="C30" s="3">
        <v>0</v>
      </c>
      <c r="D30" s="3">
        <v>1</v>
      </c>
      <c r="E30" s="3">
        <v>1</v>
      </c>
      <c r="F30" s="3">
        <v>0</v>
      </c>
      <c r="G30" s="3">
        <v>1</v>
      </c>
      <c r="H30" s="5">
        <v>25879</v>
      </c>
    </row>
    <row r="31" spans="1:8" x14ac:dyDescent="0.3">
      <c r="A31" s="4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5">
        <v>24590</v>
      </c>
    </row>
    <row r="32" spans="1:8" s="4" customFormat="1" x14ac:dyDescent="0.3">
      <c r="B32" s="4">
        <f>AVERAGE(B2:B31)</f>
        <v>0.8</v>
      </c>
      <c r="C32" s="4">
        <f t="shared" ref="C32:G32" si="0">AVERAGE(C2:C31)</f>
        <v>0.1</v>
      </c>
      <c r="D32" s="4">
        <f t="shared" si="0"/>
        <v>0.9</v>
      </c>
      <c r="E32" s="4">
        <f t="shared" si="0"/>
        <v>0.8</v>
      </c>
      <c r="F32" s="4">
        <f t="shared" si="0"/>
        <v>0.13333333333333333</v>
      </c>
      <c r="G32" s="4">
        <f t="shared" si="0"/>
        <v>0.93333333333333335</v>
      </c>
      <c r="H32" s="4">
        <f>AVERAGE(H2:H31)</f>
        <v>34691.76666666667</v>
      </c>
    </row>
    <row r="33" spans="1:8" x14ac:dyDescent="0.3">
      <c r="A33" s="4"/>
      <c r="B33" s="4">
        <v>0.8</v>
      </c>
      <c r="C33" s="4">
        <v>0.1</v>
      </c>
      <c r="D33" s="4">
        <v>0.9</v>
      </c>
      <c r="E33" s="4">
        <v>0.8</v>
      </c>
      <c r="F33" s="4">
        <v>0.133333333</v>
      </c>
      <c r="G33" s="4">
        <v>0.93333333299999999</v>
      </c>
      <c r="H33" s="5">
        <v>34691.769999999997</v>
      </c>
    </row>
    <row r="34" spans="1:8" x14ac:dyDescent="0.3">
      <c r="A34" s="4"/>
    </row>
    <row r="35" spans="1:8" x14ac:dyDescent="0.3">
      <c r="A35" s="4"/>
    </row>
    <row r="36" spans="1:8" x14ac:dyDescent="0.3">
      <c r="A36" s="4"/>
    </row>
    <row r="37" spans="1:8" x14ac:dyDescent="0.3">
      <c r="A37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0"/>
  <sheetViews>
    <sheetView tabSelected="1" workbookViewId="0">
      <selection activeCell="H37" sqref="H37"/>
    </sheetView>
  </sheetViews>
  <sheetFormatPr defaultRowHeight="13.5" x14ac:dyDescent="0.3"/>
  <cols>
    <col min="1" max="3" width="9.06640625" style="4"/>
    <col min="4" max="4" width="9.06640625" style="7"/>
    <col min="5" max="5" width="14" style="4" customWidth="1"/>
    <col min="6" max="6" width="13.59765625" style="4" customWidth="1"/>
    <col min="7" max="7" width="13.9296875" style="4" customWidth="1"/>
    <col min="8" max="8" width="14.86328125" style="4" customWidth="1"/>
    <col min="9" max="9" width="14.53125" style="4" customWidth="1"/>
    <col min="10" max="11" width="15" style="4" customWidth="1"/>
    <col min="12" max="16384" width="9.06640625" style="4"/>
  </cols>
  <sheetData>
    <row r="2" spans="4:11" x14ac:dyDescent="0.3">
      <c r="D2" s="12"/>
      <c r="E2" s="11" t="s">
        <v>16</v>
      </c>
      <c r="F2" s="11" t="s">
        <v>15</v>
      </c>
      <c r="G2" s="11"/>
      <c r="H2" s="11"/>
      <c r="I2" s="11" t="s">
        <v>14</v>
      </c>
      <c r="J2" s="11"/>
      <c r="K2" s="11"/>
    </row>
    <row r="3" spans="4:11" x14ac:dyDescent="0.3">
      <c r="D3" s="13"/>
      <c r="E3" s="11"/>
      <c r="F3" s="9" t="s">
        <v>17</v>
      </c>
      <c r="G3" s="9" t="s">
        <v>12</v>
      </c>
      <c r="H3" s="9" t="s">
        <v>13</v>
      </c>
      <c r="I3" s="9" t="s">
        <v>4</v>
      </c>
      <c r="J3" s="9" t="s">
        <v>18</v>
      </c>
      <c r="K3" s="9" t="s">
        <v>19</v>
      </c>
    </row>
    <row r="4" spans="4:11" ht="27" x14ac:dyDescent="0.3">
      <c r="D4" s="14"/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</row>
    <row r="5" spans="4:11" x14ac:dyDescent="0.3">
      <c r="D5" s="9" t="s">
        <v>20</v>
      </c>
      <c r="E5" s="10">
        <v>1.266666667</v>
      </c>
      <c r="F5" s="10">
        <v>0.3</v>
      </c>
      <c r="G5" s="10">
        <v>0.3</v>
      </c>
      <c r="H5" s="10">
        <v>0</v>
      </c>
      <c r="I5" s="10">
        <v>0.3</v>
      </c>
      <c r="J5" s="10">
        <v>0.3</v>
      </c>
      <c r="K5" s="10">
        <v>0</v>
      </c>
    </row>
    <row r="6" spans="4:11" x14ac:dyDescent="0.3">
      <c r="D6" s="9" t="s">
        <v>21</v>
      </c>
      <c r="E6" s="10">
        <v>1.3</v>
      </c>
      <c r="F6" s="10">
        <v>0.366666667</v>
      </c>
      <c r="G6" s="10">
        <v>0.366666667</v>
      </c>
      <c r="H6" s="10">
        <v>0</v>
      </c>
      <c r="I6" s="10">
        <v>0.43333333299999999</v>
      </c>
      <c r="J6" s="10">
        <v>0.43333333299999999</v>
      </c>
      <c r="K6" s="10">
        <v>0</v>
      </c>
    </row>
    <row r="7" spans="4:11" x14ac:dyDescent="0.3">
      <c r="D7" s="9" t="s">
        <v>22</v>
      </c>
      <c r="E7" s="10">
        <v>1.3333333329999999</v>
      </c>
      <c r="F7" s="10">
        <v>0.9</v>
      </c>
      <c r="G7" s="10">
        <v>0.8</v>
      </c>
      <c r="H7" s="10">
        <v>0.1</v>
      </c>
      <c r="I7" s="10">
        <v>0.93333333299999999</v>
      </c>
      <c r="J7" s="10">
        <v>0.8</v>
      </c>
      <c r="K7" s="10">
        <v>0.133333333</v>
      </c>
    </row>
    <row r="8" spans="4:11" x14ac:dyDescent="0.3">
      <c r="E8" s="4">
        <f>(E5-E6)/E6</f>
        <v>-2.5641025384615442E-2</v>
      </c>
      <c r="F8" s="4">
        <f t="shared" ref="F8:J8" si="0">(F5-F6)/F6</f>
        <v>-0.18181818256198351</v>
      </c>
      <c r="G8" s="4">
        <f t="shared" si="0"/>
        <v>-0.18181818256198351</v>
      </c>
      <c r="H8" s="3" t="s">
        <v>23</v>
      </c>
      <c r="I8" s="4">
        <f t="shared" si="0"/>
        <v>-0.30769230715976331</v>
      </c>
      <c r="J8" s="4">
        <f t="shared" si="0"/>
        <v>-0.30769230715976331</v>
      </c>
      <c r="K8" s="3" t="s">
        <v>24</v>
      </c>
    </row>
    <row r="9" spans="4:11" x14ac:dyDescent="0.3">
      <c r="E9" s="4">
        <f>(E5-E7)/E7</f>
        <v>-4.9999999512499949E-2</v>
      </c>
      <c r="F9" s="4">
        <f t="shared" ref="F9:K9" si="1">(F5-F7)/F7</f>
        <v>-0.66666666666666674</v>
      </c>
      <c r="G9" s="4">
        <f t="shared" si="1"/>
        <v>-0.625</v>
      </c>
      <c r="H9" s="4">
        <f t="shared" si="1"/>
        <v>-1</v>
      </c>
      <c r="I9" s="4">
        <f t="shared" si="1"/>
        <v>-0.67857142845663265</v>
      </c>
      <c r="J9" s="4">
        <f t="shared" si="1"/>
        <v>-0.625</v>
      </c>
      <c r="K9" s="4">
        <f t="shared" si="1"/>
        <v>-1</v>
      </c>
    </row>
    <row r="10" spans="4:11" x14ac:dyDescent="0.3">
      <c r="E10" s="4">
        <f>(E6-E7)/E7</f>
        <v>-2.4999999756249891E-2</v>
      </c>
      <c r="F10" s="4">
        <f t="shared" ref="F10:K10" si="2">(F6-F7)/F7</f>
        <v>-0.59259259222222227</v>
      </c>
      <c r="G10" s="4">
        <f t="shared" si="2"/>
        <v>-0.54166666625000004</v>
      </c>
      <c r="H10" s="4">
        <f t="shared" si="2"/>
        <v>-1</v>
      </c>
      <c r="I10" s="4">
        <f t="shared" si="2"/>
        <v>-0.53571428590561221</v>
      </c>
      <c r="J10" s="4">
        <f t="shared" si="2"/>
        <v>-0.45833333375000007</v>
      </c>
      <c r="K10" s="4">
        <f t="shared" si="2"/>
        <v>-1</v>
      </c>
    </row>
  </sheetData>
  <mergeCells count="4">
    <mergeCell ref="F2:H2"/>
    <mergeCell ref="I2:K2"/>
    <mergeCell ref="E2:E3"/>
    <mergeCell ref="D2:D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R2_risk1</vt:lpstr>
      <vt:lpstr>R3_random1</vt:lpstr>
      <vt:lpstr>R3_coverage</vt:lpstr>
      <vt:lpstr>Comparision_evolved statestrans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2023-05-06T07:01:56Z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