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1\S3\"/>
    </mc:Choice>
  </mc:AlternateContent>
  <bookViews>
    <workbookView xWindow="0" yWindow="0" windowWidth="27690" windowHeight="12885" tabRatio="754"/>
  </bookViews>
  <sheets>
    <sheet name="1sub3 _risk" sheetId="6" r:id="rId1"/>
    <sheet name="4sub3_random" sheetId="12" r:id="rId2"/>
    <sheet name="7sub3_coverage" sheetId="20" r:id="rId3"/>
    <sheet name="comparision" sheetId="23" r:id="rId4"/>
  </sheets>
  <calcPr calcId="152511"/>
</workbook>
</file>

<file path=xl/calcChain.xml><?xml version="1.0" encoding="utf-8"?>
<calcChain xmlns="http://schemas.openxmlformats.org/spreadsheetml/2006/main">
  <c r="C32" i="6" l="1"/>
  <c r="D32" i="6"/>
  <c r="E32" i="6"/>
  <c r="F32" i="6"/>
  <c r="G32" i="6"/>
  <c r="H32" i="6"/>
  <c r="B32" i="6"/>
  <c r="D8" i="23" l="1"/>
  <c r="E8" i="23"/>
  <c r="F8" i="23"/>
  <c r="G8" i="23"/>
  <c r="H8" i="23"/>
  <c r="I8" i="23"/>
  <c r="C8" i="23"/>
  <c r="C6" i="23"/>
  <c r="D6" i="23"/>
  <c r="E6" i="23"/>
  <c r="F6" i="23"/>
  <c r="G6" i="23"/>
  <c r="H6" i="23"/>
  <c r="I6" i="23"/>
  <c r="D7" i="23"/>
  <c r="E7" i="23"/>
  <c r="F7" i="23"/>
  <c r="G7" i="23"/>
  <c r="H7" i="23"/>
  <c r="I7" i="23"/>
  <c r="C7" i="23"/>
  <c r="C32" i="20"/>
  <c r="D32" i="20"/>
  <c r="E32" i="20"/>
  <c r="F32" i="20"/>
  <c r="G32" i="20"/>
  <c r="H32" i="20"/>
  <c r="B32" i="20"/>
  <c r="C32" i="12"/>
  <c r="D32" i="12"/>
  <c r="E32" i="12"/>
  <c r="F32" i="12"/>
  <c r="G32" i="12"/>
  <c r="H32" i="12"/>
  <c r="B32" i="12"/>
</calcChain>
</file>

<file path=xl/sharedStrings.xml><?xml version="1.0" encoding="utf-8"?>
<sst xmlns="http://schemas.openxmlformats.org/spreadsheetml/2006/main" count="37" uniqueCount="20">
  <si>
    <t>Call Event</t>
  </si>
  <si>
    <t>Change Event</t>
  </si>
  <si>
    <t>Time(ms)</t>
    <phoneticPr fontId="2" type="noConversion"/>
  </si>
  <si>
    <t>states</t>
    <phoneticPr fontId="2" type="noConversion"/>
  </si>
  <si>
    <t>trans</t>
    <phoneticPr fontId="2" type="noConversion"/>
  </si>
  <si>
    <t>states</t>
    <phoneticPr fontId="2" type="noConversion"/>
  </si>
  <si>
    <t>trans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</si>
  <si>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ime</t>
    </r>
    <phoneticPr fontId="2" type="noConversion"/>
  </si>
  <si>
    <t>Time(ms)</t>
    <phoneticPr fontId="2" type="noConversion"/>
  </si>
  <si>
    <t>states</t>
    <phoneticPr fontId="2" type="noConversion"/>
  </si>
  <si>
    <t>trans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</si>
  <si>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</si>
  <si>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</si>
  <si>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</si>
  <si>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RBT vs. COT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</si>
  <si>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oI</t>
    </r>
    <phoneticPr fontId="2" type="noConversion"/>
  </si>
  <si>
    <t>RiOT vs. RBT</t>
    <phoneticPr fontId="2" type="noConversion"/>
  </si>
  <si>
    <t>RiOT vs. COT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</si>
  <si>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eans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</si>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</sst>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85" zoomScaleNormal="85" workbookViewId="0">
      <pane ySplit="1" topLeftCell="A2" activePane="bottomLeft" state="frozen"/>
      <selection pane="bottomLeft" activeCell="R25" sqref="R25"/>
    </sheetView>
  </sheetViews>
  <sheetFormatPr defaultColWidth="9" defaultRowHeight="13.5" x14ac:dyDescent="0.3"/>
  <cols>
    <col min="1" max="1" width="4.796875" style="1" customWidth="1"/>
    <col min="2" max="2" width="11.73046875" style="1" customWidth="1"/>
    <col min="3" max="3" width="14" style="1" customWidth="1"/>
    <col min="4" max="4" width="7.73046875" style="1" customWidth="1"/>
    <col min="5" max="5" width="12.3984375" style="1" customWidth="1"/>
    <col min="6" max="6" width="14.9296875" style="1" customWidth="1"/>
    <col min="7" max="7" width="6.53125" style="1" customWidth="1"/>
    <col min="8" max="8" width="9" style="1"/>
    <col min="9" max="9" width="11.33203125" customWidth="1"/>
  </cols>
  <sheetData>
    <row r="1" spans="1:14" x14ac:dyDescent="0.3">
      <c r="A1" s="12"/>
      <c r="B1" s="7" t="s">
        <v>0</v>
      </c>
      <c r="C1" s="7" t="s">
        <v>1</v>
      </c>
      <c r="D1" s="16" t="s">
        <v>3</v>
      </c>
      <c r="E1" s="7" t="s">
        <v>0</v>
      </c>
      <c r="F1" s="7" t="s">
        <v>1</v>
      </c>
      <c r="G1" s="16" t="s">
        <v>4</v>
      </c>
      <c r="H1" s="7" t="s">
        <v>2</v>
      </c>
      <c r="I1" s="6"/>
    </row>
    <row r="2" spans="1:14" x14ac:dyDescent="0.3">
      <c r="A2" s="6">
        <v>1</v>
      </c>
      <c r="B2" s="6">
        <v>2</v>
      </c>
      <c r="C2" s="6">
        <v>2</v>
      </c>
      <c r="D2" s="6">
        <v>4</v>
      </c>
      <c r="E2" s="6">
        <v>3</v>
      </c>
      <c r="F2" s="6">
        <v>6</v>
      </c>
      <c r="G2" s="6">
        <v>9</v>
      </c>
      <c r="H2" s="6">
        <v>69889</v>
      </c>
      <c r="I2" s="6"/>
    </row>
    <row r="3" spans="1:14" x14ac:dyDescent="0.3">
      <c r="A3" s="6">
        <v>2</v>
      </c>
      <c r="B3" s="8">
        <v>4</v>
      </c>
      <c r="C3" s="8">
        <v>1</v>
      </c>
      <c r="D3" s="8">
        <v>5</v>
      </c>
      <c r="E3" s="8">
        <v>5</v>
      </c>
      <c r="F3" s="8">
        <v>4</v>
      </c>
      <c r="G3" s="8">
        <v>9</v>
      </c>
      <c r="H3" s="8">
        <v>41638</v>
      </c>
      <c r="I3" s="5"/>
    </row>
    <row r="4" spans="1:14" x14ac:dyDescent="0.3">
      <c r="A4" s="6">
        <v>3</v>
      </c>
      <c r="B4" s="6">
        <v>3</v>
      </c>
      <c r="C4" s="6">
        <v>1</v>
      </c>
      <c r="D4" s="6">
        <v>4</v>
      </c>
      <c r="E4" s="6">
        <v>3</v>
      </c>
      <c r="F4" s="6">
        <v>4</v>
      </c>
      <c r="G4" s="6">
        <v>7</v>
      </c>
      <c r="H4" s="6">
        <v>33159</v>
      </c>
      <c r="I4" s="6"/>
    </row>
    <row r="5" spans="1:14" x14ac:dyDescent="0.3">
      <c r="A5" s="6">
        <v>4</v>
      </c>
      <c r="B5" s="6">
        <v>2</v>
      </c>
      <c r="C5" s="6">
        <v>1</v>
      </c>
      <c r="D5" s="6">
        <v>3</v>
      </c>
      <c r="E5" s="6">
        <v>4</v>
      </c>
      <c r="F5" s="6">
        <v>4</v>
      </c>
      <c r="G5" s="6">
        <v>8</v>
      </c>
      <c r="H5" s="6">
        <v>27656</v>
      </c>
      <c r="I5" s="6"/>
    </row>
    <row r="6" spans="1:14" x14ac:dyDescent="0.3">
      <c r="A6" s="12">
        <v>5</v>
      </c>
      <c r="B6" s="5">
        <v>3</v>
      </c>
      <c r="C6" s="6">
        <v>1</v>
      </c>
      <c r="D6" s="6">
        <v>4</v>
      </c>
      <c r="E6" s="6">
        <v>4</v>
      </c>
      <c r="F6" s="6">
        <v>3</v>
      </c>
      <c r="G6" s="6">
        <v>7</v>
      </c>
      <c r="H6" s="6">
        <v>24764</v>
      </c>
      <c r="I6" s="6"/>
    </row>
    <row r="7" spans="1:14" x14ac:dyDescent="0.3">
      <c r="A7" s="12">
        <v>6</v>
      </c>
      <c r="B7" s="5">
        <v>5</v>
      </c>
      <c r="C7" s="6">
        <v>1</v>
      </c>
      <c r="D7" s="6">
        <v>6</v>
      </c>
      <c r="E7" s="6">
        <v>6</v>
      </c>
      <c r="F7" s="6">
        <v>5</v>
      </c>
      <c r="G7" s="6">
        <v>11</v>
      </c>
      <c r="H7" s="6">
        <v>46175</v>
      </c>
      <c r="I7" s="6"/>
    </row>
    <row r="8" spans="1:14" x14ac:dyDescent="0.3">
      <c r="A8" s="12">
        <v>7</v>
      </c>
      <c r="B8" s="6">
        <v>4</v>
      </c>
      <c r="C8" s="6">
        <v>2</v>
      </c>
      <c r="D8" s="6">
        <v>6</v>
      </c>
      <c r="E8" s="6">
        <v>5</v>
      </c>
      <c r="F8" s="6">
        <v>8</v>
      </c>
      <c r="G8" s="6">
        <v>13</v>
      </c>
      <c r="H8" s="6">
        <v>34651</v>
      </c>
      <c r="I8" s="6"/>
    </row>
    <row r="9" spans="1:14" s="6" customFormat="1" x14ac:dyDescent="0.3">
      <c r="A9" s="12">
        <v>8</v>
      </c>
      <c r="B9" s="5">
        <v>3</v>
      </c>
      <c r="C9" s="6">
        <v>1</v>
      </c>
      <c r="D9" s="6">
        <v>4</v>
      </c>
      <c r="E9" s="6">
        <v>4</v>
      </c>
      <c r="F9" s="6">
        <v>6</v>
      </c>
      <c r="G9" s="6">
        <v>10</v>
      </c>
      <c r="H9" s="6">
        <v>30351</v>
      </c>
    </row>
    <row r="10" spans="1:14" s="1" customFormat="1" x14ac:dyDescent="0.3">
      <c r="A10" s="12">
        <v>9</v>
      </c>
      <c r="B10" s="5">
        <v>2</v>
      </c>
      <c r="C10" s="6">
        <v>1</v>
      </c>
      <c r="D10" s="6">
        <v>3</v>
      </c>
      <c r="E10" s="6">
        <v>4</v>
      </c>
      <c r="F10" s="6">
        <v>4</v>
      </c>
      <c r="G10" s="6">
        <v>8</v>
      </c>
      <c r="H10" s="6">
        <v>26549</v>
      </c>
      <c r="I10" s="6"/>
    </row>
    <row r="11" spans="1:14" x14ac:dyDescent="0.3">
      <c r="A11" s="12">
        <v>10</v>
      </c>
      <c r="B11" s="6">
        <v>4</v>
      </c>
      <c r="C11" s="6">
        <v>2</v>
      </c>
      <c r="D11" s="6">
        <v>6</v>
      </c>
      <c r="E11" s="6">
        <v>5</v>
      </c>
      <c r="F11" s="6">
        <v>5</v>
      </c>
      <c r="G11" s="6">
        <v>10</v>
      </c>
      <c r="H11" s="6">
        <v>27219</v>
      </c>
      <c r="I11" s="6"/>
    </row>
    <row r="12" spans="1:14" s="6" customFormat="1" x14ac:dyDescent="0.3">
      <c r="A12" s="12">
        <v>11</v>
      </c>
      <c r="B12" s="5">
        <v>5</v>
      </c>
      <c r="C12" s="6">
        <v>1</v>
      </c>
      <c r="D12" s="6">
        <v>6</v>
      </c>
      <c r="E12" s="6">
        <v>5</v>
      </c>
      <c r="F12" s="6">
        <v>6</v>
      </c>
      <c r="G12" s="6">
        <v>11</v>
      </c>
      <c r="H12" s="6">
        <v>44241</v>
      </c>
    </row>
    <row r="13" spans="1:14" x14ac:dyDescent="0.3">
      <c r="A13" s="12">
        <v>12</v>
      </c>
      <c r="B13" s="6">
        <v>2</v>
      </c>
      <c r="C13" s="6">
        <v>1</v>
      </c>
      <c r="D13" s="6">
        <v>3</v>
      </c>
      <c r="E13" s="6">
        <v>3</v>
      </c>
      <c r="F13" s="6">
        <v>4</v>
      </c>
      <c r="G13" s="6">
        <v>7</v>
      </c>
      <c r="H13" s="6">
        <v>24371</v>
      </c>
      <c r="I13" s="6"/>
    </row>
    <row r="14" spans="1:14" x14ac:dyDescent="0.3">
      <c r="A14" s="12">
        <v>13</v>
      </c>
      <c r="B14" s="8">
        <v>4</v>
      </c>
      <c r="C14" s="8">
        <v>1</v>
      </c>
      <c r="D14" s="8">
        <v>5</v>
      </c>
      <c r="E14" s="8">
        <v>5</v>
      </c>
      <c r="F14" s="8">
        <v>3</v>
      </c>
      <c r="G14" s="8">
        <v>8</v>
      </c>
      <c r="H14" s="8">
        <v>35999</v>
      </c>
      <c r="I14" s="6"/>
    </row>
    <row r="15" spans="1:14" x14ac:dyDescent="0.3">
      <c r="A15" s="12">
        <v>14</v>
      </c>
      <c r="B15" s="6">
        <v>5</v>
      </c>
      <c r="C15" s="6">
        <v>1</v>
      </c>
      <c r="D15" s="6">
        <v>6</v>
      </c>
      <c r="E15" s="6">
        <v>6</v>
      </c>
      <c r="F15" s="6">
        <v>4</v>
      </c>
      <c r="G15" s="6">
        <v>10</v>
      </c>
      <c r="H15" s="6">
        <v>32229</v>
      </c>
      <c r="I15" s="6"/>
    </row>
    <row r="16" spans="1:14" x14ac:dyDescent="0.3">
      <c r="A16" s="12">
        <v>15</v>
      </c>
      <c r="B16" s="5">
        <v>2</v>
      </c>
      <c r="C16" s="6">
        <v>1</v>
      </c>
      <c r="D16" s="6">
        <v>3</v>
      </c>
      <c r="E16" s="6">
        <v>3</v>
      </c>
      <c r="F16" s="6">
        <v>3</v>
      </c>
      <c r="G16" s="6">
        <v>6</v>
      </c>
      <c r="H16" s="6">
        <v>19764</v>
      </c>
      <c r="I16" s="6"/>
      <c r="N16" s="20" t="s">
        <v>19</v>
      </c>
    </row>
    <row r="17" spans="1:9" x14ac:dyDescent="0.3">
      <c r="A17" s="12">
        <v>16</v>
      </c>
      <c r="B17" s="5">
        <v>4</v>
      </c>
      <c r="C17" s="6">
        <v>1</v>
      </c>
      <c r="D17" s="6">
        <v>5</v>
      </c>
      <c r="E17" s="6">
        <v>5</v>
      </c>
      <c r="F17" s="6">
        <v>3</v>
      </c>
      <c r="G17" s="6">
        <v>8</v>
      </c>
      <c r="H17" s="6">
        <v>27120</v>
      </c>
      <c r="I17" s="6"/>
    </row>
    <row r="18" spans="1:9" x14ac:dyDescent="0.3">
      <c r="A18" s="12">
        <v>17</v>
      </c>
      <c r="B18" s="5">
        <v>1</v>
      </c>
      <c r="C18" s="6">
        <v>1</v>
      </c>
      <c r="D18" s="6">
        <v>2</v>
      </c>
      <c r="E18" s="6">
        <v>2</v>
      </c>
      <c r="F18" s="6">
        <v>2</v>
      </c>
      <c r="G18" s="6">
        <v>4</v>
      </c>
      <c r="H18" s="6">
        <v>25638</v>
      </c>
      <c r="I18" s="6"/>
    </row>
    <row r="19" spans="1:9" x14ac:dyDescent="0.3">
      <c r="A19" s="12">
        <v>18</v>
      </c>
      <c r="B19" s="5">
        <v>3</v>
      </c>
      <c r="C19" s="6">
        <v>1</v>
      </c>
      <c r="D19" s="6">
        <v>4</v>
      </c>
      <c r="E19" s="6">
        <v>5</v>
      </c>
      <c r="F19" s="6">
        <v>5</v>
      </c>
      <c r="G19" s="6">
        <v>10</v>
      </c>
      <c r="H19" s="6">
        <v>35766</v>
      </c>
      <c r="I19" s="6"/>
    </row>
    <row r="20" spans="1:9" x14ac:dyDescent="0.3">
      <c r="A20" s="12">
        <v>19</v>
      </c>
      <c r="B20" s="5">
        <v>3</v>
      </c>
      <c r="C20" s="6">
        <v>1</v>
      </c>
      <c r="D20" s="6">
        <v>4</v>
      </c>
      <c r="E20" s="6">
        <v>5</v>
      </c>
      <c r="F20" s="6">
        <v>4</v>
      </c>
      <c r="G20" s="6">
        <v>9</v>
      </c>
      <c r="H20" s="6">
        <v>35549</v>
      </c>
      <c r="I20" s="6"/>
    </row>
    <row r="21" spans="1:9" x14ac:dyDescent="0.3">
      <c r="A21" s="12">
        <v>20</v>
      </c>
      <c r="B21" s="5">
        <v>5</v>
      </c>
      <c r="C21" s="6">
        <v>1</v>
      </c>
      <c r="D21" s="6">
        <v>6</v>
      </c>
      <c r="E21" s="6">
        <v>6</v>
      </c>
      <c r="F21" s="6">
        <v>4</v>
      </c>
      <c r="G21" s="6">
        <v>10</v>
      </c>
      <c r="H21" s="6">
        <v>32229</v>
      </c>
      <c r="I21" s="6"/>
    </row>
    <row r="22" spans="1:9" s="1" customFormat="1" x14ac:dyDescent="0.3">
      <c r="A22" s="12">
        <v>21</v>
      </c>
      <c r="B22" s="5">
        <v>2</v>
      </c>
      <c r="C22" s="6">
        <v>1</v>
      </c>
      <c r="D22" s="6">
        <v>3</v>
      </c>
      <c r="E22" s="6">
        <v>3</v>
      </c>
      <c r="F22" s="6">
        <v>3</v>
      </c>
      <c r="G22" s="6">
        <v>6</v>
      </c>
      <c r="H22" s="6">
        <v>19764</v>
      </c>
      <c r="I22" s="6"/>
    </row>
    <row r="23" spans="1:9" s="1" customFormat="1" x14ac:dyDescent="0.3">
      <c r="A23" s="12">
        <v>22</v>
      </c>
      <c r="B23" s="5">
        <v>4</v>
      </c>
      <c r="C23" s="6">
        <v>1</v>
      </c>
      <c r="D23" s="6">
        <v>5</v>
      </c>
      <c r="E23" s="6">
        <v>5</v>
      </c>
      <c r="F23" s="6">
        <v>3</v>
      </c>
      <c r="G23" s="6">
        <v>8</v>
      </c>
      <c r="H23" s="6">
        <v>27120</v>
      </c>
      <c r="I23" s="6"/>
    </row>
    <row r="24" spans="1:9" s="1" customFormat="1" x14ac:dyDescent="0.3">
      <c r="A24" s="12">
        <v>23</v>
      </c>
      <c r="B24" s="5">
        <v>1</v>
      </c>
      <c r="C24" s="6">
        <v>1</v>
      </c>
      <c r="D24" s="6">
        <v>2</v>
      </c>
      <c r="E24" s="6">
        <v>2</v>
      </c>
      <c r="F24" s="6">
        <v>2</v>
      </c>
      <c r="G24" s="6">
        <v>4</v>
      </c>
      <c r="H24" s="6">
        <v>25638</v>
      </c>
      <c r="I24" s="6"/>
    </row>
    <row r="25" spans="1:9" s="1" customFormat="1" x14ac:dyDescent="0.3">
      <c r="A25" s="12">
        <v>24</v>
      </c>
      <c r="B25" s="5">
        <v>3</v>
      </c>
      <c r="C25" s="6">
        <v>1</v>
      </c>
      <c r="D25" s="6">
        <v>4</v>
      </c>
      <c r="E25" s="6">
        <v>5</v>
      </c>
      <c r="F25" s="6">
        <v>5</v>
      </c>
      <c r="G25" s="6">
        <v>10</v>
      </c>
      <c r="H25" s="6">
        <v>35766</v>
      </c>
      <c r="I25" s="6"/>
    </row>
    <row r="26" spans="1:9" s="1" customFormat="1" x14ac:dyDescent="0.3">
      <c r="A26" s="12">
        <v>25</v>
      </c>
      <c r="B26" s="5">
        <v>3</v>
      </c>
      <c r="C26" s="6">
        <v>1</v>
      </c>
      <c r="D26" s="6">
        <v>4</v>
      </c>
      <c r="E26" s="6">
        <v>5</v>
      </c>
      <c r="F26" s="6">
        <v>4</v>
      </c>
      <c r="G26" s="6">
        <v>9</v>
      </c>
      <c r="H26" s="6">
        <v>35549</v>
      </c>
      <c r="I26" s="6"/>
    </row>
    <row r="27" spans="1:9" s="10" customFormat="1" x14ac:dyDescent="0.3">
      <c r="A27" s="12">
        <v>26</v>
      </c>
      <c r="B27" s="9">
        <v>4</v>
      </c>
      <c r="C27" s="10">
        <v>1</v>
      </c>
      <c r="D27" s="10">
        <v>5</v>
      </c>
      <c r="E27" s="10">
        <v>5</v>
      </c>
      <c r="F27" s="10">
        <v>4</v>
      </c>
      <c r="G27" s="10">
        <v>9</v>
      </c>
      <c r="H27" s="10">
        <v>27551</v>
      </c>
    </row>
    <row r="28" spans="1:9" s="10" customFormat="1" x14ac:dyDescent="0.3">
      <c r="A28" s="12">
        <v>27</v>
      </c>
      <c r="B28" s="9">
        <v>5</v>
      </c>
      <c r="C28" s="10">
        <v>1</v>
      </c>
      <c r="D28" s="10">
        <v>6</v>
      </c>
      <c r="E28" s="10">
        <v>7</v>
      </c>
      <c r="F28" s="10">
        <v>4</v>
      </c>
      <c r="G28" s="10">
        <v>11</v>
      </c>
      <c r="H28" s="10">
        <v>47505</v>
      </c>
    </row>
    <row r="29" spans="1:9" x14ac:dyDescent="0.3">
      <c r="A29" s="12">
        <v>28</v>
      </c>
      <c r="B29" s="6">
        <v>4</v>
      </c>
      <c r="C29" s="6">
        <v>1</v>
      </c>
      <c r="D29" s="6">
        <v>5</v>
      </c>
      <c r="E29" s="6">
        <v>4</v>
      </c>
      <c r="F29" s="6">
        <v>6</v>
      </c>
      <c r="G29" s="6">
        <v>10</v>
      </c>
      <c r="H29" s="6">
        <v>43903</v>
      </c>
      <c r="I29" s="4"/>
    </row>
    <row r="30" spans="1:9" x14ac:dyDescent="0.3">
      <c r="A30" s="12">
        <v>29</v>
      </c>
      <c r="B30" s="6">
        <v>2</v>
      </c>
      <c r="C30" s="6">
        <v>1</v>
      </c>
      <c r="D30" s="6">
        <v>3</v>
      </c>
      <c r="E30" s="6">
        <v>3</v>
      </c>
      <c r="F30" s="6">
        <v>3</v>
      </c>
      <c r="G30" s="6">
        <v>6</v>
      </c>
      <c r="H30" s="6">
        <v>19951</v>
      </c>
      <c r="I30" s="4"/>
    </row>
    <row r="31" spans="1:9" s="10" customFormat="1" x14ac:dyDescent="0.3">
      <c r="A31" s="12">
        <v>30</v>
      </c>
      <c r="B31" s="9">
        <v>4</v>
      </c>
      <c r="C31" s="10">
        <v>1</v>
      </c>
      <c r="D31" s="10">
        <v>5</v>
      </c>
      <c r="E31" s="10">
        <v>5</v>
      </c>
      <c r="F31" s="10">
        <v>4</v>
      </c>
      <c r="G31" s="10">
        <v>9</v>
      </c>
      <c r="H31" s="10">
        <v>26559</v>
      </c>
    </row>
    <row r="32" spans="1:9" x14ac:dyDescent="0.3">
      <c r="A32" s="21" t="s">
        <v>18</v>
      </c>
      <c r="B32" s="6">
        <f>AVERAGE(B2:B31)</f>
        <v>3.2666666666666666</v>
      </c>
      <c r="C32" s="22">
        <f t="shared" ref="C32:H32" si="0">AVERAGE(C2:C31)</f>
        <v>1.1000000000000001</v>
      </c>
      <c r="D32" s="22">
        <f t="shared" si="0"/>
        <v>4.3666666666666663</v>
      </c>
      <c r="E32" s="22">
        <f t="shared" si="0"/>
        <v>4.4000000000000004</v>
      </c>
      <c r="F32" s="22">
        <f t="shared" si="0"/>
        <v>4.166666666666667</v>
      </c>
      <c r="G32" s="22">
        <f t="shared" si="0"/>
        <v>8.5666666666666664</v>
      </c>
      <c r="H32" s="22">
        <f t="shared" si="0"/>
        <v>32808.76666666667</v>
      </c>
      <c r="I32" s="4"/>
    </row>
    <row r="33" spans="1:9" x14ac:dyDescent="0.3">
      <c r="A33" s="12"/>
      <c r="B33" s="23">
        <v>3.266666667</v>
      </c>
      <c r="C33" s="22">
        <v>1.1000000000000001</v>
      </c>
      <c r="D33" s="22">
        <v>4.3666666669999996</v>
      </c>
      <c r="E33" s="22">
        <v>4.4000000000000004</v>
      </c>
      <c r="F33" s="22">
        <v>4.1666666670000003</v>
      </c>
      <c r="G33" s="22">
        <v>8.5666666669999998</v>
      </c>
      <c r="H33" s="22">
        <v>32808.766669999997</v>
      </c>
      <c r="I33" s="4"/>
    </row>
    <row r="34" spans="1:9" x14ac:dyDescent="0.3">
      <c r="A34" s="4"/>
      <c r="B34" s="6"/>
      <c r="C34" s="18"/>
      <c r="D34" s="18"/>
      <c r="E34" s="18"/>
      <c r="F34" s="18"/>
      <c r="G34" s="18"/>
      <c r="H34" s="18"/>
      <c r="I34" s="4"/>
    </row>
    <row r="35" spans="1:9" s="18" customFormat="1" x14ac:dyDescent="0.3">
      <c r="B35" s="17"/>
    </row>
    <row r="36" spans="1:9" x14ac:dyDescent="0.3">
      <c r="A36" s="4"/>
      <c r="B36" s="2"/>
      <c r="C36" s="3"/>
      <c r="D36" s="3"/>
      <c r="E36" s="3"/>
      <c r="F36" s="3"/>
      <c r="G36" s="3"/>
      <c r="H36" s="3"/>
      <c r="I36" s="4"/>
    </row>
    <row r="37" spans="1:9" x14ac:dyDescent="0.3">
      <c r="A37" s="4"/>
      <c r="B37" s="2"/>
      <c r="C37" s="3"/>
      <c r="D37" s="3"/>
      <c r="E37" s="3"/>
      <c r="F37" s="3"/>
      <c r="G37" s="3"/>
      <c r="H37" s="3"/>
      <c r="I37" s="4"/>
    </row>
    <row r="38" spans="1:9" x14ac:dyDescent="0.3">
      <c r="A38" s="4"/>
      <c r="B38" s="6"/>
      <c r="C38" s="6"/>
      <c r="D38" s="6"/>
      <c r="E38" s="6"/>
      <c r="F38" s="6"/>
      <c r="G38" s="6"/>
      <c r="H38" s="6"/>
      <c r="I38" s="4"/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E43" sqref="E43"/>
    </sheetView>
  </sheetViews>
  <sheetFormatPr defaultColWidth="9" defaultRowHeight="13.5" x14ac:dyDescent="0.3"/>
  <cols>
    <col min="1" max="1" width="4.796875" style="6" customWidth="1"/>
    <col min="2" max="2" width="11.73046875" style="6" customWidth="1"/>
    <col min="3" max="3" width="14" style="6" customWidth="1"/>
    <col min="4" max="4" width="7.73046875" style="6" customWidth="1"/>
    <col min="5" max="5" width="12.3984375" style="6" customWidth="1"/>
    <col min="6" max="6" width="14.9296875" style="6" customWidth="1"/>
    <col min="7" max="7" width="6.53125" style="6" customWidth="1"/>
    <col min="8" max="8" width="9" style="6"/>
    <col min="9" max="9" width="11.33203125" style="6" customWidth="1"/>
    <col min="10" max="16384" width="9" style="6"/>
  </cols>
  <sheetData>
    <row r="1" spans="1:9" x14ac:dyDescent="0.3">
      <c r="A1" s="12"/>
      <c r="B1" s="7" t="s">
        <v>0</v>
      </c>
      <c r="C1" s="7" t="s">
        <v>1</v>
      </c>
      <c r="D1" s="16" t="s">
        <v>5</v>
      </c>
      <c r="E1" s="7" t="s">
        <v>0</v>
      </c>
      <c r="F1" s="7" t="s">
        <v>1</v>
      </c>
      <c r="G1" s="16" t="s">
        <v>6</v>
      </c>
      <c r="H1" s="11" t="s">
        <v>7</v>
      </c>
    </row>
    <row r="2" spans="1:9" x14ac:dyDescent="0.3">
      <c r="A2" s="6">
        <v>1</v>
      </c>
      <c r="B2" s="6">
        <v>7</v>
      </c>
      <c r="C2" s="6">
        <v>1</v>
      </c>
      <c r="D2" s="6">
        <v>8</v>
      </c>
      <c r="E2" s="6">
        <v>7</v>
      </c>
      <c r="F2" s="6">
        <v>6</v>
      </c>
      <c r="G2" s="6">
        <v>13</v>
      </c>
      <c r="H2" s="6">
        <v>43198</v>
      </c>
    </row>
    <row r="3" spans="1:9" x14ac:dyDescent="0.3">
      <c r="A3" s="6">
        <v>2</v>
      </c>
      <c r="B3" s="5">
        <v>4</v>
      </c>
      <c r="C3" s="6">
        <v>1</v>
      </c>
      <c r="D3" s="6">
        <v>5</v>
      </c>
      <c r="E3" s="6">
        <v>5</v>
      </c>
      <c r="F3" s="6">
        <v>3</v>
      </c>
      <c r="G3" s="6">
        <v>8</v>
      </c>
      <c r="H3" s="6">
        <v>28129</v>
      </c>
      <c r="I3" s="5"/>
    </row>
    <row r="4" spans="1:9" x14ac:dyDescent="0.3">
      <c r="A4" s="6">
        <v>3</v>
      </c>
      <c r="B4" s="5">
        <v>7</v>
      </c>
      <c r="C4" s="6">
        <v>1</v>
      </c>
      <c r="D4" s="6">
        <v>8</v>
      </c>
      <c r="E4" s="6">
        <v>7</v>
      </c>
      <c r="F4" s="6">
        <v>7</v>
      </c>
      <c r="G4" s="6">
        <v>14</v>
      </c>
      <c r="H4" s="6">
        <v>42189</v>
      </c>
    </row>
    <row r="5" spans="1:9" x14ac:dyDescent="0.3">
      <c r="A5" s="12">
        <v>4</v>
      </c>
      <c r="B5" s="5">
        <v>4</v>
      </c>
      <c r="C5" s="6">
        <v>1</v>
      </c>
      <c r="D5" s="6">
        <v>5</v>
      </c>
      <c r="E5" s="6">
        <v>6</v>
      </c>
      <c r="F5" s="6">
        <v>4</v>
      </c>
      <c r="G5" s="6">
        <v>10</v>
      </c>
      <c r="H5" s="6">
        <v>29344</v>
      </c>
    </row>
    <row r="6" spans="1:9" x14ac:dyDescent="0.3">
      <c r="A6" s="12">
        <v>5</v>
      </c>
      <c r="B6" s="5">
        <v>7</v>
      </c>
      <c r="C6" s="6">
        <v>1</v>
      </c>
      <c r="D6" s="6">
        <v>8</v>
      </c>
      <c r="E6" s="6">
        <v>8</v>
      </c>
      <c r="F6" s="6">
        <v>7</v>
      </c>
      <c r="G6" s="6">
        <v>15</v>
      </c>
      <c r="H6" s="6">
        <v>58007</v>
      </c>
    </row>
    <row r="7" spans="1:9" x14ac:dyDescent="0.3">
      <c r="A7" s="12">
        <v>6</v>
      </c>
      <c r="B7" s="6">
        <v>4</v>
      </c>
      <c r="C7" s="6">
        <v>1</v>
      </c>
      <c r="D7" s="6">
        <v>5</v>
      </c>
      <c r="E7" s="6">
        <v>5</v>
      </c>
      <c r="F7" s="6">
        <v>4</v>
      </c>
      <c r="G7" s="6">
        <v>9</v>
      </c>
      <c r="H7" s="6">
        <v>29012</v>
      </c>
    </row>
    <row r="8" spans="1:9" x14ac:dyDescent="0.3">
      <c r="A8" s="12">
        <v>7</v>
      </c>
      <c r="B8" s="5">
        <v>5</v>
      </c>
      <c r="C8" s="6">
        <v>1</v>
      </c>
      <c r="D8" s="6">
        <v>6</v>
      </c>
      <c r="E8" s="6">
        <v>6</v>
      </c>
      <c r="F8" s="6">
        <v>6</v>
      </c>
      <c r="G8" s="6">
        <v>12</v>
      </c>
      <c r="H8" s="6">
        <v>40561</v>
      </c>
    </row>
    <row r="9" spans="1:9" x14ac:dyDescent="0.3">
      <c r="A9" s="12">
        <v>8</v>
      </c>
      <c r="B9" s="5">
        <v>4</v>
      </c>
      <c r="C9" s="6">
        <v>1</v>
      </c>
      <c r="D9" s="6">
        <v>5</v>
      </c>
      <c r="E9" s="6">
        <v>6</v>
      </c>
      <c r="F9" s="6">
        <v>5</v>
      </c>
      <c r="G9" s="6">
        <v>11</v>
      </c>
      <c r="H9" s="6">
        <v>51950</v>
      </c>
    </row>
    <row r="10" spans="1:9" x14ac:dyDescent="0.3">
      <c r="A10" s="12">
        <v>9</v>
      </c>
      <c r="B10" s="5">
        <v>7</v>
      </c>
      <c r="C10" s="6">
        <v>1</v>
      </c>
      <c r="D10" s="6">
        <v>8</v>
      </c>
      <c r="E10" s="6">
        <v>8</v>
      </c>
      <c r="F10" s="6">
        <v>5</v>
      </c>
      <c r="G10" s="6">
        <v>13</v>
      </c>
      <c r="H10" s="6">
        <v>53164</v>
      </c>
    </row>
    <row r="11" spans="1:9" x14ac:dyDescent="0.3">
      <c r="A11" s="12">
        <v>10</v>
      </c>
      <c r="B11" s="5">
        <v>4</v>
      </c>
      <c r="C11" s="6">
        <v>1</v>
      </c>
      <c r="D11" s="6">
        <v>5</v>
      </c>
      <c r="E11" s="6">
        <v>5</v>
      </c>
      <c r="F11" s="6">
        <v>5</v>
      </c>
      <c r="G11" s="6">
        <v>10</v>
      </c>
      <c r="H11" s="6">
        <v>40379</v>
      </c>
    </row>
    <row r="12" spans="1:9" x14ac:dyDescent="0.3">
      <c r="A12" s="12">
        <v>11</v>
      </c>
      <c r="B12" s="6">
        <v>3</v>
      </c>
      <c r="C12" s="6">
        <v>1</v>
      </c>
      <c r="D12" s="6">
        <v>4</v>
      </c>
      <c r="E12" s="6">
        <v>5</v>
      </c>
      <c r="F12" s="6">
        <v>3</v>
      </c>
      <c r="G12" s="6">
        <v>8</v>
      </c>
      <c r="H12" s="6">
        <v>26209</v>
      </c>
    </row>
    <row r="13" spans="1:9" x14ac:dyDescent="0.3">
      <c r="A13" s="12">
        <v>12</v>
      </c>
      <c r="B13" s="6">
        <v>6</v>
      </c>
      <c r="C13" s="6">
        <v>1</v>
      </c>
      <c r="D13" s="6">
        <v>7</v>
      </c>
      <c r="E13" s="6">
        <v>6</v>
      </c>
      <c r="F13" s="6">
        <v>5</v>
      </c>
      <c r="G13" s="6">
        <v>11</v>
      </c>
      <c r="H13" s="6">
        <v>39993</v>
      </c>
    </row>
    <row r="14" spans="1:9" x14ac:dyDescent="0.3">
      <c r="A14" s="12">
        <v>13</v>
      </c>
      <c r="B14" s="5">
        <v>4</v>
      </c>
      <c r="C14" s="6">
        <v>1</v>
      </c>
      <c r="D14" s="6">
        <v>5</v>
      </c>
      <c r="E14" s="6">
        <v>5</v>
      </c>
      <c r="F14" s="6">
        <v>3</v>
      </c>
      <c r="G14" s="6">
        <v>8</v>
      </c>
      <c r="H14" s="6">
        <v>28738</v>
      </c>
    </row>
    <row r="15" spans="1:9" x14ac:dyDescent="0.3">
      <c r="A15" s="12">
        <v>14</v>
      </c>
      <c r="B15" s="6">
        <v>6</v>
      </c>
      <c r="C15" s="6">
        <v>2</v>
      </c>
      <c r="D15" s="6">
        <v>8</v>
      </c>
      <c r="E15" s="6">
        <v>7</v>
      </c>
      <c r="F15" s="6">
        <v>6</v>
      </c>
      <c r="G15" s="6">
        <v>13</v>
      </c>
      <c r="H15" s="6">
        <v>30599</v>
      </c>
    </row>
    <row r="16" spans="1:9" x14ac:dyDescent="0.3">
      <c r="A16" s="12">
        <v>15</v>
      </c>
      <c r="B16" s="6">
        <v>5</v>
      </c>
      <c r="C16" s="6">
        <v>1</v>
      </c>
      <c r="D16" s="6">
        <v>6</v>
      </c>
      <c r="E16" s="6">
        <v>5</v>
      </c>
      <c r="F16" s="6">
        <v>6</v>
      </c>
      <c r="G16" s="6">
        <v>11</v>
      </c>
      <c r="H16" s="6">
        <v>59805</v>
      </c>
    </row>
    <row r="17" spans="1:8" x14ac:dyDescent="0.3">
      <c r="A17" s="12">
        <v>16</v>
      </c>
      <c r="B17" s="9">
        <v>4</v>
      </c>
      <c r="C17" s="9">
        <v>1</v>
      </c>
      <c r="D17" s="9">
        <v>5</v>
      </c>
      <c r="E17" s="9">
        <v>5</v>
      </c>
      <c r="F17" s="9">
        <v>4</v>
      </c>
      <c r="G17" s="9">
        <v>9</v>
      </c>
      <c r="H17" s="9">
        <v>28194</v>
      </c>
    </row>
    <row r="18" spans="1:8" x14ac:dyDescent="0.3">
      <c r="A18" s="12">
        <v>17</v>
      </c>
      <c r="B18" s="6">
        <v>5</v>
      </c>
      <c r="C18" s="6">
        <v>1</v>
      </c>
      <c r="D18" s="6">
        <v>6</v>
      </c>
      <c r="E18" s="6">
        <v>6</v>
      </c>
      <c r="F18" s="6">
        <v>5</v>
      </c>
      <c r="G18" s="6">
        <v>11</v>
      </c>
      <c r="H18" s="6">
        <v>79280</v>
      </c>
    </row>
    <row r="19" spans="1:8" x14ac:dyDescent="0.3">
      <c r="A19" s="12">
        <v>18</v>
      </c>
      <c r="B19" s="6">
        <v>7</v>
      </c>
      <c r="C19" s="6">
        <v>1</v>
      </c>
      <c r="D19" s="6">
        <v>8</v>
      </c>
      <c r="E19" s="6">
        <v>8</v>
      </c>
      <c r="F19" s="6">
        <v>6</v>
      </c>
      <c r="G19" s="6">
        <v>14</v>
      </c>
      <c r="H19" s="6">
        <v>50574</v>
      </c>
    </row>
    <row r="20" spans="1:8" x14ac:dyDescent="0.3">
      <c r="A20" s="12">
        <v>19</v>
      </c>
      <c r="B20" s="6">
        <v>4</v>
      </c>
      <c r="C20" s="6">
        <v>1</v>
      </c>
      <c r="D20" s="6">
        <v>5</v>
      </c>
      <c r="E20" s="6">
        <v>5</v>
      </c>
      <c r="F20" s="6">
        <v>3</v>
      </c>
      <c r="G20" s="6">
        <v>8</v>
      </c>
      <c r="H20" s="6">
        <v>29985</v>
      </c>
    </row>
    <row r="21" spans="1:8" x14ac:dyDescent="0.3">
      <c r="A21" s="12">
        <v>20</v>
      </c>
      <c r="B21" s="6">
        <v>5</v>
      </c>
      <c r="C21" s="6">
        <v>1</v>
      </c>
      <c r="D21" s="6">
        <v>6</v>
      </c>
      <c r="E21" s="6">
        <v>6</v>
      </c>
      <c r="F21" s="6">
        <v>5</v>
      </c>
      <c r="G21" s="6">
        <v>11</v>
      </c>
      <c r="H21" s="6">
        <v>46663</v>
      </c>
    </row>
    <row r="22" spans="1:8" x14ac:dyDescent="0.3">
      <c r="A22" s="12">
        <v>21</v>
      </c>
      <c r="B22" s="6">
        <v>4</v>
      </c>
      <c r="C22" s="6">
        <v>1</v>
      </c>
      <c r="D22" s="6">
        <v>5</v>
      </c>
      <c r="E22" s="6">
        <v>6</v>
      </c>
      <c r="F22" s="6">
        <v>6</v>
      </c>
      <c r="G22" s="6">
        <v>12</v>
      </c>
      <c r="H22" s="6">
        <v>50241</v>
      </c>
    </row>
    <row r="23" spans="1:8" x14ac:dyDescent="0.3">
      <c r="A23" s="12">
        <v>22</v>
      </c>
      <c r="B23" s="5">
        <v>4</v>
      </c>
      <c r="C23" s="6">
        <v>2</v>
      </c>
      <c r="D23" s="6">
        <v>6</v>
      </c>
      <c r="E23" s="6">
        <v>5</v>
      </c>
      <c r="F23" s="6">
        <v>7</v>
      </c>
      <c r="G23" s="6">
        <v>12</v>
      </c>
      <c r="H23" s="6">
        <v>34542</v>
      </c>
    </row>
    <row r="24" spans="1:8" x14ac:dyDescent="0.3">
      <c r="A24" s="12">
        <v>23</v>
      </c>
      <c r="B24" s="5">
        <v>4</v>
      </c>
      <c r="C24" s="6">
        <v>1</v>
      </c>
      <c r="D24" s="6">
        <v>5</v>
      </c>
      <c r="E24" s="6">
        <v>5</v>
      </c>
      <c r="F24" s="6">
        <v>6</v>
      </c>
      <c r="G24" s="6">
        <v>11</v>
      </c>
      <c r="H24" s="6">
        <v>78201</v>
      </c>
    </row>
    <row r="25" spans="1:8" x14ac:dyDescent="0.3">
      <c r="A25" s="12">
        <v>24</v>
      </c>
      <c r="B25" s="6">
        <v>4</v>
      </c>
      <c r="C25" s="6">
        <v>1</v>
      </c>
      <c r="D25" s="6">
        <v>5</v>
      </c>
      <c r="E25" s="6">
        <v>5</v>
      </c>
      <c r="F25" s="6">
        <v>5</v>
      </c>
      <c r="G25" s="6">
        <v>10</v>
      </c>
      <c r="H25" s="6">
        <v>47170</v>
      </c>
    </row>
    <row r="26" spans="1:8" x14ac:dyDescent="0.3">
      <c r="A26" s="12">
        <v>25</v>
      </c>
      <c r="B26" s="5">
        <v>6</v>
      </c>
      <c r="C26" s="6">
        <v>1</v>
      </c>
      <c r="D26" s="6">
        <v>7</v>
      </c>
      <c r="E26" s="6">
        <v>7</v>
      </c>
      <c r="F26" s="6">
        <v>7</v>
      </c>
      <c r="G26" s="6">
        <v>14</v>
      </c>
      <c r="H26" s="6">
        <v>46231</v>
      </c>
    </row>
    <row r="27" spans="1:8" x14ac:dyDescent="0.3">
      <c r="A27" s="12">
        <v>26</v>
      </c>
      <c r="B27" s="5">
        <v>3</v>
      </c>
      <c r="C27" s="6">
        <v>1</v>
      </c>
      <c r="D27" s="6">
        <v>4</v>
      </c>
      <c r="E27" s="6">
        <v>4</v>
      </c>
      <c r="F27" s="6">
        <v>4</v>
      </c>
      <c r="G27" s="6">
        <v>8</v>
      </c>
      <c r="H27" s="6">
        <v>54617</v>
      </c>
    </row>
    <row r="28" spans="1:8" x14ac:dyDescent="0.3">
      <c r="A28" s="12">
        <v>27</v>
      </c>
      <c r="B28" s="6">
        <v>4</v>
      </c>
      <c r="C28" s="6">
        <v>1</v>
      </c>
      <c r="D28" s="6">
        <v>5</v>
      </c>
      <c r="E28" s="6">
        <v>6</v>
      </c>
      <c r="F28" s="6">
        <v>3</v>
      </c>
      <c r="G28" s="6">
        <v>9</v>
      </c>
      <c r="H28" s="6">
        <v>26265</v>
      </c>
    </row>
    <row r="29" spans="1:8" x14ac:dyDescent="0.3">
      <c r="A29" s="12">
        <v>28</v>
      </c>
      <c r="B29" s="5">
        <v>3</v>
      </c>
      <c r="C29" s="6">
        <v>1</v>
      </c>
      <c r="D29" s="6">
        <v>4</v>
      </c>
      <c r="E29" s="6">
        <v>5</v>
      </c>
      <c r="F29" s="6">
        <v>5</v>
      </c>
      <c r="G29" s="6">
        <v>10</v>
      </c>
      <c r="H29" s="6">
        <v>29194</v>
      </c>
    </row>
    <row r="30" spans="1:8" x14ac:dyDescent="0.3">
      <c r="A30" s="12">
        <v>29</v>
      </c>
      <c r="B30" s="5">
        <v>6</v>
      </c>
      <c r="C30" s="6">
        <v>1</v>
      </c>
      <c r="D30" s="6">
        <v>7</v>
      </c>
      <c r="E30" s="6">
        <v>7</v>
      </c>
      <c r="F30" s="6">
        <v>6</v>
      </c>
      <c r="G30" s="6">
        <v>13</v>
      </c>
      <c r="H30" s="6">
        <v>47359</v>
      </c>
    </row>
    <row r="31" spans="1:8" x14ac:dyDescent="0.3">
      <c r="A31" s="12">
        <v>30</v>
      </c>
      <c r="B31" s="5">
        <v>3</v>
      </c>
      <c r="C31" s="6">
        <v>1</v>
      </c>
      <c r="D31" s="6">
        <v>4</v>
      </c>
      <c r="E31" s="6">
        <v>3</v>
      </c>
      <c r="F31" s="6">
        <v>5</v>
      </c>
      <c r="G31" s="6">
        <v>8</v>
      </c>
      <c r="H31" s="6">
        <v>29447</v>
      </c>
    </row>
    <row r="32" spans="1:8" x14ac:dyDescent="0.3">
      <c r="B32" s="5">
        <f t="shared" ref="B32:H32" si="0">AVERAGE(B2:B31)</f>
        <v>4.7666666666666666</v>
      </c>
      <c r="C32" s="17">
        <f t="shared" si="0"/>
        <v>1.0666666666666667</v>
      </c>
      <c r="D32" s="17">
        <f t="shared" si="0"/>
        <v>5.833333333333333</v>
      </c>
      <c r="E32" s="17">
        <f t="shared" si="0"/>
        <v>5.8</v>
      </c>
      <c r="F32" s="17">
        <f t="shared" si="0"/>
        <v>5.0666666666666664</v>
      </c>
      <c r="G32" s="17">
        <f t="shared" si="0"/>
        <v>10.866666666666667</v>
      </c>
      <c r="H32" s="17">
        <f t="shared" si="0"/>
        <v>42641.333333333336</v>
      </c>
    </row>
    <row r="33" spans="2:8" x14ac:dyDescent="0.3">
      <c r="B33" s="23">
        <v>4.766666667</v>
      </c>
      <c r="C33" s="22">
        <v>1.066666667</v>
      </c>
      <c r="D33" s="22">
        <v>5.8333333329999997</v>
      </c>
      <c r="E33" s="22">
        <v>5.8</v>
      </c>
      <c r="F33" s="22">
        <v>5.0666666669999998</v>
      </c>
      <c r="G33" s="22">
        <v>10.866666670000001</v>
      </c>
      <c r="H33" s="22">
        <v>42641.333330000001</v>
      </c>
    </row>
    <row r="34" spans="2:8" x14ac:dyDescent="0.3">
      <c r="B34" s="5"/>
    </row>
    <row r="35" spans="2:8" x14ac:dyDescent="0.3">
      <c r="B35" s="5"/>
    </row>
    <row r="36" spans="2:8" x14ac:dyDescent="0.3">
      <c r="B36" s="5"/>
    </row>
    <row r="37" spans="2:8" x14ac:dyDescent="0.3">
      <c r="B37" s="5"/>
    </row>
    <row r="38" spans="2:8" x14ac:dyDescent="0.3">
      <c r="B38" s="5"/>
    </row>
    <row r="40" spans="2:8" x14ac:dyDescent="0.3">
      <c r="B40" s="5"/>
    </row>
    <row r="41" spans="2:8" x14ac:dyDescent="0.3">
      <c r="B41" s="5"/>
    </row>
    <row r="44" spans="2:8" x14ac:dyDescent="0.3">
      <c r="B44" s="5"/>
    </row>
    <row r="45" spans="2:8" x14ac:dyDescent="0.3">
      <c r="B45" s="5"/>
    </row>
    <row r="47" spans="2:8" x14ac:dyDescent="0.3">
      <c r="B47" s="5"/>
    </row>
    <row r="48" spans="2:8" x14ac:dyDescent="0.3">
      <c r="B48" s="5"/>
    </row>
    <row r="51" spans="2:2" x14ac:dyDescent="0.3">
      <c r="B51" s="5"/>
    </row>
    <row r="55" spans="2:2" x14ac:dyDescent="0.3">
      <c r="B55" s="5"/>
    </row>
    <row r="56" spans="2:2" x14ac:dyDescent="0.3">
      <c r="B56" s="5"/>
    </row>
    <row r="57" spans="2:2" x14ac:dyDescent="0.3">
      <c r="B57" s="5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zoomScale="85" zoomScaleNormal="85" workbookViewId="0">
      <selection activeCell="F45" sqref="F45"/>
    </sheetView>
  </sheetViews>
  <sheetFormatPr defaultColWidth="9" defaultRowHeight="13.5" x14ac:dyDescent="0.3"/>
  <cols>
    <col min="1" max="1" width="4.796875" style="14" customWidth="1"/>
    <col min="2" max="2" width="11.73046875" style="14" customWidth="1"/>
    <col min="3" max="3" width="14" style="14" customWidth="1"/>
    <col min="4" max="4" width="7.73046875" style="14" customWidth="1"/>
    <col min="5" max="5" width="12.3984375" style="14" customWidth="1"/>
    <col min="6" max="6" width="14.9296875" style="14" customWidth="1"/>
    <col min="7" max="7" width="6.53125" style="14" customWidth="1"/>
    <col min="8" max="8" width="9" style="14"/>
    <col min="9" max="9" width="11.33203125" customWidth="1"/>
  </cols>
  <sheetData>
    <row r="1" spans="1:9" x14ac:dyDescent="0.3">
      <c r="A1" s="18"/>
      <c r="B1" s="15" t="s">
        <v>0</v>
      </c>
      <c r="C1" s="15" t="s">
        <v>1</v>
      </c>
      <c r="D1" s="15" t="s">
        <v>9</v>
      </c>
      <c r="E1" s="15" t="s">
        <v>0</v>
      </c>
      <c r="F1" s="15" t="s">
        <v>1</v>
      </c>
      <c r="G1" s="15" t="s">
        <v>10</v>
      </c>
      <c r="H1" s="15" t="s">
        <v>8</v>
      </c>
      <c r="I1" s="14"/>
    </row>
    <row r="2" spans="1:9" s="14" customFormat="1" x14ac:dyDescent="0.3">
      <c r="A2" s="14">
        <v>1</v>
      </c>
      <c r="B2" s="13">
        <v>7</v>
      </c>
      <c r="C2" s="14">
        <v>1</v>
      </c>
      <c r="D2" s="14">
        <v>8</v>
      </c>
      <c r="E2" s="14">
        <v>8</v>
      </c>
      <c r="F2" s="14">
        <v>7</v>
      </c>
      <c r="G2" s="14">
        <v>15</v>
      </c>
      <c r="H2" s="14">
        <v>40473</v>
      </c>
    </row>
    <row r="3" spans="1:9" x14ac:dyDescent="0.3">
      <c r="A3" s="14">
        <v>2</v>
      </c>
      <c r="B3" s="14">
        <v>4</v>
      </c>
      <c r="C3" s="14">
        <v>1</v>
      </c>
      <c r="D3" s="14">
        <v>5</v>
      </c>
      <c r="E3" s="14">
        <v>5</v>
      </c>
      <c r="F3" s="14">
        <v>4</v>
      </c>
      <c r="G3" s="14">
        <v>9</v>
      </c>
      <c r="H3" s="14">
        <v>27531</v>
      </c>
      <c r="I3" s="14"/>
    </row>
    <row r="4" spans="1:9" x14ac:dyDescent="0.3">
      <c r="A4" s="14">
        <v>3</v>
      </c>
      <c r="B4" s="14">
        <v>4</v>
      </c>
      <c r="C4" s="14">
        <v>1</v>
      </c>
      <c r="D4" s="14">
        <v>5</v>
      </c>
      <c r="E4" s="14">
        <v>5</v>
      </c>
      <c r="F4" s="14">
        <v>4</v>
      </c>
      <c r="G4" s="14">
        <v>9</v>
      </c>
      <c r="H4" s="14">
        <v>25575</v>
      </c>
      <c r="I4" s="13"/>
    </row>
    <row r="5" spans="1:9" x14ac:dyDescent="0.3">
      <c r="A5" s="18">
        <v>4</v>
      </c>
      <c r="B5" s="14">
        <v>4</v>
      </c>
      <c r="C5" s="14">
        <v>1</v>
      </c>
      <c r="D5" s="14">
        <v>4</v>
      </c>
      <c r="E5" s="14">
        <v>6</v>
      </c>
      <c r="F5" s="14">
        <v>4</v>
      </c>
      <c r="G5" s="14">
        <v>10</v>
      </c>
      <c r="H5" s="14">
        <v>30278</v>
      </c>
      <c r="I5" s="14"/>
    </row>
    <row r="6" spans="1:9" x14ac:dyDescent="0.3">
      <c r="A6" s="18">
        <v>5</v>
      </c>
      <c r="B6" s="14">
        <v>5</v>
      </c>
      <c r="C6" s="14">
        <v>1</v>
      </c>
      <c r="D6" s="14">
        <v>6</v>
      </c>
      <c r="E6" s="14">
        <v>7</v>
      </c>
      <c r="F6" s="14">
        <v>5</v>
      </c>
      <c r="G6" s="14">
        <v>12</v>
      </c>
      <c r="H6" s="14">
        <v>39728</v>
      </c>
      <c r="I6" s="14"/>
    </row>
    <row r="7" spans="1:9" x14ac:dyDescent="0.3">
      <c r="A7" s="18">
        <v>6</v>
      </c>
      <c r="B7" s="14">
        <v>6</v>
      </c>
      <c r="C7" s="14">
        <v>1</v>
      </c>
      <c r="D7" s="14">
        <v>7</v>
      </c>
      <c r="E7" s="14">
        <v>8</v>
      </c>
      <c r="F7" s="14">
        <v>5</v>
      </c>
      <c r="G7" s="14">
        <v>13</v>
      </c>
      <c r="H7" s="14">
        <v>58272</v>
      </c>
      <c r="I7" s="14"/>
    </row>
    <row r="8" spans="1:9" s="14" customFormat="1" x14ac:dyDescent="0.3">
      <c r="A8" s="18">
        <v>7</v>
      </c>
      <c r="B8" s="13">
        <v>6</v>
      </c>
      <c r="C8" s="14">
        <v>1</v>
      </c>
      <c r="D8" s="14">
        <v>7</v>
      </c>
      <c r="E8" s="14">
        <v>7</v>
      </c>
      <c r="F8" s="14">
        <v>5</v>
      </c>
      <c r="G8" s="14">
        <v>12</v>
      </c>
      <c r="H8" s="14">
        <v>34913</v>
      </c>
    </row>
    <row r="9" spans="1:9" x14ac:dyDescent="0.3">
      <c r="A9" s="18">
        <v>8</v>
      </c>
      <c r="B9" s="13">
        <v>4</v>
      </c>
      <c r="C9" s="14">
        <v>1</v>
      </c>
      <c r="D9" s="14">
        <v>5</v>
      </c>
      <c r="E9" s="14">
        <v>6</v>
      </c>
      <c r="F9" s="14">
        <v>4</v>
      </c>
      <c r="G9" s="14">
        <v>10</v>
      </c>
      <c r="H9" s="14">
        <v>31623</v>
      </c>
      <c r="I9" s="14"/>
    </row>
    <row r="10" spans="1:9" x14ac:dyDescent="0.3">
      <c r="A10" s="18">
        <v>9</v>
      </c>
      <c r="B10" s="14">
        <v>3</v>
      </c>
      <c r="C10" s="14">
        <v>1</v>
      </c>
      <c r="D10" s="14">
        <v>4</v>
      </c>
      <c r="E10" s="14">
        <v>3</v>
      </c>
      <c r="F10" s="14">
        <v>4</v>
      </c>
      <c r="G10" s="14">
        <v>7</v>
      </c>
      <c r="H10" s="14">
        <v>22034</v>
      </c>
      <c r="I10" s="14"/>
    </row>
    <row r="11" spans="1:9" x14ac:dyDescent="0.3">
      <c r="A11" s="18">
        <v>10</v>
      </c>
      <c r="B11" s="14">
        <v>6</v>
      </c>
      <c r="C11" s="14">
        <v>2</v>
      </c>
      <c r="D11" s="14">
        <v>8</v>
      </c>
      <c r="E11" s="14">
        <v>7</v>
      </c>
      <c r="F11" s="14">
        <v>8</v>
      </c>
      <c r="G11" s="14">
        <v>15</v>
      </c>
      <c r="H11" s="14">
        <v>36186</v>
      </c>
      <c r="I11" s="14"/>
    </row>
    <row r="12" spans="1:9" s="14" customFormat="1" x14ac:dyDescent="0.3">
      <c r="A12" s="18">
        <v>11</v>
      </c>
      <c r="B12" s="13">
        <v>6</v>
      </c>
      <c r="C12" s="14">
        <v>2</v>
      </c>
      <c r="D12" s="14">
        <v>8</v>
      </c>
      <c r="E12" s="14">
        <v>7</v>
      </c>
      <c r="F12" s="14">
        <v>9</v>
      </c>
      <c r="G12" s="14">
        <v>16</v>
      </c>
      <c r="H12" s="14">
        <v>65358</v>
      </c>
    </row>
    <row r="13" spans="1:9" x14ac:dyDescent="0.3">
      <c r="A13" s="18">
        <v>12</v>
      </c>
      <c r="B13" s="14">
        <v>4</v>
      </c>
      <c r="C13" s="14">
        <v>1</v>
      </c>
      <c r="D13" s="14">
        <v>5</v>
      </c>
      <c r="E13" s="14">
        <v>5</v>
      </c>
      <c r="F13" s="14">
        <v>7</v>
      </c>
      <c r="G13" s="14">
        <v>12</v>
      </c>
      <c r="H13" s="14">
        <v>28601</v>
      </c>
      <c r="I13" s="14"/>
    </row>
    <row r="14" spans="1:9" s="14" customFormat="1" x14ac:dyDescent="0.3">
      <c r="A14" s="18">
        <v>13</v>
      </c>
      <c r="B14" s="13">
        <v>4</v>
      </c>
      <c r="C14" s="14">
        <v>1</v>
      </c>
      <c r="D14" s="14">
        <v>5</v>
      </c>
      <c r="E14" s="14">
        <v>6</v>
      </c>
      <c r="F14" s="14">
        <v>4</v>
      </c>
      <c r="G14" s="14">
        <v>10</v>
      </c>
      <c r="H14" s="14">
        <v>28607</v>
      </c>
    </row>
    <row r="15" spans="1:9" x14ac:dyDescent="0.3">
      <c r="A15" s="18">
        <v>14</v>
      </c>
      <c r="B15" s="14">
        <v>4</v>
      </c>
      <c r="C15" s="14">
        <v>1</v>
      </c>
      <c r="D15" s="14">
        <v>5</v>
      </c>
      <c r="E15" s="14">
        <v>5</v>
      </c>
      <c r="F15" s="14">
        <v>4</v>
      </c>
      <c r="G15" s="14">
        <v>9</v>
      </c>
      <c r="H15" s="14">
        <v>26815</v>
      </c>
      <c r="I15" s="14"/>
    </row>
    <row r="16" spans="1:9" x14ac:dyDescent="0.3">
      <c r="A16" s="18">
        <v>15</v>
      </c>
      <c r="B16" s="14">
        <v>6</v>
      </c>
      <c r="C16" s="14">
        <v>1</v>
      </c>
      <c r="D16" s="14">
        <v>7</v>
      </c>
      <c r="E16" s="14">
        <v>9</v>
      </c>
      <c r="F16" s="14">
        <v>6</v>
      </c>
      <c r="G16" s="14">
        <v>15</v>
      </c>
      <c r="H16" s="14">
        <v>45436</v>
      </c>
      <c r="I16" s="14"/>
    </row>
    <row r="17" spans="1:9" x14ac:dyDescent="0.3">
      <c r="A17" s="18">
        <v>16</v>
      </c>
      <c r="B17" s="13">
        <v>6</v>
      </c>
      <c r="C17" s="14">
        <v>2</v>
      </c>
      <c r="D17" s="14">
        <v>8</v>
      </c>
      <c r="E17" s="14">
        <v>8</v>
      </c>
      <c r="F17" s="14">
        <v>9</v>
      </c>
      <c r="G17" s="14">
        <v>17</v>
      </c>
      <c r="H17" s="14">
        <v>35248</v>
      </c>
      <c r="I17" s="14"/>
    </row>
    <row r="18" spans="1:9" s="14" customFormat="1" x14ac:dyDescent="0.3">
      <c r="A18" s="18">
        <v>17</v>
      </c>
      <c r="B18" s="13">
        <v>9</v>
      </c>
      <c r="C18" s="14">
        <v>1</v>
      </c>
      <c r="D18" s="14">
        <v>10</v>
      </c>
      <c r="E18" s="14">
        <v>11</v>
      </c>
      <c r="F18" s="14">
        <v>7</v>
      </c>
      <c r="G18" s="14">
        <v>18</v>
      </c>
      <c r="H18" s="14">
        <v>93523</v>
      </c>
    </row>
    <row r="19" spans="1:9" s="14" customFormat="1" x14ac:dyDescent="0.3">
      <c r="A19" s="18">
        <v>18</v>
      </c>
      <c r="B19" s="13">
        <v>4</v>
      </c>
      <c r="C19" s="14">
        <v>1</v>
      </c>
      <c r="D19" s="14">
        <v>5</v>
      </c>
      <c r="E19" s="14">
        <v>5</v>
      </c>
      <c r="F19" s="14">
        <v>4</v>
      </c>
      <c r="G19" s="14">
        <v>9</v>
      </c>
      <c r="H19" s="14">
        <v>51723</v>
      </c>
    </row>
    <row r="20" spans="1:9" s="14" customFormat="1" x14ac:dyDescent="0.3">
      <c r="A20" s="18">
        <v>19</v>
      </c>
      <c r="B20" s="13">
        <v>4</v>
      </c>
      <c r="C20" s="14">
        <v>1</v>
      </c>
      <c r="D20" s="14">
        <v>5</v>
      </c>
      <c r="E20" s="14">
        <v>5</v>
      </c>
      <c r="F20" s="14">
        <v>6</v>
      </c>
      <c r="G20" s="14">
        <v>11</v>
      </c>
      <c r="H20" s="14">
        <v>35347</v>
      </c>
    </row>
    <row r="21" spans="1:9" s="14" customFormat="1" x14ac:dyDescent="0.3">
      <c r="A21" s="18">
        <v>20</v>
      </c>
      <c r="B21" s="13">
        <v>5</v>
      </c>
      <c r="C21" s="14">
        <v>1</v>
      </c>
      <c r="D21" s="14">
        <v>6</v>
      </c>
      <c r="E21" s="14">
        <v>7</v>
      </c>
      <c r="F21" s="14">
        <v>5</v>
      </c>
      <c r="G21" s="14">
        <v>12</v>
      </c>
      <c r="H21" s="14">
        <v>54478</v>
      </c>
    </row>
    <row r="22" spans="1:9" s="14" customFormat="1" x14ac:dyDescent="0.3">
      <c r="A22" s="18">
        <v>21</v>
      </c>
      <c r="B22" s="13">
        <v>6</v>
      </c>
      <c r="C22" s="14">
        <v>2</v>
      </c>
      <c r="D22" s="14">
        <v>8</v>
      </c>
      <c r="E22" s="14">
        <v>7</v>
      </c>
      <c r="F22" s="14">
        <v>8</v>
      </c>
      <c r="G22" s="14">
        <v>15</v>
      </c>
      <c r="H22" s="14">
        <v>39426</v>
      </c>
    </row>
    <row r="23" spans="1:9" s="14" customFormat="1" x14ac:dyDescent="0.3">
      <c r="A23" s="18">
        <v>22</v>
      </c>
      <c r="B23" s="13">
        <v>4</v>
      </c>
      <c r="C23" s="14">
        <v>1</v>
      </c>
      <c r="D23" s="14">
        <v>5</v>
      </c>
      <c r="E23" s="14">
        <v>5</v>
      </c>
      <c r="F23" s="14">
        <v>4</v>
      </c>
      <c r="G23" s="14">
        <v>9</v>
      </c>
      <c r="H23" s="14">
        <v>43933</v>
      </c>
    </row>
    <row r="24" spans="1:9" s="14" customFormat="1" x14ac:dyDescent="0.3">
      <c r="A24" s="18">
        <v>23</v>
      </c>
      <c r="B24" s="13">
        <v>7</v>
      </c>
      <c r="C24" s="14">
        <v>1</v>
      </c>
      <c r="D24" s="14">
        <v>8</v>
      </c>
      <c r="E24" s="14">
        <v>8</v>
      </c>
      <c r="F24" s="14">
        <v>7</v>
      </c>
      <c r="G24" s="14">
        <v>15</v>
      </c>
      <c r="H24" s="14">
        <v>52168</v>
      </c>
    </row>
    <row r="25" spans="1:9" s="14" customFormat="1" x14ac:dyDescent="0.3">
      <c r="A25" s="18">
        <v>24</v>
      </c>
      <c r="B25" s="13">
        <v>4</v>
      </c>
      <c r="C25" s="14">
        <v>1</v>
      </c>
      <c r="D25" s="14">
        <v>5</v>
      </c>
      <c r="E25" s="14">
        <v>5</v>
      </c>
      <c r="F25" s="14">
        <v>3</v>
      </c>
      <c r="G25" s="14">
        <v>8</v>
      </c>
      <c r="H25" s="14">
        <v>41141</v>
      </c>
    </row>
    <row r="26" spans="1:9" s="14" customFormat="1" x14ac:dyDescent="0.3">
      <c r="A26" s="18">
        <v>25</v>
      </c>
      <c r="B26" s="13">
        <v>6</v>
      </c>
      <c r="C26" s="14">
        <v>1</v>
      </c>
      <c r="D26" s="14">
        <v>7</v>
      </c>
      <c r="E26" s="14">
        <v>8</v>
      </c>
      <c r="F26" s="14">
        <v>5</v>
      </c>
      <c r="G26" s="14">
        <v>13</v>
      </c>
      <c r="H26" s="14">
        <v>37377</v>
      </c>
    </row>
    <row r="27" spans="1:9" x14ac:dyDescent="0.3">
      <c r="A27" s="18">
        <v>26</v>
      </c>
      <c r="B27" s="14">
        <v>5</v>
      </c>
      <c r="C27" s="14">
        <v>1</v>
      </c>
      <c r="D27" s="14">
        <v>6</v>
      </c>
      <c r="E27" s="14">
        <v>6</v>
      </c>
      <c r="F27" s="14">
        <v>5</v>
      </c>
      <c r="G27" s="14">
        <v>11</v>
      </c>
      <c r="H27" s="14">
        <v>44125</v>
      </c>
      <c r="I27" s="14"/>
    </row>
    <row r="28" spans="1:9" s="14" customFormat="1" x14ac:dyDescent="0.3">
      <c r="A28" s="18">
        <v>27</v>
      </c>
      <c r="B28" s="13">
        <v>6</v>
      </c>
      <c r="C28" s="14">
        <v>1</v>
      </c>
      <c r="D28" s="14">
        <v>7</v>
      </c>
      <c r="E28" s="14">
        <v>7</v>
      </c>
      <c r="F28" s="14">
        <v>5</v>
      </c>
      <c r="G28" s="14">
        <v>12</v>
      </c>
      <c r="H28" s="14">
        <v>59188</v>
      </c>
    </row>
    <row r="29" spans="1:9" s="14" customFormat="1" x14ac:dyDescent="0.3">
      <c r="A29" s="18">
        <v>28</v>
      </c>
      <c r="B29" s="13">
        <v>4</v>
      </c>
      <c r="C29" s="14">
        <v>1</v>
      </c>
      <c r="D29" s="14">
        <v>5</v>
      </c>
      <c r="E29" s="14">
        <v>5</v>
      </c>
      <c r="F29" s="14">
        <v>3</v>
      </c>
      <c r="G29" s="14">
        <v>8</v>
      </c>
      <c r="H29" s="14">
        <v>29731</v>
      </c>
    </row>
    <row r="30" spans="1:9" s="14" customFormat="1" x14ac:dyDescent="0.3">
      <c r="A30" s="18">
        <v>29</v>
      </c>
      <c r="B30" s="14">
        <v>7</v>
      </c>
      <c r="C30" s="14">
        <v>2</v>
      </c>
      <c r="D30" s="14">
        <v>9</v>
      </c>
      <c r="E30" s="14">
        <v>8</v>
      </c>
      <c r="F30" s="14">
        <v>10</v>
      </c>
      <c r="G30" s="14">
        <v>18</v>
      </c>
      <c r="H30" s="14">
        <v>47640</v>
      </c>
    </row>
    <row r="31" spans="1:9" s="14" customFormat="1" x14ac:dyDescent="0.3">
      <c r="A31" s="18">
        <v>30</v>
      </c>
      <c r="B31" s="13">
        <v>8</v>
      </c>
      <c r="C31" s="14">
        <v>2</v>
      </c>
      <c r="D31" s="14">
        <v>10</v>
      </c>
      <c r="E31" s="14">
        <v>11</v>
      </c>
      <c r="F31" s="14">
        <v>10</v>
      </c>
      <c r="G31" s="14">
        <v>21</v>
      </c>
      <c r="H31" s="14">
        <v>50132</v>
      </c>
    </row>
    <row r="32" spans="1:9" x14ac:dyDescent="0.3">
      <c r="A32" s="18"/>
      <c r="B32" s="13">
        <f t="shared" ref="B32:H32" si="0">AVERAGE(B2:B31)</f>
        <v>5.2666666666666666</v>
      </c>
      <c r="C32" s="17">
        <f t="shared" si="0"/>
        <v>1.2</v>
      </c>
      <c r="D32" s="17">
        <f t="shared" si="0"/>
        <v>6.4333333333333336</v>
      </c>
      <c r="E32" s="17">
        <f t="shared" si="0"/>
        <v>6.666666666666667</v>
      </c>
      <c r="F32" s="17">
        <f t="shared" si="0"/>
        <v>5.7</v>
      </c>
      <c r="G32" s="17">
        <f t="shared" si="0"/>
        <v>12.366666666666667</v>
      </c>
      <c r="H32" s="17">
        <f t="shared" si="0"/>
        <v>41887</v>
      </c>
      <c r="I32" s="14"/>
    </row>
    <row r="33" spans="2:9" x14ac:dyDescent="0.3">
      <c r="B33" s="23">
        <v>5.266666667</v>
      </c>
      <c r="C33" s="22">
        <v>1.2</v>
      </c>
      <c r="D33" s="22">
        <v>6.4333333330000002</v>
      </c>
      <c r="E33" s="22">
        <v>6.6666666670000003</v>
      </c>
      <c r="F33" s="22">
        <v>5.7</v>
      </c>
      <c r="G33" s="22">
        <v>12.366666670000001</v>
      </c>
      <c r="H33" s="22">
        <v>41887</v>
      </c>
      <c r="I33" s="14"/>
    </row>
    <row r="34" spans="2:9" x14ac:dyDescent="0.3">
      <c r="B34" s="13"/>
      <c r="I34" s="14"/>
    </row>
    <row r="35" spans="2:9" x14ac:dyDescent="0.3">
      <c r="B35" s="13"/>
      <c r="I35" s="14"/>
    </row>
    <row r="36" spans="2:9" x14ac:dyDescent="0.3">
      <c r="B36" s="13"/>
      <c r="I36" s="14"/>
    </row>
    <row r="37" spans="2:9" x14ac:dyDescent="0.3">
      <c r="B37" s="13"/>
      <c r="I37" s="14"/>
    </row>
    <row r="38" spans="2:9" x14ac:dyDescent="0.3">
      <c r="B38" s="13"/>
      <c r="I38" s="14"/>
    </row>
    <row r="39" spans="2:9" x14ac:dyDescent="0.3">
      <c r="I39" s="14"/>
    </row>
    <row r="40" spans="2:9" x14ac:dyDescent="0.3">
      <c r="B40" s="2"/>
      <c r="C40" s="3"/>
      <c r="D40" s="3"/>
      <c r="E40" s="3"/>
      <c r="F40" s="3"/>
      <c r="G40" s="3"/>
      <c r="H40" s="3"/>
      <c r="I40" s="14"/>
    </row>
    <row r="41" spans="2:9" x14ac:dyDescent="0.3">
      <c r="B41" s="2"/>
      <c r="C41" s="3"/>
      <c r="D41" s="3"/>
      <c r="E41" s="3"/>
      <c r="F41" s="3"/>
      <c r="G41" s="3"/>
      <c r="H41" s="3"/>
      <c r="I41" s="14"/>
    </row>
    <row r="42" spans="2:9" x14ac:dyDescent="0.3">
      <c r="I42" s="14"/>
    </row>
    <row r="43" spans="2:9" x14ac:dyDescent="0.3">
      <c r="I43" s="14"/>
    </row>
    <row r="44" spans="2:9" x14ac:dyDescent="0.3">
      <c r="B44" s="2"/>
      <c r="C44" s="3"/>
      <c r="D44" s="3"/>
      <c r="E44" s="3"/>
      <c r="F44" s="3"/>
      <c r="G44" s="3"/>
      <c r="H44" s="3"/>
      <c r="I44" s="14"/>
    </row>
    <row r="45" spans="2:9" x14ac:dyDescent="0.3">
      <c r="B45" s="2"/>
      <c r="C45" s="3"/>
      <c r="D45" s="3"/>
      <c r="E45" s="3"/>
      <c r="F45" s="3"/>
      <c r="G45" s="3"/>
      <c r="H45" s="3"/>
      <c r="I45" s="14"/>
    </row>
    <row r="46" spans="2:9" x14ac:dyDescent="0.3">
      <c r="I46" s="14"/>
    </row>
    <row r="47" spans="2:9" x14ac:dyDescent="0.3">
      <c r="B47" s="2"/>
      <c r="C47" s="3"/>
      <c r="D47" s="3"/>
      <c r="E47" s="3"/>
      <c r="F47" s="3"/>
      <c r="G47" s="3"/>
      <c r="H47" s="3"/>
      <c r="I47" s="14"/>
    </row>
    <row r="48" spans="2:9" x14ac:dyDescent="0.3">
      <c r="B48" s="2"/>
      <c r="C48" s="3"/>
      <c r="D48" s="3"/>
      <c r="E48" s="3"/>
      <c r="F48" s="3"/>
      <c r="G48" s="3"/>
      <c r="H48" s="3"/>
      <c r="I48" s="14"/>
    </row>
    <row r="49" spans="2:9" x14ac:dyDescent="0.3">
      <c r="I49" s="14"/>
    </row>
    <row r="50" spans="2:9" x14ac:dyDescent="0.3">
      <c r="I50" s="14"/>
    </row>
    <row r="51" spans="2:9" x14ac:dyDescent="0.3">
      <c r="B51" s="2"/>
      <c r="C51" s="3"/>
      <c r="D51" s="3"/>
      <c r="E51" s="3"/>
      <c r="F51" s="3"/>
      <c r="G51" s="3"/>
      <c r="H51" s="3"/>
      <c r="I51" s="14"/>
    </row>
    <row r="52" spans="2:9" x14ac:dyDescent="0.3">
      <c r="I52" s="14"/>
    </row>
    <row r="53" spans="2:9" x14ac:dyDescent="0.3">
      <c r="I53" s="14"/>
    </row>
    <row r="54" spans="2:9" x14ac:dyDescent="0.3">
      <c r="I54" s="14"/>
    </row>
    <row r="55" spans="2:9" x14ac:dyDescent="0.3">
      <c r="B55" s="2"/>
      <c r="C55" s="3"/>
      <c r="D55" s="3"/>
      <c r="E55" s="3"/>
      <c r="F55" s="3"/>
      <c r="G55" s="3"/>
      <c r="H55" s="3"/>
      <c r="I55" s="14"/>
    </row>
    <row r="56" spans="2:9" x14ac:dyDescent="0.3">
      <c r="B56" s="2"/>
      <c r="C56" s="3"/>
      <c r="D56" s="3"/>
      <c r="E56" s="3"/>
      <c r="F56" s="3"/>
      <c r="G56" s="3"/>
      <c r="H56" s="3"/>
      <c r="I56" s="14"/>
    </row>
    <row r="57" spans="2:9" x14ac:dyDescent="0.3">
      <c r="B57" s="2"/>
      <c r="C57" s="3"/>
      <c r="D57" s="3"/>
      <c r="E57" s="3"/>
      <c r="F57" s="3"/>
      <c r="G57" s="3"/>
      <c r="H57" s="3"/>
      <c r="I57" s="14"/>
    </row>
    <row r="58" spans="2:9" x14ac:dyDescent="0.3">
      <c r="I58" s="14"/>
    </row>
    <row r="59" spans="2:9" x14ac:dyDescent="0.3">
      <c r="I59" s="14"/>
    </row>
    <row r="60" spans="2:9" x14ac:dyDescent="0.3">
      <c r="I60" s="14"/>
    </row>
    <row r="61" spans="2:9" x14ac:dyDescent="0.3">
      <c r="I61" s="14"/>
    </row>
    <row r="62" spans="2:9" x14ac:dyDescent="0.3">
      <c r="I62" s="14"/>
    </row>
    <row r="63" spans="2:9" x14ac:dyDescent="0.3">
      <c r="I63" s="14"/>
    </row>
    <row r="64" spans="2:9" x14ac:dyDescent="0.3">
      <c r="I64" s="14"/>
    </row>
    <row r="65" spans="9:9" x14ac:dyDescent="0.3">
      <c r="I65" s="14"/>
    </row>
    <row r="66" spans="9:9" x14ac:dyDescent="0.3">
      <c r="I66" s="14"/>
    </row>
    <row r="67" spans="9:9" x14ac:dyDescent="0.3">
      <c r="I67" s="14"/>
    </row>
    <row r="68" spans="9:9" x14ac:dyDescent="0.3">
      <c r="I68" s="14"/>
    </row>
    <row r="69" spans="9:9" x14ac:dyDescent="0.3">
      <c r="I69" s="14"/>
    </row>
    <row r="70" spans="9:9" x14ac:dyDescent="0.3">
      <c r="I70" s="14"/>
    </row>
    <row r="71" spans="9:9" x14ac:dyDescent="0.3">
      <c r="I71" s="14"/>
    </row>
    <row r="72" spans="9:9" x14ac:dyDescent="0.3">
      <c r="I72" s="14"/>
    </row>
    <row r="73" spans="9:9" x14ac:dyDescent="0.3">
      <c r="I73" s="14"/>
    </row>
    <row r="74" spans="9:9" x14ac:dyDescent="0.3">
      <c r="I74" s="14"/>
    </row>
    <row r="75" spans="9:9" x14ac:dyDescent="0.3">
      <c r="I75" s="14"/>
    </row>
    <row r="76" spans="9:9" x14ac:dyDescent="0.3">
      <c r="I76" s="14"/>
    </row>
    <row r="77" spans="9:9" x14ac:dyDescent="0.3">
      <c r="I77" s="14"/>
    </row>
    <row r="78" spans="9:9" x14ac:dyDescent="0.3">
      <c r="I78" s="14"/>
    </row>
    <row r="79" spans="9:9" x14ac:dyDescent="0.3">
      <c r="I79" s="14"/>
    </row>
    <row r="80" spans="9:9" x14ac:dyDescent="0.3">
      <c r="I80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>
      <selection activeCell="G32" sqref="G32"/>
    </sheetView>
  </sheetViews>
  <sheetFormatPr defaultRowHeight="13.5" x14ac:dyDescent="0.3"/>
  <cols>
    <col min="2" max="2" width="12.265625" style="18" customWidth="1"/>
    <col min="3" max="3" width="14.19921875" customWidth="1"/>
    <col min="4" max="4" width="14" customWidth="1"/>
    <col min="5" max="5" width="7.73046875" customWidth="1"/>
    <col min="6" max="6" width="12.33203125" customWidth="1"/>
    <col min="7" max="7" width="14.9296875" customWidth="1"/>
    <col min="8" max="8" width="8.33203125" customWidth="1"/>
  </cols>
  <sheetData>
    <row r="1" spans="2:9" x14ac:dyDescent="0.3">
      <c r="C1" s="24" t="s">
        <v>15</v>
      </c>
      <c r="D1" s="25"/>
      <c r="E1" s="25"/>
      <c r="F1" s="25"/>
      <c r="G1" s="25"/>
      <c r="H1" s="25"/>
      <c r="I1" s="25"/>
    </row>
    <row r="2" spans="2:9" ht="31.9" customHeight="1" x14ac:dyDescent="0.3">
      <c r="C2" s="19" t="s">
        <v>0</v>
      </c>
      <c r="D2" s="19" t="s">
        <v>1</v>
      </c>
      <c r="E2" s="16" t="s">
        <v>3</v>
      </c>
      <c r="F2" s="19" t="s">
        <v>0</v>
      </c>
      <c r="G2" s="19" t="s">
        <v>1</v>
      </c>
      <c r="H2" s="16" t="s">
        <v>4</v>
      </c>
      <c r="I2" s="19" t="s">
        <v>2</v>
      </c>
    </row>
    <row r="3" spans="2:9" x14ac:dyDescent="0.3">
      <c r="B3" s="17" t="s">
        <v>11</v>
      </c>
      <c r="C3" s="23">
        <v>3.266666667</v>
      </c>
      <c r="D3" s="22">
        <v>1.1000000000000001</v>
      </c>
      <c r="E3" s="22">
        <v>4.3666666669999996</v>
      </c>
      <c r="F3" s="22">
        <v>4.4000000000000004</v>
      </c>
      <c r="G3" s="22">
        <v>4.1666666670000003</v>
      </c>
      <c r="H3" s="22">
        <v>8.5666666669999998</v>
      </c>
      <c r="I3" s="22">
        <v>32808.766669999997</v>
      </c>
    </row>
    <row r="4" spans="2:9" x14ac:dyDescent="0.3">
      <c r="B4" s="17" t="s">
        <v>12</v>
      </c>
      <c r="C4" s="23">
        <v>4.766666667</v>
      </c>
      <c r="D4" s="22">
        <v>1.066666667</v>
      </c>
      <c r="E4" s="22">
        <v>5.8333333329999997</v>
      </c>
      <c r="F4" s="22">
        <v>5.8</v>
      </c>
      <c r="G4" s="22">
        <v>5.0666666669999998</v>
      </c>
      <c r="H4" s="22">
        <v>10.866666670000001</v>
      </c>
      <c r="I4" s="22">
        <v>42641.333330000001</v>
      </c>
    </row>
    <row r="5" spans="2:9" x14ac:dyDescent="0.3">
      <c r="B5" s="17" t="s">
        <v>13</v>
      </c>
      <c r="C5" s="23">
        <v>5.266666667</v>
      </c>
      <c r="D5" s="22">
        <v>1.2</v>
      </c>
      <c r="E5" s="22">
        <v>6.4333333330000002</v>
      </c>
      <c r="F5" s="22">
        <v>6.6666666670000003</v>
      </c>
      <c r="G5" s="22">
        <v>5.7</v>
      </c>
      <c r="H5" s="22">
        <v>12.366666670000001</v>
      </c>
      <c r="I5" s="22">
        <v>41887</v>
      </c>
    </row>
    <row r="6" spans="2:9" x14ac:dyDescent="0.3">
      <c r="B6" s="17" t="s">
        <v>16</v>
      </c>
      <c r="C6" s="17">
        <f>(C3-C4)/C3</f>
        <v>-0.4591836734225323</v>
      </c>
      <c r="D6" s="17">
        <f t="shared" ref="D6:I6" si="0">(D3-D4)/D3</f>
        <v>3.0303030000000068E-2</v>
      </c>
      <c r="E6" s="17">
        <f t="shared" si="0"/>
        <v>-0.3358778624171086</v>
      </c>
      <c r="F6" s="17">
        <f t="shared" si="0"/>
        <v>-0.31818181818181801</v>
      </c>
      <c r="G6" s="17">
        <f t="shared" si="0"/>
        <v>-0.21599999998271985</v>
      </c>
      <c r="H6" s="17">
        <f t="shared" si="0"/>
        <v>-0.26848249061212143</v>
      </c>
      <c r="I6" s="17">
        <f t="shared" si="0"/>
        <v>-0.2996932728041497</v>
      </c>
    </row>
    <row r="7" spans="2:9" s="18" customFormat="1" x14ac:dyDescent="0.3">
      <c r="B7" s="17" t="s">
        <v>17</v>
      </c>
      <c r="C7" s="18">
        <f>(C3-C5)/C3</f>
        <v>-0.61224489789670966</v>
      </c>
      <c r="D7" s="18">
        <f t="shared" ref="D7:I7" si="1">(D3-D5)/D3</f>
        <v>-9.0909090909090787E-2</v>
      </c>
      <c r="E7" s="18">
        <f t="shared" si="1"/>
        <v>-0.47328244255929158</v>
      </c>
      <c r="F7" s="18">
        <f t="shared" si="1"/>
        <v>-0.51515151522727265</v>
      </c>
      <c r="G7" s="18">
        <f t="shared" si="1"/>
        <v>-0.36799999989055993</v>
      </c>
      <c r="H7" s="18">
        <f t="shared" si="1"/>
        <v>-0.44357976686989975</v>
      </c>
      <c r="I7" s="18">
        <f t="shared" si="1"/>
        <v>-0.27670145060042889</v>
      </c>
    </row>
    <row r="8" spans="2:9" x14ac:dyDescent="0.3">
      <c r="B8" s="17" t="s">
        <v>14</v>
      </c>
      <c r="C8" s="20">
        <f>(C4-C5)/C5</f>
        <v>-9.4936708854750848E-2</v>
      </c>
      <c r="D8" s="20">
        <f t="shared" ref="D8:I8" si="2">(D4-D5)/D5</f>
        <v>-0.11111111083333329</v>
      </c>
      <c r="E8" s="20">
        <f t="shared" si="2"/>
        <v>-9.3264248709495637E-2</v>
      </c>
      <c r="F8" s="20">
        <f t="shared" si="2"/>
        <v>-0.13000000004350007</v>
      </c>
      <c r="G8" s="20">
        <f t="shared" si="2"/>
        <v>-0.11111111105263165</v>
      </c>
      <c r="H8" s="20">
        <f t="shared" si="2"/>
        <v>-0.1212938005063898</v>
      </c>
      <c r="I8" s="20">
        <f t="shared" si="2"/>
        <v>1.8008769546637413E-2</v>
      </c>
    </row>
  </sheetData>
  <mergeCells count="1">
    <mergeCell ref="C1:I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1sub3 _risk</vt:lpstr>
      <vt:lpstr>4sub3_random</vt:lpstr>
      <vt:lpstr>7sub3_coverage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2023-05-06T07:04:16Z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