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SOSYM\Major revision\cleaned_remedy_data_ouputs\repository\Experiment2\S2\"/>
    </mc:Choice>
  </mc:AlternateContent>
  <bookViews>
    <workbookView xWindow="0" yWindow="0" windowWidth="29010" windowHeight="15960" tabRatio="754"/>
  </bookViews>
  <sheets>
    <sheet name="risk" sheetId="31" r:id="rId1"/>
    <sheet name="random" sheetId="6" r:id="rId2"/>
    <sheet name="coverage" sheetId="19" r:id="rId3"/>
    <sheet name="comparision" sheetId="32" r:id="rId4"/>
  </sheets>
  <calcPr calcId="152511"/>
</workbook>
</file>

<file path=xl/calcChain.xml><?xml version="1.0" encoding="utf-8"?>
<calcChain xmlns="http://schemas.openxmlformats.org/spreadsheetml/2006/main">
  <c r="F32" i="19" l="1"/>
  <c r="G32" i="19"/>
  <c r="H32" i="19"/>
  <c r="E32" i="19"/>
  <c r="F32" i="6"/>
  <c r="G32" i="6"/>
  <c r="H32" i="6"/>
  <c r="E32" i="6"/>
  <c r="F32" i="31"/>
  <c r="G32" i="31"/>
  <c r="H32" i="31"/>
  <c r="E32" i="31"/>
  <c r="D8" i="32" l="1"/>
  <c r="E8" i="32"/>
  <c r="F8" i="32"/>
  <c r="D7" i="32"/>
  <c r="E7" i="32"/>
  <c r="F7" i="32"/>
  <c r="D6" i="32"/>
  <c r="E6" i="32"/>
  <c r="F6" i="32"/>
  <c r="C8" i="32"/>
  <c r="C7" i="32"/>
  <c r="C6" i="32"/>
</calcChain>
</file>

<file path=xl/sharedStrings.xml><?xml version="1.0" encoding="utf-8"?>
<sst xmlns="http://schemas.openxmlformats.org/spreadsheetml/2006/main" count="28" uniqueCount="12">
  <si>
    <t>states</t>
    <phoneticPr fontId="2" type="noConversion"/>
  </si>
  <si>
    <t>trans</t>
    <phoneticPr fontId="2" type="noConversion"/>
  </si>
  <si>
    <t>TET</t>
    <phoneticPr fontId="2" type="noConversion"/>
  </si>
  <si>
    <t>TIT</t>
    <phoneticPr fontId="2" type="noConversion"/>
  </si>
  <si>
    <t>TTC</t>
    <phoneticPr fontId="2" type="noConversion"/>
  </si>
  <si>
    <t>VC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</si>
  <si>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iOT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</si>
  <si>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T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</si>
  <si>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OT</t>
    </r>
    <phoneticPr fontId="2" type="noConversion"/>
  </si>
  <si>
    <t>RiOT vs. RT</t>
    <phoneticPr fontId="2" type="noConversion"/>
  </si>
  <si>
    <t>RiOT vs. COT</t>
    <phoneticPr fontId="2" type="noConversion"/>
  </si>
  <si>
    <t>RT vs. COT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</si>
</sst>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85" zoomScaleNormal="85" workbookViewId="0">
      <selection activeCell="K19" sqref="K19"/>
    </sheetView>
  </sheetViews>
  <sheetFormatPr defaultRowHeight="13.5" x14ac:dyDescent="0.3"/>
  <cols>
    <col min="1" max="1" width="9.06640625" style="3"/>
    <col min="2" max="2" width="6.06640625" style="3" customWidth="1"/>
    <col min="3" max="3" width="11.33203125" style="3" customWidth="1"/>
    <col min="4" max="4" width="13" style="3" customWidth="1"/>
    <col min="5" max="5" width="15.1328125" style="3" customWidth="1"/>
    <col min="6" max="6" width="13.33203125" style="3" customWidth="1"/>
    <col min="7" max="7" width="15.73046875" style="3" customWidth="1"/>
    <col min="8" max="8" width="21.19921875" style="3" customWidth="1"/>
    <col min="9" max="16384" width="9.06640625" style="3"/>
  </cols>
  <sheetData>
    <row r="1" spans="1:8" ht="25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x14ac:dyDescent="0.3">
      <c r="A2" s="3">
        <v>1</v>
      </c>
      <c r="B2" s="3">
        <v>1</v>
      </c>
      <c r="C2" s="2">
        <v>2</v>
      </c>
      <c r="D2" s="2">
        <v>4</v>
      </c>
      <c r="E2">
        <v>1.6467560152</v>
      </c>
      <c r="F2">
        <v>0.78274558859999999</v>
      </c>
      <c r="G2" s="3">
        <v>9.2979459579999997</v>
      </c>
      <c r="H2" s="3">
        <v>8.7782750000000007</v>
      </c>
    </row>
    <row r="3" spans="1:8" x14ac:dyDescent="0.3">
      <c r="A3" s="3">
        <v>2</v>
      </c>
      <c r="B3" s="3">
        <v>2</v>
      </c>
      <c r="C3" s="2">
        <v>0</v>
      </c>
      <c r="D3" s="2">
        <v>0</v>
      </c>
      <c r="E3">
        <v>1.5161512399999999</v>
      </c>
      <c r="F3">
        <v>0.870287594</v>
      </c>
      <c r="G3" s="3">
        <v>3.2632320090000002</v>
      </c>
      <c r="H3" s="3">
        <v>7.4664999999999999</v>
      </c>
    </row>
    <row r="4" spans="1:8" x14ac:dyDescent="0.3">
      <c r="A4" s="3">
        <v>3</v>
      </c>
      <c r="B4" s="3">
        <v>3</v>
      </c>
      <c r="C4" s="2">
        <v>2</v>
      </c>
      <c r="D4" s="2">
        <v>5</v>
      </c>
      <c r="E4">
        <v>1.8347210153</v>
      </c>
      <c r="F4">
        <v>0.733107964</v>
      </c>
      <c r="G4" s="8">
        <v>2.0770685045300001</v>
      </c>
      <c r="H4" s="3">
        <v>4.4352</v>
      </c>
    </row>
    <row r="5" spans="1:8" x14ac:dyDescent="0.3">
      <c r="A5" s="3">
        <v>4</v>
      </c>
      <c r="B5" s="3">
        <v>4</v>
      </c>
      <c r="C5" s="2">
        <v>0</v>
      </c>
      <c r="D5" s="2">
        <v>0</v>
      </c>
      <c r="E5">
        <v>1.8753617915</v>
      </c>
      <c r="F5">
        <v>0.78853286</v>
      </c>
      <c r="G5" s="3">
        <v>12.783206563119</v>
      </c>
      <c r="H5" s="3">
        <v>10.278930000000001</v>
      </c>
    </row>
    <row r="6" spans="1:8" x14ac:dyDescent="0.3">
      <c r="A6" s="3">
        <v>5</v>
      </c>
      <c r="B6" s="3">
        <v>5</v>
      </c>
      <c r="C6" s="2">
        <v>1</v>
      </c>
      <c r="D6" s="2">
        <v>2</v>
      </c>
      <c r="E6">
        <v>2.2997019182999998</v>
      </c>
      <c r="F6">
        <v>0.87146333434000001</v>
      </c>
      <c r="G6" s="3">
        <v>5.7494575366700003E-2</v>
      </c>
      <c r="H6" s="3">
        <v>5.70824</v>
      </c>
    </row>
    <row r="7" spans="1:8" x14ac:dyDescent="0.3">
      <c r="A7" s="3">
        <v>6</v>
      </c>
      <c r="B7" s="3">
        <v>6</v>
      </c>
      <c r="C7" s="2">
        <v>1</v>
      </c>
      <c r="D7" s="2">
        <v>1</v>
      </c>
      <c r="E7">
        <v>1.9945802182779999</v>
      </c>
      <c r="F7">
        <v>0.67627817199999996</v>
      </c>
      <c r="G7" s="3">
        <v>3.8425744097000003E-2</v>
      </c>
      <c r="H7" s="3">
        <v>6.2413600000000002</v>
      </c>
    </row>
    <row r="8" spans="1:8" x14ac:dyDescent="0.3">
      <c r="A8" s="3">
        <v>7</v>
      </c>
      <c r="B8" s="3">
        <v>7</v>
      </c>
      <c r="C8" s="2">
        <v>0</v>
      </c>
      <c r="D8" s="2">
        <v>0</v>
      </c>
      <c r="E8">
        <v>1.760315791145</v>
      </c>
      <c r="F8">
        <v>0.8294454</v>
      </c>
      <c r="G8" s="3">
        <v>9.9602857627880006</v>
      </c>
      <c r="H8" s="3">
        <v>6.4553969999999996</v>
      </c>
    </row>
    <row r="9" spans="1:8" x14ac:dyDescent="0.3">
      <c r="A9" s="3">
        <v>8</v>
      </c>
      <c r="B9" s="3">
        <v>9</v>
      </c>
      <c r="C9" s="2">
        <v>0</v>
      </c>
      <c r="D9" s="2">
        <v>0</v>
      </c>
      <c r="E9">
        <v>2.8515458671</v>
      </c>
      <c r="F9">
        <v>0.64641831189999999</v>
      </c>
      <c r="G9" s="3">
        <v>10.492940942000001</v>
      </c>
      <c r="H9" s="3">
        <v>11.351069000000001</v>
      </c>
    </row>
    <row r="10" spans="1:8" x14ac:dyDescent="0.3">
      <c r="A10" s="3">
        <v>9</v>
      </c>
      <c r="B10" s="3">
        <v>10</v>
      </c>
      <c r="C10" s="2">
        <v>0</v>
      </c>
      <c r="D10" s="2">
        <v>0</v>
      </c>
      <c r="E10">
        <v>1.8015727280839999</v>
      </c>
      <c r="F10">
        <v>0.84918407399999996</v>
      </c>
      <c r="G10" s="3">
        <v>9.9849575577999996</v>
      </c>
      <c r="H10" s="3">
        <v>4.9850199999999996</v>
      </c>
    </row>
    <row r="11" spans="1:8" x14ac:dyDescent="0.3">
      <c r="A11" s="3">
        <v>10</v>
      </c>
      <c r="B11" s="3">
        <v>11</v>
      </c>
      <c r="C11" s="2">
        <v>0</v>
      </c>
      <c r="D11" s="2">
        <v>0</v>
      </c>
      <c r="E11">
        <v>1.8977754659999999</v>
      </c>
      <c r="F11">
        <v>1.233830556</v>
      </c>
      <c r="G11" s="3">
        <v>4.4136421769860004</v>
      </c>
      <c r="H11" s="3">
        <v>5.9449199999999998</v>
      </c>
    </row>
    <row r="12" spans="1:8" x14ac:dyDescent="0.3">
      <c r="A12" s="3">
        <v>11</v>
      </c>
      <c r="B12" s="3">
        <v>12</v>
      </c>
      <c r="C12" s="2">
        <v>1</v>
      </c>
      <c r="D12" s="2">
        <v>2</v>
      </c>
      <c r="E12">
        <v>1.837221957521</v>
      </c>
      <c r="F12">
        <v>0.78839579999999998</v>
      </c>
      <c r="G12" s="3">
        <v>1.9686064703999999</v>
      </c>
      <c r="H12" s="3">
        <v>4.254022</v>
      </c>
    </row>
    <row r="13" spans="1:8" x14ac:dyDescent="0.3">
      <c r="A13" s="3">
        <v>12</v>
      </c>
      <c r="B13" s="3">
        <v>13</v>
      </c>
      <c r="C13" s="2">
        <v>0</v>
      </c>
      <c r="D13" s="2">
        <v>0</v>
      </c>
      <c r="E13">
        <v>1.3922573048</v>
      </c>
      <c r="F13">
        <v>0.67876373599999995</v>
      </c>
      <c r="G13" s="3">
        <v>3.1759792029999998</v>
      </c>
      <c r="H13" s="3">
        <v>6.93187</v>
      </c>
    </row>
    <row r="14" spans="1:8" x14ac:dyDescent="0.3">
      <c r="A14" s="3">
        <v>13</v>
      </c>
      <c r="B14" s="3">
        <v>14</v>
      </c>
      <c r="C14" s="2">
        <v>0</v>
      </c>
      <c r="D14" s="2">
        <v>0</v>
      </c>
      <c r="E14">
        <v>2.1284248165699999</v>
      </c>
      <c r="F14">
        <v>0.88511076</v>
      </c>
      <c r="G14" s="3">
        <v>7.4612670664319998</v>
      </c>
      <c r="H14" s="3">
        <v>8.5854119999999998</v>
      </c>
    </row>
    <row r="15" spans="1:8" x14ac:dyDescent="0.3">
      <c r="A15" s="3">
        <v>14</v>
      </c>
      <c r="B15" s="3">
        <v>15</v>
      </c>
      <c r="C15" s="2">
        <v>0</v>
      </c>
      <c r="D15" s="2">
        <v>0</v>
      </c>
      <c r="E15">
        <v>1.4858539079999999</v>
      </c>
      <c r="F15">
        <v>0.85975511199999999</v>
      </c>
      <c r="G15" s="3">
        <v>11.084807140000001</v>
      </c>
      <c r="H15" s="3">
        <v>6.0270770000000002</v>
      </c>
    </row>
    <row r="16" spans="1:8" x14ac:dyDescent="0.3">
      <c r="A16" s="3">
        <v>15</v>
      </c>
      <c r="B16" s="3">
        <v>16</v>
      </c>
      <c r="C16" s="2">
        <v>0</v>
      </c>
      <c r="D16" s="2">
        <v>0</v>
      </c>
      <c r="E16">
        <v>1.947454469402</v>
      </c>
      <c r="F16">
        <v>0.75144642319999999</v>
      </c>
      <c r="G16" s="3">
        <v>3.0151117803999998</v>
      </c>
      <c r="H16" s="3">
        <v>5.6357400000000002</v>
      </c>
    </row>
    <row r="17" spans="1:8" x14ac:dyDescent="0.3">
      <c r="A17" s="3">
        <v>16</v>
      </c>
      <c r="B17" s="3">
        <v>18</v>
      </c>
      <c r="C17" s="2">
        <v>1</v>
      </c>
      <c r="D17" s="2">
        <v>1</v>
      </c>
      <c r="E17">
        <v>2.4802028037000001</v>
      </c>
      <c r="F17">
        <v>1.0253792799999999</v>
      </c>
      <c r="G17" s="3">
        <v>4.1289059103946997</v>
      </c>
      <c r="H17" s="3">
        <v>7.6867999999999999</v>
      </c>
    </row>
    <row r="18" spans="1:8" x14ac:dyDescent="0.3">
      <c r="A18" s="3">
        <v>17</v>
      </c>
      <c r="B18" s="3">
        <v>19</v>
      </c>
      <c r="C18" s="2">
        <v>0</v>
      </c>
      <c r="D18" s="2">
        <v>0</v>
      </c>
      <c r="E18">
        <v>1.4916824737400001</v>
      </c>
      <c r="F18">
        <v>0.59357097560000005</v>
      </c>
      <c r="G18" s="3">
        <v>10.0584769621</v>
      </c>
      <c r="H18" s="3">
        <v>4.7460100000000001</v>
      </c>
    </row>
    <row r="19" spans="1:8" x14ac:dyDescent="0.3">
      <c r="A19" s="3">
        <v>18</v>
      </c>
      <c r="B19" s="3">
        <v>22</v>
      </c>
      <c r="C19" s="2">
        <v>0</v>
      </c>
      <c r="D19" s="2">
        <v>0</v>
      </c>
      <c r="E19">
        <v>1.7628757799999999</v>
      </c>
      <c r="F19">
        <v>0.67928502399000001</v>
      </c>
      <c r="G19" s="3">
        <v>4.8540744053999996</v>
      </c>
      <c r="H19" s="3">
        <v>6.9650150000000002</v>
      </c>
    </row>
    <row r="20" spans="1:8" x14ac:dyDescent="0.3">
      <c r="A20" s="3">
        <v>19</v>
      </c>
      <c r="B20" s="3">
        <v>23</v>
      </c>
      <c r="C20" s="2">
        <v>0</v>
      </c>
      <c r="D20" s="2">
        <v>0</v>
      </c>
      <c r="E20">
        <v>2.6945090899999999</v>
      </c>
      <c r="F20">
        <v>1.16860582</v>
      </c>
      <c r="G20" s="3">
        <v>5.1504415412000002</v>
      </c>
      <c r="H20" s="3">
        <v>7.1181000000000001</v>
      </c>
    </row>
    <row r="21" spans="1:8" x14ac:dyDescent="0.3">
      <c r="A21" s="3">
        <v>20</v>
      </c>
      <c r="B21" s="3">
        <v>24</v>
      </c>
      <c r="C21" s="2">
        <v>0</v>
      </c>
      <c r="D21" s="2">
        <v>0</v>
      </c>
      <c r="E21">
        <v>1.5956889237</v>
      </c>
      <c r="F21">
        <v>0.77123114000000004</v>
      </c>
      <c r="G21" s="3">
        <v>13.326403107160999</v>
      </c>
      <c r="H21" s="3">
        <v>5.93527</v>
      </c>
    </row>
    <row r="22" spans="1:8" x14ac:dyDescent="0.3">
      <c r="A22" s="3">
        <v>21</v>
      </c>
      <c r="B22" s="3">
        <v>25</v>
      </c>
      <c r="C22" s="2">
        <v>0</v>
      </c>
      <c r="D22" s="2">
        <v>0</v>
      </c>
      <c r="E22">
        <v>2.4903021991999998</v>
      </c>
      <c r="F22">
        <v>0.87739420634599996</v>
      </c>
      <c r="G22" s="3">
        <v>6.9802412216600001</v>
      </c>
      <c r="H22" s="3">
        <v>7.4661900000000001</v>
      </c>
    </row>
    <row r="23" spans="1:8" x14ac:dyDescent="0.3">
      <c r="A23" s="3">
        <v>22</v>
      </c>
      <c r="B23" s="3">
        <v>26</v>
      </c>
      <c r="C23" s="2">
        <v>0</v>
      </c>
      <c r="D23" s="2">
        <v>0</v>
      </c>
      <c r="E23">
        <v>1.94817757919</v>
      </c>
      <c r="F23">
        <v>1.3886284128899999</v>
      </c>
      <c r="G23" s="3">
        <v>12.127187956189999</v>
      </c>
      <c r="H23" s="3">
        <v>4.85053</v>
      </c>
    </row>
    <row r="24" spans="1:8" x14ac:dyDescent="0.3">
      <c r="A24" s="3">
        <v>23</v>
      </c>
      <c r="B24" s="3">
        <v>27</v>
      </c>
      <c r="C24" s="2">
        <v>0</v>
      </c>
      <c r="D24" s="2">
        <v>0</v>
      </c>
      <c r="E24">
        <v>1.287638135865</v>
      </c>
      <c r="F24">
        <v>0.88347541200000002</v>
      </c>
      <c r="G24" s="3">
        <v>9.8714639450000004</v>
      </c>
      <c r="H24" s="3">
        <v>12.340350000000001</v>
      </c>
    </row>
    <row r="25" spans="1:8" x14ac:dyDescent="0.3">
      <c r="A25" s="3">
        <v>24</v>
      </c>
      <c r="B25" s="3">
        <v>28</v>
      </c>
      <c r="C25" s="2">
        <v>0</v>
      </c>
      <c r="D25" s="2">
        <v>0</v>
      </c>
      <c r="E25">
        <v>2.1527309332</v>
      </c>
      <c r="F25">
        <v>1.4870775199999999</v>
      </c>
      <c r="G25" s="3">
        <v>2.0163510313141999</v>
      </c>
      <c r="H25" s="3">
        <v>6.4556469999999999</v>
      </c>
    </row>
    <row r="26" spans="1:8" s="4" customFormat="1" x14ac:dyDescent="0.3">
      <c r="A26" s="4">
        <v>25</v>
      </c>
      <c r="B26" s="4">
        <v>2</v>
      </c>
      <c r="C26" s="2">
        <v>0</v>
      </c>
      <c r="D26" s="2">
        <v>0</v>
      </c>
      <c r="E26">
        <v>1.9548015673000001</v>
      </c>
      <c r="F26">
        <v>0.89671049254000001</v>
      </c>
      <c r="G26" s="3">
        <v>3.1207302000000001</v>
      </c>
      <c r="H26" s="3">
        <v>4.860995</v>
      </c>
    </row>
    <row r="27" spans="1:8" s="4" customFormat="1" x14ac:dyDescent="0.3">
      <c r="A27" s="4">
        <v>26</v>
      </c>
      <c r="B27" s="4">
        <v>4</v>
      </c>
      <c r="C27" s="2">
        <v>0</v>
      </c>
      <c r="D27" s="2">
        <v>0</v>
      </c>
      <c r="E27">
        <v>1.8936783079520001</v>
      </c>
      <c r="F27">
        <v>0.84881586799999997</v>
      </c>
      <c r="G27" s="3">
        <v>11.92755137</v>
      </c>
      <c r="H27" s="3">
        <v>3.7285720000000002</v>
      </c>
    </row>
    <row r="28" spans="1:8" s="4" customFormat="1" x14ac:dyDescent="0.3">
      <c r="A28" s="4">
        <v>27</v>
      </c>
      <c r="B28" s="4">
        <v>9</v>
      </c>
      <c r="C28" s="2">
        <v>0</v>
      </c>
      <c r="D28" s="2">
        <v>0</v>
      </c>
      <c r="E28">
        <v>1.2943736480000001</v>
      </c>
      <c r="F28">
        <v>0.71378079999999999</v>
      </c>
      <c r="G28" s="3">
        <v>4.3305395931000001</v>
      </c>
      <c r="H28" s="3">
        <v>7.6155679999999997</v>
      </c>
    </row>
    <row r="29" spans="1:8" s="4" customFormat="1" x14ac:dyDescent="0.3">
      <c r="A29" s="4">
        <v>28</v>
      </c>
      <c r="B29" s="4">
        <v>10</v>
      </c>
      <c r="C29" s="2">
        <v>0</v>
      </c>
      <c r="D29" s="2">
        <v>0</v>
      </c>
      <c r="E29">
        <v>1.74891488948</v>
      </c>
      <c r="F29">
        <v>1.1203875350000001</v>
      </c>
      <c r="G29" s="3">
        <v>14.56596795532</v>
      </c>
      <c r="H29" s="3">
        <v>7.9978100000000003</v>
      </c>
    </row>
    <row r="30" spans="1:8" s="4" customFormat="1" x14ac:dyDescent="0.3">
      <c r="A30" s="4">
        <v>29</v>
      </c>
      <c r="B30" s="4">
        <v>11</v>
      </c>
      <c r="C30" s="2">
        <v>0</v>
      </c>
      <c r="D30" s="2">
        <v>0</v>
      </c>
      <c r="E30">
        <v>1.4038376902</v>
      </c>
      <c r="F30">
        <v>0.885916488</v>
      </c>
      <c r="G30" s="3">
        <v>10.219354180170001</v>
      </c>
      <c r="H30" s="3">
        <v>4.0646100000000001</v>
      </c>
    </row>
    <row r="31" spans="1:8" s="4" customFormat="1" x14ac:dyDescent="0.3">
      <c r="A31" s="4">
        <v>30</v>
      </c>
      <c r="B31" s="4">
        <v>12</v>
      </c>
      <c r="C31" s="2">
        <v>0</v>
      </c>
      <c r="D31" s="2">
        <v>0</v>
      </c>
      <c r="E31">
        <v>2.0246160789999998</v>
      </c>
      <c r="F31">
        <v>0.78283376000000005</v>
      </c>
      <c r="G31" s="3">
        <v>5.0636408641999999</v>
      </c>
      <c r="H31" s="3">
        <v>10.45032</v>
      </c>
    </row>
    <row r="32" spans="1:8" x14ac:dyDescent="0.3">
      <c r="E32" s="3">
        <f>AVERAGE(E2:E31)</f>
        <v>1.8831241535908998</v>
      </c>
      <c r="F32" s="3">
        <f t="shared" ref="F32:H32" si="0">AVERAGE(F2:F31)</f>
        <v>0.87892861401353317</v>
      </c>
      <c r="G32" s="3">
        <f t="shared" si="0"/>
        <v>6.8938767232376206</v>
      </c>
      <c r="H32" s="3">
        <f t="shared" si="0"/>
        <v>6.8453606333333337</v>
      </c>
    </row>
    <row r="33" spans="5:8" x14ac:dyDescent="0.3">
      <c r="E33" s="3">
        <v>1.8831</v>
      </c>
      <c r="F33" s="3">
        <v>0.87890000000000001</v>
      </c>
      <c r="G33" s="3">
        <v>6.8939000000000004</v>
      </c>
      <c r="H33" s="3">
        <v>6.8453999999999997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pane ySplit="1" topLeftCell="A2" activePane="bottomLeft" state="frozen"/>
      <selection pane="bottomLeft" activeCell="J19" sqref="J19"/>
    </sheetView>
  </sheetViews>
  <sheetFormatPr defaultRowHeight="13.5" x14ac:dyDescent="0.3"/>
  <cols>
    <col min="1" max="1" width="4.265625" customWidth="1"/>
    <col min="2" max="2" width="5.9296875" style="3" customWidth="1"/>
    <col min="3" max="3" width="13" customWidth="1"/>
    <col min="4" max="4" width="17.33203125" customWidth="1"/>
    <col min="5" max="5" width="15.3984375" style="3" customWidth="1"/>
    <col min="6" max="6" width="13.59765625" style="3" customWidth="1"/>
    <col min="7" max="7" width="20.19921875" style="3" customWidth="1"/>
    <col min="8" max="8" width="13.46484375" style="3" customWidth="1"/>
  </cols>
  <sheetData>
    <row r="1" spans="1:8" ht="25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x14ac:dyDescent="0.3">
      <c r="A2" s="3">
        <v>1</v>
      </c>
      <c r="B2" s="3">
        <v>1</v>
      </c>
      <c r="C2" s="3">
        <v>3</v>
      </c>
      <c r="D2" s="3">
        <v>7</v>
      </c>
      <c r="E2" s="3">
        <v>1.3988385031649999</v>
      </c>
      <c r="F2" s="3">
        <v>0.58819708000000004</v>
      </c>
      <c r="G2" s="3">
        <v>1.46015375142</v>
      </c>
      <c r="H2" s="6">
        <v>5.2451999999999996</v>
      </c>
    </row>
    <row r="3" spans="1:8" x14ac:dyDescent="0.3">
      <c r="A3" s="3">
        <v>2</v>
      </c>
      <c r="B3" s="3">
        <v>2</v>
      </c>
      <c r="C3" s="3">
        <v>0</v>
      </c>
      <c r="D3" s="3">
        <v>0</v>
      </c>
      <c r="E3" s="3">
        <v>1.7301005068999999</v>
      </c>
      <c r="F3" s="3">
        <v>0.80472619599999995</v>
      </c>
      <c r="G3" s="3">
        <v>1.1060167044114</v>
      </c>
      <c r="H3" s="6">
        <v>10.8287</v>
      </c>
    </row>
    <row r="4" spans="1:8" x14ac:dyDescent="0.3">
      <c r="A4" s="3">
        <v>3</v>
      </c>
      <c r="B4" s="3">
        <v>3</v>
      </c>
      <c r="C4" s="3">
        <v>1</v>
      </c>
      <c r="D4" s="3">
        <v>2</v>
      </c>
      <c r="E4" s="3">
        <v>1.035472298</v>
      </c>
      <c r="F4" s="3">
        <v>0.62378946000000002</v>
      </c>
      <c r="G4" s="3">
        <v>5.2704458504399998</v>
      </c>
      <c r="H4" s="6">
        <v>6.8839750000000004</v>
      </c>
    </row>
    <row r="5" spans="1:8" x14ac:dyDescent="0.3">
      <c r="A5" s="3">
        <v>4</v>
      </c>
      <c r="B5" s="3">
        <v>5</v>
      </c>
      <c r="C5" s="3">
        <v>0</v>
      </c>
      <c r="D5" s="3">
        <v>0</v>
      </c>
      <c r="E5" s="3">
        <v>1.6861072912999999</v>
      </c>
      <c r="F5" s="3">
        <v>0.87985676800000001</v>
      </c>
      <c r="G5" s="3">
        <v>1.4686526037730001</v>
      </c>
      <c r="H5" s="6">
        <v>13.914065000000001</v>
      </c>
    </row>
    <row r="6" spans="1:8" x14ac:dyDescent="0.3">
      <c r="A6" s="3">
        <v>5</v>
      </c>
      <c r="B6" s="3">
        <v>6</v>
      </c>
      <c r="C6" s="3">
        <v>0</v>
      </c>
      <c r="D6" s="3">
        <v>1</v>
      </c>
      <c r="E6" s="3">
        <v>1.7889683908</v>
      </c>
      <c r="F6" s="3">
        <v>0.85780195999999997</v>
      </c>
      <c r="G6" s="3">
        <v>12.433230714</v>
      </c>
      <c r="H6" s="6">
        <v>7.0597399999999997</v>
      </c>
    </row>
    <row r="7" spans="1:8" x14ac:dyDescent="0.3">
      <c r="A7" s="3">
        <v>6</v>
      </c>
      <c r="B7" s="3">
        <v>7</v>
      </c>
      <c r="C7" s="3">
        <v>0</v>
      </c>
      <c r="D7" s="3">
        <v>0</v>
      </c>
      <c r="E7" s="3">
        <v>1.695159781821</v>
      </c>
      <c r="F7" s="3">
        <v>1.5184873240000001</v>
      </c>
      <c r="G7" s="3">
        <v>3.6551394339500001</v>
      </c>
      <c r="H7" s="6">
        <v>11.08563</v>
      </c>
    </row>
    <row r="8" spans="1:8" x14ac:dyDescent="0.3">
      <c r="A8" s="3">
        <v>7</v>
      </c>
      <c r="B8" s="3">
        <v>11</v>
      </c>
      <c r="C8" s="3">
        <v>2</v>
      </c>
      <c r="D8" s="3">
        <v>2</v>
      </c>
      <c r="E8" s="3">
        <v>1.557754028507</v>
      </c>
      <c r="F8" s="3">
        <v>0.58570747999999995</v>
      </c>
      <c r="G8" s="3">
        <v>10.897260169999999</v>
      </c>
      <c r="H8" s="6">
        <v>6.3150040000000001</v>
      </c>
    </row>
    <row r="9" spans="1:8" x14ac:dyDescent="0.3">
      <c r="A9" s="3">
        <v>8</v>
      </c>
      <c r="B9" s="3">
        <v>12</v>
      </c>
      <c r="C9" s="3">
        <v>0</v>
      </c>
      <c r="D9" s="3">
        <v>0</v>
      </c>
      <c r="E9" s="3">
        <v>1.618171291376</v>
      </c>
      <c r="F9" s="3">
        <v>0.899723926284</v>
      </c>
      <c r="G9" s="3">
        <v>3.1863555117</v>
      </c>
      <c r="H9" s="6">
        <v>9.5544100000000007</v>
      </c>
    </row>
    <row r="10" spans="1:8" x14ac:dyDescent="0.3">
      <c r="A10" s="3">
        <v>9</v>
      </c>
      <c r="B10" s="3">
        <v>13</v>
      </c>
      <c r="C10" s="3">
        <v>1</v>
      </c>
      <c r="D10" s="3">
        <v>3</v>
      </c>
      <c r="E10" s="3">
        <v>1.3737553541530001</v>
      </c>
      <c r="F10" s="3">
        <v>0.69191655949999997</v>
      </c>
      <c r="G10" s="3">
        <v>0.52862803397180003</v>
      </c>
      <c r="H10" s="6">
        <v>7.0752499999999996</v>
      </c>
    </row>
    <row r="11" spans="1:8" x14ac:dyDescent="0.3">
      <c r="A11" s="3">
        <v>10</v>
      </c>
      <c r="B11" s="3">
        <v>14</v>
      </c>
      <c r="C11" s="3">
        <v>0</v>
      </c>
      <c r="D11" s="3">
        <v>0</v>
      </c>
      <c r="E11" s="3">
        <v>1.4743476423549999</v>
      </c>
      <c r="F11" s="3">
        <v>0.6936605804</v>
      </c>
      <c r="G11" s="3">
        <v>1.092166220857</v>
      </c>
      <c r="H11" s="6">
        <v>6.318257</v>
      </c>
    </row>
    <row r="12" spans="1:8" x14ac:dyDescent="0.3">
      <c r="A12" s="3">
        <v>11</v>
      </c>
      <c r="B12" s="3">
        <v>15</v>
      </c>
      <c r="C12" s="3">
        <v>0</v>
      </c>
      <c r="D12" s="3">
        <v>0</v>
      </c>
      <c r="E12" s="3">
        <v>1.72892765929</v>
      </c>
      <c r="F12" s="3">
        <v>0.89405265199999995</v>
      </c>
      <c r="G12" s="3">
        <v>0.88011515312999999</v>
      </c>
      <c r="H12" s="6">
        <v>12.32638</v>
      </c>
    </row>
    <row r="13" spans="1:8" x14ac:dyDescent="0.3">
      <c r="A13" s="3">
        <v>12</v>
      </c>
      <c r="B13" s="3">
        <v>16</v>
      </c>
      <c r="C13" s="3">
        <v>0</v>
      </c>
      <c r="D13" s="3">
        <v>0</v>
      </c>
      <c r="E13" s="3">
        <v>1.4708285105100001</v>
      </c>
      <c r="F13" s="3">
        <v>0.46226986580000001</v>
      </c>
      <c r="G13" s="3">
        <v>11.7641553401</v>
      </c>
      <c r="H13" s="6">
        <v>8.2422930000000001</v>
      </c>
    </row>
    <row r="14" spans="1:8" x14ac:dyDescent="0.3">
      <c r="A14" s="3">
        <v>13</v>
      </c>
      <c r="B14" s="3">
        <v>17</v>
      </c>
      <c r="C14" s="3">
        <v>0</v>
      </c>
      <c r="D14" s="3">
        <v>0</v>
      </c>
      <c r="E14" s="3">
        <v>1.870766183</v>
      </c>
      <c r="F14" s="3">
        <v>0.64879547999999998</v>
      </c>
      <c r="G14" s="3">
        <v>0.18569326279160001</v>
      </c>
      <c r="H14" s="6">
        <v>6.40883</v>
      </c>
    </row>
    <row r="15" spans="1:8" x14ac:dyDescent="0.3">
      <c r="A15" s="3">
        <v>14</v>
      </c>
      <c r="B15" s="3">
        <v>18</v>
      </c>
      <c r="C15" s="3">
        <v>0</v>
      </c>
      <c r="D15" s="3">
        <v>0</v>
      </c>
      <c r="E15" s="3">
        <v>1.6765710408000001</v>
      </c>
      <c r="F15" s="3">
        <v>0.44507631199999997</v>
      </c>
      <c r="G15" s="3">
        <v>2.430536848219</v>
      </c>
      <c r="H15" s="6">
        <v>4.6779000000000002</v>
      </c>
    </row>
    <row r="16" spans="1:8" x14ac:dyDescent="0.3">
      <c r="A16" s="3">
        <v>15</v>
      </c>
      <c r="B16" s="3">
        <v>20</v>
      </c>
      <c r="C16" s="3">
        <v>2</v>
      </c>
      <c r="D16" s="3">
        <v>4</v>
      </c>
      <c r="E16" s="3">
        <v>1.980387295061</v>
      </c>
      <c r="F16" s="3">
        <v>0.77438503999999997</v>
      </c>
      <c r="G16" s="3">
        <v>1.2447491630530001</v>
      </c>
      <c r="H16" s="6">
        <v>8.2856400000000008</v>
      </c>
    </row>
    <row r="17" spans="1:8" x14ac:dyDescent="0.3">
      <c r="A17" s="3">
        <v>16</v>
      </c>
      <c r="B17" s="3">
        <v>21</v>
      </c>
      <c r="C17" s="3">
        <v>0</v>
      </c>
      <c r="D17" s="3">
        <v>0</v>
      </c>
      <c r="E17" s="3">
        <v>1.812488313055</v>
      </c>
      <c r="F17" s="3">
        <v>0.49067038619289999</v>
      </c>
      <c r="G17" s="3">
        <v>2.8119268270500002</v>
      </c>
      <c r="H17" s="6">
        <v>9.5014699999999994</v>
      </c>
    </row>
    <row r="18" spans="1:8" x14ac:dyDescent="0.3">
      <c r="A18" s="3">
        <v>17</v>
      </c>
      <c r="B18" s="3">
        <v>22</v>
      </c>
      <c r="C18" s="3">
        <v>0</v>
      </c>
      <c r="D18" s="3">
        <v>0</v>
      </c>
      <c r="E18" s="3">
        <v>1.687873173174</v>
      </c>
      <c r="F18" s="3">
        <v>0.67176821200000003</v>
      </c>
      <c r="G18" s="3">
        <v>14.481940021514999</v>
      </c>
      <c r="H18" s="6">
        <v>6.2156599999999997</v>
      </c>
    </row>
    <row r="19" spans="1:8" x14ac:dyDescent="0.3">
      <c r="A19" s="3">
        <v>18</v>
      </c>
      <c r="B19" s="3">
        <v>23</v>
      </c>
      <c r="C19" s="3">
        <v>0</v>
      </c>
      <c r="D19" s="3">
        <v>0</v>
      </c>
      <c r="E19" s="3">
        <v>1.6020845645799999</v>
      </c>
      <c r="F19" s="3">
        <v>0.79943305840000001</v>
      </c>
      <c r="G19" s="3">
        <v>1.0558134727999999</v>
      </c>
      <c r="H19" s="6">
        <v>10.21494</v>
      </c>
    </row>
    <row r="20" spans="1:8" x14ac:dyDescent="0.3">
      <c r="A20" s="3">
        <v>19</v>
      </c>
      <c r="B20" s="3">
        <v>24</v>
      </c>
      <c r="C20" s="3">
        <v>0</v>
      </c>
      <c r="D20" s="3">
        <v>0</v>
      </c>
      <c r="E20" s="3">
        <v>1.4515792122350999</v>
      </c>
      <c r="F20" s="3">
        <v>0.68365379199999998</v>
      </c>
      <c r="G20" s="3">
        <v>1.7653544189999999E-2</v>
      </c>
      <c r="H20" s="6">
        <v>4.9605699999999997</v>
      </c>
    </row>
    <row r="21" spans="1:8" s="3" customFormat="1" x14ac:dyDescent="0.3">
      <c r="A21" s="3">
        <v>20</v>
      </c>
      <c r="B21" s="3">
        <v>27</v>
      </c>
      <c r="C21" s="3">
        <v>0</v>
      </c>
      <c r="D21" s="3">
        <v>0</v>
      </c>
      <c r="E21" s="3">
        <v>1.8369365665299999</v>
      </c>
      <c r="F21" s="3">
        <v>0.78454486199999995</v>
      </c>
      <c r="G21" s="3">
        <v>14.9553513994</v>
      </c>
      <c r="H21" s="6">
        <v>13.65504</v>
      </c>
    </row>
    <row r="22" spans="1:8" x14ac:dyDescent="0.3">
      <c r="A22" s="3">
        <v>21</v>
      </c>
      <c r="B22" s="3">
        <v>28</v>
      </c>
      <c r="C22" s="3">
        <v>0</v>
      </c>
      <c r="D22" s="3">
        <v>0</v>
      </c>
      <c r="E22" s="3">
        <v>1.6585924841499999</v>
      </c>
      <c r="F22" s="3">
        <v>0.75235456539000001</v>
      </c>
      <c r="G22" s="3">
        <v>3.2449486758999999</v>
      </c>
      <c r="H22" s="6">
        <v>5.7753449999999997</v>
      </c>
    </row>
    <row r="23" spans="1:8" s="5" customFormat="1" x14ac:dyDescent="0.3">
      <c r="A23" s="4">
        <v>22</v>
      </c>
      <c r="B23" s="4">
        <v>1</v>
      </c>
      <c r="C23" s="3">
        <v>0</v>
      </c>
      <c r="D23" s="3">
        <v>0</v>
      </c>
      <c r="E23" s="3">
        <v>1.2884863640669999</v>
      </c>
      <c r="F23" s="3">
        <v>0.35445331659000001</v>
      </c>
      <c r="G23" s="3">
        <v>4.5201323500000001E-2</v>
      </c>
      <c r="H23" s="6">
        <v>7.4758199999999997</v>
      </c>
    </row>
    <row r="24" spans="1:8" s="5" customFormat="1" x14ac:dyDescent="0.3">
      <c r="A24" s="4">
        <v>23</v>
      </c>
      <c r="B24" s="4">
        <v>2</v>
      </c>
      <c r="C24" s="3">
        <v>0</v>
      </c>
      <c r="D24" s="3">
        <v>0</v>
      </c>
      <c r="E24" s="3">
        <v>1.68819816543</v>
      </c>
      <c r="F24" s="3">
        <v>0.84006166199999999</v>
      </c>
      <c r="G24" s="3">
        <v>2.6979179121299999</v>
      </c>
      <c r="H24" s="6">
        <v>4.8586450000000001</v>
      </c>
    </row>
    <row r="25" spans="1:8" s="5" customFormat="1" x14ac:dyDescent="0.3">
      <c r="A25" s="4">
        <v>24</v>
      </c>
      <c r="B25" s="4">
        <v>3</v>
      </c>
      <c r="C25" s="3">
        <v>0</v>
      </c>
      <c r="D25" s="3">
        <v>0</v>
      </c>
      <c r="E25" s="3">
        <v>1.8293654872839999</v>
      </c>
      <c r="F25" s="3">
        <v>1.356445876</v>
      </c>
      <c r="G25" s="8">
        <v>3.2441749228000001</v>
      </c>
      <c r="H25" s="6">
        <v>9.3153500000000005</v>
      </c>
    </row>
    <row r="26" spans="1:8" s="5" customFormat="1" x14ac:dyDescent="0.3">
      <c r="A26" s="4">
        <v>25</v>
      </c>
      <c r="B26" s="4">
        <v>4</v>
      </c>
      <c r="C26" s="3">
        <v>0</v>
      </c>
      <c r="D26" s="3">
        <v>0</v>
      </c>
      <c r="E26" s="3">
        <v>1.5657618658400001</v>
      </c>
      <c r="F26" s="3">
        <v>0.78521064500000004</v>
      </c>
      <c r="G26" s="3">
        <v>1.0751646542</v>
      </c>
      <c r="H26" s="6">
        <v>8.7382899999999992</v>
      </c>
    </row>
    <row r="27" spans="1:8" s="5" customFormat="1" x14ac:dyDescent="0.3">
      <c r="A27" s="4">
        <v>26</v>
      </c>
      <c r="B27" s="4">
        <v>6</v>
      </c>
      <c r="C27" s="3">
        <v>0</v>
      </c>
      <c r="D27" s="3">
        <v>0</v>
      </c>
      <c r="E27" s="3">
        <v>1.9795890823</v>
      </c>
      <c r="F27" s="3">
        <v>0.76155140539999999</v>
      </c>
      <c r="G27" s="3">
        <v>7.8835406134500001</v>
      </c>
      <c r="H27" s="6">
        <v>7.1054300000000001</v>
      </c>
    </row>
    <row r="28" spans="1:8" s="5" customFormat="1" x14ac:dyDescent="0.3">
      <c r="A28" s="4">
        <v>27</v>
      </c>
      <c r="B28" s="4">
        <v>8</v>
      </c>
      <c r="C28" s="3">
        <v>0</v>
      </c>
      <c r="D28" s="3">
        <v>0</v>
      </c>
      <c r="E28" s="3">
        <v>1.5034984874999999</v>
      </c>
      <c r="F28" s="3">
        <v>0.87612045400000005</v>
      </c>
      <c r="G28" s="3">
        <v>13.461064267999999</v>
      </c>
      <c r="H28" s="6">
        <v>9.3332700000000006</v>
      </c>
    </row>
    <row r="29" spans="1:8" s="5" customFormat="1" x14ac:dyDescent="0.3">
      <c r="A29" s="4">
        <v>28</v>
      </c>
      <c r="B29" s="4">
        <v>9</v>
      </c>
      <c r="C29" s="3">
        <v>0</v>
      </c>
      <c r="D29" s="3">
        <v>0</v>
      </c>
      <c r="E29" s="3">
        <v>1.7398624938</v>
      </c>
      <c r="F29" s="3">
        <v>0.77775269199999997</v>
      </c>
      <c r="G29" s="3">
        <v>2.3760801352360001</v>
      </c>
      <c r="H29" s="6">
        <v>5.9555100000000003</v>
      </c>
    </row>
    <row r="30" spans="1:8" s="5" customFormat="1" x14ac:dyDescent="0.3">
      <c r="A30" s="4">
        <v>29</v>
      </c>
      <c r="B30" s="4">
        <v>10</v>
      </c>
      <c r="C30" s="3">
        <v>0</v>
      </c>
      <c r="D30" s="3">
        <v>0</v>
      </c>
      <c r="E30" s="3">
        <v>1.7362526518000001</v>
      </c>
      <c r="F30" s="3">
        <v>0.7592058465</v>
      </c>
      <c r="G30" s="3">
        <v>0.19016572427</v>
      </c>
      <c r="H30" s="6">
        <v>8.4640900000000006</v>
      </c>
    </row>
    <row r="31" spans="1:8" s="5" customFormat="1" x14ac:dyDescent="0.3">
      <c r="A31" s="4">
        <v>30</v>
      </c>
      <c r="B31" s="4">
        <v>11</v>
      </c>
      <c r="C31" s="3">
        <v>0</v>
      </c>
      <c r="D31" s="3">
        <v>0</v>
      </c>
      <c r="E31" s="3">
        <v>1.6934149918000001</v>
      </c>
      <c r="F31" s="3">
        <v>0.71816679149950002</v>
      </c>
      <c r="G31" s="3">
        <v>10.365489385349999</v>
      </c>
      <c r="H31" s="6">
        <v>12.505108999999999</v>
      </c>
    </row>
    <row r="32" spans="1:8" x14ac:dyDescent="0.3">
      <c r="E32" s="3">
        <f>AVERAGE(E2:E31)</f>
        <v>1.6386713226861032</v>
      </c>
      <c r="F32" s="3">
        <f t="shared" ref="F32:H32" si="0">AVERAGE(F2:F31)</f>
        <v>0.7593280082985463</v>
      </c>
      <c r="G32" s="3">
        <f t="shared" si="0"/>
        <v>4.5169910547202594</v>
      </c>
      <c r="H32" s="3">
        <f t="shared" si="0"/>
        <v>8.2765271000000009</v>
      </c>
    </row>
    <row r="33" spans="5:8" x14ac:dyDescent="0.3">
      <c r="E33" s="3">
        <v>1.6387</v>
      </c>
      <c r="F33" s="3">
        <v>0.75929999999999997</v>
      </c>
      <c r="G33" s="3">
        <v>4.5170000000000003</v>
      </c>
      <c r="H33" s="3">
        <v>8.2765000000000004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3" sqref="L23"/>
    </sheetView>
  </sheetViews>
  <sheetFormatPr defaultRowHeight="13.5" x14ac:dyDescent="0.3"/>
  <cols>
    <col min="1" max="1" width="5.1328125" customWidth="1"/>
    <col min="2" max="2" width="4.1328125" style="3" customWidth="1"/>
    <col min="3" max="3" width="13" customWidth="1"/>
    <col min="4" max="4" width="14.59765625" customWidth="1"/>
    <col min="5" max="5" width="21.53125" style="3" customWidth="1"/>
    <col min="6" max="6" width="14.265625" style="3" customWidth="1"/>
    <col min="7" max="7" width="16.33203125" style="3" customWidth="1"/>
    <col min="8" max="8" width="12.1328125" style="3" customWidth="1"/>
  </cols>
  <sheetData>
    <row r="1" spans="1:8" ht="25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x14ac:dyDescent="0.3">
      <c r="A2" s="3">
        <v>1</v>
      </c>
      <c r="B2" s="3">
        <v>2</v>
      </c>
      <c r="C2" s="2">
        <v>2</v>
      </c>
      <c r="D2" s="2">
        <v>3</v>
      </c>
      <c r="E2" s="3">
        <v>1.3036092674940001</v>
      </c>
      <c r="F2" s="3">
        <v>0.65163243999999998</v>
      </c>
      <c r="G2" s="3">
        <v>2.6709086781</v>
      </c>
      <c r="H2" s="6">
        <v>6.22567</v>
      </c>
    </row>
    <row r="3" spans="1:8" x14ac:dyDescent="0.3">
      <c r="A3" s="3">
        <v>2</v>
      </c>
      <c r="B3" s="3">
        <v>3</v>
      </c>
      <c r="C3" s="2">
        <v>3</v>
      </c>
      <c r="D3" s="2">
        <v>9</v>
      </c>
      <c r="E3" s="3">
        <v>1.2861890686320001</v>
      </c>
      <c r="F3" s="3">
        <v>0.68568183999999999</v>
      </c>
      <c r="G3" s="3">
        <v>1.079519014767</v>
      </c>
      <c r="H3" s="6">
        <v>8.6915700000000005</v>
      </c>
    </row>
    <row r="4" spans="1:8" x14ac:dyDescent="0.3">
      <c r="A4" s="3">
        <v>3</v>
      </c>
      <c r="B4" s="3">
        <v>4</v>
      </c>
      <c r="C4" s="2">
        <v>0</v>
      </c>
      <c r="D4" s="2">
        <v>0</v>
      </c>
      <c r="E4" s="3">
        <v>1.375749729</v>
      </c>
      <c r="F4" s="3">
        <v>0.65967813200000003</v>
      </c>
      <c r="G4" s="3">
        <v>5.2685985142099998</v>
      </c>
      <c r="H4" s="6">
        <v>13.135705</v>
      </c>
    </row>
    <row r="5" spans="1:8" x14ac:dyDescent="0.3">
      <c r="A5" s="3">
        <v>4</v>
      </c>
      <c r="B5" s="3">
        <v>8</v>
      </c>
      <c r="C5" s="2">
        <v>0</v>
      </c>
      <c r="D5" s="2">
        <v>0</v>
      </c>
      <c r="E5" s="3">
        <v>1.53967975372</v>
      </c>
      <c r="F5" s="3">
        <v>0.74489728209999995</v>
      </c>
      <c r="G5" s="3">
        <v>6.0231659294500001E-2</v>
      </c>
      <c r="H5" s="6">
        <v>9.2428500000000007</v>
      </c>
    </row>
    <row r="6" spans="1:8" x14ac:dyDescent="0.3">
      <c r="A6" s="3">
        <v>5</v>
      </c>
      <c r="B6" s="3">
        <v>9</v>
      </c>
      <c r="C6" s="2">
        <v>2</v>
      </c>
      <c r="D6" s="2">
        <v>3</v>
      </c>
      <c r="E6" s="3">
        <v>1.3653486129500001</v>
      </c>
      <c r="F6" s="3">
        <v>0.617976572</v>
      </c>
      <c r="G6" s="3">
        <v>2.99243097003</v>
      </c>
      <c r="H6" s="6">
        <v>4.8311250000000001</v>
      </c>
    </row>
    <row r="7" spans="1:8" x14ac:dyDescent="0.3">
      <c r="A7" s="3">
        <v>6</v>
      </c>
      <c r="B7" s="3">
        <v>10</v>
      </c>
      <c r="C7" s="2">
        <v>0</v>
      </c>
      <c r="D7" s="2">
        <v>0</v>
      </c>
      <c r="E7" s="3">
        <v>1.2341212101300001</v>
      </c>
      <c r="F7" s="3">
        <v>0.62123746400000002</v>
      </c>
      <c r="G7" s="3">
        <v>4.465769881E-2</v>
      </c>
      <c r="H7" s="6">
        <v>10.441850000000001</v>
      </c>
    </row>
    <row r="8" spans="1:8" x14ac:dyDescent="0.3">
      <c r="A8" s="3">
        <v>7</v>
      </c>
      <c r="B8" s="3">
        <v>11</v>
      </c>
      <c r="C8" s="2">
        <v>1</v>
      </c>
      <c r="D8" s="2">
        <v>3</v>
      </c>
      <c r="E8" s="3">
        <v>1.5545609641</v>
      </c>
      <c r="F8" s="3">
        <v>0.69631172035</v>
      </c>
      <c r="G8" s="3">
        <v>4.6527620659100002</v>
      </c>
      <c r="H8" s="6">
        <v>8.0556560000000008</v>
      </c>
    </row>
    <row r="9" spans="1:8" x14ac:dyDescent="0.3">
      <c r="A9" s="3">
        <v>8</v>
      </c>
      <c r="B9" s="3">
        <v>12</v>
      </c>
      <c r="C9" s="2">
        <v>0</v>
      </c>
      <c r="D9" s="2">
        <v>0</v>
      </c>
      <c r="E9" s="3">
        <v>1.4842061208999999</v>
      </c>
      <c r="F9" s="3">
        <v>0.58439028000000004</v>
      </c>
      <c r="G9" s="3">
        <v>1.5458708169099999</v>
      </c>
      <c r="H9" s="6">
        <v>14.18146</v>
      </c>
    </row>
    <row r="10" spans="1:8" x14ac:dyDescent="0.3">
      <c r="A10" s="3">
        <v>9</v>
      </c>
      <c r="B10" s="3">
        <v>13</v>
      </c>
      <c r="C10" s="2">
        <v>0</v>
      </c>
      <c r="D10" s="2">
        <v>0</v>
      </c>
      <c r="E10" s="3">
        <v>1.2206260023960001</v>
      </c>
      <c r="F10" s="3">
        <v>0.59590845999999997</v>
      </c>
      <c r="G10" s="3">
        <v>2.9108984875299999</v>
      </c>
      <c r="H10" s="6">
        <v>10.72932</v>
      </c>
    </row>
    <row r="11" spans="1:8" x14ac:dyDescent="0.3">
      <c r="A11" s="3">
        <v>10</v>
      </c>
      <c r="B11" s="3">
        <v>14</v>
      </c>
      <c r="C11" s="2">
        <v>0</v>
      </c>
      <c r="D11" s="2">
        <v>0</v>
      </c>
      <c r="E11" s="3">
        <v>1.1963793169300001</v>
      </c>
      <c r="F11" s="3">
        <v>0.57715323519999995</v>
      </c>
      <c r="G11" s="3">
        <v>3.2797081169200002</v>
      </c>
      <c r="H11" s="6">
        <v>9.7721800000000005</v>
      </c>
    </row>
    <row r="12" spans="1:8" x14ac:dyDescent="0.3">
      <c r="A12" s="3">
        <v>11</v>
      </c>
      <c r="B12" s="3">
        <v>16</v>
      </c>
      <c r="C12" s="2">
        <v>0</v>
      </c>
      <c r="D12" s="2">
        <v>0</v>
      </c>
      <c r="E12" s="3">
        <v>1.4607161063</v>
      </c>
      <c r="F12" s="3">
        <v>0.738514648</v>
      </c>
      <c r="G12" s="3">
        <v>7.6214910090000004E-2</v>
      </c>
      <c r="H12" s="6">
        <v>13.725068</v>
      </c>
    </row>
    <row r="13" spans="1:8" x14ac:dyDescent="0.3">
      <c r="A13" s="3">
        <v>12</v>
      </c>
      <c r="B13" s="3">
        <v>17</v>
      </c>
      <c r="C13" s="2">
        <v>0</v>
      </c>
      <c r="D13" s="2">
        <v>0</v>
      </c>
      <c r="E13" s="3">
        <v>1.3501765233</v>
      </c>
      <c r="F13" s="3">
        <v>0.55407503950000003</v>
      </c>
      <c r="G13" s="3">
        <v>2.9761392499189999E-2</v>
      </c>
      <c r="H13" s="6">
        <v>10.181139</v>
      </c>
    </row>
    <row r="14" spans="1:8" x14ac:dyDescent="0.3">
      <c r="A14" s="3">
        <v>13</v>
      </c>
      <c r="B14" s="3">
        <v>18</v>
      </c>
      <c r="C14" s="2">
        <v>1</v>
      </c>
      <c r="D14" s="2">
        <v>2</v>
      </c>
      <c r="E14" s="3">
        <v>1.2501306046239999</v>
      </c>
      <c r="F14" s="3">
        <v>0.755713228465</v>
      </c>
      <c r="G14" s="3">
        <v>1.8824545114269999</v>
      </c>
      <c r="H14" s="6">
        <v>7.0918400000000004</v>
      </c>
    </row>
    <row r="15" spans="1:8" x14ac:dyDescent="0.3">
      <c r="A15" s="3">
        <v>14</v>
      </c>
      <c r="B15" s="3">
        <v>19</v>
      </c>
      <c r="C15" s="2">
        <v>0</v>
      </c>
      <c r="D15" s="2">
        <v>0</v>
      </c>
      <c r="E15" s="3">
        <v>1.5961374667999999</v>
      </c>
      <c r="F15" s="3">
        <v>0.67157859200000003</v>
      </c>
      <c r="G15" s="3">
        <v>8.2623680219000004</v>
      </c>
      <c r="H15" s="6">
        <v>10.885210000000001</v>
      </c>
    </row>
    <row r="16" spans="1:8" x14ac:dyDescent="0.3">
      <c r="A16" s="3">
        <v>15</v>
      </c>
      <c r="B16" s="3">
        <v>20</v>
      </c>
      <c r="C16" s="2">
        <v>0</v>
      </c>
      <c r="D16" s="2">
        <v>0</v>
      </c>
      <c r="E16" s="3">
        <v>1.5953224341000001</v>
      </c>
      <c r="F16" s="3">
        <v>0.67272849999999995</v>
      </c>
      <c r="G16" s="3">
        <v>1.3316051827099999</v>
      </c>
      <c r="H16" s="6">
        <v>13.58803</v>
      </c>
    </row>
    <row r="17" spans="1:8" s="3" customFormat="1" x14ac:dyDescent="0.3">
      <c r="A17" s="3">
        <v>16</v>
      </c>
      <c r="B17" s="3">
        <v>21</v>
      </c>
      <c r="C17" s="2">
        <v>0</v>
      </c>
      <c r="D17" s="2">
        <v>0</v>
      </c>
      <c r="E17" s="3">
        <v>0.65422391249</v>
      </c>
      <c r="F17" s="3">
        <v>0.485015135589</v>
      </c>
      <c r="G17" s="3">
        <v>6.9059908099999998E-2</v>
      </c>
      <c r="H17" s="6">
        <v>11.277585</v>
      </c>
    </row>
    <row r="18" spans="1:8" x14ac:dyDescent="0.3">
      <c r="A18" s="3">
        <v>17</v>
      </c>
      <c r="B18" s="3">
        <v>22</v>
      </c>
      <c r="C18" s="2">
        <v>0</v>
      </c>
      <c r="D18" s="2">
        <v>0</v>
      </c>
      <c r="E18" s="3">
        <v>1.3076079282099999</v>
      </c>
      <c r="F18" s="3">
        <v>0.66563512000000002</v>
      </c>
      <c r="G18" s="3">
        <v>0.53749159150000003</v>
      </c>
      <c r="H18" s="6">
        <v>7.4458099999999998</v>
      </c>
    </row>
    <row r="19" spans="1:8" x14ac:dyDescent="0.3">
      <c r="A19" s="3">
        <v>18</v>
      </c>
      <c r="B19" s="3">
        <v>23</v>
      </c>
      <c r="C19" s="2">
        <v>0</v>
      </c>
      <c r="D19" s="2">
        <v>0</v>
      </c>
      <c r="E19" s="3">
        <v>1.2739705637509999</v>
      </c>
      <c r="F19" s="3">
        <v>0.67722556</v>
      </c>
      <c r="G19" s="3">
        <v>2.77097878E-2</v>
      </c>
      <c r="H19" s="6">
        <v>6.4351279999999997</v>
      </c>
    </row>
    <row r="20" spans="1:8" s="5" customFormat="1" x14ac:dyDescent="0.3">
      <c r="A20" s="4">
        <v>19</v>
      </c>
      <c r="B20" s="4">
        <v>1</v>
      </c>
      <c r="C20" s="2">
        <v>0</v>
      </c>
      <c r="D20" s="2">
        <v>0</v>
      </c>
      <c r="E20" s="3">
        <v>1.3963964523000001</v>
      </c>
      <c r="F20" s="3">
        <v>0.67268932000000004</v>
      </c>
      <c r="G20" s="3">
        <v>9.2545766109700001</v>
      </c>
      <c r="H20" s="6">
        <v>4.67685</v>
      </c>
    </row>
    <row r="21" spans="1:8" s="5" customFormat="1" x14ac:dyDescent="0.3">
      <c r="A21" s="4">
        <v>20</v>
      </c>
      <c r="B21" s="4">
        <v>2</v>
      </c>
      <c r="C21" s="2">
        <v>0</v>
      </c>
      <c r="D21" s="2">
        <v>0</v>
      </c>
      <c r="E21" s="3">
        <v>1.1757842356699999</v>
      </c>
      <c r="F21" s="3">
        <v>0.69903373599999996</v>
      </c>
      <c r="G21" s="3">
        <v>2.382479478</v>
      </c>
      <c r="H21" s="6">
        <v>9.3973259999999996</v>
      </c>
    </row>
    <row r="22" spans="1:8" s="5" customFormat="1" x14ac:dyDescent="0.3">
      <c r="A22" s="4">
        <v>21</v>
      </c>
      <c r="B22" s="4">
        <v>3</v>
      </c>
      <c r="C22" s="2">
        <v>0</v>
      </c>
      <c r="D22" s="2">
        <v>0</v>
      </c>
      <c r="E22" s="3">
        <v>1.6733248142849999</v>
      </c>
      <c r="F22" s="3">
        <v>0.91403040000000002</v>
      </c>
      <c r="G22" s="3">
        <v>0.87518133452299995</v>
      </c>
      <c r="H22" s="6">
        <v>12.79763</v>
      </c>
    </row>
    <row r="23" spans="1:8" s="5" customFormat="1" x14ac:dyDescent="0.3">
      <c r="A23" s="4">
        <v>22</v>
      </c>
      <c r="B23" s="4">
        <v>6</v>
      </c>
      <c r="C23" s="2">
        <v>0</v>
      </c>
      <c r="D23" s="2">
        <v>0</v>
      </c>
      <c r="E23" s="3">
        <v>1.1535186354</v>
      </c>
      <c r="F23" s="3">
        <v>0.75718087999999995</v>
      </c>
      <c r="G23" s="3">
        <v>2.1836944867099999</v>
      </c>
      <c r="H23" s="6">
        <v>7.5822570000000002</v>
      </c>
    </row>
    <row r="24" spans="1:8" s="5" customFormat="1" x14ac:dyDescent="0.3">
      <c r="A24" s="4">
        <v>23</v>
      </c>
      <c r="B24" s="4">
        <v>7</v>
      </c>
      <c r="C24" s="2">
        <v>0</v>
      </c>
      <c r="D24" s="2">
        <v>0</v>
      </c>
      <c r="E24" s="3">
        <v>1.0207939131370001</v>
      </c>
      <c r="F24" s="3">
        <v>0.69406223199999995</v>
      </c>
      <c r="G24" s="8">
        <v>7.5390417700000002E-3</v>
      </c>
      <c r="H24" s="6">
        <v>13.87805</v>
      </c>
    </row>
    <row r="25" spans="1:8" s="5" customFormat="1" x14ac:dyDescent="0.3">
      <c r="A25" s="4">
        <v>24</v>
      </c>
      <c r="B25" s="4">
        <v>9</v>
      </c>
      <c r="C25" s="2">
        <v>0</v>
      </c>
      <c r="D25" s="2">
        <v>0</v>
      </c>
      <c r="E25" s="3">
        <v>1.6673892810269999</v>
      </c>
      <c r="F25" s="3">
        <v>0.78767015600000001</v>
      </c>
      <c r="G25" s="3">
        <v>0.79319594041499997</v>
      </c>
      <c r="H25" s="6">
        <v>6.275207</v>
      </c>
    </row>
    <row r="26" spans="1:8" s="5" customFormat="1" x14ac:dyDescent="0.3">
      <c r="A26" s="4">
        <v>25</v>
      </c>
      <c r="B26" s="4">
        <v>13</v>
      </c>
      <c r="C26" s="2">
        <v>0</v>
      </c>
      <c r="D26" s="2">
        <v>0</v>
      </c>
      <c r="E26" s="3">
        <v>1.534018909879</v>
      </c>
      <c r="F26" s="3">
        <v>0.61956106399999999</v>
      </c>
      <c r="G26" s="3">
        <v>3.1257337455949998</v>
      </c>
      <c r="H26" s="6">
        <v>8.485417</v>
      </c>
    </row>
    <row r="27" spans="1:8" s="5" customFormat="1" x14ac:dyDescent="0.3">
      <c r="A27" s="4">
        <v>26</v>
      </c>
      <c r="B27" s="4">
        <v>14</v>
      </c>
      <c r="C27" s="2">
        <v>0</v>
      </c>
      <c r="D27" s="2">
        <v>0</v>
      </c>
      <c r="E27" s="3">
        <v>1.299030226712</v>
      </c>
      <c r="F27" s="3">
        <v>0.76146146400000003</v>
      </c>
      <c r="G27" s="3">
        <v>1.324023681E-2</v>
      </c>
      <c r="H27" s="6">
        <v>10.523809999999999</v>
      </c>
    </row>
    <row r="28" spans="1:8" s="5" customFormat="1" x14ac:dyDescent="0.3">
      <c r="A28" s="4">
        <v>27</v>
      </c>
      <c r="B28" s="4">
        <v>15</v>
      </c>
      <c r="C28" s="2">
        <v>0</v>
      </c>
      <c r="D28" s="2">
        <v>0</v>
      </c>
      <c r="E28" s="3">
        <v>1.3161536098619999</v>
      </c>
      <c r="F28" s="3">
        <v>0.67413939199999995</v>
      </c>
      <c r="G28" s="3">
        <v>2.8429832959E-2</v>
      </c>
      <c r="H28" s="6">
        <v>12.71556</v>
      </c>
    </row>
    <row r="29" spans="1:8" s="5" customFormat="1" x14ac:dyDescent="0.3">
      <c r="A29" s="4">
        <v>28</v>
      </c>
      <c r="B29" s="4">
        <v>16</v>
      </c>
      <c r="C29" s="2">
        <v>0</v>
      </c>
      <c r="D29" s="2">
        <v>0</v>
      </c>
      <c r="E29" s="3">
        <v>1.295107531335</v>
      </c>
      <c r="F29" s="3">
        <v>0.68600519999999998</v>
      </c>
      <c r="G29" s="3">
        <v>2.19677153069</v>
      </c>
      <c r="H29" s="6">
        <v>9.2956599999999998</v>
      </c>
    </row>
    <row r="30" spans="1:8" s="5" customFormat="1" x14ac:dyDescent="0.3">
      <c r="A30" s="4">
        <v>29</v>
      </c>
      <c r="B30" s="4">
        <v>17</v>
      </c>
      <c r="C30" s="2">
        <v>0</v>
      </c>
      <c r="D30" s="2">
        <v>0</v>
      </c>
      <c r="E30" s="3">
        <v>1.486829635459</v>
      </c>
      <c r="F30" s="3">
        <v>0.69883762800000004</v>
      </c>
      <c r="G30" s="3">
        <v>1.8886582558</v>
      </c>
      <c r="H30" s="6">
        <v>12.397949000000001</v>
      </c>
    </row>
    <row r="31" spans="1:8" s="5" customFormat="1" x14ac:dyDescent="0.3">
      <c r="A31" s="4">
        <v>30</v>
      </c>
      <c r="B31" s="4">
        <v>18</v>
      </c>
      <c r="C31" s="2">
        <v>0</v>
      </c>
      <c r="D31" s="2">
        <v>0</v>
      </c>
      <c r="E31" s="3">
        <v>1.30157854901</v>
      </c>
      <c r="F31" s="3">
        <v>0.56610912000000002</v>
      </c>
      <c r="G31" s="3">
        <v>2.56467742325</v>
      </c>
      <c r="H31" s="6">
        <v>8.2723849999999999</v>
      </c>
    </row>
    <row r="32" spans="1:8" x14ac:dyDescent="0.3">
      <c r="E32" s="3">
        <f>AVERAGE(E2:E31)</f>
        <v>1.3456227126634337</v>
      </c>
      <c r="F32" s="3">
        <f t="shared" ref="F32:H32" si="0">AVERAGE(F2:F31)</f>
        <v>0.67287112804013338</v>
      </c>
      <c r="G32" s="3">
        <f t="shared" si="0"/>
        <v>2.067880974866656</v>
      </c>
      <c r="H32" s="3">
        <f t="shared" si="0"/>
        <v>9.741176566666665</v>
      </c>
    </row>
    <row r="33" spans="5:8" x14ac:dyDescent="0.3">
      <c r="E33" s="3">
        <v>1.3455999999999999</v>
      </c>
      <c r="F33" s="3">
        <v>0.67290000000000005</v>
      </c>
      <c r="G33" s="3">
        <v>2.0678999999999998</v>
      </c>
      <c r="H33" s="3">
        <v>9.7411999999999992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D15" sqref="D15"/>
    </sheetView>
  </sheetViews>
  <sheetFormatPr defaultRowHeight="13.5" x14ac:dyDescent="0.3"/>
  <cols>
    <col min="2" max="2" width="15.46484375" customWidth="1"/>
  </cols>
  <sheetData>
    <row r="2" spans="2:6" x14ac:dyDescent="0.3">
      <c r="B2" s="3"/>
      <c r="C2" s="1" t="s">
        <v>2</v>
      </c>
      <c r="D2" s="1" t="s">
        <v>3</v>
      </c>
      <c r="E2" s="1" t="s">
        <v>5</v>
      </c>
      <c r="F2" s="1" t="s">
        <v>4</v>
      </c>
    </row>
    <row r="3" spans="2:6" x14ac:dyDescent="0.3">
      <c r="B3" s="2" t="s">
        <v>6</v>
      </c>
      <c r="C3" s="3">
        <v>1.8831</v>
      </c>
      <c r="D3" s="3">
        <v>0.87890000000000001</v>
      </c>
      <c r="E3" s="3">
        <v>6.8939000000000004</v>
      </c>
      <c r="F3" s="3">
        <v>6.8453999999999997</v>
      </c>
    </row>
    <row r="4" spans="2:6" x14ac:dyDescent="0.3">
      <c r="B4" s="2" t="s">
        <v>7</v>
      </c>
      <c r="C4" s="3">
        <v>1.6387</v>
      </c>
      <c r="D4" s="3">
        <v>0.75929999999999997</v>
      </c>
      <c r="E4" s="3">
        <v>4.5170000000000003</v>
      </c>
      <c r="F4" s="3">
        <v>8.2765000000000004</v>
      </c>
    </row>
    <row r="5" spans="2:6" x14ac:dyDescent="0.3">
      <c r="B5" s="2" t="s">
        <v>8</v>
      </c>
      <c r="C5" s="3">
        <v>1.3455999999999999</v>
      </c>
      <c r="D5" s="3">
        <v>0.67290000000000005</v>
      </c>
      <c r="E5" s="3">
        <v>2.0678999999999998</v>
      </c>
      <c r="F5" s="3">
        <v>9.7411999999999992</v>
      </c>
    </row>
    <row r="6" spans="2:6" x14ac:dyDescent="0.3">
      <c r="B6" s="7" t="s">
        <v>9</v>
      </c>
      <c r="C6" s="3">
        <f>(C3-C4)/C4</f>
        <v>0.14914261304692741</v>
      </c>
      <c r="D6" s="3">
        <f t="shared" ref="D6:F6" si="0">(D3-D4)/D4</f>
        <v>0.15751349927564867</v>
      </c>
      <c r="E6" s="3">
        <f t="shared" si="0"/>
        <v>0.52621208766880667</v>
      </c>
      <c r="F6" s="3">
        <f t="shared" si="0"/>
        <v>-0.17291125475744587</v>
      </c>
    </row>
    <row r="7" spans="2:6" x14ac:dyDescent="0.3">
      <c r="B7" s="7" t="s">
        <v>10</v>
      </c>
      <c r="C7" s="3">
        <f>(C3-C5)/C5</f>
        <v>0.39945005945303219</v>
      </c>
      <c r="D7" s="3">
        <f t="shared" ref="D7:F7" si="1">(D3-D5)/D5</f>
        <v>0.30613761331549999</v>
      </c>
      <c r="E7" s="3">
        <f t="shared" si="1"/>
        <v>2.3337685574737659</v>
      </c>
      <c r="F7" s="3">
        <f t="shared" si="1"/>
        <v>-0.29727343653759286</v>
      </c>
    </row>
    <row r="8" spans="2:6" x14ac:dyDescent="0.3">
      <c r="B8" s="7" t="s">
        <v>11</v>
      </c>
      <c r="C8" s="3">
        <f>(C4-C5)/C5</f>
        <v>0.21782104637336516</v>
      </c>
      <c r="D8" s="3">
        <f t="shared" ref="D8:F8" si="2">(D4-D5)/D5</f>
        <v>0.12839946500222904</v>
      </c>
      <c r="E8" s="3">
        <f t="shared" si="2"/>
        <v>1.1843416025920019</v>
      </c>
      <c r="F8" s="3">
        <f t="shared" si="2"/>
        <v>-0.15036135178417431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risk</vt:lpstr>
      <vt:lpstr>random</vt:lpstr>
      <vt:lpstr>coverage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2024-07-30T12:29:08Z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