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model_Evolution\Experiment results\RQ3\"/>
    </mc:Choice>
  </mc:AlternateContent>
  <bookViews>
    <workbookView xWindow="0" yWindow="0" windowWidth="29010" windowHeight="15960" tabRatio="754" activeTab="2"/>
  </bookViews>
  <sheets>
    <sheet name="sub3 _risk" sheetId="6" r:id="rId1"/>
    <sheet name="sub3_random" sheetId="12" r:id="rId2"/>
    <sheet name="sub3_coverage" sheetId="20" r:id="rId3"/>
    <sheet name="Titoal" sheetId="24" r:id="rId4"/>
  </sheets>
  <calcPr calcId="152511"/>
</workbook>
</file>

<file path=xl/calcChain.xml><?xml version="1.0" encoding="utf-8"?>
<calcChain xmlns="http://schemas.openxmlformats.org/spreadsheetml/2006/main">
  <c r="N34" i="20" l="1"/>
  <c r="N34" i="12"/>
  <c r="L5" i="24" l="1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4" i="24"/>
  <c r="E34" i="24"/>
  <c r="G34" i="24"/>
  <c r="H34" i="24"/>
  <c r="J34" i="24"/>
  <c r="K34" i="24"/>
  <c r="D34" i="24"/>
  <c r="I5" i="6" l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4" i="6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4" i="12"/>
  <c r="J3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4" i="20"/>
  <c r="D34" i="20" l="1"/>
  <c r="E34" i="20"/>
  <c r="F34" i="20"/>
  <c r="G34" i="20"/>
  <c r="H34" i="20"/>
  <c r="C34" i="20"/>
  <c r="D34" i="6" l="1"/>
  <c r="E34" i="6"/>
  <c r="F34" i="6"/>
  <c r="G34" i="6"/>
  <c r="H34" i="6"/>
  <c r="K34" i="6"/>
  <c r="L34" i="6"/>
  <c r="M34" i="6"/>
  <c r="N34" i="6"/>
  <c r="C34" i="6"/>
  <c r="D34" i="12" l="1"/>
  <c r="E34" i="12"/>
  <c r="F34" i="12"/>
  <c r="G34" i="12"/>
  <c r="H34" i="12"/>
  <c r="L34" i="12"/>
  <c r="C34" i="12"/>
</calcChain>
</file>

<file path=xl/sharedStrings.xml><?xml version="1.0" encoding="utf-8"?>
<sst xmlns="http://schemas.openxmlformats.org/spreadsheetml/2006/main" count="65" uniqueCount="31">
  <si>
    <t>#</t>
  </si>
  <si>
    <t>Evolved states</t>
  </si>
  <si>
    <t>Evolved transitions</t>
  </si>
  <si>
    <t>Collisions</t>
  </si>
  <si>
    <t>Call Event</t>
  </si>
  <si>
    <t>Change Event</t>
  </si>
  <si>
    <t>Time(ms)</t>
    <phoneticPr fontId="2" type="noConversion"/>
  </si>
  <si>
    <t>Violated 
Constaraints</t>
    <phoneticPr fontId="2" type="noConversion"/>
  </si>
  <si>
    <t>max 
distance</t>
    <phoneticPr fontId="2" type="noConversion"/>
  </si>
  <si>
    <t>States</t>
    <phoneticPr fontId="2" type="noConversion"/>
  </si>
  <si>
    <t>Trans</t>
    <phoneticPr fontId="2" type="noConversion"/>
  </si>
  <si>
    <t>#NESoCA</t>
    <phoneticPr fontId="2" type="noConversion"/>
  </si>
  <si>
    <t>#NESoCH</t>
    <phoneticPr fontId="2" type="noConversion"/>
  </si>
  <si>
    <t>#NEToCA</t>
    <phoneticPr fontId="2" type="noConversion"/>
  </si>
  <si>
    <t xml:space="preserve"> #NEToCH</t>
    <phoneticPr fontId="2" type="noConversion"/>
  </si>
  <si>
    <t>#NET</t>
    <phoneticPr fontId="2" type="noConversion"/>
  </si>
  <si>
    <t>#NES</t>
    <phoneticPr fontId="2" type="noConversion"/>
  </si>
  <si>
    <t>#NES</t>
    <phoneticPr fontId="2" type="noConversion"/>
  </si>
  <si>
    <t>#NES</t>
    <phoneticPr fontId="2" type="noConversion"/>
  </si>
  <si>
    <t>RiOT_NES</t>
    <phoneticPr fontId="2" type="noConversion"/>
  </si>
  <si>
    <t>RiOT_NET</t>
    <phoneticPr fontId="2" type="noConversion"/>
  </si>
  <si>
    <t>RT_NES</t>
    <phoneticPr fontId="2" type="noConversion"/>
  </si>
  <si>
    <t>RT_NET</t>
    <phoneticPr fontId="2" type="noConversion"/>
  </si>
  <si>
    <t>COT_NES</t>
    <phoneticPr fontId="2" type="noConversion"/>
  </si>
  <si>
    <t>COT_NET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</si>
  <si>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iOT</t>
    </r>
    <phoneticPr fontId="2" type="noConversion"/>
  </si>
  <si>
    <t>RiOT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</si>
  <si>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T</t>
    </r>
    <phoneticPr fontId="2" type="noConversion"/>
  </si>
  <si>
    <t>RT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</si>
  <si>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OT</t>
    </r>
    <phoneticPr fontId="2" type="noConversion"/>
  </si>
  <si>
    <t>COT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</si>
</sst>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'sub3 _risk'!$E$3</c:f>
              <c:strCache>
                <c:ptCount val="1"/>
                <c:pt idx="0">
                  <c:v>#NES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'sub3 _risk'!$E$4:$E$33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'sub3 _risk'!$H$3</c:f>
              <c:strCache>
                <c:ptCount val="1"/>
                <c:pt idx="0">
                  <c:v>#NET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'sub3 _risk'!$H$4:$H$33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1168"/>
        <c:axId val="71007904"/>
      </c:lineChart>
      <c:catAx>
        <c:axId val="710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07904"/>
        <c:crosses val="autoZero"/>
        <c:auto val="1"/>
        <c:lblAlgn val="ctr"/>
        <c:lblOffset val="100"/>
        <c:noMultiLvlLbl val="0"/>
      </c:catAx>
      <c:valAx>
        <c:axId val="710079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1116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 Random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sub3_random!$E$3</c:f>
              <c:strCache>
                <c:ptCount val="1"/>
                <c:pt idx="0">
                  <c:v>#NES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sub3_random!$E$4:$E$33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sub3_random!$H$3</c:f>
              <c:strCache>
                <c:ptCount val="1"/>
                <c:pt idx="0">
                  <c:v>#NET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sub3_random!$H$4:$H$33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43552"/>
        <c:axId val="497243008"/>
      </c:lineChart>
      <c:catAx>
        <c:axId val="4972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3008"/>
        <c:crosses val="autoZero"/>
        <c:auto val="1"/>
        <c:lblAlgn val="ctr"/>
        <c:lblOffset val="100"/>
        <c:noMultiLvlLbl val="0"/>
      </c:catAx>
      <c:valAx>
        <c:axId val="4972430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35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R1</a:t>
            </a:r>
            <a:r>
              <a:rPr lang="en-US" altLang="zh-CN" baseline="0"/>
              <a:t> Coverage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sub3_coverage!$E$3</c:f>
              <c:strCache>
                <c:ptCount val="1"/>
                <c:pt idx="0">
                  <c:v>#NES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sub3_coverage!$E$4:$E$33</c:f>
              <c:numCache>
                <c:formatCode>General</c:formatCode>
                <c:ptCount val="30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sub3_coverage!$H$3</c:f>
              <c:strCache>
                <c:ptCount val="1"/>
                <c:pt idx="0">
                  <c:v>#NET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sub3_coverage!$H$4:$H$33</c:f>
              <c:numCache>
                <c:formatCode>General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44096"/>
        <c:axId val="497248448"/>
      </c:lineChart>
      <c:catAx>
        <c:axId val="49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8448"/>
        <c:crosses val="autoZero"/>
        <c:auto val="1"/>
        <c:lblAlgn val="ctr"/>
        <c:lblOffset val="100"/>
        <c:noMultiLvlLbl val="0"/>
      </c:catAx>
      <c:valAx>
        <c:axId val="4972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409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41946837696E-2"/>
          <c:y val="6.1624649859943981E-2"/>
          <c:w val="0.90286349581441294"/>
          <c:h val="0.66135291912040406"/>
        </c:manualLayout>
      </c:layout>
      <c:lineChart>
        <c:grouping val="standard"/>
        <c:varyColors val="0"/>
        <c:ser>
          <c:idx val="0"/>
          <c:order val="0"/>
          <c:tx>
            <c:strRef>
              <c:f>Titoal!$D$3</c:f>
              <c:strCache>
                <c:ptCount val="1"/>
                <c:pt idx="0">
                  <c:v>RiOT_NES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Titoal!$D$4:$D$33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Titoal!$E$3</c:f>
              <c:strCache>
                <c:ptCount val="1"/>
                <c:pt idx="0">
                  <c:v>RiOT_NET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Titoal!$E$4:$E$33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Titoal!$G$3</c:f>
              <c:strCache>
                <c:ptCount val="1"/>
                <c:pt idx="0">
                  <c:v>RT_NES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Titoal!$G$4:$G$33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Titoal!$H$3</c:f>
              <c:strCache>
                <c:ptCount val="1"/>
                <c:pt idx="0">
                  <c:v>RT_NET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Titoal!$H$4:$H$33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Titoal!$J$3</c:f>
              <c:strCache>
                <c:ptCount val="1"/>
                <c:pt idx="0">
                  <c:v>COT_NES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Titoal!$J$4:$J$33</c:f>
              <c:numCache>
                <c:formatCode>General</c:formatCode>
                <c:ptCount val="30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Titoal!$K$3</c:f>
              <c:strCache>
                <c:ptCount val="1"/>
                <c:pt idx="0">
                  <c:v>COT_NET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Titoal!$K$4:$K$33</c:f>
              <c:numCache>
                <c:formatCode>General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48992"/>
        <c:axId val="497246816"/>
      </c:lineChart>
      <c:catAx>
        <c:axId val="4972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6816"/>
        <c:crosses val="autoZero"/>
        <c:auto val="1"/>
        <c:lblAlgn val="ctr"/>
        <c:lblOffset val="100"/>
        <c:noMultiLvlLbl val="0"/>
      </c:catAx>
      <c:valAx>
        <c:axId val="497246816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74881001237238"/>
          <c:y val="0.80812192593572874"/>
          <c:w val="0.65141152050181184"/>
          <c:h val="0.18067359227155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04643533691962E-2"/>
          <c:y val="6.2947067238912732E-2"/>
          <c:w val="0.90326659407617127"/>
          <c:h val="0.73062440156353847"/>
        </c:manualLayout>
      </c:layout>
      <c:lineChart>
        <c:grouping val="standard"/>
        <c:varyColors val="0"/>
        <c:ser>
          <c:idx val="0"/>
          <c:order val="0"/>
          <c:tx>
            <c:strRef>
              <c:f>Titoal!$F$3</c:f>
              <c:strCache>
                <c:ptCount val="1"/>
                <c:pt idx="0">
                  <c:v>RiOT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Titoal!$F$4:$F$33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Titoal!$I$3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Titoal!$I$4:$I$33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Titoal!$L$3</c:f>
              <c:strCache>
                <c:ptCount val="1"/>
                <c:pt idx="0">
                  <c:v>COT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Titoal!$L$4:$L$33</c:f>
              <c:numCache>
                <c:formatCode>General</c:formatCode>
                <c:ptCount val="30"/>
                <c:pt idx="0">
                  <c:v>11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45184"/>
        <c:axId val="497249536"/>
      </c:lineChart>
      <c:catAx>
        <c:axId val="4972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9536"/>
        <c:crosses val="autoZero"/>
        <c:auto val="1"/>
        <c:lblAlgn val="ctr"/>
        <c:lblOffset val="100"/>
        <c:noMultiLvlLbl val="0"/>
      </c:catAx>
      <c:valAx>
        <c:axId val="49724953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451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50299855087648"/>
          <c:y val="0.88626541853942076"/>
          <c:w val="0.40251401702227096"/>
          <c:h val="9.6567199486330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766763</xdr:colOff>
      <xdr:row>0</xdr:row>
      <xdr:rowOff>204789</xdr:rowOff>
    </xdr:from>
    <xdr:to>
      <xdr:col>33</xdr:col>
      <xdr:colOff>581025</xdr:colOff>
      <xdr:row>34</xdr:row>
      <xdr:rowOff>57152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78579</xdr:colOff>
      <xdr:row>7</xdr:row>
      <xdr:rowOff>90487</xdr:rowOff>
    </xdr:from>
    <xdr:to>
      <xdr:col>26</xdr:col>
      <xdr:colOff>66675</xdr:colOff>
      <xdr:row>22</xdr:row>
      <xdr:rowOff>109538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11905</xdr:colOff>
      <xdr:row>3</xdr:row>
      <xdr:rowOff>166686</xdr:rowOff>
    </xdr:from>
    <xdr:to>
      <xdr:col>24</xdr:col>
      <xdr:colOff>381000</xdr:colOff>
      <xdr:row>19</xdr:row>
      <xdr:rowOff>166686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33339</xdr:colOff>
      <xdr:row>4</xdr:row>
      <xdr:rowOff>80963</xdr:rowOff>
    </xdr:from>
    <xdr:to>
      <xdr:col>18</xdr:col>
      <xdr:colOff>438150</xdr:colOff>
      <xdr:row>17</xdr:row>
      <xdr:rowOff>119063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21</xdr:row>
      <xdr:rowOff>104774</xdr:rowOff>
    </xdr:from>
    <xdr:to>
      <xdr:col>18</xdr:col>
      <xdr:colOff>447675</xdr:colOff>
      <xdr:row>34</xdr:row>
      <xdr:rowOff>95249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pane ySplit="2" topLeftCell="A3" activePane="bottomLeft" state="frozen"/>
      <selection pane="bottomLeft" activeCell="M39" sqref="M39"/>
    </sheetView>
  </sheetViews>
  <sheetFormatPr defaultColWidth="9" defaultRowHeight="13.5" x14ac:dyDescent="0.3"/>
  <cols>
    <col min="1" max="1" width="4.796875" style="7" customWidth="1"/>
    <col min="2" max="2" width="5.53125" style="7" customWidth="1"/>
    <col min="3" max="3" width="11.73046875" style="7" customWidth="1"/>
    <col min="4" max="4" width="14" style="7" customWidth="1"/>
    <col min="5" max="5" width="7.73046875" style="7" customWidth="1"/>
    <col min="6" max="6" width="12.3984375" style="7" customWidth="1"/>
    <col min="7" max="7" width="14.9296875" style="7" customWidth="1"/>
    <col min="8" max="8" width="6.53125" style="7" customWidth="1"/>
    <col min="9" max="10" width="6.53125" style="18" customWidth="1"/>
    <col min="11" max="11" width="12.6640625" style="7" customWidth="1"/>
    <col min="12" max="12" width="14" style="7" customWidth="1"/>
    <col min="13" max="13" width="18.53125" style="7" customWidth="1"/>
    <col min="14" max="14" width="9" style="7"/>
    <col min="15" max="15" width="11.33203125" style="7" customWidth="1"/>
    <col min="16" max="16384" width="9" style="7"/>
  </cols>
  <sheetData>
    <row r="1" spans="1:15" ht="27" x14ac:dyDescent="0.3">
      <c r="A1" s="23"/>
      <c r="B1" s="8" t="s">
        <v>0</v>
      </c>
      <c r="C1" s="24" t="s">
        <v>1</v>
      </c>
      <c r="D1" s="24"/>
      <c r="E1" s="8"/>
      <c r="F1" s="24" t="s">
        <v>2</v>
      </c>
      <c r="G1" s="24"/>
      <c r="H1" s="8"/>
      <c r="I1" s="19"/>
      <c r="J1" s="19"/>
      <c r="K1" s="8" t="s">
        <v>3</v>
      </c>
      <c r="L1" s="1" t="s">
        <v>7</v>
      </c>
      <c r="M1" s="1" t="s">
        <v>8</v>
      </c>
      <c r="N1" s="8" t="s">
        <v>6</v>
      </c>
    </row>
    <row r="2" spans="1:15" x14ac:dyDescent="0.3">
      <c r="A2" s="23"/>
      <c r="B2" s="8"/>
      <c r="C2" s="8" t="s">
        <v>4</v>
      </c>
      <c r="D2" s="8" t="s">
        <v>5</v>
      </c>
      <c r="E2" s="8" t="s">
        <v>9</v>
      </c>
      <c r="F2" s="8" t="s">
        <v>4</v>
      </c>
      <c r="G2" s="8" t="s">
        <v>5</v>
      </c>
      <c r="H2" s="8" t="s">
        <v>10</v>
      </c>
      <c r="I2" s="19"/>
      <c r="J2" s="19"/>
      <c r="K2" s="8"/>
      <c r="L2" s="8"/>
      <c r="M2" s="8"/>
    </row>
    <row r="3" spans="1:15" s="18" customFormat="1" x14ac:dyDescent="0.3">
      <c r="B3" s="19"/>
      <c r="C3" s="19" t="s">
        <v>11</v>
      </c>
      <c r="D3" s="19" t="s">
        <v>12</v>
      </c>
      <c r="E3" s="19" t="s">
        <v>16</v>
      </c>
      <c r="F3" s="19" t="s">
        <v>13</v>
      </c>
      <c r="G3" s="19" t="s">
        <v>14</v>
      </c>
      <c r="H3" s="19" t="s">
        <v>15</v>
      </c>
      <c r="I3" s="19"/>
      <c r="J3" s="19"/>
      <c r="K3" s="19"/>
      <c r="L3" s="19"/>
      <c r="M3" s="19"/>
    </row>
    <row r="4" spans="1:15" s="12" customFormat="1" x14ac:dyDescent="0.3">
      <c r="A4" s="12">
        <v>1</v>
      </c>
      <c r="B4" s="2">
        <v>1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8">
        <f>SUM(E4,H4)</f>
        <v>0</v>
      </c>
      <c r="J4" s="18">
        <v>0</v>
      </c>
      <c r="K4" s="17"/>
      <c r="L4" s="17">
        <v>0</v>
      </c>
      <c r="M4" s="14"/>
      <c r="N4" s="14">
        <v>22410</v>
      </c>
    </row>
    <row r="5" spans="1:15" x14ac:dyDescent="0.3">
      <c r="A5" s="7">
        <v>2</v>
      </c>
      <c r="B5" s="2">
        <v>2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8">
        <f t="shared" ref="I5:I33" si="0">SUM(E5,H5)</f>
        <v>0</v>
      </c>
      <c r="J5" s="18">
        <v>0</v>
      </c>
      <c r="K5" s="17"/>
      <c r="L5" s="17">
        <v>0</v>
      </c>
      <c r="M5" s="6"/>
      <c r="N5" s="6">
        <v>28937</v>
      </c>
      <c r="O5" s="6"/>
    </row>
    <row r="6" spans="1:15" x14ac:dyDescent="0.3">
      <c r="A6" s="7">
        <v>3</v>
      </c>
      <c r="B6" s="2">
        <v>3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8">
        <f t="shared" si="0"/>
        <v>0</v>
      </c>
      <c r="J6" s="18">
        <v>0</v>
      </c>
      <c r="K6" s="17"/>
      <c r="L6" s="17">
        <v>0</v>
      </c>
      <c r="N6" s="7">
        <v>62480</v>
      </c>
    </row>
    <row r="7" spans="1:15" x14ac:dyDescent="0.3">
      <c r="A7" s="7">
        <v>4</v>
      </c>
      <c r="B7" s="4">
        <v>4</v>
      </c>
      <c r="C7" s="7">
        <v>1</v>
      </c>
      <c r="D7" s="7">
        <v>0</v>
      </c>
      <c r="E7" s="7">
        <v>1</v>
      </c>
      <c r="F7" s="7">
        <v>1</v>
      </c>
      <c r="G7" s="7">
        <v>0</v>
      </c>
      <c r="H7" s="7">
        <v>1</v>
      </c>
      <c r="I7" s="18">
        <f t="shared" si="0"/>
        <v>2</v>
      </c>
      <c r="J7" s="18">
        <v>2</v>
      </c>
      <c r="L7" s="7">
        <v>3</v>
      </c>
      <c r="N7" s="7">
        <v>27124</v>
      </c>
      <c r="O7" s="6"/>
    </row>
    <row r="8" spans="1:15" x14ac:dyDescent="0.3">
      <c r="A8" s="7">
        <v>5</v>
      </c>
      <c r="B8" s="2">
        <v>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8">
        <f t="shared" si="0"/>
        <v>0</v>
      </c>
      <c r="J8" s="18">
        <v>0</v>
      </c>
      <c r="K8" s="17"/>
      <c r="L8" s="17">
        <v>0</v>
      </c>
      <c r="M8" s="6"/>
      <c r="N8" s="6">
        <v>25368</v>
      </c>
    </row>
    <row r="9" spans="1:15" x14ac:dyDescent="0.3">
      <c r="A9" s="7">
        <v>6</v>
      </c>
      <c r="B9" s="2">
        <v>6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8">
        <f t="shared" si="0"/>
        <v>0</v>
      </c>
      <c r="J9" s="18">
        <v>0</v>
      </c>
      <c r="K9" s="17"/>
      <c r="L9" s="17">
        <v>0</v>
      </c>
      <c r="N9" s="7">
        <v>25545</v>
      </c>
    </row>
    <row r="10" spans="1:15" s="12" customFormat="1" x14ac:dyDescent="0.3">
      <c r="A10" s="12">
        <v>7</v>
      </c>
      <c r="B10" s="2">
        <v>7</v>
      </c>
      <c r="C10" s="7">
        <v>1</v>
      </c>
      <c r="D10" s="7">
        <v>1</v>
      </c>
      <c r="E10" s="7">
        <v>2</v>
      </c>
      <c r="F10" s="7">
        <v>2</v>
      </c>
      <c r="G10" s="7">
        <v>2</v>
      </c>
      <c r="H10" s="7">
        <v>4</v>
      </c>
      <c r="I10" s="18">
        <f t="shared" si="0"/>
        <v>6</v>
      </c>
      <c r="J10" s="18">
        <v>6</v>
      </c>
      <c r="K10" s="6"/>
      <c r="L10" s="6">
        <v>1</v>
      </c>
      <c r="N10" s="12">
        <v>30215</v>
      </c>
    </row>
    <row r="11" spans="1:15" x14ac:dyDescent="0.3">
      <c r="A11" s="7">
        <v>8</v>
      </c>
      <c r="B11" s="2">
        <v>8</v>
      </c>
      <c r="C11" s="7">
        <v>1</v>
      </c>
      <c r="D11" s="7">
        <v>0</v>
      </c>
      <c r="E11" s="7">
        <v>1</v>
      </c>
      <c r="F11" s="7">
        <v>1</v>
      </c>
      <c r="G11" s="7">
        <v>0</v>
      </c>
      <c r="H11" s="7">
        <v>1</v>
      </c>
      <c r="I11" s="18">
        <f t="shared" si="0"/>
        <v>2</v>
      </c>
      <c r="J11" s="18">
        <v>2</v>
      </c>
      <c r="L11" s="7">
        <v>4</v>
      </c>
      <c r="N11" s="7">
        <v>29368</v>
      </c>
    </row>
    <row r="12" spans="1:15" s="12" customFormat="1" x14ac:dyDescent="0.3">
      <c r="A12" s="12">
        <v>9</v>
      </c>
      <c r="B12" s="2">
        <v>9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8">
        <f t="shared" si="0"/>
        <v>0</v>
      </c>
      <c r="J12" s="18">
        <v>0</v>
      </c>
      <c r="K12" s="17"/>
      <c r="L12" s="17">
        <v>0</v>
      </c>
      <c r="N12" s="12">
        <v>22702</v>
      </c>
    </row>
    <row r="13" spans="1:15" x14ac:dyDescent="0.3">
      <c r="A13" s="7">
        <v>10</v>
      </c>
      <c r="B13" s="2">
        <v>10</v>
      </c>
      <c r="C13" s="6">
        <v>1</v>
      </c>
      <c r="D13" s="7">
        <v>1</v>
      </c>
      <c r="E13" s="7">
        <v>2</v>
      </c>
      <c r="F13" s="7">
        <v>1</v>
      </c>
      <c r="G13" s="7">
        <v>3</v>
      </c>
      <c r="H13" s="7">
        <v>4</v>
      </c>
      <c r="I13" s="18">
        <f t="shared" si="0"/>
        <v>6</v>
      </c>
      <c r="J13" s="18">
        <v>6</v>
      </c>
      <c r="L13" s="7">
        <v>2</v>
      </c>
      <c r="N13" s="7">
        <v>43846</v>
      </c>
    </row>
    <row r="14" spans="1:15" s="12" customFormat="1" x14ac:dyDescent="0.3">
      <c r="A14" s="12">
        <v>12</v>
      </c>
      <c r="B14" s="13">
        <v>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8">
        <f t="shared" si="0"/>
        <v>0</v>
      </c>
      <c r="J14" s="18">
        <v>0</v>
      </c>
      <c r="K14" s="17"/>
      <c r="L14" s="17">
        <v>0</v>
      </c>
      <c r="M14" s="14"/>
      <c r="N14" s="14">
        <v>22670</v>
      </c>
    </row>
    <row r="15" spans="1:15" x14ac:dyDescent="0.3">
      <c r="A15" s="7">
        <v>13</v>
      </c>
      <c r="B15" s="3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8">
        <f t="shared" si="0"/>
        <v>0</v>
      </c>
      <c r="J15" s="18">
        <v>0</v>
      </c>
      <c r="L15" s="7">
        <v>1</v>
      </c>
      <c r="N15" s="7">
        <v>33352</v>
      </c>
    </row>
    <row r="16" spans="1:15" x14ac:dyDescent="0.3">
      <c r="A16" s="7">
        <v>14</v>
      </c>
      <c r="B16" s="3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8">
        <f t="shared" si="0"/>
        <v>0</v>
      </c>
      <c r="J16" s="18">
        <v>0</v>
      </c>
      <c r="K16" s="17"/>
      <c r="L16" s="17">
        <v>0</v>
      </c>
      <c r="N16" s="7">
        <v>18963</v>
      </c>
    </row>
    <row r="17" spans="1:14" x14ac:dyDescent="0.3">
      <c r="A17" s="7">
        <v>15</v>
      </c>
      <c r="B17" s="5">
        <v>4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1</v>
      </c>
      <c r="I17" s="18">
        <f t="shared" si="0"/>
        <v>1</v>
      </c>
      <c r="J17" s="18">
        <v>1</v>
      </c>
      <c r="L17" s="7">
        <v>4</v>
      </c>
      <c r="N17" s="7">
        <v>45491</v>
      </c>
    </row>
    <row r="18" spans="1:14" x14ac:dyDescent="0.3">
      <c r="A18" s="7">
        <v>16</v>
      </c>
      <c r="B18" s="3">
        <v>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8">
        <f t="shared" si="0"/>
        <v>0</v>
      </c>
      <c r="J18" s="18">
        <v>0</v>
      </c>
      <c r="K18" s="17"/>
      <c r="L18" s="17">
        <v>0</v>
      </c>
      <c r="N18" s="7">
        <v>23355</v>
      </c>
    </row>
    <row r="19" spans="1:14" x14ac:dyDescent="0.3">
      <c r="A19" s="7">
        <v>17</v>
      </c>
      <c r="B19" s="3">
        <v>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8">
        <f t="shared" si="0"/>
        <v>0</v>
      </c>
      <c r="J19" s="18">
        <v>0</v>
      </c>
      <c r="K19" s="17"/>
      <c r="L19" s="17">
        <v>0</v>
      </c>
      <c r="N19" s="7">
        <v>31573</v>
      </c>
    </row>
    <row r="20" spans="1:14" x14ac:dyDescent="0.3">
      <c r="A20" s="7">
        <v>18</v>
      </c>
      <c r="B20" s="3">
        <v>7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8">
        <f t="shared" si="0"/>
        <v>0</v>
      </c>
      <c r="J20" s="18">
        <v>0</v>
      </c>
      <c r="K20" s="17"/>
      <c r="L20" s="17">
        <v>0</v>
      </c>
      <c r="N20" s="7">
        <v>31121</v>
      </c>
    </row>
    <row r="21" spans="1:14" x14ac:dyDescent="0.3">
      <c r="A21" s="7">
        <v>19</v>
      </c>
      <c r="B21" s="3">
        <v>8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8">
        <f t="shared" si="0"/>
        <v>0</v>
      </c>
      <c r="J21" s="18">
        <v>0</v>
      </c>
      <c r="K21" s="6"/>
      <c r="L21" s="6">
        <v>1</v>
      </c>
      <c r="M21" s="6"/>
      <c r="N21" s="6">
        <v>23005</v>
      </c>
    </row>
    <row r="22" spans="1:14" x14ac:dyDescent="0.3">
      <c r="A22" s="7">
        <v>20</v>
      </c>
      <c r="B22" s="3">
        <v>9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8">
        <f t="shared" si="0"/>
        <v>0</v>
      </c>
      <c r="J22" s="18">
        <v>0</v>
      </c>
      <c r="K22" s="17"/>
      <c r="L22" s="17">
        <v>4</v>
      </c>
      <c r="N22" s="7">
        <v>30241</v>
      </c>
    </row>
    <row r="23" spans="1:14" x14ac:dyDescent="0.3">
      <c r="A23" s="7">
        <v>21</v>
      </c>
      <c r="B23" s="3">
        <v>10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8">
        <f t="shared" si="0"/>
        <v>0</v>
      </c>
      <c r="J23" s="18">
        <v>0</v>
      </c>
      <c r="K23" s="17"/>
      <c r="L23" s="17">
        <v>0</v>
      </c>
      <c r="N23" s="7">
        <v>28453</v>
      </c>
    </row>
    <row r="24" spans="1:14" s="12" customFormat="1" x14ac:dyDescent="0.3">
      <c r="A24" s="12">
        <v>23</v>
      </c>
      <c r="B24" s="2">
        <v>1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8">
        <f t="shared" si="0"/>
        <v>0</v>
      </c>
      <c r="J24" s="18">
        <v>0</v>
      </c>
      <c r="K24" s="17"/>
      <c r="L24" s="17">
        <v>0</v>
      </c>
      <c r="N24" s="12">
        <v>29368</v>
      </c>
    </row>
    <row r="25" spans="1:14" x14ac:dyDescent="0.3">
      <c r="A25" s="7">
        <v>24</v>
      </c>
      <c r="B25" s="2">
        <v>2</v>
      </c>
      <c r="C25" s="7">
        <v>2</v>
      </c>
      <c r="D25" s="7">
        <v>0</v>
      </c>
      <c r="E25" s="7">
        <v>2</v>
      </c>
      <c r="F25" s="7">
        <v>2</v>
      </c>
      <c r="G25" s="7">
        <v>1</v>
      </c>
      <c r="H25" s="7">
        <v>3</v>
      </c>
      <c r="I25" s="18">
        <f t="shared" si="0"/>
        <v>5</v>
      </c>
      <c r="J25" s="18">
        <v>5</v>
      </c>
      <c r="L25" s="7">
        <v>2</v>
      </c>
      <c r="N25" s="7">
        <v>48125</v>
      </c>
    </row>
    <row r="26" spans="1:14" x14ac:dyDescent="0.3">
      <c r="A26" s="7">
        <v>25</v>
      </c>
      <c r="B26" s="2">
        <v>3</v>
      </c>
      <c r="C26" s="7">
        <v>1</v>
      </c>
      <c r="D26" s="7">
        <v>0</v>
      </c>
      <c r="E26" s="7">
        <v>1</v>
      </c>
      <c r="F26" s="7">
        <v>1</v>
      </c>
      <c r="G26" s="7">
        <v>0</v>
      </c>
      <c r="H26" s="7">
        <v>1</v>
      </c>
      <c r="I26" s="18">
        <f t="shared" si="0"/>
        <v>2</v>
      </c>
      <c r="J26" s="18">
        <v>2</v>
      </c>
      <c r="L26" s="7">
        <v>4</v>
      </c>
      <c r="N26" s="7">
        <v>43460</v>
      </c>
    </row>
    <row r="27" spans="1:14" x14ac:dyDescent="0.3">
      <c r="A27" s="7">
        <v>26</v>
      </c>
      <c r="B27" s="4">
        <v>4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8">
        <f t="shared" si="0"/>
        <v>0</v>
      </c>
      <c r="J27" s="18">
        <v>0</v>
      </c>
      <c r="K27" s="17"/>
      <c r="L27" s="17">
        <v>0</v>
      </c>
      <c r="M27" s="6"/>
      <c r="N27" s="6">
        <v>44845</v>
      </c>
    </row>
    <row r="28" spans="1:14" x14ac:dyDescent="0.3">
      <c r="A28" s="7">
        <v>27</v>
      </c>
      <c r="B28" s="2">
        <v>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8">
        <f t="shared" si="0"/>
        <v>0</v>
      </c>
      <c r="J28" s="18">
        <v>0</v>
      </c>
      <c r="K28" s="17"/>
      <c r="L28" s="17">
        <v>0</v>
      </c>
      <c r="N28" s="7">
        <v>31459</v>
      </c>
    </row>
    <row r="29" spans="1:14" x14ac:dyDescent="0.3">
      <c r="A29" s="7">
        <v>28</v>
      </c>
      <c r="B29" s="2">
        <v>6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8">
        <f t="shared" si="0"/>
        <v>0</v>
      </c>
      <c r="J29" s="18">
        <v>0</v>
      </c>
      <c r="K29" s="17"/>
      <c r="L29" s="17">
        <v>0</v>
      </c>
      <c r="N29" s="7">
        <v>23221</v>
      </c>
    </row>
    <row r="30" spans="1:14" x14ac:dyDescent="0.3">
      <c r="A30" s="7">
        <v>29</v>
      </c>
      <c r="B30" s="2">
        <v>7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8">
        <f t="shared" si="0"/>
        <v>0</v>
      </c>
      <c r="J30" s="18">
        <v>0</v>
      </c>
      <c r="K30" s="17"/>
      <c r="L30" s="17">
        <v>0</v>
      </c>
      <c r="M30" s="6"/>
      <c r="N30" s="6">
        <v>27561</v>
      </c>
    </row>
    <row r="31" spans="1:14" x14ac:dyDescent="0.3">
      <c r="A31" s="7">
        <v>30</v>
      </c>
      <c r="B31" s="2">
        <v>8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8">
        <f t="shared" si="0"/>
        <v>0</v>
      </c>
      <c r="J31" s="18">
        <v>0</v>
      </c>
      <c r="K31" s="17"/>
      <c r="L31" s="17">
        <v>0</v>
      </c>
      <c r="N31" s="7">
        <v>30241</v>
      </c>
    </row>
    <row r="32" spans="1:14" x14ac:dyDescent="0.3">
      <c r="A32" s="7">
        <v>31</v>
      </c>
      <c r="B32" s="2">
        <v>9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8">
        <f t="shared" si="0"/>
        <v>0</v>
      </c>
      <c r="J32" s="18">
        <v>0</v>
      </c>
      <c r="K32" s="17"/>
      <c r="L32" s="17">
        <v>0</v>
      </c>
      <c r="N32" s="7">
        <v>30430</v>
      </c>
    </row>
    <row r="33" spans="1:14" x14ac:dyDescent="0.3">
      <c r="A33" s="7">
        <v>32</v>
      </c>
      <c r="B33" s="2">
        <v>10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8">
        <f t="shared" si="0"/>
        <v>0</v>
      </c>
      <c r="J33" s="18">
        <v>0</v>
      </c>
      <c r="K33" s="6"/>
      <c r="L33" s="6">
        <v>1</v>
      </c>
      <c r="M33" s="6"/>
      <c r="N33" s="6">
        <v>29414</v>
      </c>
    </row>
    <row r="34" spans="1:14" x14ac:dyDescent="0.3">
      <c r="A34" s="7">
        <v>33</v>
      </c>
      <c r="C34" s="7">
        <f>SUM(C4:C33)</f>
        <v>7</v>
      </c>
      <c r="D34" s="17">
        <f t="shared" ref="D34:N34" si="1">SUM(D4:D33)</f>
        <v>2</v>
      </c>
      <c r="E34" s="17">
        <f t="shared" si="1"/>
        <v>9</v>
      </c>
      <c r="F34" s="17">
        <f t="shared" si="1"/>
        <v>8</v>
      </c>
      <c r="G34" s="17">
        <f t="shared" si="1"/>
        <v>7</v>
      </c>
      <c r="H34" s="17">
        <f t="shared" si="1"/>
        <v>15</v>
      </c>
      <c r="K34" s="17">
        <f t="shared" si="1"/>
        <v>0</v>
      </c>
      <c r="L34" s="17">
        <f t="shared" si="1"/>
        <v>27</v>
      </c>
      <c r="M34" s="17">
        <f t="shared" si="1"/>
        <v>0</v>
      </c>
      <c r="N34" s="17">
        <f t="shared" si="1"/>
        <v>944343</v>
      </c>
    </row>
    <row r="35" spans="1:14" s="12" customFormat="1" x14ac:dyDescent="0.3">
      <c r="A35" s="12">
        <v>34</v>
      </c>
      <c r="B35" s="13">
        <v>1</v>
      </c>
      <c r="C35" s="7">
        <v>7</v>
      </c>
      <c r="D35" s="7">
        <v>2</v>
      </c>
      <c r="E35" s="7">
        <v>9</v>
      </c>
      <c r="F35" s="7">
        <v>8</v>
      </c>
      <c r="G35" s="7">
        <v>7</v>
      </c>
      <c r="H35" s="7">
        <v>15</v>
      </c>
      <c r="I35" s="18"/>
      <c r="J35" s="18"/>
      <c r="K35" s="7"/>
      <c r="L35" s="6"/>
    </row>
    <row r="36" spans="1:14" x14ac:dyDescent="0.3">
      <c r="A36" s="7">
        <v>35</v>
      </c>
      <c r="B36" s="3">
        <v>2</v>
      </c>
      <c r="L36" s="6"/>
    </row>
    <row r="37" spans="1:14" x14ac:dyDescent="0.3">
      <c r="A37" s="7">
        <v>36</v>
      </c>
      <c r="B37" s="3">
        <v>3</v>
      </c>
      <c r="L37" s="6"/>
    </row>
    <row r="38" spans="1:14" x14ac:dyDescent="0.3">
      <c r="A38" s="7">
        <v>37</v>
      </c>
      <c r="B38" s="5">
        <v>4</v>
      </c>
      <c r="L38" s="6"/>
      <c r="M38" s="6"/>
      <c r="N38" s="6"/>
    </row>
    <row r="39" spans="1:14" x14ac:dyDescent="0.3">
      <c r="A39" s="7">
        <v>38</v>
      </c>
      <c r="B39" s="3">
        <v>5</v>
      </c>
      <c r="L39" s="6"/>
    </row>
    <row r="40" spans="1:14" x14ac:dyDescent="0.3">
      <c r="A40" s="7">
        <v>39</v>
      </c>
      <c r="B40" s="3">
        <v>6</v>
      </c>
      <c r="C40" s="6"/>
    </row>
    <row r="41" spans="1:14" x14ac:dyDescent="0.3">
      <c r="A41" s="7">
        <v>40</v>
      </c>
      <c r="B41" s="3">
        <v>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3">
      <c r="A42" s="7">
        <v>41</v>
      </c>
      <c r="B42" s="3">
        <v>8</v>
      </c>
      <c r="C42" s="6"/>
    </row>
    <row r="43" spans="1:14" x14ac:dyDescent="0.3">
      <c r="A43" s="7">
        <v>42</v>
      </c>
      <c r="B43" s="3">
        <v>9</v>
      </c>
      <c r="L43" s="6"/>
    </row>
    <row r="44" spans="1:14" x14ac:dyDescent="0.3">
      <c r="A44" s="7">
        <v>43</v>
      </c>
      <c r="B44" s="3">
        <v>10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3">
      <c r="A45" s="7">
        <v>44</v>
      </c>
      <c r="C45" s="6"/>
    </row>
    <row r="46" spans="1:14" s="12" customFormat="1" x14ac:dyDescent="0.3">
      <c r="A46" s="12">
        <v>45</v>
      </c>
      <c r="B46" s="2">
        <v>1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x14ac:dyDescent="0.3">
      <c r="A47" s="7">
        <v>46</v>
      </c>
      <c r="B47" s="2">
        <v>2</v>
      </c>
      <c r="C47" s="6"/>
    </row>
    <row r="48" spans="1:14" x14ac:dyDescent="0.3">
      <c r="A48" s="7">
        <v>47</v>
      </c>
      <c r="B48" s="2">
        <v>3</v>
      </c>
      <c r="C48" s="6"/>
    </row>
    <row r="49" spans="1:14" x14ac:dyDescent="0.3">
      <c r="A49" s="7">
        <v>48</v>
      </c>
      <c r="B49" s="4">
        <v>4</v>
      </c>
      <c r="C49" s="6"/>
    </row>
    <row r="50" spans="1:14" x14ac:dyDescent="0.3">
      <c r="A50" s="7">
        <v>49</v>
      </c>
      <c r="B50" s="2">
        <v>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3">
      <c r="A51" s="7">
        <v>50</v>
      </c>
      <c r="B51" s="2">
        <v>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3">
      <c r="A52" s="7">
        <v>51</v>
      </c>
      <c r="B52" s="2">
        <v>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3">
      <c r="A53" s="7">
        <v>52</v>
      </c>
      <c r="B53" s="2">
        <v>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3">
      <c r="A54" s="7">
        <v>53</v>
      </c>
      <c r="B54" s="2">
        <v>9</v>
      </c>
      <c r="C54" s="6"/>
    </row>
    <row r="55" spans="1:14" x14ac:dyDescent="0.3">
      <c r="A55" s="7">
        <v>54</v>
      </c>
      <c r="B55" s="2">
        <v>10</v>
      </c>
    </row>
    <row r="56" spans="1:14" x14ac:dyDescent="0.3">
      <c r="A56" s="7">
        <v>55</v>
      </c>
    </row>
    <row r="57" spans="1:14" s="12" customFormat="1" x14ac:dyDescent="0.3">
      <c r="A57" s="12">
        <v>56</v>
      </c>
      <c r="B57" s="13">
        <v>1</v>
      </c>
      <c r="C57" s="14"/>
    </row>
    <row r="58" spans="1:14" x14ac:dyDescent="0.3">
      <c r="A58" s="7">
        <v>57</v>
      </c>
      <c r="B58" s="3">
        <v>2</v>
      </c>
      <c r="C58" s="6"/>
    </row>
    <row r="59" spans="1:14" x14ac:dyDescent="0.3">
      <c r="A59" s="7">
        <v>58</v>
      </c>
      <c r="B59" s="3">
        <v>3</v>
      </c>
    </row>
    <row r="60" spans="1:14" x14ac:dyDescent="0.3">
      <c r="A60" s="7">
        <v>59</v>
      </c>
      <c r="B60" s="5">
        <v>4</v>
      </c>
      <c r="C60" s="6"/>
    </row>
    <row r="61" spans="1:14" x14ac:dyDescent="0.3">
      <c r="A61" s="7">
        <v>60</v>
      </c>
      <c r="B61" s="3">
        <v>5</v>
      </c>
      <c r="C61" s="6"/>
    </row>
    <row r="62" spans="1:14" x14ac:dyDescent="0.3">
      <c r="A62" s="7">
        <v>61</v>
      </c>
      <c r="B62" s="3">
        <v>6</v>
      </c>
    </row>
    <row r="63" spans="1:14" x14ac:dyDescent="0.3">
      <c r="A63" s="7">
        <v>62</v>
      </c>
      <c r="B63" s="3">
        <v>7</v>
      </c>
    </row>
    <row r="64" spans="1:14" x14ac:dyDescent="0.3">
      <c r="A64" s="7">
        <v>63</v>
      </c>
      <c r="B64" s="3">
        <v>8</v>
      </c>
      <c r="C64" s="6"/>
    </row>
    <row r="65" spans="1:3" x14ac:dyDescent="0.3">
      <c r="A65" s="7">
        <v>64</v>
      </c>
      <c r="B65" s="3">
        <v>9</v>
      </c>
    </row>
    <row r="66" spans="1:3" x14ac:dyDescent="0.3">
      <c r="A66" s="7">
        <v>65</v>
      </c>
      <c r="B66" s="3">
        <v>10</v>
      </c>
    </row>
    <row r="68" spans="1:3" x14ac:dyDescent="0.3">
      <c r="C68" s="6"/>
    </row>
    <row r="69" spans="1:3" x14ac:dyDescent="0.3">
      <c r="C69" s="6"/>
    </row>
    <row r="70" spans="1:3" x14ac:dyDescent="0.3">
      <c r="C70" s="6"/>
    </row>
  </sheetData>
  <mergeCells count="3">
    <mergeCell ref="A1:A2"/>
    <mergeCell ref="C1:D1"/>
    <mergeCell ref="F1:G1"/>
  </mergeCells>
  <phoneticPr fontId="2" type="noConversion"/>
  <pageMargins left="0.75" right="0.75" top="1" bottom="1" header="0.5" footer="0.5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41" sqref="K41"/>
    </sheetView>
  </sheetViews>
  <sheetFormatPr defaultColWidth="9" defaultRowHeight="13.5" x14ac:dyDescent="0.3"/>
  <cols>
    <col min="1" max="1" width="4.796875" style="7" customWidth="1"/>
    <col min="2" max="2" width="5.53125" style="7" customWidth="1"/>
    <col min="3" max="3" width="11.73046875" style="7" customWidth="1"/>
    <col min="4" max="4" width="14" style="7" customWidth="1"/>
    <col min="5" max="5" width="7.73046875" style="7" customWidth="1"/>
    <col min="6" max="6" width="12.3984375" style="7" customWidth="1"/>
    <col min="7" max="7" width="14.9296875" style="7" customWidth="1"/>
    <col min="8" max="8" width="6.53125" style="7" customWidth="1"/>
    <col min="9" max="10" width="6.53125" style="18" customWidth="1"/>
    <col min="11" max="11" width="12.6640625" style="7" customWidth="1"/>
    <col min="12" max="12" width="14" style="7" customWidth="1"/>
    <col min="13" max="13" width="18.53125" style="7" customWidth="1"/>
    <col min="14" max="14" width="9" style="7"/>
    <col min="15" max="15" width="11.33203125" style="7" customWidth="1"/>
    <col min="16" max="16384" width="9" style="7"/>
  </cols>
  <sheetData>
    <row r="1" spans="1:15" ht="27" x14ac:dyDescent="0.3">
      <c r="A1" s="23"/>
      <c r="B1" s="8" t="s">
        <v>0</v>
      </c>
      <c r="C1" s="24" t="s">
        <v>1</v>
      </c>
      <c r="D1" s="24"/>
      <c r="E1" s="8"/>
      <c r="F1" s="24" t="s">
        <v>2</v>
      </c>
      <c r="G1" s="24"/>
      <c r="H1" s="8"/>
      <c r="I1" s="19"/>
      <c r="J1" s="19"/>
      <c r="K1" s="8" t="s">
        <v>3</v>
      </c>
      <c r="L1" s="1" t="s">
        <v>7</v>
      </c>
      <c r="M1" s="1" t="s">
        <v>8</v>
      </c>
      <c r="N1" s="8" t="s">
        <v>6</v>
      </c>
    </row>
    <row r="2" spans="1:15" x14ac:dyDescent="0.3">
      <c r="A2" s="23"/>
      <c r="B2" s="8"/>
      <c r="C2" s="8" t="s">
        <v>4</v>
      </c>
      <c r="D2" s="8" t="s">
        <v>5</v>
      </c>
      <c r="E2" s="8"/>
      <c r="F2" s="8" t="s">
        <v>4</v>
      </c>
      <c r="G2" s="8" t="s">
        <v>5</v>
      </c>
      <c r="H2" s="8"/>
      <c r="I2" s="19"/>
      <c r="J2" s="19"/>
      <c r="K2" s="8"/>
      <c r="L2" s="8"/>
      <c r="M2" s="8"/>
    </row>
    <row r="3" spans="1:15" s="18" customFormat="1" x14ac:dyDescent="0.3">
      <c r="B3" s="19"/>
      <c r="C3" s="19" t="s">
        <v>11</v>
      </c>
      <c r="D3" s="19" t="s">
        <v>12</v>
      </c>
      <c r="E3" s="19" t="s">
        <v>17</v>
      </c>
      <c r="F3" s="19" t="s">
        <v>13</v>
      </c>
      <c r="G3" s="19" t="s">
        <v>14</v>
      </c>
      <c r="H3" s="19" t="s">
        <v>15</v>
      </c>
      <c r="I3" s="19"/>
      <c r="J3" s="19"/>
      <c r="K3" s="19"/>
      <c r="L3" s="19"/>
      <c r="M3" s="19"/>
    </row>
    <row r="4" spans="1:15" s="12" customFormat="1" x14ac:dyDescent="0.3">
      <c r="A4" s="12">
        <v>1</v>
      </c>
      <c r="B4" s="2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18">
        <f>SUM(E4,H4)</f>
        <v>0</v>
      </c>
      <c r="J4" s="18">
        <v>0</v>
      </c>
      <c r="K4" s="7"/>
      <c r="L4" s="7">
        <v>0</v>
      </c>
      <c r="N4" s="12">
        <v>26705</v>
      </c>
    </row>
    <row r="5" spans="1:15" x14ac:dyDescent="0.3">
      <c r="A5" s="7">
        <v>2</v>
      </c>
      <c r="B5" s="2">
        <v>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8">
        <f t="shared" ref="I5:I33" si="0">SUM(E5,H5)</f>
        <v>0</v>
      </c>
      <c r="J5" s="18">
        <v>0</v>
      </c>
      <c r="K5" s="11"/>
      <c r="L5" s="11">
        <v>0</v>
      </c>
      <c r="M5" s="12"/>
      <c r="N5" s="6">
        <v>22279</v>
      </c>
    </row>
    <row r="6" spans="1:15" x14ac:dyDescent="0.3">
      <c r="A6" s="7">
        <v>3</v>
      </c>
      <c r="B6" s="2">
        <v>3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8">
        <f t="shared" si="0"/>
        <v>0</v>
      </c>
      <c r="J6" s="18">
        <v>0</v>
      </c>
      <c r="K6" s="11"/>
      <c r="L6" s="11">
        <v>0</v>
      </c>
      <c r="N6" s="7">
        <v>29724</v>
      </c>
    </row>
    <row r="7" spans="1:15" x14ac:dyDescent="0.3">
      <c r="A7" s="7">
        <v>4</v>
      </c>
      <c r="B7" s="4">
        <v>4</v>
      </c>
      <c r="C7" s="7">
        <v>1</v>
      </c>
      <c r="D7" s="7">
        <v>0</v>
      </c>
      <c r="E7" s="7">
        <v>1</v>
      </c>
      <c r="F7" s="7">
        <v>1</v>
      </c>
      <c r="G7" s="7">
        <v>0</v>
      </c>
      <c r="H7" s="7">
        <v>1</v>
      </c>
      <c r="I7" s="18">
        <f t="shared" si="0"/>
        <v>2</v>
      </c>
      <c r="J7" s="18">
        <v>2</v>
      </c>
      <c r="L7" s="7">
        <v>3</v>
      </c>
      <c r="N7" s="7">
        <v>31371</v>
      </c>
      <c r="O7" s="6"/>
    </row>
    <row r="8" spans="1:15" x14ac:dyDescent="0.3">
      <c r="A8" s="7">
        <v>5</v>
      </c>
      <c r="B8" s="2">
        <v>5</v>
      </c>
      <c r="C8" s="7">
        <v>3</v>
      </c>
      <c r="D8" s="7">
        <v>2</v>
      </c>
      <c r="E8" s="7">
        <v>5</v>
      </c>
      <c r="F8" s="7">
        <v>3</v>
      </c>
      <c r="G8" s="7">
        <v>5</v>
      </c>
      <c r="H8" s="7">
        <v>8</v>
      </c>
      <c r="I8" s="18">
        <f t="shared" si="0"/>
        <v>13</v>
      </c>
      <c r="J8" s="18">
        <v>13</v>
      </c>
      <c r="L8" s="7">
        <v>3</v>
      </c>
      <c r="N8" s="7">
        <v>64044</v>
      </c>
    </row>
    <row r="9" spans="1:15" x14ac:dyDescent="0.3">
      <c r="A9" s="7">
        <v>6</v>
      </c>
      <c r="B9" s="2">
        <v>6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8">
        <f t="shared" si="0"/>
        <v>0</v>
      </c>
      <c r="J9" s="18">
        <v>0</v>
      </c>
      <c r="K9" s="11"/>
      <c r="L9" s="11">
        <v>0</v>
      </c>
      <c r="N9" s="7">
        <v>43961</v>
      </c>
    </row>
    <row r="10" spans="1:15" x14ac:dyDescent="0.3">
      <c r="A10" s="7">
        <v>7</v>
      </c>
      <c r="B10" s="2">
        <v>7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8">
        <f t="shared" si="0"/>
        <v>0</v>
      </c>
      <c r="J10" s="18">
        <v>0</v>
      </c>
      <c r="K10" s="11"/>
      <c r="L10" s="11">
        <v>0</v>
      </c>
      <c r="N10" s="7">
        <v>19894</v>
      </c>
    </row>
    <row r="11" spans="1:15" x14ac:dyDescent="0.3">
      <c r="A11" s="7">
        <v>8</v>
      </c>
      <c r="B11" s="2">
        <v>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8">
        <f t="shared" si="0"/>
        <v>0</v>
      </c>
      <c r="J11" s="18">
        <v>0</v>
      </c>
      <c r="K11" s="11"/>
      <c r="L11" s="11">
        <v>1</v>
      </c>
      <c r="N11" s="7">
        <v>49480</v>
      </c>
    </row>
    <row r="12" spans="1:15" x14ac:dyDescent="0.3">
      <c r="A12" s="7">
        <v>9</v>
      </c>
      <c r="B12" s="2">
        <v>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8">
        <f t="shared" si="0"/>
        <v>0</v>
      </c>
      <c r="J12" s="18">
        <v>0</v>
      </c>
      <c r="K12" s="11"/>
      <c r="L12" s="11">
        <v>0</v>
      </c>
      <c r="N12" s="7">
        <v>29346</v>
      </c>
    </row>
    <row r="13" spans="1:15" x14ac:dyDescent="0.3">
      <c r="A13" s="7">
        <v>10</v>
      </c>
      <c r="B13" s="2">
        <v>10</v>
      </c>
      <c r="C13" s="6">
        <v>1</v>
      </c>
      <c r="D13" s="7">
        <v>0</v>
      </c>
      <c r="E13" s="7">
        <v>1</v>
      </c>
      <c r="F13" s="7">
        <v>1</v>
      </c>
      <c r="G13" s="7">
        <v>1</v>
      </c>
      <c r="H13" s="7">
        <v>2</v>
      </c>
      <c r="I13" s="18">
        <f t="shared" si="0"/>
        <v>3</v>
      </c>
      <c r="J13" s="18">
        <v>3</v>
      </c>
      <c r="L13" s="7">
        <v>4</v>
      </c>
      <c r="N13" s="7">
        <v>33687</v>
      </c>
    </row>
    <row r="14" spans="1:15" s="12" customFormat="1" x14ac:dyDescent="0.3">
      <c r="A14" s="12">
        <v>12</v>
      </c>
      <c r="B14" s="15">
        <v>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8">
        <f t="shared" si="0"/>
        <v>0</v>
      </c>
      <c r="J14" s="18">
        <v>0</v>
      </c>
      <c r="K14" s="11"/>
      <c r="L14" s="11">
        <v>0</v>
      </c>
      <c r="N14" s="12">
        <v>35328</v>
      </c>
    </row>
    <row r="15" spans="1:15" x14ac:dyDescent="0.3">
      <c r="A15" s="7">
        <v>13</v>
      </c>
      <c r="B15" s="16">
        <v>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8">
        <f t="shared" si="0"/>
        <v>0</v>
      </c>
      <c r="J15" s="18">
        <v>0</v>
      </c>
      <c r="K15" s="11"/>
      <c r="L15" s="11">
        <v>2</v>
      </c>
      <c r="N15" s="7">
        <v>63359</v>
      </c>
    </row>
    <row r="16" spans="1:15" x14ac:dyDescent="0.3">
      <c r="A16" s="7">
        <v>14</v>
      </c>
      <c r="B16" s="16">
        <v>3</v>
      </c>
      <c r="C16" s="7">
        <v>4</v>
      </c>
      <c r="D16" s="7">
        <v>0</v>
      </c>
      <c r="E16" s="7">
        <v>4</v>
      </c>
      <c r="F16" s="7">
        <v>5</v>
      </c>
      <c r="G16" s="7">
        <v>3</v>
      </c>
      <c r="H16" s="7">
        <v>8</v>
      </c>
      <c r="I16" s="18">
        <f t="shared" si="0"/>
        <v>12</v>
      </c>
      <c r="J16" s="18">
        <v>12</v>
      </c>
      <c r="L16" s="7">
        <v>9</v>
      </c>
      <c r="N16" s="7">
        <v>70504</v>
      </c>
    </row>
    <row r="17" spans="1:14" x14ac:dyDescent="0.3">
      <c r="A17" s="7">
        <v>15</v>
      </c>
      <c r="B17" s="16">
        <v>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8">
        <f t="shared" si="0"/>
        <v>0</v>
      </c>
      <c r="J17" s="18">
        <v>0</v>
      </c>
      <c r="K17" s="11"/>
      <c r="L17" s="11">
        <v>0</v>
      </c>
      <c r="N17" s="7">
        <v>22659</v>
      </c>
    </row>
    <row r="18" spans="1:14" x14ac:dyDescent="0.3">
      <c r="A18" s="7">
        <v>16</v>
      </c>
      <c r="B18" s="15">
        <v>5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8">
        <f t="shared" si="0"/>
        <v>0</v>
      </c>
      <c r="J18" s="18">
        <v>0</v>
      </c>
      <c r="K18" s="11"/>
      <c r="L18" s="11">
        <v>0</v>
      </c>
      <c r="M18" s="14"/>
      <c r="N18" s="14">
        <v>34250</v>
      </c>
    </row>
    <row r="19" spans="1:14" x14ac:dyDescent="0.3">
      <c r="A19" s="7">
        <v>17</v>
      </c>
      <c r="B19" s="16">
        <v>6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8">
        <f t="shared" si="0"/>
        <v>0</v>
      </c>
      <c r="J19" s="18">
        <v>0</v>
      </c>
      <c r="L19" s="7">
        <v>1</v>
      </c>
      <c r="N19" s="7">
        <v>39139</v>
      </c>
    </row>
    <row r="20" spans="1:14" x14ac:dyDescent="0.3">
      <c r="A20" s="7">
        <v>18</v>
      </c>
      <c r="B20" s="16">
        <v>7</v>
      </c>
      <c r="C20" s="6">
        <v>0</v>
      </c>
      <c r="D20" s="7">
        <v>0</v>
      </c>
      <c r="E20" s="7">
        <v>0</v>
      </c>
      <c r="F20" s="7">
        <v>0</v>
      </c>
      <c r="G20" s="7">
        <v>1</v>
      </c>
      <c r="H20" s="7">
        <v>1</v>
      </c>
      <c r="I20" s="18">
        <f t="shared" si="0"/>
        <v>1</v>
      </c>
      <c r="J20" s="18">
        <v>1</v>
      </c>
      <c r="L20" s="7">
        <v>2</v>
      </c>
      <c r="N20" s="7">
        <v>42130</v>
      </c>
    </row>
    <row r="21" spans="1:14" x14ac:dyDescent="0.3">
      <c r="A21" s="7">
        <v>19</v>
      </c>
      <c r="B21" s="16">
        <v>8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8">
        <f t="shared" si="0"/>
        <v>0</v>
      </c>
      <c r="J21" s="18">
        <v>0</v>
      </c>
      <c r="K21" s="11"/>
      <c r="L21" s="11">
        <v>0</v>
      </c>
      <c r="N21" s="7">
        <v>36330</v>
      </c>
    </row>
    <row r="22" spans="1:14" x14ac:dyDescent="0.3">
      <c r="A22" s="7">
        <v>20</v>
      </c>
      <c r="B22" s="15">
        <v>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8">
        <f t="shared" si="0"/>
        <v>0</v>
      </c>
      <c r="J22" s="18">
        <v>0</v>
      </c>
      <c r="K22" s="11"/>
      <c r="L22" s="11">
        <v>0</v>
      </c>
      <c r="N22" s="7">
        <v>36832</v>
      </c>
    </row>
    <row r="23" spans="1:14" x14ac:dyDescent="0.3">
      <c r="A23" s="7">
        <v>21</v>
      </c>
      <c r="B23" s="16">
        <v>10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8">
        <f t="shared" si="0"/>
        <v>0</v>
      </c>
      <c r="J23" s="18">
        <v>0</v>
      </c>
      <c r="K23" s="11"/>
      <c r="L23" s="11">
        <v>2</v>
      </c>
      <c r="M23" s="6"/>
      <c r="N23" s="6">
        <v>52685</v>
      </c>
    </row>
    <row r="24" spans="1:14" s="12" customFormat="1" x14ac:dyDescent="0.3">
      <c r="A24" s="12">
        <v>23</v>
      </c>
      <c r="B24" s="2">
        <v>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8">
        <f t="shared" si="0"/>
        <v>0</v>
      </c>
      <c r="J24" s="18">
        <v>0</v>
      </c>
      <c r="K24" s="11"/>
      <c r="L24" s="11">
        <v>0</v>
      </c>
      <c r="N24" s="12">
        <v>26470</v>
      </c>
    </row>
    <row r="25" spans="1:14" x14ac:dyDescent="0.3">
      <c r="A25" s="7">
        <v>24</v>
      </c>
      <c r="B25" s="2">
        <v>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8">
        <f t="shared" si="0"/>
        <v>0</v>
      </c>
      <c r="J25" s="18">
        <v>0</v>
      </c>
      <c r="K25" s="11"/>
      <c r="L25" s="11">
        <v>0</v>
      </c>
      <c r="N25" s="7">
        <v>21796</v>
      </c>
    </row>
    <row r="26" spans="1:14" x14ac:dyDescent="0.3">
      <c r="A26" s="7">
        <v>25</v>
      </c>
      <c r="B26" s="2">
        <v>3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8">
        <f t="shared" si="0"/>
        <v>0</v>
      </c>
      <c r="J26" s="18">
        <v>0</v>
      </c>
      <c r="K26" s="11"/>
      <c r="L26" s="7">
        <v>1</v>
      </c>
      <c r="N26" s="7">
        <v>35051</v>
      </c>
    </row>
    <row r="27" spans="1:14" x14ac:dyDescent="0.3">
      <c r="A27" s="7">
        <v>26</v>
      </c>
      <c r="B27" s="4">
        <v>4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8">
        <f t="shared" si="0"/>
        <v>0</v>
      </c>
      <c r="J27" s="18">
        <v>0</v>
      </c>
      <c r="K27" s="11"/>
      <c r="L27" s="11">
        <v>0</v>
      </c>
      <c r="N27" s="7">
        <v>36204</v>
      </c>
    </row>
    <row r="28" spans="1:14" x14ac:dyDescent="0.3">
      <c r="A28" s="7">
        <v>27</v>
      </c>
      <c r="B28" s="2">
        <v>5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8">
        <f t="shared" si="0"/>
        <v>0</v>
      </c>
      <c r="J28" s="18">
        <v>0</v>
      </c>
      <c r="K28" s="11"/>
      <c r="L28" s="11">
        <v>0</v>
      </c>
      <c r="N28" s="7">
        <v>29867</v>
      </c>
    </row>
    <row r="29" spans="1:14" x14ac:dyDescent="0.3">
      <c r="A29" s="7">
        <v>28</v>
      </c>
      <c r="B29" s="2">
        <v>6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8">
        <f t="shared" si="0"/>
        <v>0</v>
      </c>
      <c r="J29" s="18">
        <v>0</v>
      </c>
      <c r="K29" s="11"/>
      <c r="L29" s="11">
        <v>0</v>
      </c>
      <c r="N29" s="7">
        <v>29871</v>
      </c>
    </row>
    <row r="30" spans="1:14" x14ac:dyDescent="0.3">
      <c r="A30" s="7">
        <v>29</v>
      </c>
      <c r="B30" s="2">
        <v>7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8">
        <f t="shared" si="0"/>
        <v>0</v>
      </c>
      <c r="J30" s="18">
        <v>0</v>
      </c>
      <c r="K30" s="11"/>
      <c r="L30" s="7">
        <v>2</v>
      </c>
      <c r="N30" s="7">
        <v>29062</v>
      </c>
    </row>
    <row r="31" spans="1:14" x14ac:dyDescent="0.3">
      <c r="A31" s="7">
        <v>30</v>
      </c>
      <c r="B31" s="2">
        <v>8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8">
        <f t="shared" si="0"/>
        <v>0</v>
      </c>
      <c r="J31" s="18">
        <v>0</v>
      </c>
      <c r="K31" s="11"/>
      <c r="L31" s="11">
        <v>0</v>
      </c>
      <c r="N31" s="7">
        <v>28154</v>
      </c>
    </row>
    <row r="32" spans="1:14" x14ac:dyDescent="0.3">
      <c r="A32" s="7">
        <v>31</v>
      </c>
      <c r="B32" s="2">
        <v>9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8">
        <f t="shared" si="0"/>
        <v>0</v>
      </c>
      <c r="J32" s="18">
        <v>0</v>
      </c>
      <c r="K32" s="11"/>
      <c r="L32" s="11">
        <v>0</v>
      </c>
      <c r="M32" s="6"/>
      <c r="N32" s="6">
        <v>54883</v>
      </c>
    </row>
    <row r="33" spans="1:14" x14ac:dyDescent="0.3">
      <c r="A33" s="7">
        <v>32</v>
      </c>
      <c r="B33" s="2">
        <v>10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8">
        <f t="shared" si="0"/>
        <v>0</v>
      </c>
      <c r="J33" s="18">
        <v>0</v>
      </c>
      <c r="K33" s="11"/>
      <c r="L33" s="7">
        <v>4</v>
      </c>
      <c r="N33" s="7">
        <v>72019</v>
      </c>
    </row>
    <row r="34" spans="1:14" x14ac:dyDescent="0.3">
      <c r="A34" s="7">
        <v>33</v>
      </c>
      <c r="C34" s="9">
        <f>SUM(C4:C33)</f>
        <v>9</v>
      </c>
      <c r="D34" s="9">
        <f t="shared" ref="D34:L34" si="1">SUM(D4:D33)</f>
        <v>2</v>
      </c>
      <c r="E34" s="9">
        <f t="shared" si="1"/>
        <v>11</v>
      </c>
      <c r="F34" s="9">
        <f t="shared" si="1"/>
        <v>10</v>
      </c>
      <c r="G34" s="9">
        <f t="shared" si="1"/>
        <v>10</v>
      </c>
      <c r="H34" s="9">
        <f t="shared" si="1"/>
        <v>20</v>
      </c>
      <c r="I34" s="9"/>
      <c r="J34" s="9"/>
      <c r="K34" s="9"/>
      <c r="L34" s="9">
        <f t="shared" si="1"/>
        <v>34</v>
      </c>
      <c r="M34" s="9"/>
      <c r="N34" s="9">
        <f>SUM(N4:N33)</f>
        <v>1147084</v>
      </c>
    </row>
    <row r="35" spans="1:14" s="12" customFormat="1" x14ac:dyDescent="0.3">
      <c r="A35" s="12">
        <v>34</v>
      </c>
      <c r="B35" s="16">
        <v>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3">
      <c r="A36" s="7">
        <v>35</v>
      </c>
      <c r="B36" s="16">
        <v>2</v>
      </c>
      <c r="C36" s="6"/>
    </row>
    <row r="37" spans="1:14" x14ac:dyDescent="0.3">
      <c r="A37" s="7">
        <v>36</v>
      </c>
      <c r="B37" s="16">
        <v>3</v>
      </c>
    </row>
    <row r="38" spans="1:14" x14ac:dyDescent="0.3">
      <c r="A38" s="7">
        <v>37</v>
      </c>
      <c r="B38" s="15">
        <v>4</v>
      </c>
    </row>
    <row r="39" spans="1:14" x14ac:dyDescent="0.3">
      <c r="A39" s="7">
        <v>38</v>
      </c>
      <c r="B39" s="16">
        <v>5</v>
      </c>
    </row>
    <row r="40" spans="1:14" x14ac:dyDescent="0.3">
      <c r="A40" s="7">
        <v>39</v>
      </c>
      <c r="B40" s="16">
        <v>6</v>
      </c>
      <c r="C40" s="6"/>
    </row>
    <row r="41" spans="1:14" x14ac:dyDescent="0.3">
      <c r="A41" s="7">
        <v>40</v>
      </c>
      <c r="B41" s="16">
        <v>7</v>
      </c>
    </row>
    <row r="42" spans="1:14" x14ac:dyDescent="0.3">
      <c r="A42" s="7">
        <v>41</v>
      </c>
      <c r="B42" s="16">
        <v>8</v>
      </c>
    </row>
    <row r="43" spans="1:14" x14ac:dyDescent="0.3">
      <c r="A43" s="7">
        <v>42</v>
      </c>
      <c r="B43" s="16">
        <v>9</v>
      </c>
      <c r="C43" s="6"/>
    </row>
    <row r="44" spans="1:14" x14ac:dyDescent="0.3">
      <c r="A44" s="7">
        <v>43</v>
      </c>
      <c r="B44" s="16">
        <v>10</v>
      </c>
      <c r="L44" s="6"/>
      <c r="M44" s="6"/>
      <c r="N44" s="6"/>
    </row>
    <row r="45" spans="1:14" x14ac:dyDescent="0.3">
      <c r="A45" s="7">
        <v>44</v>
      </c>
      <c r="C45" s="6"/>
    </row>
    <row r="46" spans="1:14" x14ac:dyDescent="0.3">
      <c r="A46" s="7">
        <v>45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7">
        <v>46</v>
      </c>
      <c r="C47" s="6"/>
    </row>
    <row r="48" spans="1:14" x14ac:dyDescent="0.3">
      <c r="A48" s="7">
        <v>47</v>
      </c>
      <c r="C48" s="6"/>
    </row>
    <row r="49" spans="1:3" x14ac:dyDescent="0.3">
      <c r="A49" s="7">
        <v>48</v>
      </c>
      <c r="C49" s="6"/>
    </row>
    <row r="50" spans="1:3" x14ac:dyDescent="0.3">
      <c r="A50" s="7">
        <v>49</v>
      </c>
      <c r="C50" s="6"/>
    </row>
    <row r="51" spans="1:3" x14ac:dyDescent="0.3">
      <c r="A51" s="7">
        <v>50</v>
      </c>
      <c r="C51" s="6"/>
    </row>
    <row r="52" spans="1:3" x14ac:dyDescent="0.3">
      <c r="A52" s="7">
        <v>51</v>
      </c>
    </row>
    <row r="53" spans="1:3" x14ac:dyDescent="0.3">
      <c r="A53" s="7">
        <v>52</v>
      </c>
      <c r="C53" s="6"/>
    </row>
    <row r="54" spans="1:3" x14ac:dyDescent="0.3">
      <c r="A54" s="7">
        <v>53</v>
      </c>
      <c r="C54" s="6"/>
    </row>
    <row r="55" spans="1:3" x14ac:dyDescent="0.3">
      <c r="A55" s="7">
        <v>54</v>
      </c>
    </row>
    <row r="56" spans="1:3" x14ac:dyDescent="0.3">
      <c r="A56" s="7">
        <v>55</v>
      </c>
    </row>
    <row r="57" spans="1:3" x14ac:dyDescent="0.3">
      <c r="A57" s="7">
        <v>56</v>
      </c>
      <c r="C57" s="6"/>
    </row>
    <row r="58" spans="1:3" x14ac:dyDescent="0.3">
      <c r="A58" s="7">
        <v>57</v>
      </c>
      <c r="C58" s="6"/>
    </row>
    <row r="59" spans="1:3" x14ac:dyDescent="0.3">
      <c r="A59" s="7">
        <v>58</v>
      </c>
    </row>
    <row r="60" spans="1:3" x14ac:dyDescent="0.3">
      <c r="A60" s="7">
        <v>59</v>
      </c>
      <c r="C60" s="6"/>
    </row>
    <row r="61" spans="1:3" x14ac:dyDescent="0.3">
      <c r="A61" s="7">
        <v>60</v>
      </c>
      <c r="C61" s="6"/>
    </row>
    <row r="62" spans="1:3" x14ac:dyDescent="0.3">
      <c r="A62" s="7">
        <v>61</v>
      </c>
    </row>
    <row r="63" spans="1:3" x14ac:dyDescent="0.3">
      <c r="A63" s="7">
        <v>62</v>
      </c>
    </row>
    <row r="64" spans="1:3" x14ac:dyDescent="0.3">
      <c r="A64" s="7">
        <v>63</v>
      </c>
      <c r="C64" s="6"/>
    </row>
    <row r="65" spans="1:3" x14ac:dyDescent="0.3">
      <c r="A65" s="7">
        <v>64</v>
      </c>
    </row>
    <row r="66" spans="1:3" x14ac:dyDescent="0.3">
      <c r="A66" s="7">
        <v>65</v>
      </c>
    </row>
    <row r="67" spans="1:3" x14ac:dyDescent="0.3">
      <c r="A67" s="7">
        <v>66</v>
      </c>
    </row>
    <row r="68" spans="1:3" x14ac:dyDescent="0.3">
      <c r="A68" s="7">
        <v>67</v>
      </c>
      <c r="C68" s="6"/>
    </row>
    <row r="69" spans="1:3" x14ac:dyDescent="0.3">
      <c r="A69" s="7">
        <v>68</v>
      </c>
      <c r="C69" s="6"/>
    </row>
    <row r="70" spans="1:3" x14ac:dyDescent="0.3">
      <c r="A70" s="7">
        <v>69</v>
      </c>
      <c r="C70" s="6"/>
    </row>
  </sheetData>
  <mergeCells count="3">
    <mergeCell ref="A1:A2"/>
    <mergeCell ref="C1:D1"/>
    <mergeCell ref="F1:G1"/>
  </mergeCells>
  <phoneticPr fontId="2" type="noConversion"/>
  <pageMargins left="0.75" right="0.75" top="1" bottom="1" header="0.5" footer="0.5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22" sqref="S22"/>
    </sheetView>
  </sheetViews>
  <sheetFormatPr defaultColWidth="9" defaultRowHeight="13.5" x14ac:dyDescent="0.3"/>
  <cols>
    <col min="1" max="1" width="4.796875" style="7" customWidth="1"/>
    <col min="2" max="2" width="5.53125" style="7" customWidth="1"/>
    <col min="3" max="3" width="11.73046875" style="7" customWidth="1"/>
    <col min="4" max="4" width="14" style="7" customWidth="1"/>
    <col min="5" max="5" width="7.73046875" style="7" customWidth="1"/>
    <col min="6" max="6" width="12.3984375" style="7" customWidth="1"/>
    <col min="7" max="7" width="14.9296875" style="7" customWidth="1"/>
    <col min="8" max="8" width="6.53125" style="7" customWidth="1"/>
    <col min="9" max="10" width="6.53125" style="18" customWidth="1"/>
    <col min="11" max="11" width="12.6640625" style="7" customWidth="1"/>
    <col min="12" max="12" width="14" style="7" customWidth="1"/>
    <col min="13" max="13" width="13.53125" style="7" customWidth="1"/>
    <col min="14" max="14" width="9" style="7"/>
    <col min="15" max="15" width="11.33203125" style="7" customWidth="1"/>
    <col min="16" max="16384" width="9" style="7"/>
  </cols>
  <sheetData>
    <row r="1" spans="1:14" ht="27" x14ac:dyDescent="0.3">
      <c r="A1" s="23"/>
      <c r="B1" s="8" t="s">
        <v>0</v>
      </c>
      <c r="C1" s="24" t="s">
        <v>1</v>
      </c>
      <c r="D1" s="24"/>
      <c r="E1" s="8"/>
      <c r="F1" s="24" t="s">
        <v>2</v>
      </c>
      <c r="G1" s="24"/>
      <c r="H1" s="8"/>
      <c r="I1" s="19"/>
      <c r="J1" s="19"/>
      <c r="K1" s="8" t="s">
        <v>3</v>
      </c>
      <c r="L1" s="1" t="s">
        <v>7</v>
      </c>
      <c r="M1" s="1" t="s">
        <v>8</v>
      </c>
      <c r="N1" s="8" t="s">
        <v>6</v>
      </c>
    </row>
    <row r="2" spans="1:14" x14ac:dyDescent="0.3">
      <c r="A2" s="23"/>
      <c r="B2" s="8"/>
      <c r="C2" s="8" t="s">
        <v>4</v>
      </c>
      <c r="D2" s="8" t="s">
        <v>5</v>
      </c>
      <c r="E2" s="8"/>
      <c r="F2" s="8" t="s">
        <v>4</v>
      </c>
      <c r="G2" s="8" t="s">
        <v>5</v>
      </c>
      <c r="H2" s="8"/>
      <c r="I2" s="19"/>
      <c r="J2" s="19"/>
      <c r="K2" s="8"/>
      <c r="L2" s="8"/>
      <c r="M2" s="8"/>
    </row>
    <row r="3" spans="1:14" s="18" customFormat="1" x14ac:dyDescent="0.3">
      <c r="B3" s="19"/>
      <c r="C3" s="19" t="s">
        <v>11</v>
      </c>
      <c r="D3" s="19" t="s">
        <v>12</v>
      </c>
      <c r="E3" s="19" t="s">
        <v>18</v>
      </c>
      <c r="F3" s="19" t="s">
        <v>13</v>
      </c>
      <c r="G3" s="19" t="s">
        <v>14</v>
      </c>
      <c r="H3" s="19" t="s">
        <v>15</v>
      </c>
      <c r="I3" s="19"/>
      <c r="J3" s="19"/>
      <c r="K3" s="19"/>
      <c r="L3" s="19"/>
      <c r="M3" s="19"/>
    </row>
    <row r="4" spans="1:14" x14ac:dyDescent="0.3">
      <c r="A4" s="7">
        <v>1</v>
      </c>
      <c r="B4" s="10">
        <v>1</v>
      </c>
      <c r="C4" s="7">
        <v>3</v>
      </c>
      <c r="D4" s="7">
        <v>1</v>
      </c>
      <c r="E4" s="7">
        <v>4</v>
      </c>
      <c r="F4" s="7">
        <v>3</v>
      </c>
      <c r="G4" s="7">
        <v>4</v>
      </c>
      <c r="H4" s="7">
        <v>7</v>
      </c>
      <c r="I4" s="18">
        <f>SUM(E4,H4)</f>
        <v>11</v>
      </c>
      <c r="J4" s="18">
        <v>11</v>
      </c>
      <c r="K4" s="18"/>
      <c r="L4" s="7">
        <v>6</v>
      </c>
      <c r="N4" s="7">
        <v>64810</v>
      </c>
    </row>
    <row r="5" spans="1:14" x14ac:dyDescent="0.3">
      <c r="A5" s="7">
        <v>2</v>
      </c>
      <c r="B5" s="10">
        <v>2</v>
      </c>
      <c r="C5" s="7">
        <v>1</v>
      </c>
      <c r="D5" s="7">
        <v>1</v>
      </c>
      <c r="E5" s="7">
        <v>2</v>
      </c>
      <c r="F5" s="7">
        <v>3</v>
      </c>
      <c r="G5" s="7">
        <v>2</v>
      </c>
      <c r="H5" s="7">
        <v>5</v>
      </c>
      <c r="I5" s="18">
        <f t="shared" ref="I5:I33" si="0">SUM(E5,H5)</f>
        <v>7</v>
      </c>
      <c r="J5" s="18">
        <v>7</v>
      </c>
      <c r="L5" s="7">
        <v>3</v>
      </c>
      <c r="N5" s="7">
        <v>53154</v>
      </c>
    </row>
    <row r="6" spans="1:14" x14ac:dyDescent="0.3">
      <c r="A6" s="7">
        <v>3</v>
      </c>
      <c r="B6" s="10">
        <v>3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7">
        <v>0</v>
      </c>
      <c r="I6" s="18">
        <f t="shared" si="0"/>
        <v>0</v>
      </c>
      <c r="J6" s="18">
        <v>0</v>
      </c>
      <c r="L6" s="7">
        <v>1</v>
      </c>
      <c r="N6" s="7">
        <v>57181</v>
      </c>
    </row>
    <row r="7" spans="1:14" x14ac:dyDescent="0.3">
      <c r="A7" s="7">
        <v>4</v>
      </c>
      <c r="B7" s="10">
        <v>4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8">
        <f t="shared" si="0"/>
        <v>0</v>
      </c>
      <c r="J7" s="18">
        <v>0</v>
      </c>
      <c r="K7" s="17"/>
      <c r="L7" s="17">
        <v>0</v>
      </c>
      <c r="M7" s="6"/>
      <c r="N7" s="6">
        <v>37351</v>
      </c>
    </row>
    <row r="8" spans="1:14" x14ac:dyDescent="0.3">
      <c r="A8" s="7">
        <v>5</v>
      </c>
      <c r="B8" s="10">
        <v>5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1</v>
      </c>
      <c r="I8" s="18">
        <f t="shared" si="0"/>
        <v>2</v>
      </c>
      <c r="J8" s="18">
        <v>2</v>
      </c>
      <c r="L8" s="7">
        <v>4</v>
      </c>
      <c r="N8" s="7">
        <v>54704</v>
      </c>
    </row>
    <row r="9" spans="1:14" x14ac:dyDescent="0.3">
      <c r="A9" s="7">
        <v>6</v>
      </c>
      <c r="B9" s="10">
        <v>6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f t="shared" si="0"/>
        <v>0</v>
      </c>
      <c r="J9" s="18">
        <v>0</v>
      </c>
      <c r="L9" s="7">
        <v>1</v>
      </c>
      <c r="N9" s="7">
        <v>53597</v>
      </c>
    </row>
    <row r="10" spans="1:14" x14ac:dyDescent="0.3">
      <c r="A10" s="7">
        <v>7</v>
      </c>
      <c r="B10" s="10">
        <v>7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8">
        <f t="shared" si="0"/>
        <v>0</v>
      </c>
      <c r="J10" s="18">
        <v>0</v>
      </c>
      <c r="K10" s="17"/>
      <c r="L10" s="17">
        <v>0</v>
      </c>
      <c r="N10" s="7">
        <v>22730</v>
      </c>
    </row>
    <row r="11" spans="1:14" x14ac:dyDescent="0.3">
      <c r="A11" s="7">
        <v>8</v>
      </c>
      <c r="B11" s="10">
        <v>8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8">
        <f t="shared" si="0"/>
        <v>0</v>
      </c>
      <c r="J11" s="18">
        <v>0</v>
      </c>
      <c r="K11" s="17"/>
      <c r="L11" s="17">
        <v>0</v>
      </c>
      <c r="M11" s="6"/>
      <c r="N11" s="6">
        <v>23609</v>
      </c>
    </row>
    <row r="12" spans="1:14" x14ac:dyDescent="0.3">
      <c r="A12" s="7">
        <v>9</v>
      </c>
      <c r="B12" s="10">
        <v>9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8">
        <f t="shared" si="0"/>
        <v>0</v>
      </c>
      <c r="J12" s="18">
        <v>0</v>
      </c>
      <c r="L12" s="7">
        <v>1</v>
      </c>
      <c r="N12" s="7">
        <v>38250</v>
      </c>
    </row>
    <row r="13" spans="1:14" x14ac:dyDescent="0.3">
      <c r="A13" s="7">
        <v>10</v>
      </c>
      <c r="B13" s="10">
        <v>10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8">
        <f t="shared" si="0"/>
        <v>0</v>
      </c>
      <c r="J13" s="18">
        <v>0</v>
      </c>
      <c r="K13" s="17"/>
      <c r="L13" s="17">
        <v>0</v>
      </c>
      <c r="N13" s="7">
        <v>34872</v>
      </c>
    </row>
    <row r="14" spans="1:14" x14ac:dyDescent="0.3">
      <c r="A14" s="7">
        <v>12</v>
      </c>
      <c r="B14" s="2">
        <v>1</v>
      </c>
      <c r="C14" s="7">
        <v>1</v>
      </c>
      <c r="D14" s="7">
        <v>0</v>
      </c>
      <c r="E14" s="7">
        <v>1</v>
      </c>
      <c r="F14" s="7">
        <v>3</v>
      </c>
      <c r="G14" s="7">
        <v>2</v>
      </c>
      <c r="H14" s="7">
        <v>5</v>
      </c>
      <c r="I14" s="18">
        <f t="shared" si="0"/>
        <v>6</v>
      </c>
      <c r="J14" s="18">
        <v>6</v>
      </c>
      <c r="L14" s="7">
        <v>4</v>
      </c>
      <c r="N14" s="7">
        <v>86046</v>
      </c>
    </row>
    <row r="15" spans="1:14" x14ac:dyDescent="0.3">
      <c r="A15" s="7">
        <v>13</v>
      </c>
      <c r="B15" s="2">
        <v>2</v>
      </c>
      <c r="C15" s="7">
        <v>1</v>
      </c>
      <c r="D15" s="7">
        <v>0</v>
      </c>
      <c r="E15" s="7">
        <v>1</v>
      </c>
      <c r="F15" s="7">
        <v>1</v>
      </c>
      <c r="G15" s="7">
        <v>0</v>
      </c>
      <c r="H15" s="7">
        <v>1</v>
      </c>
      <c r="I15" s="18">
        <f t="shared" si="0"/>
        <v>2</v>
      </c>
      <c r="J15" s="18">
        <v>2</v>
      </c>
      <c r="L15" s="7">
        <v>2</v>
      </c>
      <c r="N15" s="7">
        <v>46652</v>
      </c>
    </row>
    <row r="16" spans="1:14" x14ac:dyDescent="0.3">
      <c r="A16" s="7">
        <v>14</v>
      </c>
      <c r="B16" s="2">
        <v>3</v>
      </c>
      <c r="C16" s="7">
        <v>1</v>
      </c>
      <c r="D16" s="7">
        <v>0</v>
      </c>
      <c r="E16" s="7">
        <v>1</v>
      </c>
      <c r="F16" s="7">
        <v>1</v>
      </c>
      <c r="G16" s="7">
        <v>0</v>
      </c>
      <c r="H16" s="7">
        <v>1</v>
      </c>
      <c r="I16" s="18">
        <f t="shared" si="0"/>
        <v>2</v>
      </c>
      <c r="J16" s="18">
        <v>2</v>
      </c>
      <c r="L16" s="7">
        <v>3</v>
      </c>
      <c r="N16" s="7">
        <v>28062</v>
      </c>
    </row>
    <row r="17" spans="1:14" x14ac:dyDescent="0.3">
      <c r="A17" s="7">
        <v>15</v>
      </c>
      <c r="B17" s="2">
        <v>4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8">
        <f t="shared" si="0"/>
        <v>0</v>
      </c>
      <c r="J17" s="18">
        <v>0</v>
      </c>
      <c r="K17" s="17"/>
      <c r="L17" s="17">
        <v>0</v>
      </c>
      <c r="N17" s="7">
        <v>39690</v>
      </c>
    </row>
    <row r="18" spans="1:14" x14ac:dyDescent="0.3">
      <c r="A18" s="7">
        <v>16</v>
      </c>
      <c r="B18" s="2">
        <v>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8">
        <f t="shared" si="0"/>
        <v>0</v>
      </c>
      <c r="J18" s="18">
        <v>0</v>
      </c>
      <c r="K18" s="17"/>
      <c r="L18" s="17">
        <v>0</v>
      </c>
      <c r="N18" s="7">
        <v>22650</v>
      </c>
    </row>
    <row r="19" spans="1:14" x14ac:dyDescent="0.3">
      <c r="A19" s="7">
        <v>17</v>
      </c>
      <c r="B19" s="2">
        <v>6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f t="shared" si="0"/>
        <v>0</v>
      </c>
      <c r="J19" s="18">
        <v>0</v>
      </c>
      <c r="L19" s="7">
        <v>6</v>
      </c>
      <c r="N19" s="7">
        <v>50231</v>
      </c>
    </row>
    <row r="20" spans="1:14" x14ac:dyDescent="0.3">
      <c r="A20" s="7">
        <v>18</v>
      </c>
      <c r="B20" s="2">
        <v>7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8">
        <f t="shared" si="0"/>
        <v>0</v>
      </c>
      <c r="J20" s="18">
        <v>0</v>
      </c>
      <c r="L20" s="7">
        <v>5</v>
      </c>
      <c r="N20" s="7">
        <v>67944</v>
      </c>
    </row>
    <row r="21" spans="1:14" x14ac:dyDescent="0.3">
      <c r="A21" s="7">
        <v>19</v>
      </c>
      <c r="B21" s="2">
        <v>8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8">
        <f t="shared" si="0"/>
        <v>0</v>
      </c>
      <c r="J21" s="18">
        <v>0</v>
      </c>
      <c r="L21" s="7">
        <v>0</v>
      </c>
      <c r="N21" s="7">
        <v>21967</v>
      </c>
    </row>
    <row r="22" spans="1:14" x14ac:dyDescent="0.3">
      <c r="A22" s="7">
        <v>20</v>
      </c>
      <c r="B22" s="2">
        <v>9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8">
        <f t="shared" si="0"/>
        <v>0</v>
      </c>
      <c r="J22" s="18">
        <v>0</v>
      </c>
      <c r="K22" s="17"/>
      <c r="L22" s="17">
        <v>0</v>
      </c>
      <c r="N22" s="7">
        <v>29387</v>
      </c>
    </row>
    <row r="23" spans="1:14" x14ac:dyDescent="0.3">
      <c r="A23" s="7">
        <v>21</v>
      </c>
      <c r="B23" s="2">
        <v>10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8">
        <f t="shared" si="0"/>
        <v>0</v>
      </c>
      <c r="J23" s="18">
        <v>0</v>
      </c>
      <c r="L23" s="7">
        <v>1</v>
      </c>
      <c r="N23" s="7">
        <v>47559</v>
      </c>
    </row>
    <row r="24" spans="1:14" x14ac:dyDescent="0.3">
      <c r="A24" s="7">
        <v>23</v>
      </c>
      <c r="B24" s="10">
        <v>1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8">
        <f t="shared" si="0"/>
        <v>0</v>
      </c>
      <c r="J24" s="18">
        <v>0</v>
      </c>
      <c r="K24" s="17"/>
      <c r="L24" s="17">
        <v>0</v>
      </c>
      <c r="M24" s="6"/>
      <c r="N24" s="6">
        <v>40666</v>
      </c>
    </row>
    <row r="25" spans="1:14" x14ac:dyDescent="0.3">
      <c r="A25" s="7">
        <v>24</v>
      </c>
      <c r="B25" s="10">
        <v>2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8">
        <f t="shared" si="0"/>
        <v>0</v>
      </c>
      <c r="J25" s="18">
        <v>0</v>
      </c>
      <c r="K25" s="17"/>
      <c r="L25" s="17">
        <v>0</v>
      </c>
      <c r="N25" s="7">
        <v>23944</v>
      </c>
    </row>
    <row r="26" spans="1:14" x14ac:dyDescent="0.3">
      <c r="A26" s="7">
        <v>25</v>
      </c>
      <c r="B26" s="10">
        <v>3</v>
      </c>
      <c r="C26" s="7">
        <v>0</v>
      </c>
      <c r="D26" s="7">
        <v>0</v>
      </c>
      <c r="E26" s="7">
        <v>0</v>
      </c>
      <c r="F26" s="7">
        <v>0</v>
      </c>
      <c r="G26" s="7">
        <v>1</v>
      </c>
      <c r="H26" s="7">
        <v>1</v>
      </c>
      <c r="I26" s="18">
        <f t="shared" si="0"/>
        <v>1</v>
      </c>
      <c r="J26" s="18">
        <v>1</v>
      </c>
      <c r="L26" s="7">
        <v>7</v>
      </c>
      <c r="N26" s="7">
        <v>86249</v>
      </c>
    </row>
    <row r="27" spans="1:14" x14ac:dyDescent="0.3">
      <c r="A27" s="7">
        <v>26</v>
      </c>
      <c r="B27" s="10">
        <v>4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8">
        <f t="shared" si="0"/>
        <v>0</v>
      </c>
      <c r="J27" s="18">
        <v>0</v>
      </c>
      <c r="K27" s="17"/>
      <c r="L27" s="17">
        <v>0</v>
      </c>
      <c r="N27" s="7">
        <v>55850</v>
      </c>
    </row>
    <row r="28" spans="1:14" x14ac:dyDescent="0.3">
      <c r="A28" s="7">
        <v>27</v>
      </c>
      <c r="B28" s="10">
        <v>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8">
        <f t="shared" si="0"/>
        <v>0</v>
      </c>
      <c r="J28" s="18">
        <v>0</v>
      </c>
      <c r="L28" s="7">
        <v>4</v>
      </c>
      <c r="N28" s="7">
        <v>73192</v>
      </c>
    </row>
    <row r="29" spans="1:14" x14ac:dyDescent="0.3">
      <c r="A29" s="7">
        <v>28</v>
      </c>
      <c r="B29" s="10">
        <v>6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8">
        <f t="shared" si="0"/>
        <v>0</v>
      </c>
      <c r="J29" s="18">
        <v>0</v>
      </c>
      <c r="L29" s="7">
        <v>0</v>
      </c>
      <c r="N29" s="7">
        <v>23362</v>
      </c>
    </row>
    <row r="30" spans="1:14" x14ac:dyDescent="0.3">
      <c r="A30" s="7">
        <v>29</v>
      </c>
      <c r="B30" s="10">
        <v>7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8">
        <f t="shared" si="0"/>
        <v>0</v>
      </c>
      <c r="J30" s="18">
        <v>0</v>
      </c>
      <c r="K30" s="17"/>
      <c r="L30" s="17">
        <v>0</v>
      </c>
      <c r="N30" s="7">
        <v>28577</v>
      </c>
    </row>
    <row r="31" spans="1:14" x14ac:dyDescent="0.3">
      <c r="A31" s="7">
        <v>30</v>
      </c>
      <c r="B31" s="10">
        <v>8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8">
        <f t="shared" si="0"/>
        <v>0</v>
      </c>
      <c r="J31" s="18">
        <v>0</v>
      </c>
      <c r="K31" s="17"/>
      <c r="L31" s="17">
        <v>0</v>
      </c>
      <c r="N31" s="7">
        <v>41264</v>
      </c>
    </row>
    <row r="32" spans="1:14" x14ac:dyDescent="0.3">
      <c r="A32" s="7">
        <v>31</v>
      </c>
      <c r="B32" s="10">
        <v>9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8">
        <f t="shared" si="0"/>
        <v>0</v>
      </c>
      <c r="J32" s="18">
        <v>0</v>
      </c>
      <c r="K32" s="17"/>
      <c r="L32" s="17">
        <v>0</v>
      </c>
      <c r="N32" s="7">
        <v>31918</v>
      </c>
    </row>
    <row r="33" spans="1:14" x14ac:dyDescent="0.3">
      <c r="A33" s="7">
        <v>32</v>
      </c>
      <c r="B33" s="10">
        <v>10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8">
        <f t="shared" si="0"/>
        <v>0</v>
      </c>
      <c r="J33" s="18">
        <v>0</v>
      </c>
      <c r="L33" s="7">
        <v>3</v>
      </c>
      <c r="N33" s="7">
        <v>50324</v>
      </c>
    </row>
    <row r="34" spans="1:14" x14ac:dyDescent="0.3">
      <c r="A34" s="7">
        <v>33</v>
      </c>
      <c r="C34" s="7">
        <f t="shared" ref="C34:H34" si="1">SUM(C4:C33)</f>
        <v>7</v>
      </c>
      <c r="D34" s="18">
        <f t="shared" si="1"/>
        <v>3</v>
      </c>
      <c r="E34" s="18">
        <f t="shared" si="1"/>
        <v>10</v>
      </c>
      <c r="F34" s="18">
        <f t="shared" si="1"/>
        <v>11</v>
      </c>
      <c r="G34" s="18">
        <f t="shared" si="1"/>
        <v>10</v>
      </c>
      <c r="H34" s="18">
        <f t="shared" si="1"/>
        <v>21</v>
      </c>
      <c r="J34" s="18">
        <f>SUM(J4:J33)</f>
        <v>31</v>
      </c>
      <c r="K34" s="18"/>
      <c r="L34" s="18"/>
      <c r="N34" s="7">
        <f>SUM(N4:N33)</f>
        <v>1335792</v>
      </c>
    </row>
    <row r="35" spans="1:14" x14ac:dyDescent="0.3">
      <c r="A35" s="7">
        <v>34</v>
      </c>
      <c r="B35" s="2">
        <v>1</v>
      </c>
    </row>
    <row r="36" spans="1:14" x14ac:dyDescent="0.3">
      <c r="A36" s="7">
        <v>35</v>
      </c>
      <c r="B36" s="2">
        <v>2</v>
      </c>
    </row>
    <row r="37" spans="1:14" x14ac:dyDescent="0.3">
      <c r="A37" s="7">
        <v>36</v>
      </c>
      <c r="B37" s="2">
        <v>3</v>
      </c>
      <c r="C37" s="6"/>
    </row>
    <row r="38" spans="1:14" x14ac:dyDescent="0.3">
      <c r="A38" s="7">
        <v>37</v>
      </c>
      <c r="B38" s="2">
        <v>4</v>
      </c>
    </row>
    <row r="39" spans="1:14" x14ac:dyDescent="0.3">
      <c r="A39" s="7">
        <v>38</v>
      </c>
      <c r="B39" s="2">
        <v>5</v>
      </c>
    </row>
    <row r="40" spans="1:14" x14ac:dyDescent="0.3">
      <c r="A40" s="7">
        <v>39</v>
      </c>
      <c r="B40" s="2">
        <v>6</v>
      </c>
    </row>
    <row r="41" spans="1:14" x14ac:dyDescent="0.3">
      <c r="A41" s="7">
        <v>40</v>
      </c>
      <c r="B41" s="2">
        <v>7</v>
      </c>
    </row>
    <row r="42" spans="1:14" x14ac:dyDescent="0.3">
      <c r="A42" s="7">
        <v>41</v>
      </c>
      <c r="B42" s="2">
        <v>8</v>
      </c>
      <c r="C42" s="6"/>
    </row>
    <row r="43" spans="1:14" x14ac:dyDescent="0.3">
      <c r="A43" s="7">
        <v>42</v>
      </c>
      <c r="B43" s="2">
        <v>9</v>
      </c>
    </row>
    <row r="44" spans="1:14" x14ac:dyDescent="0.3">
      <c r="A44" s="7">
        <v>43</v>
      </c>
      <c r="B44" s="2">
        <v>10</v>
      </c>
    </row>
    <row r="45" spans="1:14" x14ac:dyDescent="0.3">
      <c r="C45" s="6"/>
    </row>
    <row r="46" spans="1:14" x14ac:dyDescent="0.3">
      <c r="C46" s="6"/>
    </row>
    <row r="47" spans="1:14" x14ac:dyDescent="0.3">
      <c r="C47" s="6"/>
    </row>
    <row r="48" spans="1:14" x14ac:dyDescent="0.3">
      <c r="C48" s="6"/>
    </row>
    <row r="49" spans="3:3" x14ac:dyDescent="0.3">
      <c r="C49" s="6"/>
    </row>
    <row r="50" spans="3:3" x14ac:dyDescent="0.3">
      <c r="C50" s="6"/>
    </row>
    <row r="51" spans="3:3" x14ac:dyDescent="0.3">
      <c r="C51" s="6"/>
    </row>
    <row r="53" spans="3:3" x14ac:dyDescent="0.3">
      <c r="C53" s="6"/>
    </row>
    <row r="54" spans="3:3" x14ac:dyDescent="0.3">
      <c r="C54" s="6"/>
    </row>
    <row r="57" spans="3:3" x14ac:dyDescent="0.3">
      <c r="C57" s="6"/>
    </row>
    <row r="58" spans="3:3" x14ac:dyDescent="0.3">
      <c r="C58" s="6"/>
    </row>
    <row r="60" spans="3:3" x14ac:dyDescent="0.3">
      <c r="C60" s="6"/>
    </row>
    <row r="61" spans="3:3" x14ac:dyDescent="0.3">
      <c r="C61" s="6"/>
    </row>
    <row r="64" spans="3:3" x14ac:dyDescent="0.3">
      <c r="C64" s="6"/>
    </row>
    <row r="68" spans="3:3" x14ac:dyDescent="0.3">
      <c r="C68" s="6"/>
    </row>
    <row r="69" spans="3:3" x14ac:dyDescent="0.3">
      <c r="C69" s="6"/>
    </row>
    <row r="70" spans="3:3" x14ac:dyDescent="0.3">
      <c r="C70" s="6"/>
    </row>
  </sheetData>
  <mergeCells count="3">
    <mergeCell ref="A1:A2"/>
    <mergeCell ref="C1:D1"/>
    <mergeCell ref="F1:G1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4"/>
  <sheetViews>
    <sheetView workbookViewId="0">
      <selection activeCell="J40" sqref="J40"/>
    </sheetView>
  </sheetViews>
  <sheetFormatPr defaultRowHeight="13.5" x14ac:dyDescent="0.3"/>
  <cols>
    <col min="3" max="3" width="6.33203125" style="20" customWidth="1"/>
  </cols>
  <sheetData>
    <row r="1" spans="3:12" x14ac:dyDescent="0.3">
      <c r="C1" s="22"/>
      <c r="D1">
        <v>1</v>
      </c>
      <c r="E1">
        <v>2</v>
      </c>
      <c r="F1">
        <v>3</v>
      </c>
    </row>
    <row r="2" spans="3:12" x14ac:dyDescent="0.3">
      <c r="D2" s="25" t="s">
        <v>25</v>
      </c>
      <c r="E2" s="23"/>
      <c r="G2" s="25" t="s">
        <v>27</v>
      </c>
      <c r="H2" s="23"/>
      <c r="J2" s="25" t="s">
        <v>29</v>
      </c>
      <c r="K2" s="23"/>
    </row>
    <row r="3" spans="3:12" x14ac:dyDescent="0.3">
      <c r="D3" s="21" t="s">
        <v>19</v>
      </c>
      <c r="E3" s="21" t="s">
        <v>20</v>
      </c>
      <c r="F3" s="6" t="s">
        <v>26</v>
      </c>
      <c r="G3" s="21" t="s">
        <v>21</v>
      </c>
      <c r="H3" s="21" t="s">
        <v>22</v>
      </c>
      <c r="I3" s="21" t="s">
        <v>28</v>
      </c>
      <c r="J3" s="21" t="s">
        <v>23</v>
      </c>
      <c r="K3" s="21" t="s">
        <v>24</v>
      </c>
      <c r="L3" s="21" t="s">
        <v>30</v>
      </c>
    </row>
    <row r="4" spans="3:12" x14ac:dyDescent="0.3">
      <c r="C4" s="20">
        <v>1</v>
      </c>
      <c r="D4" s="20">
        <v>0</v>
      </c>
      <c r="E4" s="20">
        <v>0</v>
      </c>
      <c r="F4">
        <f>SUM(D4:E4)</f>
        <v>0</v>
      </c>
      <c r="G4" s="20">
        <v>0</v>
      </c>
      <c r="H4" s="20">
        <v>0</v>
      </c>
      <c r="I4">
        <f>SUM(G4:H4)</f>
        <v>0</v>
      </c>
      <c r="J4" s="20">
        <v>4</v>
      </c>
      <c r="K4" s="20">
        <v>7</v>
      </c>
      <c r="L4">
        <f>SUM(J4:K4)</f>
        <v>11</v>
      </c>
    </row>
    <row r="5" spans="3:12" x14ac:dyDescent="0.3">
      <c r="C5" s="20">
        <v>2</v>
      </c>
      <c r="D5" s="20">
        <v>0</v>
      </c>
      <c r="E5" s="20">
        <v>0</v>
      </c>
      <c r="F5">
        <f t="shared" ref="F5:F33" si="0">SUM(D5:E5)</f>
        <v>0</v>
      </c>
      <c r="G5" s="20">
        <v>0</v>
      </c>
      <c r="H5" s="20">
        <v>0</v>
      </c>
      <c r="I5">
        <f t="shared" ref="I5:I33" si="1">SUM(G5:H5)</f>
        <v>0</v>
      </c>
      <c r="J5" s="20">
        <v>2</v>
      </c>
      <c r="K5" s="20">
        <v>5</v>
      </c>
      <c r="L5">
        <f t="shared" ref="L5:L33" si="2">SUM(J5:K5)</f>
        <v>7</v>
      </c>
    </row>
    <row r="6" spans="3:12" x14ac:dyDescent="0.3">
      <c r="C6" s="20">
        <v>3</v>
      </c>
      <c r="D6" s="20">
        <v>0</v>
      </c>
      <c r="E6" s="20">
        <v>0</v>
      </c>
      <c r="F6">
        <f t="shared" si="0"/>
        <v>0</v>
      </c>
      <c r="G6" s="20">
        <v>0</v>
      </c>
      <c r="H6" s="20">
        <v>0</v>
      </c>
      <c r="I6">
        <f t="shared" si="1"/>
        <v>0</v>
      </c>
      <c r="J6" s="20">
        <v>0</v>
      </c>
      <c r="K6" s="20">
        <v>0</v>
      </c>
      <c r="L6">
        <f t="shared" si="2"/>
        <v>0</v>
      </c>
    </row>
    <row r="7" spans="3:12" x14ac:dyDescent="0.3">
      <c r="C7" s="20">
        <v>4</v>
      </c>
      <c r="D7" s="20">
        <v>1</v>
      </c>
      <c r="E7" s="20">
        <v>1</v>
      </c>
      <c r="F7">
        <f t="shared" si="0"/>
        <v>2</v>
      </c>
      <c r="G7" s="20">
        <v>1</v>
      </c>
      <c r="H7" s="20">
        <v>1</v>
      </c>
      <c r="I7">
        <f t="shared" si="1"/>
        <v>2</v>
      </c>
      <c r="J7" s="20">
        <v>0</v>
      </c>
      <c r="K7" s="20">
        <v>0</v>
      </c>
      <c r="L7">
        <f t="shared" si="2"/>
        <v>0</v>
      </c>
    </row>
    <row r="8" spans="3:12" x14ac:dyDescent="0.3">
      <c r="C8" s="20">
        <v>5</v>
      </c>
      <c r="D8" s="20">
        <v>0</v>
      </c>
      <c r="E8" s="20">
        <v>0</v>
      </c>
      <c r="F8">
        <f t="shared" si="0"/>
        <v>0</v>
      </c>
      <c r="G8" s="20">
        <v>5</v>
      </c>
      <c r="H8" s="20">
        <v>8</v>
      </c>
      <c r="I8">
        <f t="shared" si="1"/>
        <v>13</v>
      </c>
      <c r="J8" s="20">
        <v>1</v>
      </c>
      <c r="K8" s="20">
        <v>1</v>
      </c>
      <c r="L8">
        <f t="shared" si="2"/>
        <v>2</v>
      </c>
    </row>
    <row r="9" spans="3:12" x14ac:dyDescent="0.3">
      <c r="C9" s="20">
        <v>6</v>
      </c>
      <c r="D9" s="20">
        <v>0</v>
      </c>
      <c r="E9" s="20">
        <v>0</v>
      </c>
      <c r="F9">
        <f t="shared" si="0"/>
        <v>0</v>
      </c>
      <c r="G9" s="20">
        <v>0</v>
      </c>
      <c r="H9" s="20">
        <v>0</v>
      </c>
      <c r="I9">
        <f t="shared" si="1"/>
        <v>0</v>
      </c>
      <c r="J9" s="20">
        <v>0</v>
      </c>
      <c r="K9" s="20">
        <v>0</v>
      </c>
      <c r="L9">
        <f t="shared" si="2"/>
        <v>0</v>
      </c>
    </row>
    <row r="10" spans="3:12" x14ac:dyDescent="0.3">
      <c r="C10" s="20">
        <v>7</v>
      </c>
      <c r="D10" s="20">
        <v>2</v>
      </c>
      <c r="E10" s="20">
        <v>4</v>
      </c>
      <c r="F10">
        <f t="shared" si="0"/>
        <v>6</v>
      </c>
      <c r="G10" s="20">
        <v>0</v>
      </c>
      <c r="H10" s="20">
        <v>0</v>
      </c>
      <c r="I10">
        <f t="shared" si="1"/>
        <v>0</v>
      </c>
      <c r="J10" s="20">
        <v>0</v>
      </c>
      <c r="K10" s="20">
        <v>0</v>
      </c>
      <c r="L10">
        <f t="shared" si="2"/>
        <v>0</v>
      </c>
    </row>
    <row r="11" spans="3:12" x14ac:dyDescent="0.3">
      <c r="C11" s="20">
        <v>8</v>
      </c>
      <c r="D11" s="20">
        <v>1</v>
      </c>
      <c r="E11" s="20">
        <v>1</v>
      </c>
      <c r="F11">
        <f t="shared" si="0"/>
        <v>2</v>
      </c>
      <c r="G11" s="20">
        <v>0</v>
      </c>
      <c r="H11" s="20">
        <v>0</v>
      </c>
      <c r="I11">
        <f t="shared" si="1"/>
        <v>0</v>
      </c>
      <c r="J11" s="20">
        <v>0</v>
      </c>
      <c r="K11" s="20">
        <v>0</v>
      </c>
      <c r="L11">
        <f t="shared" si="2"/>
        <v>0</v>
      </c>
    </row>
    <row r="12" spans="3:12" x14ac:dyDescent="0.3">
      <c r="C12" s="20">
        <v>9</v>
      </c>
      <c r="D12" s="20">
        <v>0</v>
      </c>
      <c r="E12" s="20">
        <v>0</v>
      </c>
      <c r="F12">
        <f t="shared" si="0"/>
        <v>0</v>
      </c>
      <c r="G12" s="20">
        <v>0</v>
      </c>
      <c r="H12" s="20">
        <v>0</v>
      </c>
      <c r="I12">
        <f t="shared" si="1"/>
        <v>0</v>
      </c>
      <c r="J12" s="20">
        <v>0</v>
      </c>
      <c r="K12" s="20">
        <v>0</v>
      </c>
      <c r="L12">
        <f t="shared" si="2"/>
        <v>0</v>
      </c>
    </row>
    <row r="13" spans="3:12" x14ac:dyDescent="0.3">
      <c r="C13" s="20">
        <v>10</v>
      </c>
      <c r="D13" s="20">
        <v>2</v>
      </c>
      <c r="E13" s="20">
        <v>4</v>
      </c>
      <c r="F13">
        <f t="shared" si="0"/>
        <v>6</v>
      </c>
      <c r="G13" s="20">
        <v>1</v>
      </c>
      <c r="H13" s="20">
        <v>2</v>
      </c>
      <c r="I13">
        <f t="shared" si="1"/>
        <v>3</v>
      </c>
      <c r="J13" s="20">
        <v>0</v>
      </c>
      <c r="K13" s="20">
        <v>0</v>
      </c>
      <c r="L13">
        <f t="shared" si="2"/>
        <v>0</v>
      </c>
    </row>
    <row r="14" spans="3:12" x14ac:dyDescent="0.3">
      <c r="C14" s="20">
        <v>11</v>
      </c>
      <c r="D14" s="20">
        <v>0</v>
      </c>
      <c r="E14" s="20">
        <v>0</v>
      </c>
      <c r="F14">
        <f t="shared" si="0"/>
        <v>0</v>
      </c>
      <c r="G14" s="20">
        <v>0</v>
      </c>
      <c r="H14" s="20">
        <v>0</v>
      </c>
      <c r="I14">
        <f t="shared" si="1"/>
        <v>0</v>
      </c>
      <c r="J14" s="20">
        <v>1</v>
      </c>
      <c r="K14" s="20">
        <v>5</v>
      </c>
      <c r="L14">
        <f t="shared" si="2"/>
        <v>6</v>
      </c>
    </row>
    <row r="15" spans="3:12" x14ac:dyDescent="0.3">
      <c r="C15" s="20">
        <v>12</v>
      </c>
      <c r="D15" s="20">
        <v>0</v>
      </c>
      <c r="E15" s="20">
        <v>0</v>
      </c>
      <c r="F15">
        <f t="shared" si="0"/>
        <v>0</v>
      </c>
      <c r="G15" s="20">
        <v>0</v>
      </c>
      <c r="H15" s="20">
        <v>0</v>
      </c>
      <c r="I15">
        <f t="shared" si="1"/>
        <v>0</v>
      </c>
      <c r="J15" s="20">
        <v>1</v>
      </c>
      <c r="K15" s="20">
        <v>1</v>
      </c>
      <c r="L15">
        <f t="shared" si="2"/>
        <v>2</v>
      </c>
    </row>
    <row r="16" spans="3:12" x14ac:dyDescent="0.3">
      <c r="C16" s="20">
        <v>13</v>
      </c>
      <c r="D16" s="20">
        <v>0</v>
      </c>
      <c r="E16" s="20">
        <v>0</v>
      </c>
      <c r="F16">
        <f t="shared" si="0"/>
        <v>0</v>
      </c>
      <c r="G16" s="20">
        <v>4</v>
      </c>
      <c r="H16" s="20">
        <v>8</v>
      </c>
      <c r="I16">
        <f t="shared" si="1"/>
        <v>12</v>
      </c>
      <c r="J16" s="20">
        <v>1</v>
      </c>
      <c r="K16" s="20">
        <v>1</v>
      </c>
      <c r="L16">
        <f t="shared" si="2"/>
        <v>2</v>
      </c>
    </row>
    <row r="17" spans="3:12" x14ac:dyDescent="0.3">
      <c r="C17" s="20">
        <v>14</v>
      </c>
      <c r="D17" s="20">
        <v>0</v>
      </c>
      <c r="E17" s="20">
        <v>1</v>
      </c>
      <c r="F17">
        <f t="shared" si="0"/>
        <v>1</v>
      </c>
      <c r="G17" s="20">
        <v>0</v>
      </c>
      <c r="H17" s="20">
        <v>0</v>
      </c>
      <c r="I17">
        <f t="shared" si="1"/>
        <v>0</v>
      </c>
      <c r="J17" s="20">
        <v>0</v>
      </c>
      <c r="K17" s="20">
        <v>0</v>
      </c>
      <c r="L17">
        <f t="shared" si="2"/>
        <v>0</v>
      </c>
    </row>
    <row r="18" spans="3:12" x14ac:dyDescent="0.3">
      <c r="C18" s="20">
        <v>15</v>
      </c>
      <c r="D18" s="20">
        <v>0</v>
      </c>
      <c r="E18" s="20">
        <v>0</v>
      </c>
      <c r="F18">
        <f t="shared" si="0"/>
        <v>0</v>
      </c>
      <c r="G18" s="20">
        <v>0</v>
      </c>
      <c r="H18" s="20">
        <v>0</v>
      </c>
      <c r="I18">
        <f t="shared" si="1"/>
        <v>0</v>
      </c>
      <c r="J18" s="20">
        <v>0</v>
      </c>
      <c r="K18" s="20">
        <v>0</v>
      </c>
      <c r="L18">
        <f t="shared" si="2"/>
        <v>0</v>
      </c>
    </row>
    <row r="19" spans="3:12" x14ac:dyDescent="0.3">
      <c r="C19" s="20">
        <v>16</v>
      </c>
      <c r="D19" s="20">
        <v>0</v>
      </c>
      <c r="E19" s="20">
        <v>0</v>
      </c>
      <c r="F19">
        <f t="shared" si="0"/>
        <v>0</v>
      </c>
      <c r="G19" s="20">
        <v>0</v>
      </c>
      <c r="H19" s="20">
        <v>0</v>
      </c>
      <c r="I19">
        <f t="shared" si="1"/>
        <v>0</v>
      </c>
      <c r="J19" s="20">
        <v>0</v>
      </c>
      <c r="K19" s="20">
        <v>0</v>
      </c>
      <c r="L19">
        <f t="shared" si="2"/>
        <v>0</v>
      </c>
    </row>
    <row r="20" spans="3:12" x14ac:dyDescent="0.3">
      <c r="C20" s="20">
        <v>17</v>
      </c>
      <c r="D20" s="20">
        <v>0</v>
      </c>
      <c r="E20" s="20">
        <v>0</v>
      </c>
      <c r="F20">
        <f t="shared" si="0"/>
        <v>0</v>
      </c>
      <c r="G20" s="20">
        <v>0</v>
      </c>
      <c r="H20" s="20">
        <v>1</v>
      </c>
      <c r="I20">
        <f t="shared" si="1"/>
        <v>1</v>
      </c>
      <c r="J20" s="20">
        <v>0</v>
      </c>
      <c r="K20" s="20">
        <v>0</v>
      </c>
      <c r="L20">
        <f t="shared" si="2"/>
        <v>0</v>
      </c>
    </row>
    <row r="21" spans="3:12" x14ac:dyDescent="0.3">
      <c r="C21" s="20">
        <v>18</v>
      </c>
      <c r="D21" s="20">
        <v>0</v>
      </c>
      <c r="E21" s="20">
        <v>0</v>
      </c>
      <c r="F21">
        <f t="shared" si="0"/>
        <v>0</v>
      </c>
      <c r="G21" s="20">
        <v>0</v>
      </c>
      <c r="H21" s="20">
        <v>0</v>
      </c>
      <c r="I21">
        <f t="shared" si="1"/>
        <v>0</v>
      </c>
      <c r="J21" s="20">
        <v>0</v>
      </c>
      <c r="K21" s="20">
        <v>0</v>
      </c>
      <c r="L21">
        <f t="shared" si="2"/>
        <v>0</v>
      </c>
    </row>
    <row r="22" spans="3:12" x14ac:dyDescent="0.3">
      <c r="C22" s="20">
        <v>19</v>
      </c>
      <c r="D22" s="20">
        <v>0</v>
      </c>
      <c r="E22" s="20">
        <v>0</v>
      </c>
      <c r="F22">
        <f t="shared" si="0"/>
        <v>0</v>
      </c>
      <c r="G22" s="20">
        <v>0</v>
      </c>
      <c r="H22" s="20">
        <v>0</v>
      </c>
      <c r="I22">
        <f t="shared" si="1"/>
        <v>0</v>
      </c>
      <c r="J22" s="20">
        <v>0</v>
      </c>
      <c r="K22" s="20">
        <v>0</v>
      </c>
      <c r="L22">
        <f t="shared" si="2"/>
        <v>0</v>
      </c>
    </row>
    <row r="23" spans="3:12" x14ac:dyDescent="0.3">
      <c r="C23" s="20">
        <v>20</v>
      </c>
      <c r="D23" s="20">
        <v>0</v>
      </c>
      <c r="E23" s="20">
        <v>0</v>
      </c>
      <c r="F23">
        <f t="shared" si="0"/>
        <v>0</v>
      </c>
      <c r="G23" s="20">
        <v>0</v>
      </c>
      <c r="H23" s="20">
        <v>0</v>
      </c>
      <c r="I23">
        <f t="shared" si="1"/>
        <v>0</v>
      </c>
      <c r="J23" s="20">
        <v>0</v>
      </c>
      <c r="K23" s="20">
        <v>0</v>
      </c>
      <c r="L23">
        <f t="shared" si="2"/>
        <v>0</v>
      </c>
    </row>
    <row r="24" spans="3:12" x14ac:dyDescent="0.3">
      <c r="C24" s="20">
        <v>21</v>
      </c>
      <c r="D24" s="20">
        <v>0</v>
      </c>
      <c r="E24" s="20">
        <v>0</v>
      </c>
      <c r="F24">
        <f t="shared" si="0"/>
        <v>0</v>
      </c>
      <c r="G24" s="20">
        <v>0</v>
      </c>
      <c r="H24" s="20">
        <v>0</v>
      </c>
      <c r="I24">
        <f t="shared" si="1"/>
        <v>0</v>
      </c>
      <c r="J24" s="20">
        <v>0</v>
      </c>
      <c r="K24" s="20">
        <v>0</v>
      </c>
      <c r="L24">
        <f t="shared" si="2"/>
        <v>0</v>
      </c>
    </row>
    <row r="25" spans="3:12" x14ac:dyDescent="0.3">
      <c r="C25" s="20">
        <v>22</v>
      </c>
      <c r="D25" s="20">
        <v>2</v>
      </c>
      <c r="E25" s="20">
        <v>3</v>
      </c>
      <c r="F25">
        <f t="shared" si="0"/>
        <v>5</v>
      </c>
      <c r="G25" s="20">
        <v>0</v>
      </c>
      <c r="H25" s="20">
        <v>0</v>
      </c>
      <c r="I25">
        <f t="shared" si="1"/>
        <v>0</v>
      </c>
      <c r="J25" s="20">
        <v>0</v>
      </c>
      <c r="K25" s="20">
        <v>0</v>
      </c>
      <c r="L25">
        <f t="shared" si="2"/>
        <v>0</v>
      </c>
    </row>
    <row r="26" spans="3:12" x14ac:dyDescent="0.3">
      <c r="C26" s="20">
        <v>23</v>
      </c>
      <c r="D26" s="20">
        <v>1</v>
      </c>
      <c r="E26" s="20">
        <v>1</v>
      </c>
      <c r="F26">
        <f t="shared" si="0"/>
        <v>2</v>
      </c>
      <c r="G26" s="20">
        <v>0</v>
      </c>
      <c r="H26" s="20">
        <v>0</v>
      </c>
      <c r="I26">
        <f t="shared" si="1"/>
        <v>0</v>
      </c>
      <c r="J26" s="20">
        <v>0</v>
      </c>
      <c r="K26" s="20">
        <v>1</v>
      </c>
      <c r="L26">
        <f t="shared" si="2"/>
        <v>1</v>
      </c>
    </row>
    <row r="27" spans="3:12" x14ac:dyDescent="0.3">
      <c r="C27" s="20">
        <v>24</v>
      </c>
      <c r="D27" s="20">
        <v>0</v>
      </c>
      <c r="E27" s="20">
        <v>0</v>
      </c>
      <c r="F27">
        <f t="shared" si="0"/>
        <v>0</v>
      </c>
      <c r="G27" s="20">
        <v>0</v>
      </c>
      <c r="H27" s="20">
        <v>0</v>
      </c>
      <c r="I27">
        <f t="shared" si="1"/>
        <v>0</v>
      </c>
      <c r="J27" s="20">
        <v>0</v>
      </c>
      <c r="K27" s="20">
        <v>0</v>
      </c>
      <c r="L27">
        <f t="shared" si="2"/>
        <v>0</v>
      </c>
    </row>
    <row r="28" spans="3:12" x14ac:dyDescent="0.3">
      <c r="C28" s="20">
        <v>25</v>
      </c>
      <c r="D28" s="20">
        <v>0</v>
      </c>
      <c r="E28" s="20">
        <v>0</v>
      </c>
      <c r="F28">
        <f t="shared" si="0"/>
        <v>0</v>
      </c>
      <c r="G28" s="20">
        <v>0</v>
      </c>
      <c r="H28" s="20">
        <v>0</v>
      </c>
      <c r="I28">
        <f t="shared" si="1"/>
        <v>0</v>
      </c>
      <c r="J28" s="20">
        <v>0</v>
      </c>
      <c r="K28" s="20">
        <v>0</v>
      </c>
      <c r="L28">
        <f t="shared" si="2"/>
        <v>0</v>
      </c>
    </row>
    <row r="29" spans="3:12" x14ac:dyDescent="0.3">
      <c r="C29" s="20">
        <v>26</v>
      </c>
      <c r="D29" s="20">
        <v>0</v>
      </c>
      <c r="E29" s="20">
        <v>0</v>
      </c>
      <c r="F29">
        <f t="shared" si="0"/>
        <v>0</v>
      </c>
      <c r="G29" s="20">
        <v>0</v>
      </c>
      <c r="H29" s="20">
        <v>0</v>
      </c>
      <c r="I29">
        <f t="shared" si="1"/>
        <v>0</v>
      </c>
      <c r="J29" s="20">
        <v>0</v>
      </c>
      <c r="K29" s="20">
        <v>0</v>
      </c>
      <c r="L29">
        <f t="shared" si="2"/>
        <v>0</v>
      </c>
    </row>
    <row r="30" spans="3:12" x14ac:dyDescent="0.3">
      <c r="C30" s="20">
        <v>27</v>
      </c>
      <c r="D30" s="20">
        <v>0</v>
      </c>
      <c r="E30" s="20">
        <v>0</v>
      </c>
      <c r="F30">
        <f t="shared" si="0"/>
        <v>0</v>
      </c>
      <c r="G30" s="20">
        <v>0</v>
      </c>
      <c r="H30" s="20">
        <v>0</v>
      </c>
      <c r="I30">
        <f t="shared" si="1"/>
        <v>0</v>
      </c>
      <c r="J30" s="20">
        <v>0</v>
      </c>
      <c r="K30" s="20">
        <v>0</v>
      </c>
      <c r="L30">
        <f t="shared" si="2"/>
        <v>0</v>
      </c>
    </row>
    <row r="31" spans="3:12" x14ac:dyDescent="0.3">
      <c r="C31" s="20">
        <v>28</v>
      </c>
      <c r="D31" s="20">
        <v>0</v>
      </c>
      <c r="E31" s="20">
        <v>0</v>
      </c>
      <c r="F31">
        <f t="shared" si="0"/>
        <v>0</v>
      </c>
      <c r="G31" s="20">
        <v>0</v>
      </c>
      <c r="H31" s="20">
        <v>0</v>
      </c>
      <c r="I31">
        <f t="shared" si="1"/>
        <v>0</v>
      </c>
      <c r="J31" s="20">
        <v>0</v>
      </c>
      <c r="K31" s="20">
        <v>0</v>
      </c>
      <c r="L31">
        <f t="shared" si="2"/>
        <v>0</v>
      </c>
    </row>
    <row r="32" spans="3:12" x14ac:dyDescent="0.3">
      <c r="C32" s="20">
        <v>29</v>
      </c>
      <c r="D32" s="20">
        <v>0</v>
      </c>
      <c r="E32" s="20">
        <v>0</v>
      </c>
      <c r="F32">
        <f t="shared" si="0"/>
        <v>0</v>
      </c>
      <c r="G32" s="20">
        <v>0</v>
      </c>
      <c r="H32" s="20">
        <v>0</v>
      </c>
      <c r="I32">
        <f t="shared" si="1"/>
        <v>0</v>
      </c>
      <c r="J32" s="20">
        <v>0</v>
      </c>
      <c r="K32" s="20">
        <v>0</v>
      </c>
      <c r="L32">
        <f t="shared" si="2"/>
        <v>0</v>
      </c>
    </row>
    <row r="33" spans="3:12" x14ac:dyDescent="0.3">
      <c r="C33" s="20">
        <v>30</v>
      </c>
      <c r="D33" s="20">
        <v>0</v>
      </c>
      <c r="E33" s="20">
        <v>0</v>
      </c>
      <c r="F33">
        <f t="shared" si="0"/>
        <v>0</v>
      </c>
      <c r="G33" s="20">
        <v>0</v>
      </c>
      <c r="H33" s="20">
        <v>0</v>
      </c>
      <c r="I33">
        <f t="shared" si="1"/>
        <v>0</v>
      </c>
      <c r="J33" s="20">
        <v>0</v>
      </c>
      <c r="K33" s="20">
        <v>0</v>
      </c>
      <c r="L33">
        <f t="shared" si="2"/>
        <v>0</v>
      </c>
    </row>
    <row r="34" spans="3:12" s="20" customFormat="1" x14ac:dyDescent="0.3">
      <c r="D34" s="20">
        <f>SUM(D4:D33)</f>
        <v>9</v>
      </c>
      <c r="E34" s="20">
        <f t="shared" ref="E34:K34" si="3">SUM(E4:E33)</f>
        <v>15</v>
      </c>
      <c r="G34" s="20">
        <f t="shared" si="3"/>
        <v>11</v>
      </c>
      <c r="H34" s="20">
        <f t="shared" si="3"/>
        <v>20</v>
      </c>
      <c r="J34" s="20">
        <f t="shared" si="3"/>
        <v>10</v>
      </c>
      <c r="K34" s="20">
        <f t="shared" si="3"/>
        <v>21</v>
      </c>
    </row>
  </sheetData>
  <mergeCells count="3">
    <mergeCell ref="D2:E2"/>
    <mergeCell ref="G2:H2"/>
    <mergeCell ref="J2:K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sub3 _risk</vt:lpstr>
      <vt:lpstr>sub3_random</vt:lpstr>
      <vt:lpstr>sub3_coverage</vt:lpstr>
      <vt:lpstr>Titoal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2023-04-30T18:51:55Z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