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ownlaods e\"/>
    </mc:Choice>
  </mc:AlternateContent>
  <xr:revisionPtr revIDLastSave="0" documentId="13_ncr:1_{76223DD2-673E-4CF8-B8DB-7BD403FFED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</workbook>
</file>

<file path=xl/calcChain.xml><?xml version="1.0" encoding="utf-8"?>
<calcChain xmlns="http://schemas.openxmlformats.org/spreadsheetml/2006/main">
  <c r="F29" i="1" l="1"/>
  <c r="D3" i="1"/>
  <c r="E3" i="1" s="1"/>
  <c r="D4" i="1"/>
  <c r="E4" i="1"/>
  <c r="D5" i="1"/>
  <c r="E5" i="1" s="1"/>
  <c r="D6" i="1"/>
  <c r="E6" i="1"/>
  <c r="D7" i="1"/>
  <c r="E7" i="1" s="1"/>
  <c r="D8" i="1"/>
  <c r="E8" i="1"/>
  <c r="D9" i="1"/>
  <c r="E9" i="1" s="1"/>
  <c r="D10" i="1"/>
  <c r="E10" i="1"/>
  <c r="D11" i="1"/>
  <c r="E11" i="1" s="1"/>
  <c r="D12" i="1"/>
  <c r="E12" i="1"/>
  <c r="D13" i="1"/>
  <c r="E13" i="1" s="1"/>
  <c r="D14" i="1"/>
  <c r="E14" i="1"/>
  <c r="D15" i="1"/>
  <c r="E15" i="1" s="1"/>
  <c r="D16" i="1"/>
  <c r="E16" i="1"/>
  <c r="D17" i="1"/>
  <c r="E17" i="1" s="1"/>
  <c r="D18" i="1"/>
  <c r="E18" i="1"/>
  <c r="D19" i="1"/>
  <c r="E19" i="1" s="1"/>
  <c r="D20" i="1"/>
  <c r="E20" i="1"/>
  <c r="D21" i="1"/>
  <c r="E21" i="1" s="1"/>
  <c r="D22" i="1"/>
  <c r="E22" i="1"/>
  <c r="D23" i="1"/>
  <c r="E23" i="1" s="1"/>
  <c r="D24" i="1"/>
  <c r="E24" i="1"/>
  <c r="D25" i="1"/>
  <c r="E25" i="1" s="1"/>
  <c r="D26" i="1"/>
  <c r="E26" i="1"/>
  <c r="D2" i="1"/>
  <c r="E2" i="1" s="1"/>
  <c r="C29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9" i="1" l="1"/>
</calcChain>
</file>

<file path=xl/sharedStrings.xml><?xml version="1.0" encoding="utf-8"?>
<sst xmlns="http://schemas.openxmlformats.org/spreadsheetml/2006/main" count="32" uniqueCount="31">
  <si>
    <t>delegator_address</t>
  </si>
  <si>
    <t>pasg1qt9nr2m65yd907d4j9unsla5cnrmwlp9v3vtg3</t>
  </si>
  <si>
    <t>pasg1qej7kggxrv4zlgcmrjsl34hnqd8tu3hd5h7hfv</t>
  </si>
  <si>
    <t>pasg1qly96sy3yklkwv6cf4he5ves4qu8yn58es26lf</t>
  </si>
  <si>
    <t>pasg1zyvmr807h0ph5uq04gdflg5jsvphfdsnans9x3</t>
  </si>
  <si>
    <t>pasg1r54xcpm6ujh3tkr3m0x90fppc3fqrtgaqc6kwe</t>
  </si>
  <si>
    <t>pasg1xvunup2m747gu6yr5qpmpehal5tr654c0t9jhd</t>
  </si>
  <si>
    <t>pasg1xwseskrmnxrvesmad0xtyfvl3lx7xzkkge2mml</t>
  </si>
  <si>
    <t>pasg1xuwl7x8htyl26t7pe3l0x6auj3j9jwd2pw58q6</t>
  </si>
  <si>
    <t>pasg1fa59jlnx2aljljp7v2n9thc8ul9y74pwdj76cm</t>
  </si>
  <si>
    <t>pasg1tym288c48szfqcerrp57cvg3xl9ka5uuqwu6z6</t>
  </si>
  <si>
    <t>pasg1tx5fu2d7vdyjn9jt7ppm9447n5xzj7m04crvtz</t>
  </si>
  <si>
    <t>pasg1tnnhrqpm8rxj7xja5jcu2vmlv2yxz5naf2hk8k</t>
  </si>
  <si>
    <t>pasg1v3truxzuz0j7896tumz77unla4sltqlgzee0jv</t>
  </si>
  <si>
    <t>pasg1vemmttg4c0lsqwsdhrjc24ktaahfnh9hymuctc</t>
  </si>
  <si>
    <t>pasg1dd7s79l4aghwssrnqagryj8ud38qmd9vvtcrqp</t>
  </si>
  <si>
    <t>pasg1sz8xpdr2jj4q42dk8jk48yksg78aa4vy38uvnr</t>
  </si>
  <si>
    <t>pasg1jc45z82xs9kxvtcuxr8x2rv2ynysztlve7ste9</t>
  </si>
  <si>
    <t>pasg15hz829wam3wc3k9jlhdrwwdl93050k29dmnnrf</t>
  </si>
  <si>
    <t>pasg15mqpgel3535nyg00ywh7r90rzyj0mxjzxe9cnd</t>
  </si>
  <si>
    <t>pasg1kwmln0g09emxw6sjfg56mxacmjwkj6apkt0hgh</t>
  </si>
  <si>
    <t>pasg160c4hf65fcxewuf7efhum8p78e2y9wz3yjthlj</t>
  </si>
  <si>
    <t>pasg1m7fp3yd2r5h2u4uu02m6nstceranss8ve5sndt</t>
  </si>
  <si>
    <t>pasg1azalsnxu9z264g2cctswvwqy5tvnhf4k8c9tvp</t>
  </si>
  <si>
    <t>pasg17axwjxcdgmeygx2mfndkqhamsnx5q48xlxgw8s</t>
  </si>
  <si>
    <t>pasg1lcfgsnhlgxtq8dklaljz87d4yak666k5lpecqr</t>
  </si>
  <si>
    <t>uPASG</t>
  </si>
  <si>
    <t>PASG</t>
  </si>
  <si>
    <t>delegation</t>
  </si>
  <si>
    <t>Slash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</si>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</sst>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H29" sqref="H29"/>
    </sheetView>
  </sheetViews>
  <sheetFormatPr defaultColWidth="8.77734375" defaultRowHeight="14.4" x14ac:dyDescent="0.3"/>
  <cols>
    <col min="1" max="1" width="43.109375" bestFit="1" customWidth="1"/>
    <col min="2" max="2" width="12" bestFit="1" customWidth="1"/>
  </cols>
  <sheetData>
    <row r="1" spans="1:6" x14ac:dyDescent="0.3">
      <c r="A1" s="1" t="s">
        <v>0</v>
      </c>
      <c r="B1" s="1" t="s">
        <v>26</v>
      </c>
      <c r="C1" s="1" t="s">
        <v>27</v>
      </c>
      <c r="D1" s="2" t="s">
        <v>28</v>
      </c>
      <c r="E1" s="2" t="s">
        <v>29</v>
      </c>
      <c r="F1" s="2" t="s">
        <v>30</v>
      </c>
    </row>
    <row r="2" spans="1:6" x14ac:dyDescent="0.3">
      <c r="A2" t="s">
        <v>21</v>
      </c>
      <c r="B2">
        <v>9996047297</v>
      </c>
      <c r="C2">
        <f>B2/1000000</f>
        <v>9996.0472969999992</v>
      </c>
      <c r="D2">
        <f>(C2/0.995)*1</f>
        <v>10046.27869045226</v>
      </c>
      <c r="E2">
        <f>D2-C2</f>
        <v>50.231393452260818</v>
      </c>
      <c r="F2">
        <v>100</v>
      </c>
    </row>
    <row r="3" spans="1:6" x14ac:dyDescent="0.3">
      <c r="A3" t="s">
        <v>2</v>
      </c>
      <c r="B3">
        <v>6395500208</v>
      </c>
      <c r="C3">
        <f t="shared" ref="C3:C26" si="0">B3/1000000</f>
        <v>6395.5002080000004</v>
      </c>
      <c r="D3">
        <f t="shared" ref="D3:D26" si="1">(C3/0.995)*1</f>
        <v>6427.6384000000007</v>
      </c>
      <c r="E3">
        <f t="shared" ref="E3:E26" si="2">D3-C3</f>
        <v>32.138192000000345</v>
      </c>
      <c r="F3">
        <v>50</v>
      </c>
    </row>
    <row r="4" spans="1:6" x14ac:dyDescent="0.3">
      <c r="A4" t="s">
        <v>11</v>
      </c>
      <c r="B4">
        <v>5164754497</v>
      </c>
      <c r="C4">
        <f t="shared" si="0"/>
        <v>5164.7544969999999</v>
      </c>
      <c r="D4">
        <f t="shared" si="1"/>
        <v>5190.7080371859292</v>
      </c>
      <c r="E4">
        <f t="shared" si="2"/>
        <v>25.953540185929342</v>
      </c>
      <c r="F4">
        <v>50</v>
      </c>
    </row>
    <row r="5" spans="1:6" x14ac:dyDescent="0.3">
      <c r="A5" t="s">
        <v>4</v>
      </c>
      <c r="B5">
        <v>3980000136</v>
      </c>
      <c r="C5">
        <f t="shared" si="0"/>
        <v>3980.0001360000001</v>
      </c>
      <c r="D5">
        <f t="shared" si="1"/>
        <v>4000.0001366834172</v>
      </c>
      <c r="E5">
        <f t="shared" si="2"/>
        <v>20.000000683417056</v>
      </c>
      <c r="F5">
        <v>40</v>
      </c>
    </row>
    <row r="6" spans="1:6" x14ac:dyDescent="0.3">
      <c r="A6" t="s">
        <v>8</v>
      </c>
      <c r="B6">
        <v>2587000088</v>
      </c>
      <c r="C6">
        <f t="shared" si="0"/>
        <v>2587.0000879999998</v>
      </c>
      <c r="D6">
        <f t="shared" si="1"/>
        <v>2600.0000884422107</v>
      </c>
      <c r="E6">
        <f t="shared" si="2"/>
        <v>13.000000442210876</v>
      </c>
      <c r="F6">
        <v>25</v>
      </c>
    </row>
    <row r="7" spans="1:6" x14ac:dyDescent="0.3">
      <c r="A7" t="s">
        <v>13</v>
      </c>
      <c r="B7">
        <v>2288500078</v>
      </c>
      <c r="C7">
        <f t="shared" si="0"/>
        <v>2288.500078</v>
      </c>
      <c r="D7">
        <f t="shared" si="1"/>
        <v>2300.00007839196</v>
      </c>
      <c r="E7">
        <f t="shared" si="2"/>
        <v>11.500000391959929</v>
      </c>
      <c r="F7">
        <v>25</v>
      </c>
    </row>
    <row r="8" spans="1:6" x14ac:dyDescent="0.3">
      <c r="A8" t="s">
        <v>12</v>
      </c>
      <c r="B8">
        <v>1134595116</v>
      </c>
      <c r="C8">
        <f t="shared" si="0"/>
        <v>1134.595116</v>
      </c>
      <c r="D8">
        <f t="shared" si="1"/>
        <v>1140.2965989949748</v>
      </c>
      <c r="E8">
        <f t="shared" si="2"/>
        <v>5.7014829949748673</v>
      </c>
      <c r="F8">
        <v>10</v>
      </c>
    </row>
    <row r="9" spans="1:6" x14ac:dyDescent="0.3">
      <c r="A9" t="s">
        <v>10</v>
      </c>
      <c r="B9">
        <v>1117385038</v>
      </c>
      <c r="C9">
        <f t="shared" si="0"/>
        <v>1117.3850379999999</v>
      </c>
      <c r="D9">
        <f t="shared" si="1"/>
        <v>1123.0000381909547</v>
      </c>
      <c r="E9">
        <f t="shared" si="2"/>
        <v>5.6150001909547882</v>
      </c>
      <c r="F9">
        <v>10</v>
      </c>
    </row>
    <row r="10" spans="1:6" x14ac:dyDescent="0.3">
      <c r="A10" t="s">
        <v>5</v>
      </c>
      <c r="B10">
        <v>1045958212</v>
      </c>
      <c r="C10">
        <f t="shared" si="0"/>
        <v>1045.958212</v>
      </c>
      <c r="D10">
        <f t="shared" si="1"/>
        <v>1051.2142834170854</v>
      </c>
      <c r="E10">
        <f t="shared" si="2"/>
        <v>5.2560714170854226</v>
      </c>
      <c r="F10">
        <v>10</v>
      </c>
    </row>
    <row r="11" spans="1:6" x14ac:dyDescent="0.3">
      <c r="A11" t="s">
        <v>16</v>
      </c>
      <c r="B11">
        <v>1042279082</v>
      </c>
      <c r="C11">
        <f t="shared" si="0"/>
        <v>1042.279082</v>
      </c>
      <c r="D11">
        <f t="shared" si="1"/>
        <v>1047.5166653266331</v>
      </c>
      <c r="E11">
        <f t="shared" si="2"/>
        <v>5.2375833266330574</v>
      </c>
      <c r="F11">
        <v>10</v>
      </c>
    </row>
    <row r="12" spans="1:6" x14ac:dyDescent="0.3">
      <c r="A12" t="s">
        <v>25</v>
      </c>
      <c r="B12">
        <v>1014900034</v>
      </c>
      <c r="C12">
        <f t="shared" si="0"/>
        <v>1014.900034</v>
      </c>
      <c r="D12">
        <f t="shared" si="1"/>
        <v>1020.0000341708543</v>
      </c>
      <c r="E12">
        <f t="shared" si="2"/>
        <v>5.1000001708542868</v>
      </c>
      <c r="F12">
        <v>10</v>
      </c>
    </row>
    <row r="13" spans="1:6" x14ac:dyDescent="0.3">
      <c r="A13" t="s">
        <v>19</v>
      </c>
      <c r="B13">
        <v>995497534</v>
      </c>
      <c r="C13">
        <f t="shared" si="0"/>
        <v>995.49753399999997</v>
      </c>
      <c r="D13">
        <f t="shared" si="1"/>
        <v>1000.5000341708543</v>
      </c>
      <c r="E13">
        <f t="shared" si="2"/>
        <v>5.0025001708543186</v>
      </c>
      <c r="F13">
        <v>10</v>
      </c>
    </row>
    <row r="14" spans="1:6" x14ac:dyDescent="0.3">
      <c r="A14" t="s">
        <v>15</v>
      </c>
      <c r="B14">
        <v>995000034</v>
      </c>
      <c r="C14">
        <f t="shared" si="0"/>
        <v>995.00003400000003</v>
      </c>
      <c r="D14">
        <f t="shared" si="1"/>
        <v>1000.0000341708543</v>
      </c>
      <c r="E14">
        <f t="shared" si="2"/>
        <v>5.0000001708542641</v>
      </c>
      <c r="F14">
        <v>10</v>
      </c>
    </row>
    <row r="15" spans="1:6" x14ac:dyDescent="0.3">
      <c r="A15" t="s">
        <v>17</v>
      </c>
      <c r="B15">
        <v>995000034</v>
      </c>
      <c r="C15">
        <f t="shared" si="0"/>
        <v>995.00003400000003</v>
      </c>
      <c r="D15">
        <f t="shared" si="1"/>
        <v>1000.0000341708543</v>
      </c>
      <c r="E15">
        <f t="shared" si="2"/>
        <v>5.0000001708542641</v>
      </c>
      <c r="F15">
        <v>10</v>
      </c>
    </row>
    <row r="16" spans="1:6" x14ac:dyDescent="0.3">
      <c r="A16" t="s">
        <v>22</v>
      </c>
      <c r="B16">
        <v>995000034</v>
      </c>
      <c r="C16">
        <f t="shared" si="0"/>
        <v>995.00003400000003</v>
      </c>
      <c r="D16">
        <f t="shared" si="1"/>
        <v>1000.0000341708543</v>
      </c>
      <c r="E16">
        <f t="shared" si="2"/>
        <v>5.0000001708542641</v>
      </c>
      <c r="F16">
        <v>10</v>
      </c>
    </row>
    <row r="17" spans="1:6" x14ac:dyDescent="0.3">
      <c r="A17" t="s">
        <v>23</v>
      </c>
      <c r="B17">
        <v>995000034</v>
      </c>
      <c r="C17">
        <f t="shared" si="0"/>
        <v>995.00003400000003</v>
      </c>
      <c r="D17">
        <f t="shared" si="1"/>
        <v>1000.0000341708543</v>
      </c>
      <c r="E17">
        <f t="shared" si="2"/>
        <v>5.0000001708542641</v>
      </c>
      <c r="F17">
        <v>10</v>
      </c>
    </row>
    <row r="18" spans="1:6" x14ac:dyDescent="0.3">
      <c r="A18" t="s">
        <v>9</v>
      </c>
      <c r="B18">
        <v>931325938</v>
      </c>
      <c r="C18">
        <f t="shared" si="0"/>
        <v>931.32593799999995</v>
      </c>
      <c r="D18">
        <f t="shared" si="1"/>
        <v>936.00596783919593</v>
      </c>
      <c r="E18">
        <f t="shared" si="2"/>
        <v>4.6800298391959814</v>
      </c>
      <c r="F18">
        <v>10</v>
      </c>
    </row>
    <row r="19" spans="1:6" x14ac:dyDescent="0.3">
      <c r="A19" t="s">
        <v>1</v>
      </c>
      <c r="B19">
        <v>504664017</v>
      </c>
      <c r="C19">
        <f t="shared" si="0"/>
        <v>504.664017</v>
      </c>
      <c r="D19">
        <f t="shared" si="1"/>
        <v>507.20001708542713</v>
      </c>
      <c r="E19">
        <f t="shared" si="2"/>
        <v>2.5360000854271334</v>
      </c>
      <c r="F19">
        <v>5</v>
      </c>
    </row>
    <row r="20" spans="1:6" x14ac:dyDescent="0.3">
      <c r="A20" t="s">
        <v>20</v>
      </c>
      <c r="B20">
        <v>286099702</v>
      </c>
      <c r="C20">
        <f t="shared" si="0"/>
        <v>286.09970199999998</v>
      </c>
      <c r="D20">
        <f t="shared" si="1"/>
        <v>287.5373889447236</v>
      </c>
      <c r="E20">
        <f t="shared" si="2"/>
        <v>1.4376869447236231</v>
      </c>
      <c r="F20">
        <v>5</v>
      </c>
    </row>
    <row r="21" spans="1:6" x14ac:dyDescent="0.3">
      <c r="A21" t="s">
        <v>18</v>
      </c>
      <c r="B21">
        <v>169150005</v>
      </c>
      <c r="C21">
        <f t="shared" si="0"/>
        <v>169.15000499999999</v>
      </c>
      <c r="D21">
        <f t="shared" si="1"/>
        <v>170.00000502512563</v>
      </c>
      <c r="E21">
        <f t="shared" si="2"/>
        <v>0.8500000251256381</v>
      </c>
      <c r="F21">
        <v>2</v>
      </c>
    </row>
    <row r="22" spans="1:6" x14ac:dyDescent="0.3">
      <c r="A22" t="s">
        <v>6</v>
      </c>
      <c r="B22">
        <v>99500003</v>
      </c>
      <c r="C22">
        <f t="shared" si="0"/>
        <v>99.500003000000007</v>
      </c>
      <c r="D22">
        <f t="shared" si="1"/>
        <v>100.00000301507538</v>
      </c>
      <c r="E22">
        <f t="shared" si="2"/>
        <v>0.50000001507537206</v>
      </c>
      <c r="F22">
        <v>2</v>
      </c>
    </row>
    <row r="23" spans="1:6" x14ac:dyDescent="0.3">
      <c r="A23" t="s">
        <v>14</v>
      </c>
      <c r="B23">
        <v>59700002</v>
      </c>
      <c r="C23">
        <f t="shared" si="0"/>
        <v>59.700001999999998</v>
      </c>
      <c r="D23">
        <f t="shared" si="1"/>
        <v>60.000002010050252</v>
      </c>
      <c r="E23">
        <f t="shared" si="2"/>
        <v>0.30000001005025467</v>
      </c>
      <c r="F23">
        <v>1</v>
      </c>
    </row>
    <row r="24" spans="1:6" x14ac:dyDescent="0.3">
      <c r="A24" t="s">
        <v>24</v>
      </c>
      <c r="B24">
        <v>49750001</v>
      </c>
      <c r="C24">
        <f t="shared" si="0"/>
        <v>49.750000999999997</v>
      </c>
      <c r="D24">
        <f t="shared" si="1"/>
        <v>50.000001005025126</v>
      </c>
      <c r="E24">
        <f t="shared" si="2"/>
        <v>0.25000000502512876</v>
      </c>
      <c r="F24">
        <v>1</v>
      </c>
    </row>
    <row r="25" spans="1:6" x14ac:dyDescent="0.3">
      <c r="A25" t="s">
        <v>7</v>
      </c>
      <c r="B25">
        <v>8479237</v>
      </c>
      <c r="C25">
        <f t="shared" si="0"/>
        <v>8.4792369999999995</v>
      </c>
      <c r="D25">
        <f t="shared" si="1"/>
        <v>8.521846231155779</v>
      </c>
      <c r="E25">
        <f t="shared" si="2"/>
        <v>4.2609231155779526E-2</v>
      </c>
      <c r="F25">
        <v>1</v>
      </c>
    </row>
    <row r="26" spans="1:6" x14ac:dyDescent="0.3">
      <c r="A26" t="s">
        <v>3</v>
      </c>
      <c r="B26">
        <v>1003621</v>
      </c>
      <c r="C26">
        <f t="shared" si="0"/>
        <v>1.0036210000000001</v>
      </c>
      <c r="D26">
        <f t="shared" si="1"/>
        <v>1.0086643216080402</v>
      </c>
      <c r="E26">
        <f t="shared" si="2"/>
        <v>5.0433216080401078E-3</v>
      </c>
      <c r="F26">
        <v>1</v>
      </c>
    </row>
    <row r="27" spans="1:6" x14ac:dyDescent="0.3">
      <c r="A27" t="s">
        <v>7</v>
      </c>
      <c r="B27">
        <v>20100000000</v>
      </c>
      <c r="C27">
        <v>20100</v>
      </c>
      <c r="D27">
        <v>20210</v>
      </c>
      <c r="E27">
        <v>110</v>
      </c>
      <c r="F27">
        <v>200</v>
      </c>
    </row>
    <row r="29" spans="1:6" x14ac:dyDescent="0.3">
      <c r="C29" s="3">
        <f t="shared" ref="C29:D29" si="3">SUM(C2:C26)</f>
        <v>42852.089981999998</v>
      </c>
      <c r="D29" s="3">
        <f t="shared" si="3"/>
        <v>43067.427117587926</v>
      </c>
      <c r="E29" s="3">
        <f>SUM(E2:E26)</f>
        <v>215.33713558793912</v>
      </c>
      <c r="F29" s="3">
        <f>SUM(F2:F27)</f>
        <v>618</v>
      </c>
    </row>
  </sheetData>
  <autoFilter ref="A1:B1" xr:uid="{00000000-0001-0000-0000-000000000000}">
    <sortState xmlns:xlrd2="http://schemas.microsoft.com/office/spreadsheetml/2017/richdata2" ref="A2:B26">
      <sortCondition descending="1" ref="B1:B2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Waqar M. Mirza</cp:lastModifiedBy>
  <dcterms:created xsi:type="dcterms:W3CDTF">2023-10-23T05:28:25Z</dcterms:created>
  <dcterms:modified xsi:type="dcterms:W3CDTF">2023-11-14T15:37:39Z</dcterms:modified>
</cp:coreProperties>
</file>