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WH\LabManual\python\"/>
    </mc:Choice>
  </mc:AlternateContent>
  <xr:revisionPtr revIDLastSave="0" documentId="13_ncr:1_{B31E9457-A27D-4F71-8BD4-9E242785260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4" r:id="rId1"/>
    <sheet name="Data" sheetId="1" r:id="rId2"/>
  </sheets>
  <definedNames>
    <definedName name="_xlnm._FilterDatabase" localSheetId="1" hidden="1">Data!$A$1:$Z$66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1" i="1" l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4" i="1" l="1"/>
  <c r="L63" i="1"/>
  <c r="L62" i="1"/>
  <c r="L61" i="1"/>
  <c r="L60" i="1"/>
  <c r="L59" i="1"/>
  <c r="L58" i="1"/>
  <c r="L57" i="1"/>
  <c r="L56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<sst xmlns="http://schemas.openxmlformats.org/spreadsheetml/2006/main" count="1287" uniqueCount="155">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</sst>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m/dd/yy;@"/>
    <numFmt numFmtId="166" formatCode="&quot;$&quot;#,##0.00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 for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Sheet1!$B$4:$B$12</c:f>
              <c:numCache>
                <c:formatCode>"$"#,##0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C-4963-B9F1-FB2C41223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71078191"/>
        <c:axId val="171067791"/>
      </c:barChart>
      <c:catAx>
        <c:axId val="171078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7791"/>
        <c:crosses val="autoZero"/>
        <c:auto val="1"/>
        <c:lblAlgn val="ctr"/>
        <c:lblOffset val="100"/>
        <c:noMultiLvlLbl val="0"/>
      </c:catAx>
      <c:valAx>
        <c:axId val="171067791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1710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4</xdr:row>
      <xdr:rowOff>161925</xdr:rowOff>
    </xdr:from>
    <xdr:to>
      <xdr:col>10</xdr:col>
      <xdr:colOff>433387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872.479651504633" createdVersion="5" refreshedVersion="6" minRefreshableVersion="3" recordCount="65" xr:uid="{00000000-000A-0000-FFFF-FFFF03000000}">
  <cacheSource type="worksheet">
    <worksheetSource ref="A1:Z66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s v="Shipping Fee"/>
        <s v="Grains"/>
        <s v="Fruit &amp; Veg"/>
        <m u="1"/>
      </sharedItems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x v="12"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x v="12"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x v="12"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x v="12"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x v="12"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x v="12"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x v="12"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x v="12"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9" baseItem="2" numFmtId="167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workbookViewId="0">
      <selection activeCell="M4" sqref="M4"/>
    </sheetView>
  </sheetViews>
  <sheetFormatPr defaultRowHeight="14.4" x14ac:dyDescent="0.3"/>
  <cols>
    <col min="1" max="1" width="16.44140625" bestFit="1" customWidth="1"/>
    <col min="2" max="2" width="15.5546875" bestFit="1" customWidth="1"/>
  </cols>
  <sheetData>
    <row r="3" spans="1:2" x14ac:dyDescent="0.3">
      <c r="A3" s="5" t="s">
        <v>152</v>
      </c>
      <c r="B3" t="s">
        <v>154</v>
      </c>
    </row>
    <row r="4" spans="1:2" x14ac:dyDescent="0.3">
      <c r="A4" s="6" t="s">
        <v>60</v>
      </c>
      <c r="B4" s="7">
        <v>17137.579999999998</v>
      </c>
    </row>
    <row r="5" spans="1:2" x14ac:dyDescent="0.3">
      <c r="A5" s="6" t="s">
        <v>44</v>
      </c>
      <c r="B5" s="7">
        <v>12368.9</v>
      </c>
    </row>
    <row r="6" spans="1:2" x14ac:dyDescent="0.3">
      <c r="A6" s="6" t="s">
        <v>94</v>
      </c>
      <c r="B6" s="7">
        <v>12065.27</v>
      </c>
    </row>
    <row r="7" spans="1:2" x14ac:dyDescent="0.3">
      <c r="A7" s="6" t="s">
        <v>86</v>
      </c>
      <c r="B7" s="7">
        <v>10514.5</v>
      </c>
    </row>
    <row r="8" spans="1:2" x14ac:dyDescent="0.3">
      <c r="A8" s="6" t="s">
        <v>101</v>
      </c>
      <c r="B8" s="7">
        <v>7421.07</v>
      </c>
    </row>
    <row r="9" spans="1:2" x14ac:dyDescent="0.3">
      <c r="A9" s="6" t="s">
        <v>31</v>
      </c>
      <c r="B9" s="7">
        <v>6942.8600000000006</v>
      </c>
    </row>
    <row r="10" spans="1:2" x14ac:dyDescent="0.3">
      <c r="A10" s="6" t="s">
        <v>129</v>
      </c>
      <c r="B10" s="7">
        <v>2814.65</v>
      </c>
    </row>
    <row r="11" spans="1:2" x14ac:dyDescent="0.3">
      <c r="A11" s="6" t="s">
        <v>70</v>
      </c>
      <c r="B11" s="7">
        <v>979.25</v>
      </c>
    </row>
    <row r="12" spans="1:2" x14ac:dyDescent="0.3">
      <c r="A12" s="6" t="s">
        <v>153</v>
      </c>
      <c r="B12" s="7">
        <v>70244.079999999987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1" tint="0.249977111117893"/>
  </sheetPr>
  <dimension ref="A1:Z81"/>
  <sheetViews>
    <sheetView tabSelected="1" zoomScaleNormal="100" workbookViewId="0">
      <selection activeCell="B1" sqref="B1"/>
    </sheetView>
  </sheetViews>
  <sheetFormatPr defaultRowHeight="14.4" x14ac:dyDescent="0.3"/>
  <cols>
    <col min="1" max="1" width="10.5546875" customWidth="1"/>
    <col min="2" max="2" width="10.6640625" bestFit="1" customWidth="1"/>
    <col min="3" max="3" width="14.109375" bestFit="1" customWidth="1"/>
    <col min="4" max="4" width="15.44140625" bestFit="1" customWidth="1"/>
    <col min="5" max="5" width="14.33203125" bestFit="1" customWidth="1"/>
    <col min="6" max="6" width="12.5546875" bestFit="1" customWidth="1"/>
    <col min="7" max="7" width="5.5546875" bestFit="1" customWidth="1"/>
    <col min="8" max="9" width="15.109375" bestFit="1" customWidth="1"/>
    <col min="10" max="10" width="19.6640625" bestFit="1" customWidth="1"/>
    <col min="11" max="11" width="7.109375" bestFit="1" customWidth="1"/>
    <col min="12" max="12" width="12.88671875" bestFit="1" customWidth="1"/>
    <col min="13" max="13" width="19.44140625" bestFit="1" customWidth="1"/>
    <col min="14" max="14" width="21.5546875" bestFit="1" customWidth="1"/>
    <col min="15" max="15" width="14.33203125" bestFit="1" customWidth="1"/>
    <col min="16" max="16" width="12.5546875" bestFit="1" customWidth="1"/>
    <col min="17" max="17" width="9.88671875" bestFit="1" customWidth="1"/>
    <col min="18" max="19" width="19.5546875" bestFit="1" customWidth="1"/>
    <col min="20" max="20" width="13.6640625" bestFit="1" customWidth="1"/>
    <col min="21" max="21" width="21" bestFit="1" customWidth="1"/>
    <col min="22" max="22" width="25" bestFit="1" customWidth="1"/>
    <col min="23" max="23" width="9.6640625" bestFit="1" customWidth="1"/>
    <col min="24" max="24" width="8.6640625" bestFit="1" customWidth="1"/>
    <col min="25" max="25" width="11.5546875" bestFit="1" customWidth="1"/>
    <col min="26" max="26" width="12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1368</v>
      </c>
      <c r="B2" s="2">
        <v>42000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2">
        <f>B2+2</f>
        <v>42002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4">
        <v>14</v>
      </c>
      <c r="X2">
        <v>19</v>
      </c>
      <c r="Y2" s="4">
        <v>266</v>
      </c>
      <c r="Z2" s="3">
        <v>25.802</v>
      </c>
    </row>
    <row r="3" spans="1:26" x14ac:dyDescent="0.3">
      <c r="A3">
        <v>1369</v>
      </c>
      <c r="B3" s="2">
        <v>42000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2">
        <f t="shared" ref="L3:L16" si="0">B3+2</f>
        <v>42002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4">
        <v>3.5</v>
      </c>
      <c r="X3">
        <v>60</v>
      </c>
      <c r="Y3" s="4">
        <v>210</v>
      </c>
      <c r="Z3" s="3">
        <v>20.16</v>
      </c>
    </row>
    <row r="4" spans="1:26" x14ac:dyDescent="0.3">
      <c r="A4">
        <v>1370</v>
      </c>
      <c r="B4" s="2">
        <v>41977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2">
        <f t="shared" si="0"/>
        <v>41979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4">
        <v>30</v>
      </c>
      <c r="X4">
        <v>81</v>
      </c>
      <c r="Y4" s="4">
        <v>2430</v>
      </c>
      <c r="Z4" s="3">
        <v>255.15</v>
      </c>
    </row>
    <row r="5" spans="1:26" x14ac:dyDescent="0.3">
      <c r="A5">
        <v>1371</v>
      </c>
      <c r="B5" s="2">
        <v>41977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2">
        <f t="shared" si="0"/>
        <v>41979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4">
        <v>53</v>
      </c>
      <c r="X5">
        <v>83</v>
      </c>
      <c r="Y5" s="4">
        <v>4399</v>
      </c>
      <c r="Z5" s="3">
        <v>461.89500000000004</v>
      </c>
    </row>
    <row r="6" spans="1:26" x14ac:dyDescent="0.3">
      <c r="A6">
        <v>1372</v>
      </c>
      <c r="B6" s="2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2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4">
        <v>3.5</v>
      </c>
      <c r="X6">
        <v>75</v>
      </c>
      <c r="Y6" s="4">
        <v>262.5</v>
      </c>
      <c r="Z6" s="3">
        <v>26.25</v>
      </c>
    </row>
    <row r="7" spans="1:26" x14ac:dyDescent="0.3">
      <c r="A7">
        <v>1373</v>
      </c>
      <c r="B7" s="2">
        <v>41985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2">
        <f t="shared" si="0"/>
        <v>41987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4">
        <v>18</v>
      </c>
      <c r="X7">
        <v>97</v>
      </c>
      <c r="Y7" s="4">
        <v>1746</v>
      </c>
      <c r="Z7" s="3">
        <v>183.33000000000004</v>
      </c>
    </row>
    <row r="8" spans="1:26" x14ac:dyDescent="0.3">
      <c r="A8">
        <v>1374</v>
      </c>
      <c r="B8" s="2">
        <v>41985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2">
        <f t="shared" si="0"/>
        <v>41987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4">
        <v>46</v>
      </c>
      <c r="X8">
        <v>61</v>
      </c>
      <c r="Y8" s="4">
        <v>2806</v>
      </c>
      <c r="Z8" s="3">
        <v>291.82400000000001</v>
      </c>
    </row>
    <row r="9" spans="1:26" x14ac:dyDescent="0.3">
      <c r="A9">
        <v>1375</v>
      </c>
      <c r="B9" s="2">
        <v>41981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2">
        <f t="shared" si="0"/>
        <v>41983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4">
        <v>9.1999999999999993</v>
      </c>
      <c r="X9">
        <v>28</v>
      </c>
      <c r="Y9" s="4">
        <v>257.59999999999997</v>
      </c>
      <c r="Z9" s="3">
        <v>24.471999999999998</v>
      </c>
    </row>
    <row r="10" spans="1:26" x14ac:dyDescent="0.3">
      <c r="A10">
        <v>1376</v>
      </c>
      <c r="B10" s="2">
        <v>41977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2">
        <f t="shared" si="0"/>
        <v>41979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4">
        <v>9.1999999999999993</v>
      </c>
      <c r="X10">
        <v>97</v>
      </c>
      <c r="Y10" s="4">
        <v>892.4</v>
      </c>
      <c r="Z10" s="3">
        <v>93.702000000000012</v>
      </c>
    </row>
    <row r="11" spans="1:26" x14ac:dyDescent="0.3">
      <c r="A11">
        <v>1377</v>
      </c>
      <c r="B11" s="2">
        <v>42002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2">
        <f t="shared" si="0"/>
        <v>42004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4">
        <v>12.75</v>
      </c>
      <c r="X11">
        <v>23</v>
      </c>
      <c r="Y11" s="4">
        <v>293.25</v>
      </c>
      <c r="Z11" s="3">
        <v>29.325000000000003</v>
      </c>
    </row>
    <row r="12" spans="1:26" x14ac:dyDescent="0.3">
      <c r="A12">
        <v>1378</v>
      </c>
      <c r="B12" s="2">
        <v>41976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2">
        <f t="shared" si="0"/>
        <v>41978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4">
        <v>9.65</v>
      </c>
      <c r="X12">
        <v>89</v>
      </c>
      <c r="Y12" s="4">
        <v>858.85</v>
      </c>
      <c r="Z12" s="3">
        <v>81.59075</v>
      </c>
    </row>
    <row r="13" spans="1:26" x14ac:dyDescent="0.3">
      <c r="A13">
        <v>1379</v>
      </c>
      <c r="B13" s="2">
        <v>41979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2">
        <f t="shared" si="0"/>
        <v>41981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4">
        <v>40</v>
      </c>
      <c r="X13">
        <v>25</v>
      </c>
      <c r="Y13" s="4">
        <v>1000</v>
      </c>
      <c r="Z13" s="3">
        <v>96</v>
      </c>
    </row>
    <row r="14" spans="1:26" x14ac:dyDescent="0.3">
      <c r="A14">
        <v>1380</v>
      </c>
      <c r="B14" s="2">
        <v>42001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2">
        <f t="shared" si="0"/>
        <v>42003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4">
        <v>46</v>
      </c>
      <c r="X14">
        <v>19</v>
      </c>
      <c r="Y14" s="4">
        <v>874</v>
      </c>
      <c r="Z14" s="3">
        <v>89.14800000000001</v>
      </c>
    </row>
    <row r="15" spans="1:26" x14ac:dyDescent="0.3">
      <c r="A15">
        <v>1381</v>
      </c>
      <c r="B15" s="2">
        <v>41981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2">
        <f t="shared" si="0"/>
        <v>41983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4">
        <v>12.75</v>
      </c>
      <c r="X15">
        <v>36</v>
      </c>
      <c r="Y15" s="4">
        <v>459</v>
      </c>
      <c r="Z15" s="3">
        <v>45.441000000000003</v>
      </c>
    </row>
    <row r="16" spans="1:26" x14ac:dyDescent="0.3">
      <c r="A16">
        <v>1382</v>
      </c>
      <c r="B16" s="2">
        <v>41983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2">
        <f t="shared" si="0"/>
        <v>41985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4">
        <v>2.99</v>
      </c>
      <c r="X16">
        <v>93</v>
      </c>
      <c r="Y16" s="4">
        <v>278.07</v>
      </c>
      <c r="Z16" s="3">
        <v>26.416650000000001</v>
      </c>
    </row>
    <row r="17" spans="1:26" x14ac:dyDescent="0.3">
      <c r="A17">
        <v>1383</v>
      </c>
      <c r="B17" s="2">
        <v>41980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U17" t="s">
        <v>55</v>
      </c>
      <c r="V17" t="s">
        <v>37</v>
      </c>
      <c r="W17" s="4">
        <v>46</v>
      </c>
      <c r="X17">
        <v>64</v>
      </c>
      <c r="Y17" s="4">
        <v>2944</v>
      </c>
      <c r="Z17" s="3">
        <v>279.68</v>
      </c>
    </row>
    <row r="18" spans="1:26" x14ac:dyDescent="0.3">
      <c r="A18">
        <v>1384</v>
      </c>
      <c r="B18" s="2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2">
        <f t="shared" ref="L18:L20" si="1">B18+2</f>
        <v>41985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U18" t="s">
        <v>109</v>
      </c>
      <c r="V18" t="s">
        <v>110</v>
      </c>
      <c r="W18" s="4">
        <v>25</v>
      </c>
      <c r="X18">
        <v>84</v>
      </c>
      <c r="Y18" s="4">
        <v>2100</v>
      </c>
      <c r="Z18" s="3">
        <v>220.5</v>
      </c>
    </row>
    <row r="19" spans="1:26" x14ac:dyDescent="0.3">
      <c r="A19">
        <v>1385</v>
      </c>
      <c r="B19" s="2">
        <v>41983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2">
        <f t="shared" si="1"/>
        <v>41985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111</v>
      </c>
      <c r="V19" t="s">
        <v>112</v>
      </c>
      <c r="W19" s="4">
        <v>22</v>
      </c>
      <c r="X19">
        <v>72</v>
      </c>
      <c r="Y19" s="4">
        <v>1584</v>
      </c>
      <c r="Z19" s="3">
        <v>150.47999999999999</v>
      </c>
    </row>
    <row r="20" spans="1:26" x14ac:dyDescent="0.3">
      <c r="A20">
        <v>1386</v>
      </c>
      <c r="B20" s="2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2">
        <f t="shared" si="1"/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64</v>
      </c>
      <c r="V20" t="s">
        <v>65</v>
      </c>
      <c r="W20" s="4">
        <v>9.1999999999999993</v>
      </c>
      <c r="X20">
        <v>60</v>
      </c>
      <c r="Y20" s="4">
        <v>552</v>
      </c>
      <c r="Z20" s="3">
        <v>56.856000000000002</v>
      </c>
    </row>
    <row r="21" spans="1:26" x14ac:dyDescent="0.3">
      <c r="A21">
        <v>1387</v>
      </c>
      <c r="B21" s="2">
        <v>41984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>
        <v>99999</v>
      </c>
      <c r="S21" t="s">
        <v>30</v>
      </c>
      <c r="U21" t="s">
        <v>38</v>
      </c>
      <c r="V21" t="s">
        <v>39</v>
      </c>
      <c r="W21" s="4">
        <v>3.5</v>
      </c>
      <c r="X21">
        <v>67</v>
      </c>
      <c r="Y21" s="4">
        <v>234.5</v>
      </c>
      <c r="Z21" s="3">
        <v>22.746500000000001</v>
      </c>
    </row>
    <row r="22" spans="1:26" x14ac:dyDescent="0.3">
      <c r="A22">
        <v>1388</v>
      </c>
      <c r="B22" s="2">
        <v>41984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103</v>
      </c>
      <c r="V22" t="s">
        <v>37</v>
      </c>
      <c r="W22" s="4">
        <v>2.99</v>
      </c>
      <c r="X22">
        <v>48</v>
      </c>
      <c r="Y22" s="4">
        <v>143.52000000000001</v>
      </c>
      <c r="Z22" s="3">
        <v>13.634400000000001</v>
      </c>
    </row>
    <row r="23" spans="1:26" x14ac:dyDescent="0.3">
      <c r="A23">
        <v>1389</v>
      </c>
      <c r="B23" s="2">
        <v>41974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>
        <v>99999</v>
      </c>
      <c r="S23" t="s">
        <v>30</v>
      </c>
      <c r="U23" t="s">
        <v>54</v>
      </c>
      <c r="V23" t="s">
        <v>37</v>
      </c>
      <c r="W23" s="4">
        <v>18</v>
      </c>
      <c r="X23">
        <v>64</v>
      </c>
      <c r="Y23" s="4">
        <v>1152</v>
      </c>
      <c r="Z23" s="3">
        <v>118.65600000000001</v>
      </c>
    </row>
    <row r="24" spans="1:26" x14ac:dyDescent="0.3">
      <c r="A24">
        <v>1390</v>
      </c>
      <c r="B24" s="2">
        <v>41974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55</v>
      </c>
      <c r="V24" t="s">
        <v>37</v>
      </c>
      <c r="W24" s="4">
        <v>46</v>
      </c>
      <c r="X24">
        <v>82</v>
      </c>
      <c r="Y24" s="4">
        <v>3772</v>
      </c>
      <c r="Z24" s="3">
        <v>392.28800000000007</v>
      </c>
    </row>
    <row r="25" spans="1:26" x14ac:dyDescent="0.3">
      <c r="A25">
        <v>1391</v>
      </c>
      <c r="B25" s="2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103</v>
      </c>
      <c r="V25" t="s">
        <v>37</v>
      </c>
      <c r="W25" s="4">
        <v>2.99</v>
      </c>
      <c r="X25">
        <v>17</v>
      </c>
      <c r="Y25" s="4">
        <v>50.830000000000005</v>
      </c>
      <c r="Z25" s="3">
        <v>5.1338300000000014</v>
      </c>
    </row>
    <row r="26" spans="1:26" x14ac:dyDescent="0.3">
      <c r="A26">
        <v>1392</v>
      </c>
      <c r="B26" s="2">
        <v>42001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2">
        <f t="shared" ref="L26:L51" si="2">B26+2</f>
        <v>42003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4">
        <v>9.65</v>
      </c>
      <c r="X26">
        <v>38</v>
      </c>
      <c r="Y26" s="4">
        <v>366.7</v>
      </c>
      <c r="Z26" s="3">
        <v>36.67</v>
      </c>
    </row>
    <row r="27" spans="1:26" x14ac:dyDescent="0.3">
      <c r="A27">
        <v>1393</v>
      </c>
      <c r="B27" s="2">
        <v>42001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2">
        <f t="shared" si="2"/>
        <v>42003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123</v>
      </c>
      <c r="V27" t="s">
        <v>124</v>
      </c>
      <c r="W27" s="4">
        <v>18.399999999999999</v>
      </c>
      <c r="X27">
        <v>25</v>
      </c>
      <c r="Y27" s="4">
        <v>459.99999999999994</v>
      </c>
      <c r="Z27" s="3">
        <v>45.54</v>
      </c>
    </row>
    <row r="28" spans="1:26" x14ac:dyDescent="0.3">
      <c r="A28">
        <v>1394</v>
      </c>
      <c r="B28" s="2">
        <v>41982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>
        <v>99999</v>
      </c>
      <c r="I28" t="s">
        <v>30</v>
      </c>
      <c r="J28" t="s">
        <v>129</v>
      </c>
      <c r="K28" t="s">
        <v>32</v>
      </c>
      <c r="L28" s="2">
        <f t="shared" si="2"/>
        <v>41984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>
        <v>99999</v>
      </c>
      <c r="S28" t="s">
        <v>30</v>
      </c>
      <c r="T28" t="s">
        <v>35</v>
      </c>
      <c r="U28" t="s">
        <v>131</v>
      </c>
      <c r="V28" t="s">
        <v>132</v>
      </c>
      <c r="W28" s="4">
        <v>19.5</v>
      </c>
      <c r="X28">
        <v>85</v>
      </c>
      <c r="Y28" s="4">
        <v>1657.5</v>
      </c>
      <c r="Z28" s="3">
        <v>165.75</v>
      </c>
    </row>
    <row r="29" spans="1:26" x14ac:dyDescent="0.3">
      <c r="A29">
        <v>1395</v>
      </c>
      <c r="B29" s="2">
        <v>41982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2">
        <f t="shared" si="2"/>
        <v>41984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133</v>
      </c>
      <c r="V29" t="s">
        <v>134</v>
      </c>
      <c r="W29" s="4">
        <v>34.799999999999997</v>
      </c>
      <c r="X29">
        <v>18</v>
      </c>
      <c r="Y29" s="4">
        <v>626.4</v>
      </c>
      <c r="Z29" s="3">
        <v>61.3872</v>
      </c>
    </row>
    <row r="30" spans="1:26" x14ac:dyDescent="0.3">
      <c r="A30">
        <v>1396</v>
      </c>
      <c r="B30" s="2">
        <v>41979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2">
        <f t="shared" si="2"/>
        <v>41981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4">
        <v>14</v>
      </c>
      <c r="X30">
        <v>85</v>
      </c>
      <c r="Y30" s="4">
        <v>1190</v>
      </c>
      <c r="Z30" s="3">
        <v>115.42999999999999</v>
      </c>
    </row>
    <row r="31" spans="1:26" x14ac:dyDescent="0.3">
      <c r="A31">
        <v>1397</v>
      </c>
      <c r="B31" s="2">
        <v>41981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2">
        <f t="shared" si="2"/>
        <v>41983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4">
        <v>40</v>
      </c>
      <c r="X31">
        <v>82</v>
      </c>
      <c r="Y31" s="4">
        <v>3280</v>
      </c>
      <c r="Z31" s="3">
        <v>318.15999999999997</v>
      </c>
    </row>
    <row r="32" spans="1:26" x14ac:dyDescent="0.3">
      <c r="A32">
        <v>1398</v>
      </c>
      <c r="B32" s="2">
        <v>41981</v>
      </c>
      <c r="C32">
        <v>8</v>
      </c>
      <c r="D32" t="s">
        <v>56</v>
      </c>
      <c r="E32" t="s">
        <v>57</v>
      </c>
      <c r="F32" t="s">
        <v>58</v>
      </c>
      <c r="G32" t="s">
        <v>59</v>
      </c>
      <c r="H32">
        <v>99999</v>
      </c>
      <c r="I32" t="s">
        <v>30</v>
      </c>
      <c r="J32" t="s">
        <v>60</v>
      </c>
      <c r="K32" t="s">
        <v>61</v>
      </c>
      <c r="L32" s="2">
        <f t="shared" si="2"/>
        <v>41983</v>
      </c>
      <c r="M32" t="s">
        <v>33</v>
      </c>
      <c r="N32" t="s">
        <v>63</v>
      </c>
      <c r="O32" t="s">
        <v>57</v>
      </c>
      <c r="P32" t="s">
        <v>58</v>
      </c>
      <c r="Q32" t="s">
        <v>59</v>
      </c>
      <c r="R32">
        <v>99999</v>
      </c>
      <c r="S32" t="s">
        <v>30</v>
      </c>
      <c r="T32" t="s">
        <v>35</v>
      </c>
      <c r="U32" t="s">
        <v>64</v>
      </c>
      <c r="V32" t="s">
        <v>65</v>
      </c>
      <c r="W32" s="4">
        <v>9.1999999999999993</v>
      </c>
      <c r="X32">
        <v>47</v>
      </c>
      <c r="Y32" s="4">
        <v>432.4</v>
      </c>
      <c r="Z32" s="3">
        <v>41.510399999999997</v>
      </c>
    </row>
    <row r="33" spans="1:26" x14ac:dyDescent="0.3">
      <c r="A33">
        <v>1399</v>
      </c>
      <c r="B33" s="2">
        <v>41998</v>
      </c>
      <c r="C33">
        <v>25</v>
      </c>
      <c r="D33" t="s">
        <v>137</v>
      </c>
      <c r="E33" t="s">
        <v>138</v>
      </c>
      <c r="F33" t="s">
        <v>99</v>
      </c>
      <c r="G33" t="s">
        <v>100</v>
      </c>
      <c r="H33">
        <v>99999</v>
      </c>
      <c r="I33" t="s">
        <v>30</v>
      </c>
      <c r="J33" t="s">
        <v>101</v>
      </c>
      <c r="K33" t="s">
        <v>45</v>
      </c>
      <c r="L33" s="2">
        <f t="shared" si="2"/>
        <v>42000</v>
      </c>
      <c r="M33" t="s">
        <v>46</v>
      </c>
      <c r="N33" t="s">
        <v>139</v>
      </c>
      <c r="O33" t="s">
        <v>138</v>
      </c>
      <c r="P33" t="s">
        <v>99</v>
      </c>
      <c r="Q33" t="s">
        <v>100</v>
      </c>
      <c r="R33">
        <v>99999</v>
      </c>
      <c r="S33" t="s">
        <v>30</v>
      </c>
      <c r="T33" t="s">
        <v>79</v>
      </c>
      <c r="U33" t="s">
        <v>146</v>
      </c>
      <c r="V33" t="s">
        <v>65</v>
      </c>
      <c r="W33" s="4">
        <v>10</v>
      </c>
      <c r="X33">
        <v>99</v>
      </c>
      <c r="Y33" s="4">
        <v>990</v>
      </c>
      <c r="Z33" s="3">
        <v>99</v>
      </c>
    </row>
    <row r="34" spans="1:26" x14ac:dyDescent="0.3">
      <c r="A34">
        <v>1400</v>
      </c>
      <c r="B34" s="2">
        <v>41999</v>
      </c>
      <c r="C34">
        <v>26</v>
      </c>
      <c r="D34" t="s">
        <v>140</v>
      </c>
      <c r="E34" t="s">
        <v>141</v>
      </c>
      <c r="F34" t="s">
        <v>115</v>
      </c>
      <c r="G34" t="s">
        <v>116</v>
      </c>
      <c r="H34">
        <v>99999</v>
      </c>
      <c r="I34" t="s">
        <v>30</v>
      </c>
      <c r="J34" t="s">
        <v>94</v>
      </c>
      <c r="K34" t="s">
        <v>95</v>
      </c>
      <c r="L34" s="2">
        <f t="shared" si="2"/>
        <v>42001</v>
      </c>
      <c r="M34" t="s">
        <v>62</v>
      </c>
      <c r="N34" t="s">
        <v>142</v>
      </c>
      <c r="O34" t="s">
        <v>141</v>
      </c>
      <c r="P34" t="s">
        <v>115</v>
      </c>
      <c r="Q34" t="s">
        <v>116</v>
      </c>
      <c r="R34">
        <v>99999</v>
      </c>
      <c r="S34" t="s">
        <v>30</v>
      </c>
      <c r="T34" t="s">
        <v>48</v>
      </c>
      <c r="U34" t="s">
        <v>147</v>
      </c>
      <c r="V34" t="s">
        <v>148</v>
      </c>
      <c r="W34" s="4">
        <v>21.35</v>
      </c>
      <c r="X34">
        <v>49</v>
      </c>
      <c r="Y34" s="4">
        <v>1046.1500000000001</v>
      </c>
      <c r="Z34" s="3">
        <v>106.70730000000002</v>
      </c>
    </row>
    <row r="35" spans="1:26" x14ac:dyDescent="0.3">
      <c r="A35">
        <v>1401</v>
      </c>
      <c r="B35" s="2">
        <v>41999</v>
      </c>
      <c r="C35">
        <v>26</v>
      </c>
      <c r="D35" t="s">
        <v>140</v>
      </c>
      <c r="E35" t="s">
        <v>141</v>
      </c>
      <c r="F35" t="s">
        <v>115</v>
      </c>
      <c r="G35" t="s">
        <v>116</v>
      </c>
      <c r="H35">
        <v>99999</v>
      </c>
      <c r="I35" t="s">
        <v>30</v>
      </c>
      <c r="J35" t="s">
        <v>94</v>
      </c>
      <c r="K35" t="s">
        <v>95</v>
      </c>
      <c r="L35" s="2">
        <f t="shared" si="2"/>
        <v>42001</v>
      </c>
      <c r="M35" t="s">
        <v>62</v>
      </c>
      <c r="N35" t="s">
        <v>142</v>
      </c>
      <c r="O35" t="s">
        <v>141</v>
      </c>
      <c r="P35" t="s">
        <v>115</v>
      </c>
      <c r="Q35" t="s">
        <v>116</v>
      </c>
      <c r="R35">
        <v>99999</v>
      </c>
      <c r="S35" t="s">
        <v>30</v>
      </c>
      <c r="T35" t="s">
        <v>48</v>
      </c>
      <c r="U35" t="s">
        <v>80</v>
      </c>
      <c r="V35" t="s">
        <v>81</v>
      </c>
      <c r="W35" s="4">
        <v>9.65</v>
      </c>
      <c r="X35">
        <v>72</v>
      </c>
      <c r="Y35" s="4">
        <v>694.80000000000007</v>
      </c>
      <c r="Z35" s="3">
        <v>72.954000000000008</v>
      </c>
    </row>
    <row r="36" spans="1:26" x14ac:dyDescent="0.3">
      <c r="A36">
        <v>1402</v>
      </c>
      <c r="B36" s="2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2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123</v>
      </c>
      <c r="V36" t="s">
        <v>124</v>
      </c>
      <c r="W36" s="4">
        <v>18.399999999999999</v>
      </c>
      <c r="X36">
        <v>99</v>
      </c>
      <c r="Y36" s="4">
        <v>1821.6</v>
      </c>
      <c r="Z36" s="3">
        <v>191.268</v>
      </c>
    </row>
    <row r="37" spans="1:26" x14ac:dyDescent="0.3">
      <c r="A37">
        <v>1403</v>
      </c>
      <c r="B37" s="2">
        <v>42002</v>
      </c>
      <c r="C37">
        <v>29</v>
      </c>
      <c r="D37" t="s">
        <v>66</v>
      </c>
      <c r="E37" t="s">
        <v>67</v>
      </c>
      <c r="F37" t="s">
        <v>68</v>
      </c>
      <c r="G37" t="s">
        <v>69</v>
      </c>
      <c r="H37">
        <v>99999</v>
      </c>
      <c r="I37" t="s">
        <v>30</v>
      </c>
      <c r="J37" t="s">
        <v>70</v>
      </c>
      <c r="K37" t="s">
        <v>32</v>
      </c>
      <c r="L37" s="2">
        <f t="shared" si="2"/>
        <v>42004</v>
      </c>
      <c r="M37" t="s">
        <v>33</v>
      </c>
      <c r="N37" t="s">
        <v>71</v>
      </c>
      <c r="O37" t="s">
        <v>67</v>
      </c>
      <c r="P37" t="s">
        <v>68</v>
      </c>
      <c r="Q37" t="s">
        <v>69</v>
      </c>
      <c r="R37">
        <v>99999</v>
      </c>
      <c r="S37" t="s">
        <v>30</v>
      </c>
      <c r="T37" t="s">
        <v>35</v>
      </c>
      <c r="U37" t="s">
        <v>36</v>
      </c>
      <c r="V37" t="s">
        <v>37</v>
      </c>
      <c r="W37" s="4">
        <v>14</v>
      </c>
      <c r="X37">
        <v>10</v>
      </c>
      <c r="Y37" s="4">
        <v>140</v>
      </c>
      <c r="Z37" s="3">
        <v>13.86</v>
      </c>
    </row>
    <row r="38" spans="1:26" x14ac:dyDescent="0.3">
      <c r="A38">
        <v>1404</v>
      </c>
      <c r="B38" s="2">
        <v>41979</v>
      </c>
      <c r="C38">
        <v>6</v>
      </c>
      <c r="D38" t="s">
        <v>82</v>
      </c>
      <c r="E38" t="s">
        <v>83</v>
      </c>
      <c r="F38" t="s">
        <v>84</v>
      </c>
      <c r="G38" t="s">
        <v>85</v>
      </c>
      <c r="H38">
        <v>99999</v>
      </c>
      <c r="I38" t="s">
        <v>30</v>
      </c>
      <c r="J38" t="s">
        <v>86</v>
      </c>
      <c r="K38" t="s">
        <v>61</v>
      </c>
      <c r="L38" s="2">
        <f t="shared" si="2"/>
        <v>41981</v>
      </c>
      <c r="M38" t="s">
        <v>62</v>
      </c>
      <c r="N38" t="s">
        <v>87</v>
      </c>
      <c r="O38" t="s">
        <v>83</v>
      </c>
      <c r="P38" t="s">
        <v>84</v>
      </c>
      <c r="Q38" t="s">
        <v>85</v>
      </c>
      <c r="R38">
        <v>99999</v>
      </c>
      <c r="S38" t="s">
        <v>30</v>
      </c>
      <c r="T38" t="s">
        <v>35</v>
      </c>
      <c r="U38" t="s">
        <v>72</v>
      </c>
      <c r="V38" t="s">
        <v>73</v>
      </c>
      <c r="W38" s="4">
        <v>12.75</v>
      </c>
      <c r="X38">
        <v>100</v>
      </c>
      <c r="Y38" s="4">
        <v>1275</v>
      </c>
      <c r="Z38" s="3">
        <v>122.39999999999999</v>
      </c>
    </row>
    <row r="39" spans="1:26" x14ac:dyDescent="0.3">
      <c r="A39">
        <v>1405</v>
      </c>
      <c r="B39" s="2">
        <v>42000</v>
      </c>
      <c r="C39">
        <v>27</v>
      </c>
      <c r="D39" t="s">
        <v>26</v>
      </c>
      <c r="E39" t="s">
        <v>27</v>
      </c>
      <c r="F39" t="s">
        <v>28</v>
      </c>
      <c r="G39" t="s">
        <v>29</v>
      </c>
      <c r="H39">
        <v>99999</v>
      </c>
      <c r="I39" t="s">
        <v>30</v>
      </c>
      <c r="J39" t="s">
        <v>31</v>
      </c>
      <c r="K39" t="s">
        <v>32</v>
      </c>
      <c r="L39" s="2">
        <f t="shared" si="2"/>
        <v>42002</v>
      </c>
      <c r="M39" t="s">
        <v>33</v>
      </c>
      <c r="N39" t="s">
        <v>34</v>
      </c>
      <c r="O39" t="s">
        <v>27</v>
      </c>
      <c r="P39" t="s">
        <v>28</v>
      </c>
      <c r="Q39" t="s">
        <v>29</v>
      </c>
      <c r="R39">
        <v>99999</v>
      </c>
      <c r="S39" t="s">
        <v>30</v>
      </c>
      <c r="T39" t="s">
        <v>35</v>
      </c>
      <c r="V39" t="s">
        <v>25</v>
      </c>
      <c r="W39" s="4"/>
      <c r="Y39" s="4">
        <v>0</v>
      </c>
      <c r="Z39" s="3">
        <v>27</v>
      </c>
    </row>
    <row r="40" spans="1:26" x14ac:dyDescent="0.3">
      <c r="A40">
        <v>1406</v>
      </c>
      <c r="B40" s="2">
        <v>41977</v>
      </c>
      <c r="C40">
        <v>4</v>
      </c>
      <c r="D40" t="s">
        <v>40</v>
      </c>
      <c r="E40" t="s">
        <v>41</v>
      </c>
      <c r="F40" t="s">
        <v>42</v>
      </c>
      <c r="G40" t="s">
        <v>43</v>
      </c>
      <c r="H40">
        <v>99999</v>
      </c>
      <c r="I40" t="s">
        <v>30</v>
      </c>
      <c r="J40" t="s">
        <v>44</v>
      </c>
      <c r="K40" t="s">
        <v>45</v>
      </c>
      <c r="L40" s="2">
        <f t="shared" si="2"/>
        <v>41979</v>
      </c>
      <c r="M40" t="s">
        <v>46</v>
      </c>
      <c r="N40" t="s">
        <v>47</v>
      </c>
      <c r="O40" t="s">
        <v>41</v>
      </c>
      <c r="P40" t="s">
        <v>42</v>
      </c>
      <c r="Q40" t="s">
        <v>43</v>
      </c>
      <c r="R40">
        <v>99999</v>
      </c>
      <c r="S40" t="s">
        <v>30</v>
      </c>
      <c r="T40" t="s">
        <v>48</v>
      </c>
      <c r="U40" t="s">
        <v>149</v>
      </c>
      <c r="V40" t="s">
        <v>110</v>
      </c>
      <c r="W40" s="4">
        <v>81</v>
      </c>
      <c r="X40">
        <v>62</v>
      </c>
      <c r="Y40" s="4">
        <v>1377</v>
      </c>
      <c r="Z40" s="3">
        <v>117.93600000000001</v>
      </c>
    </row>
    <row r="41" spans="1:26" x14ac:dyDescent="0.3">
      <c r="A41">
        <v>1407</v>
      </c>
      <c r="B41" s="2">
        <v>41977</v>
      </c>
      <c r="C41">
        <v>4</v>
      </c>
      <c r="D41" t="s">
        <v>40</v>
      </c>
      <c r="E41" t="s">
        <v>41</v>
      </c>
      <c r="F41" t="s">
        <v>42</v>
      </c>
      <c r="G41" t="s">
        <v>43</v>
      </c>
      <c r="H41">
        <v>99999</v>
      </c>
      <c r="I41" t="s">
        <v>30</v>
      </c>
      <c r="J41" t="s">
        <v>44</v>
      </c>
      <c r="K41" t="s">
        <v>45</v>
      </c>
      <c r="L41" s="2">
        <f t="shared" si="2"/>
        <v>41979</v>
      </c>
      <c r="M41" t="s">
        <v>46</v>
      </c>
      <c r="N41" t="s">
        <v>47</v>
      </c>
      <c r="O41" t="s">
        <v>41</v>
      </c>
      <c r="P41" t="s">
        <v>42</v>
      </c>
      <c r="Q41" t="s">
        <v>43</v>
      </c>
      <c r="R41">
        <v>99999</v>
      </c>
      <c r="S41" t="s">
        <v>30</v>
      </c>
      <c r="T41" t="s">
        <v>48</v>
      </c>
      <c r="U41" t="s">
        <v>150</v>
      </c>
      <c r="V41" t="s">
        <v>151</v>
      </c>
      <c r="W41" s="4">
        <v>7</v>
      </c>
      <c r="X41">
        <v>91</v>
      </c>
      <c r="Y41" s="4">
        <v>196</v>
      </c>
      <c r="Z41" s="3">
        <v>13.719999999999999</v>
      </c>
    </row>
    <row r="42" spans="1:26" x14ac:dyDescent="0.3">
      <c r="A42">
        <v>1408</v>
      </c>
      <c r="B42" s="2">
        <v>41985</v>
      </c>
      <c r="C42">
        <v>12</v>
      </c>
      <c r="D42" t="s">
        <v>51</v>
      </c>
      <c r="E42" t="s">
        <v>52</v>
      </c>
      <c r="F42" t="s">
        <v>28</v>
      </c>
      <c r="G42" t="s">
        <v>29</v>
      </c>
      <c r="H42">
        <v>99999</v>
      </c>
      <c r="I42" t="s">
        <v>30</v>
      </c>
      <c r="J42" t="s">
        <v>31</v>
      </c>
      <c r="K42" t="s">
        <v>32</v>
      </c>
      <c r="L42" s="2">
        <f t="shared" si="2"/>
        <v>41987</v>
      </c>
      <c r="M42" t="s">
        <v>33</v>
      </c>
      <c r="N42" t="s">
        <v>53</v>
      </c>
      <c r="O42" t="s">
        <v>52</v>
      </c>
      <c r="P42" t="s">
        <v>28</v>
      </c>
      <c r="Q42" t="s">
        <v>29</v>
      </c>
      <c r="R42">
        <v>99999</v>
      </c>
      <c r="S42" t="s">
        <v>30</v>
      </c>
      <c r="T42" t="s">
        <v>48</v>
      </c>
      <c r="V42" t="s">
        <v>25</v>
      </c>
      <c r="W42" s="4"/>
      <c r="Y42" s="4">
        <v>0</v>
      </c>
      <c r="Z42" s="3">
        <v>8</v>
      </c>
    </row>
    <row r="43" spans="1:26" x14ac:dyDescent="0.3">
      <c r="A43">
        <v>1409</v>
      </c>
      <c r="B43" s="2">
        <v>41981</v>
      </c>
      <c r="C43">
        <v>8</v>
      </c>
      <c r="D43" t="s">
        <v>56</v>
      </c>
      <c r="E43" t="s">
        <v>57</v>
      </c>
      <c r="F43" t="s">
        <v>58</v>
      </c>
      <c r="G43" t="s">
        <v>59</v>
      </c>
      <c r="H43">
        <v>99999</v>
      </c>
      <c r="I43" t="s">
        <v>30</v>
      </c>
      <c r="J43" t="s">
        <v>60</v>
      </c>
      <c r="K43" t="s">
        <v>61</v>
      </c>
      <c r="L43" s="2">
        <f t="shared" si="2"/>
        <v>41983</v>
      </c>
      <c r="M43" t="s">
        <v>62</v>
      </c>
      <c r="N43" t="s">
        <v>63</v>
      </c>
      <c r="O43" t="s">
        <v>57</v>
      </c>
      <c r="P43" t="s">
        <v>58</v>
      </c>
      <c r="Q43" t="s">
        <v>59</v>
      </c>
      <c r="R43">
        <v>99999</v>
      </c>
      <c r="S43" t="s">
        <v>30</v>
      </c>
      <c r="T43" t="s">
        <v>48</v>
      </c>
      <c r="U43" t="s">
        <v>133</v>
      </c>
      <c r="V43" t="s">
        <v>134</v>
      </c>
      <c r="W43" s="4">
        <v>34.799999999999997</v>
      </c>
      <c r="X43">
        <v>29</v>
      </c>
      <c r="Y43" s="4">
        <v>2923.2</v>
      </c>
      <c r="Z43" s="3">
        <v>300.846</v>
      </c>
    </row>
    <row r="44" spans="1:26" x14ac:dyDescent="0.3">
      <c r="A44">
        <v>1410</v>
      </c>
      <c r="B44" s="2">
        <v>41977</v>
      </c>
      <c r="C44">
        <v>4</v>
      </c>
      <c r="D44" t="s">
        <v>40</v>
      </c>
      <c r="E44" t="s">
        <v>41</v>
      </c>
      <c r="F44" t="s">
        <v>42</v>
      </c>
      <c r="G44" t="s">
        <v>43</v>
      </c>
      <c r="H44">
        <v>99999</v>
      </c>
      <c r="I44" t="s">
        <v>30</v>
      </c>
      <c r="J44" t="s">
        <v>44</v>
      </c>
      <c r="K44" t="s">
        <v>45</v>
      </c>
      <c r="L44" s="2">
        <f t="shared" si="2"/>
        <v>41979</v>
      </c>
      <c r="M44" t="s">
        <v>62</v>
      </c>
      <c r="N44" t="s">
        <v>47</v>
      </c>
      <c r="O44" t="s">
        <v>41</v>
      </c>
      <c r="P44" t="s">
        <v>42</v>
      </c>
      <c r="Q44" t="s">
        <v>43</v>
      </c>
      <c r="R44">
        <v>99999</v>
      </c>
      <c r="S44" t="s">
        <v>30</v>
      </c>
      <c r="T44" t="s">
        <v>35</v>
      </c>
      <c r="V44" t="s">
        <v>25</v>
      </c>
      <c r="W44" s="4"/>
      <c r="Y44" s="4">
        <v>0</v>
      </c>
      <c r="Z44" s="3">
        <v>9</v>
      </c>
    </row>
    <row r="45" spans="1:26" x14ac:dyDescent="0.3">
      <c r="A45">
        <v>1411</v>
      </c>
      <c r="B45" s="2">
        <v>42002</v>
      </c>
      <c r="C45">
        <v>29</v>
      </c>
      <c r="D45" t="s">
        <v>66</v>
      </c>
      <c r="E45" t="s">
        <v>67</v>
      </c>
      <c r="F45" t="s">
        <v>68</v>
      </c>
      <c r="G45" t="s">
        <v>69</v>
      </c>
      <c r="H45">
        <v>99999</v>
      </c>
      <c r="I45" t="s">
        <v>30</v>
      </c>
      <c r="J45" t="s">
        <v>70</v>
      </c>
      <c r="K45" t="s">
        <v>32</v>
      </c>
      <c r="L45" s="2">
        <f t="shared" si="2"/>
        <v>42004</v>
      </c>
      <c r="M45" t="s">
        <v>33</v>
      </c>
      <c r="N45" t="s">
        <v>71</v>
      </c>
      <c r="O45" t="s">
        <v>67</v>
      </c>
      <c r="P45" t="s">
        <v>68</v>
      </c>
      <c r="Q45" t="s">
        <v>69</v>
      </c>
      <c r="R45">
        <v>99999</v>
      </c>
      <c r="S45" t="s">
        <v>30</v>
      </c>
      <c r="T45" t="s">
        <v>35</v>
      </c>
      <c r="V45" t="s">
        <v>25</v>
      </c>
      <c r="W45" s="4"/>
      <c r="Y45" s="4">
        <v>0</v>
      </c>
      <c r="Z45" s="3">
        <v>23</v>
      </c>
    </row>
    <row r="46" spans="1:26" x14ac:dyDescent="0.3">
      <c r="A46">
        <v>1412</v>
      </c>
      <c r="B46" s="2">
        <v>41976</v>
      </c>
      <c r="C46">
        <v>3</v>
      </c>
      <c r="D46" t="s">
        <v>74</v>
      </c>
      <c r="E46" t="s">
        <v>75</v>
      </c>
      <c r="F46" t="s">
        <v>76</v>
      </c>
      <c r="G46" t="s">
        <v>77</v>
      </c>
      <c r="H46">
        <v>99999</v>
      </c>
      <c r="I46" t="s">
        <v>30</v>
      </c>
      <c r="J46" t="s">
        <v>31</v>
      </c>
      <c r="K46" t="s">
        <v>32</v>
      </c>
      <c r="L46" s="2">
        <f t="shared" si="2"/>
        <v>41978</v>
      </c>
      <c r="M46" t="s">
        <v>33</v>
      </c>
      <c r="N46" t="s">
        <v>78</v>
      </c>
      <c r="O46" t="s">
        <v>75</v>
      </c>
      <c r="P46" t="s">
        <v>76</v>
      </c>
      <c r="Q46" t="s">
        <v>77</v>
      </c>
      <c r="R46">
        <v>99999</v>
      </c>
      <c r="S46" t="s">
        <v>30</v>
      </c>
      <c r="T46" t="s">
        <v>79</v>
      </c>
      <c r="U46" t="s">
        <v>135</v>
      </c>
      <c r="V46" t="s">
        <v>112</v>
      </c>
      <c r="W46" s="4">
        <v>10</v>
      </c>
      <c r="X46">
        <v>49</v>
      </c>
      <c r="Y46" s="4">
        <v>280</v>
      </c>
      <c r="Z46" s="3">
        <v>90.25</v>
      </c>
    </row>
    <row r="47" spans="1:26" x14ac:dyDescent="0.3">
      <c r="A47">
        <v>1413</v>
      </c>
      <c r="B47" s="2">
        <v>41976</v>
      </c>
      <c r="C47">
        <v>3</v>
      </c>
      <c r="D47" t="s">
        <v>74</v>
      </c>
      <c r="E47" t="s">
        <v>75</v>
      </c>
      <c r="F47" t="s">
        <v>76</v>
      </c>
      <c r="G47" t="s">
        <v>77</v>
      </c>
      <c r="H47">
        <v>99999</v>
      </c>
      <c r="I47" t="s">
        <v>30</v>
      </c>
      <c r="J47" t="s">
        <v>31</v>
      </c>
      <c r="K47" t="s">
        <v>32</v>
      </c>
      <c r="L47" s="2">
        <f t="shared" si="2"/>
        <v>41978</v>
      </c>
      <c r="M47" t="s">
        <v>33</v>
      </c>
      <c r="N47" t="s">
        <v>78</v>
      </c>
      <c r="O47" t="s">
        <v>75</v>
      </c>
      <c r="P47" t="s">
        <v>76</v>
      </c>
      <c r="Q47" t="s">
        <v>77</v>
      </c>
      <c r="R47">
        <v>99999</v>
      </c>
      <c r="S47" t="s">
        <v>30</v>
      </c>
      <c r="T47" t="s">
        <v>79</v>
      </c>
      <c r="U47" t="s">
        <v>88</v>
      </c>
      <c r="V47" t="s">
        <v>89</v>
      </c>
      <c r="W47" s="4">
        <v>40</v>
      </c>
      <c r="X47">
        <v>29</v>
      </c>
      <c r="Y47" s="4">
        <v>480</v>
      </c>
      <c r="Z47" s="3">
        <v>239.12</v>
      </c>
    </row>
    <row r="48" spans="1:26" x14ac:dyDescent="0.3">
      <c r="A48">
        <v>1414</v>
      </c>
      <c r="B48" s="2">
        <v>41979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2">
        <f t="shared" si="2"/>
        <v>41981</v>
      </c>
      <c r="M48" t="s">
        <v>33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48</v>
      </c>
      <c r="V48" t="s">
        <v>25</v>
      </c>
      <c r="W48" s="4"/>
      <c r="Y48" s="4">
        <v>0</v>
      </c>
      <c r="Z48" s="3">
        <v>31</v>
      </c>
    </row>
    <row r="49" spans="1:26" x14ac:dyDescent="0.3">
      <c r="A49">
        <v>1415</v>
      </c>
      <c r="B49" s="2">
        <v>42001</v>
      </c>
      <c r="C49">
        <v>28</v>
      </c>
      <c r="D49" t="s">
        <v>90</v>
      </c>
      <c r="E49" t="s">
        <v>91</v>
      </c>
      <c r="F49" t="s">
        <v>92</v>
      </c>
      <c r="G49" t="s">
        <v>93</v>
      </c>
      <c r="H49">
        <v>99999</v>
      </c>
      <c r="I49" t="s">
        <v>30</v>
      </c>
      <c r="J49" t="s">
        <v>94</v>
      </c>
      <c r="K49" t="s">
        <v>95</v>
      </c>
      <c r="L49" s="2">
        <f t="shared" si="2"/>
        <v>42003</v>
      </c>
      <c r="M49" t="s">
        <v>62</v>
      </c>
      <c r="N49" t="s">
        <v>96</v>
      </c>
      <c r="O49" t="s">
        <v>91</v>
      </c>
      <c r="P49" t="s">
        <v>92</v>
      </c>
      <c r="Q49" t="s">
        <v>93</v>
      </c>
      <c r="R49">
        <v>99999</v>
      </c>
      <c r="S49" t="s">
        <v>30</v>
      </c>
      <c r="T49" t="s">
        <v>35</v>
      </c>
      <c r="V49" t="s">
        <v>25</v>
      </c>
      <c r="W49" s="4"/>
      <c r="Y49" s="4">
        <v>0</v>
      </c>
      <c r="Z49" s="3">
        <v>20</v>
      </c>
    </row>
    <row r="50" spans="1:26" x14ac:dyDescent="0.3">
      <c r="A50">
        <v>1416</v>
      </c>
      <c r="B50" s="2">
        <v>41981</v>
      </c>
      <c r="C50">
        <v>8</v>
      </c>
      <c r="D50" t="s">
        <v>56</v>
      </c>
      <c r="E50" t="s">
        <v>57</v>
      </c>
      <c r="F50" t="s">
        <v>58</v>
      </c>
      <c r="G50" t="s">
        <v>59</v>
      </c>
      <c r="H50">
        <v>99999</v>
      </c>
      <c r="I50" t="s">
        <v>30</v>
      </c>
      <c r="J50" t="s">
        <v>60</v>
      </c>
      <c r="K50" t="s">
        <v>61</v>
      </c>
      <c r="L50" s="2">
        <f t="shared" si="2"/>
        <v>41983</v>
      </c>
      <c r="M50" t="s">
        <v>62</v>
      </c>
      <c r="N50" t="s">
        <v>63</v>
      </c>
      <c r="O50" t="s">
        <v>57</v>
      </c>
      <c r="P50" t="s">
        <v>58</v>
      </c>
      <c r="Q50" t="s">
        <v>59</v>
      </c>
      <c r="R50">
        <v>99999</v>
      </c>
      <c r="S50" t="s">
        <v>30</v>
      </c>
      <c r="T50" t="s">
        <v>35</v>
      </c>
      <c r="V50" t="s">
        <v>25</v>
      </c>
      <c r="W50" s="4"/>
      <c r="Y50" s="4">
        <v>0</v>
      </c>
      <c r="Z50" s="3">
        <v>34</v>
      </c>
    </row>
    <row r="51" spans="1:26" x14ac:dyDescent="0.3">
      <c r="A51">
        <v>1417</v>
      </c>
      <c r="B51" s="2">
        <v>41983</v>
      </c>
      <c r="C51">
        <v>10</v>
      </c>
      <c r="D51" t="s">
        <v>97</v>
      </c>
      <c r="E51" t="s">
        <v>98</v>
      </c>
      <c r="F51" t="s">
        <v>99</v>
      </c>
      <c r="G51" t="s">
        <v>100</v>
      </c>
      <c r="H51">
        <v>99999</v>
      </c>
      <c r="I51" t="s">
        <v>30</v>
      </c>
      <c r="J51" t="s">
        <v>101</v>
      </c>
      <c r="K51" t="s">
        <v>45</v>
      </c>
      <c r="L51" s="2">
        <f t="shared" si="2"/>
        <v>41985</v>
      </c>
      <c r="M51" t="s">
        <v>33</v>
      </c>
      <c r="N51" t="s">
        <v>102</v>
      </c>
      <c r="O51" t="s">
        <v>98</v>
      </c>
      <c r="P51" t="s">
        <v>99</v>
      </c>
      <c r="Q51" t="s">
        <v>100</v>
      </c>
      <c r="R51">
        <v>99999</v>
      </c>
      <c r="S51" t="s">
        <v>30</v>
      </c>
      <c r="T51" t="s">
        <v>48</v>
      </c>
      <c r="U51" t="s">
        <v>136</v>
      </c>
      <c r="V51" t="s">
        <v>39</v>
      </c>
      <c r="W51" s="4">
        <v>10</v>
      </c>
      <c r="X51">
        <v>81</v>
      </c>
      <c r="Y51" s="4">
        <v>450</v>
      </c>
      <c r="Z51" s="3">
        <v>62.83</v>
      </c>
    </row>
    <row r="52" spans="1:26" x14ac:dyDescent="0.3">
      <c r="A52">
        <v>1418</v>
      </c>
      <c r="B52" s="2">
        <v>41980</v>
      </c>
      <c r="C52">
        <v>7</v>
      </c>
      <c r="D52" t="s">
        <v>104</v>
      </c>
      <c r="E52" t="s">
        <v>105</v>
      </c>
      <c r="F52" t="s">
        <v>106</v>
      </c>
      <c r="G52" t="s">
        <v>107</v>
      </c>
      <c r="H52">
        <v>99999</v>
      </c>
      <c r="I52" t="s">
        <v>30</v>
      </c>
      <c r="J52" t="s">
        <v>60</v>
      </c>
      <c r="K52" t="s">
        <v>61</v>
      </c>
      <c r="N52" t="s">
        <v>108</v>
      </c>
      <c r="O52" t="s">
        <v>105</v>
      </c>
      <c r="P52" t="s">
        <v>106</v>
      </c>
      <c r="Q52" t="s">
        <v>107</v>
      </c>
      <c r="R52">
        <v>99999</v>
      </c>
      <c r="S52" t="s">
        <v>30</v>
      </c>
      <c r="V52" t="s">
        <v>25</v>
      </c>
      <c r="W52" s="4"/>
      <c r="Y52" s="4">
        <v>0</v>
      </c>
      <c r="Z52" s="3">
        <v>33</v>
      </c>
    </row>
    <row r="53" spans="1:26" x14ac:dyDescent="0.3">
      <c r="A53">
        <v>1419</v>
      </c>
      <c r="B53" s="2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M53" t="s">
        <v>46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U53" t="s">
        <v>38</v>
      </c>
      <c r="V53" t="s">
        <v>39</v>
      </c>
      <c r="W53" s="4">
        <v>3.5</v>
      </c>
      <c r="X53">
        <v>96</v>
      </c>
      <c r="Y53" s="4">
        <v>301</v>
      </c>
      <c r="Z53" s="3">
        <v>21.315000000000001</v>
      </c>
    </row>
    <row r="54" spans="1:26" x14ac:dyDescent="0.3">
      <c r="A54">
        <v>1420</v>
      </c>
      <c r="B54" s="2">
        <v>41984</v>
      </c>
      <c r="C54">
        <v>11</v>
      </c>
      <c r="D54" t="s">
        <v>113</v>
      </c>
      <c r="E54" t="s">
        <v>114</v>
      </c>
      <c r="F54" t="s">
        <v>115</v>
      </c>
      <c r="G54" t="s">
        <v>116</v>
      </c>
      <c r="H54">
        <v>99999</v>
      </c>
      <c r="I54" t="s">
        <v>30</v>
      </c>
      <c r="J54" t="s">
        <v>94</v>
      </c>
      <c r="K54" t="s">
        <v>95</v>
      </c>
      <c r="M54" t="s">
        <v>62</v>
      </c>
      <c r="N54" t="s">
        <v>117</v>
      </c>
      <c r="O54" t="s">
        <v>114</v>
      </c>
      <c r="P54" t="s">
        <v>115</v>
      </c>
      <c r="Q54" t="s">
        <v>116</v>
      </c>
      <c r="R54">
        <v>99999</v>
      </c>
      <c r="S54" t="s">
        <v>30</v>
      </c>
      <c r="U54" t="s">
        <v>88</v>
      </c>
      <c r="V54" t="s">
        <v>89</v>
      </c>
      <c r="W54" s="4">
        <v>40</v>
      </c>
      <c r="X54">
        <v>81</v>
      </c>
      <c r="Y54" s="4">
        <v>3080</v>
      </c>
      <c r="Z54" s="3">
        <v>378</v>
      </c>
    </row>
    <row r="55" spans="1:26" x14ac:dyDescent="0.3">
      <c r="A55">
        <v>1421</v>
      </c>
      <c r="B55" s="2">
        <v>41974</v>
      </c>
      <c r="C55">
        <v>1</v>
      </c>
      <c r="D55" t="s">
        <v>118</v>
      </c>
      <c r="E55" t="s">
        <v>119</v>
      </c>
      <c r="F55" t="s">
        <v>120</v>
      </c>
      <c r="G55" t="s">
        <v>121</v>
      </c>
      <c r="H55">
        <v>99999</v>
      </c>
      <c r="I55" t="s">
        <v>30</v>
      </c>
      <c r="J55" t="s">
        <v>60</v>
      </c>
      <c r="K55" t="s">
        <v>61</v>
      </c>
      <c r="M55" t="s">
        <v>62</v>
      </c>
      <c r="N55" t="s">
        <v>122</v>
      </c>
      <c r="O55" t="s">
        <v>119</v>
      </c>
      <c r="P55" t="s">
        <v>120</v>
      </c>
      <c r="Q55" t="s">
        <v>121</v>
      </c>
      <c r="R55">
        <v>99999</v>
      </c>
      <c r="S55" t="s">
        <v>30</v>
      </c>
      <c r="U55" t="s">
        <v>123</v>
      </c>
      <c r="V55" t="s">
        <v>124</v>
      </c>
      <c r="W55" s="4">
        <v>18.399999999999999</v>
      </c>
      <c r="X55">
        <v>88</v>
      </c>
      <c r="Y55" s="4">
        <v>680.8</v>
      </c>
      <c r="Z55" s="3">
        <v>148.13839999999999</v>
      </c>
    </row>
    <row r="56" spans="1:26" x14ac:dyDescent="0.3">
      <c r="A56">
        <v>1422</v>
      </c>
      <c r="B56" s="2">
        <v>42001</v>
      </c>
      <c r="C56">
        <v>28</v>
      </c>
      <c r="D56" t="s">
        <v>90</v>
      </c>
      <c r="E56" t="s">
        <v>91</v>
      </c>
      <c r="F56" t="s">
        <v>92</v>
      </c>
      <c r="G56" t="s">
        <v>93</v>
      </c>
      <c r="H56">
        <v>99999</v>
      </c>
      <c r="I56" t="s">
        <v>30</v>
      </c>
      <c r="J56" t="s">
        <v>94</v>
      </c>
      <c r="K56" t="s">
        <v>95</v>
      </c>
      <c r="L56" s="2">
        <f t="shared" ref="L56:L64" si="3">B56+2</f>
        <v>42003</v>
      </c>
      <c r="M56" t="s">
        <v>62</v>
      </c>
      <c r="N56" t="s">
        <v>96</v>
      </c>
      <c r="O56" t="s">
        <v>91</v>
      </c>
      <c r="P56" t="s">
        <v>92</v>
      </c>
      <c r="Q56" t="s">
        <v>93</v>
      </c>
      <c r="R56">
        <v>99999</v>
      </c>
      <c r="S56" t="s">
        <v>30</v>
      </c>
      <c r="T56" t="s">
        <v>48</v>
      </c>
      <c r="U56" t="s">
        <v>55</v>
      </c>
      <c r="V56" t="s">
        <v>37</v>
      </c>
      <c r="W56" s="4">
        <v>46</v>
      </c>
      <c r="X56">
        <v>92</v>
      </c>
      <c r="Y56" s="4">
        <v>1794</v>
      </c>
      <c r="Z56" s="3">
        <v>365.14800000000002</v>
      </c>
    </row>
    <row r="57" spans="1:26" x14ac:dyDescent="0.3">
      <c r="A57">
        <v>1423</v>
      </c>
      <c r="B57" s="2">
        <v>41982</v>
      </c>
      <c r="C57">
        <v>9</v>
      </c>
      <c r="D57" t="s">
        <v>125</v>
      </c>
      <c r="E57" t="s">
        <v>126</v>
      </c>
      <c r="F57" t="s">
        <v>127</v>
      </c>
      <c r="G57" t="s">
        <v>128</v>
      </c>
      <c r="H57">
        <v>99999</v>
      </c>
      <c r="I57" t="s">
        <v>30</v>
      </c>
      <c r="J57" t="s">
        <v>129</v>
      </c>
      <c r="K57" t="s">
        <v>32</v>
      </c>
      <c r="L57" s="2">
        <f t="shared" si="3"/>
        <v>41984</v>
      </c>
      <c r="M57" t="s">
        <v>46</v>
      </c>
      <c r="N57" t="s">
        <v>130</v>
      </c>
      <c r="O57" t="s">
        <v>126</v>
      </c>
      <c r="P57" t="s">
        <v>127</v>
      </c>
      <c r="Q57" t="s">
        <v>128</v>
      </c>
      <c r="R57">
        <v>99999</v>
      </c>
      <c r="S57" t="s">
        <v>30</v>
      </c>
      <c r="T57" t="s">
        <v>35</v>
      </c>
      <c r="U57" t="s">
        <v>80</v>
      </c>
      <c r="V57" t="s">
        <v>81</v>
      </c>
      <c r="W57" s="4">
        <v>9.65</v>
      </c>
      <c r="X57">
        <v>34</v>
      </c>
      <c r="Y57" s="4">
        <v>530.75</v>
      </c>
      <c r="Z57" s="3">
        <v>68.582550000000012</v>
      </c>
    </row>
    <row r="58" spans="1:26" x14ac:dyDescent="0.3">
      <c r="A58">
        <v>1424</v>
      </c>
      <c r="B58" s="2">
        <v>41979</v>
      </c>
      <c r="C58">
        <v>6</v>
      </c>
      <c r="D58" t="s">
        <v>82</v>
      </c>
      <c r="E58" t="s">
        <v>83</v>
      </c>
      <c r="F58" t="s">
        <v>84</v>
      </c>
      <c r="G58" t="s">
        <v>85</v>
      </c>
      <c r="H58">
        <v>99999</v>
      </c>
      <c r="I58" t="s">
        <v>30</v>
      </c>
      <c r="J58" t="s">
        <v>86</v>
      </c>
      <c r="K58" t="s">
        <v>61</v>
      </c>
      <c r="L58" s="2">
        <f t="shared" si="3"/>
        <v>41981</v>
      </c>
      <c r="M58" t="s">
        <v>33</v>
      </c>
      <c r="N58" t="s">
        <v>87</v>
      </c>
      <c r="O58" t="s">
        <v>83</v>
      </c>
      <c r="P58" t="s">
        <v>84</v>
      </c>
      <c r="Q58" t="s">
        <v>85</v>
      </c>
      <c r="R58">
        <v>99999</v>
      </c>
      <c r="S58" t="s">
        <v>30</v>
      </c>
      <c r="T58" t="s">
        <v>48</v>
      </c>
      <c r="U58" t="s">
        <v>72</v>
      </c>
      <c r="V58" t="s">
        <v>73</v>
      </c>
      <c r="W58" s="4">
        <v>12.75</v>
      </c>
      <c r="X58">
        <v>41</v>
      </c>
      <c r="Y58" s="4">
        <v>1096.5</v>
      </c>
      <c r="Z58" s="3">
        <v>43.783500000000004</v>
      </c>
    </row>
    <row r="59" spans="1:26" x14ac:dyDescent="0.3">
      <c r="A59">
        <v>1425</v>
      </c>
      <c r="B59" s="2">
        <v>41981</v>
      </c>
      <c r="C59">
        <v>8</v>
      </c>
      <c r="D59" t="s">
        <v>56</v>
      </c>
      <c r="E59" t="s">
        <v>57</v>
      </c>
      <c r="F59" t="s">
        <v>58</v>
      </c>
      <c r="G59" t="s">
        <v>59</v>
      </c>
      <c r="H59">
        <v>99999</v>
      </c>
      <c r="I59" t="s">
        <v>30</v>
      </c>
      <c r="J59" t="s">
        <v>60</v>
      </c>
      <c r="K59" t="s">
        <v>61</v>
      </c>
      <c r="L59" s="2">
        <f t="shared" si="3"/>
        <v>41983</v>
      </c>
      <c r="M59" t="s">
        <v>33</v>
      </c>
      <c r="N59" t="s">
        <v>63</v>
      </c>
      <c r="O59" t="s">
        <v>57</v>
      </c>
      <c r="P59" t="s">
        <v>58</v>
      </c>
      <c r="Q59" t="s">
        <v>59</v>
      </c>
      <c r="R59">
        <v>99999</v>
      </c>
      <c r="S59" t="s">
        <v>30</v>
      </c>
      <c r="T59" t="s">
        <v>35</v>
      </c>
      <c r="U59" t="s">
        <v>72</v>
      </c>
      <c r="V59" t="s">
        <v>73</v>
      </c>
      <c r="W59" s="4">
        <v>12.75</v>
      </c>
      <c r="X59">
        <v>67</v>
      </c>
      <c r="Y59" s="4">
        <v>1185.75</v>
      </c>
      <c r="Z59" s="3">
        <v>82.875</v>
      </c>
    </row>
    <row r="60" spans="1:26" x14ac:dyDescent="0.3">
      <c r="A60">
        <v>1426</v>
      </c>
      <c r="B60" s="2">
        <v>41998</v>
      </c>
      <c r="C60">
        <v>25</v>
      </c>
      <c r="D60" t="s">
        <v>137</v>
      </c>
      <c r="E60" t="s">
        <v>138</v>
      </c>
      <c r="F60" t="s">
        <v>99</v>
      </c>
      <c r="G60" t="s">
        <v>100</v>
      </c>
      <c r="H60">
        <v>99999</v>
      </c>
      <c r="I60" t="s">
        <v>30</v>
      </c>
      <c r="J60" t="s">
        <v>101</v>
      </c>
      <c r="K60" t="s">
        <v>45</v>
      </c>
      <c r="L60" s="2">
        <f t="shared" si="3"/>
        <v>42000</v>
      </c>
      <c r="M60" t="s">
        <v>46</v>
      </c>
      <c r="N60" t="s">
        <v>139</v>
      </c>
      <c r="O60" t="s">
        <v>138</v>
      </c>
      <c r="P60" t="s">
        <v>99</v>
      </c>
      <c r="Q60" t="s">
        <v>100</v>
      </c>
      <c r="R60">
        <v>99999</v>
      </c>
      <c r="S60" t="s">
        <v>30</v>
      </c>
      <c r="T60" t="s">
        <v>79</v>
      </c>
      <c r="U60" t="s">
        <v>111</v>
      </c>
      <c r="V60" t="s">
        <v>112</v>
      </c>
      <c r="W60" s="4">
        <v>22</v>
      </c>
      <c r="X60">
        <v>74</v>
      </c>
      <c r="Y60" s="4">
        <v>1166</v>
      </c>
      <c r="Z60" s="3">
        <v>84.47999999999999</v>
      </c>
    </row>
    <row r="61" spans="1:26" x14ac:dyDescent="0.3">
      <c r="A61">
        <v>1427</v>
      </c>
      <c r="B61" s="2">
        <v>41999</v>
      </c>
      <c r="C61">
        <v>26</v>
      </c>
      <c r="D61" t="s">
        <v>140</v>
      </c>
      <c r="E61" t="s">
        <v>141</v>
      </c>
      <c r="F61" t="s">
        <v>115</v>
      </c>
      <c r="G61" t="s">
        <v>116</v>
      </c>
      <c r="H61">
        <v>99999</v>
      </c>
      <c r="I61" t="s">
        <v>30</v>
      </c>
      <c r="J61" t="s">
        <v>94</v>
      </c>
      <c r="K61" t="s">
        <v>95</v>
      </c>
      <c r="L61" s="2">
        <f t="shared" si="3"/>
        <v>42001</v>
      </c>
      <c r="M61" t="s">
        <v>62</v>
      </c>
      <c r="N61" t="s">
        <v>142</v>
      </c>
      <c r="O61" t="s">
        <v>141</v>
      </c>
      <c r="P61" t="s">
        <v>115</v>
      </c>
      <c r="Q61" t="s">
        <v>116</v>
      </c>
      <c r="R61">
        <v>99999</v>
      </c>
      <c r="S61" t="s">
        <v>30</v>
      </c>
      <c r="T61" t="s">
        <v>48</v>
      </c>
      <c r="U61" t="s">
        <v>109</v>
      </c>
      <c r="V61" t="s">
        <v>110</v>
      </c>
      <c r="W61" s="4">
        <v>25</v>
      </c>
      <c r="X61">
        <v>24</v>
      </c>
      <c r="Y61" s="4">
        <v>1550</v>
      </c>
      <c r="Z61" s="3">
        <v>164.15</v>
      </c>
    </row>
    <row r="62" spans="1:26" x14ac:dyDescent="0.3">
      <c r="A62">
        <v>1428</v>
      </c>
      <c r="B62" s="2">
        <v>42002</v>
      </c>
      <c r="C62">
        <v>29</v>
      </c>
      <c r="D62" t="s">
        <v>66</v>
      </c>
      <c r="E62" t="s">
        <v>67</v>
      </c>
      <c r="F62" t="s">
        <v>68</v>
      </c>
      <c r="G62" t="s">
        <v>69</v>
      </c>
      <c r="H62">
        <v>99999</v>
      </c>
      <c r="I62" t="s">
        <v>30</v>
      </c>
      <c r="J62" t="s">
        <v>70</v>
      </c>
      <c r="K62" t="s">
        <v>32</v>
      </c>
      <c r="L62" s="2">
        <f t="shared" si="3"/>
        <v>42004</v>
      </c>
      <c r="M62" t="s">
        <v>33</v>
      </c>
      <c r="N62" t="s">
        <v>71</v>
      </c>
      <c r="O62" t="s">
        <v>67</v>
      </c>
      <c r="P62" t="s">
        <v>68</v>
      </c>
      <c r="Q62" t="s">
        <v>69</v>
      </c>
      <c r="R62">
        <v>99999</v>
      </c>
      <c r="S62" t="s">
        <v>30</v>
      </c>
      <c r="T62" t="s">
        <v>35</v>
      </c>
      <c r="U62" t="s">
        <v>143</v>
      </c>
      <c r="V62" t="s">
        <v>144</v>
      </c>
      <c r="W62" s="4">
        <v>39</v>
      </c>
      <c r="X62">
        <v>41</v>
      </c>
      <c r="Y62" s="4">
        <v>546</v>
      </c>
      <c r="Z62" s="3">
        <v>193.01100000000002</v>
      </c>
    </row>
    <row r="63" spans="1:26" x14ac:dyDescent="0.3">
      <c r="A63">
        <v>1429</v>
      </c>
      <c r="B63" s="2">
        <v>41979</v>
      </c>
      <c r="C63">
        <v>6</v>
      </c>
      <c r="D63" t="s">
        <v>82</v>
      </c>
      <c r="E63" t="s">
        <v>83</v>
      </c>
      <c r="F63" t="s">
        <v>84</v>
      </c>
      <c r="G63" t="s">
        <v>85</v>
      </c>
      <c r="H63">
        <v>99999</v>
      </c>
      <c r="I63" t="s">
        <v>30</v>
      </c>
      <c r="J63" t="s">
        <v>86</v>
      </c>
      <c r="K63" t="s">
        <v>61</v>
      </c>
      <c r="L63" s="2">
        <f t="shared" si="3"/>
        <v>41981</v>
      </c>
      <c r="M63" t="s">
        <v>62</v>
      </c>
      <c r="N63" t="s">
        <v>87</v>
      </c>
      <c r="O63" t="s">
        <v>83</v>
      </c>
      <c r="P63" t="s">
        <v>84</v>
      </c>
      <c r="Q63" t="s">
        <v>85</v>
      </c>
      <c r="R63">
        <v>99999</v>
      </c>
      <c r="S63" t="s">
        <v>30</v>
      </c>
      <c r="T63" t="s">
        <v>35</v>
      </c>
      <c r="U63" t="s">
        <v>49</v>
      </c>
      <c r="V63" t="s">
        <v>39</v>
      </c>
      <c r="W63" s="4">
        <v>30</v>
      </c>
      <c r="X63">
        <v>12</v>
      </c>
      <c r="Y63" s="4">
        <v>2190</v>
      </c>
      <c r="Z63" s="3">
        <v>200.85</v>
      </c>
    </row>
    <row r="64" spans="1:26" x14ac:dyDescent="0.3">
      <c r="A64">
        <v>1430</v>
      </c>
      <c r="B64" s="2">
        <v>41979</v>
      </c>
      <c r="C64">
        <v>6</v>
      </c>
      <c r="D64" t="s">
        <v>82</v>
      </c>
      <c r="E64" t="s">
        <v>83</v>
      </c>
      <c r="F64" t="s">
        <v>84</v>
      </c>
      <c r="G64" t="s">
        <v>85</v>
      </c>
      <c r="H64">
        <v>99999</v>
      </c>
      <c r="I64" t="s">
        <v>30</v>
      </c>
      <c r="J64" t="s">
        <v>86</v>
      </c>
      <c r="K64" t="s">
        <v>61</v>
      </c>
      <c r="L64" s="2">
        <f t="shared" si="3"/>
        <v>41981</v>
      </c>
      <c r="M64" t="s">
        <v>62</v>
      </c>
      <c r="N64" t="s">
        <v>87</v>
      </c>
      <c r="O64" t="s">
        <v>83</v>
      </c>
      <c r="P64" t="s">
        <v>84</v>
      </c>
      <c r="Q64" t="s">
        <v>85</v>
      </c>
      <c r="R64">
        <v>99999</v>
      </c>
      <c r="S64" t="s">
        <v>30</v>
      </c>
      <c r="T64" t="s">
        <v>35</v>
      </c>
      <c r="U64" t="s">
        <v>50</v>
      </c>
      <c r="V64" t="s">
        <v>39</v>
      </c>
      <c r="W64" s="4">
        <v>53</v>
      </c>
      <c r="X64">
        <v>68</v>
      </c>
      <c r="Y64" s="4">
        <v>3763</v>
      </c>
      <c r="Z64" s="3">
        <v>225.62100000000001</v>
      </c>
    </row>
    <row r="65" spans="1:26" x14ac:dyDescent="0.3">
      <c r="A65">
        <v>1431</v>
      </c>
      <c r="B65" s="2">
        <v>41977</v>
      </c>
      <c r="C65">
        <v>4</v>
      </c>
      <c r="D65" t="s">
        <v>40</v>
      </c>
      <c r="E65" t="s">
        <v>41</v>
      </c>
      <c r="F65" t="s">
        <v>42</v>
      </c>
      <c r="G65" t="s">
        <v>43</v>
      </c>
      <c r="H65">
        <v>99999</v>
      </c>
      <c r="I65" t="s">
        <v>30</v>
      </c>
      <c r="J65" t="s">
        <v>44</v>
      </c>
      <c r="K65" t="s">
        <v>45</v>
      </c>
      <c r="N65" t="s">
        <v>47</v>
      </c>
      <c r="O65" t="s">
        <v>41</v>
      </c>
      <c r="P65" t="s">
        <v>42</v>
      </c>
      <c r="Q65" t="s">
        <v>43</v>
      </c>
      <c r="R65">
        <v>99999</v>
      </c>
      <c r="S65" t="s">
        <v>30</v>
      </c>
      <c r="U65" t="s">
        <v>145</v>
      </c>
      <c r="V65" t="s">
        <v>132</v>
      </c>
      <c r="W65" s="4">
        <v>38</v>
      </c>
      <c r="X65">
        <v>33</v>
      </c>
      <c r="Y65" s="4">
        <v>2812</v>
      </c>
      <c r="Z65" s="3">
        <v>175.02800000000002</v>
      </c>
    </row>
    <row r="66" spans="1:26" x14ac:dyDescent="0.3">
      <c r="A66">
        <v>1432</v>
      </c>
      <c r="B66" s="2">
        <v>41976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U66" t="s">
        <v>103</v>
      </c>
      <c r="V66" t="s">
        <v>37</v>
      </c>
      <c r="W66" s="4">
        <v>2.99</v>
      </c>
      <c r="X66">
        <v>12</v>
      </c>
      <c r="Y66" s="4">
        <v>296.01000000000005</v>
      </c>
      <c r="Z66" s="3">
        <v>17.042999999999999</v>
      </c>
    </row>
    <row r="67" spans="1:26" x14ac:dyDescent="0.3">
      <c r="A67">
        <v>1433</v>
      </c>
      <c r="B67" s="2">
        <v>42031</v>
      </c>
      <c r="C67">
        <v>27</v>
      </c>
      <c r="D67" t="s">
        <v>26</v>
      </c>
      <c r="E67" t="s">
        <v>27</v>
      </c>
      <c r="F67" t="s">
        <v>28</v>
      </c>
      <c r="G67" t="s">
        <v>29</v>
      </c>
      <c r="H67">
        <v>99999</v>
      </c>
      <c r="I67" t="s">
        <v>30</v>
      </c>
      <c r="J67" t="s">
        <v>31</v>
      </c>
      <c r="K67" t="s">
        <v>32</v>
      </c>
      <c r="L67" s="2">
        <f>B67+2</f>
        <v>42033</v>
      </c>
      <c r="M67" t="s">
        <v>33</v>
      </c>
      <c r="N67" t="s">
        <v>34</v>
      </c>
      <c r="O67" t="s">
        <v>27</v>
      </c>
      <c r="P67" t="s">
        <v>28</v>
      </c>
      <c r="Q67" t="s">
        <v>29</v>
      </c>
      <c r="R67">
        <v>99999</v>
      </c>
      <c r="S67" t="s">
        <v>30</v>
      </c>
      <c r="T67" t="s">
        <v>35</v>
      </c>
      <c r="U67" t="s">
        <v>36</v>
      </c>
      <c r="V67" t="s">
        <v>37</v>
      </c>
      <c r="W67" s="3">
        <v>14</v>
      </c>
      <c r="X67">
        <v>49</v>
      </c>
      <c r="Y67" s="4">
        <v>686</v>
      </c>
      <c r="Z67" s="3">
        <v>66.542000000000002</v>
      </c>
    </row>
    <row r="68" spans="1:26" x14ac:dyDescent="0.3">
      <c r="A68">
        <v>1434</v>
      </c>
      <c r="B68" s="2">
        <v>42031</v>
      </c>
      <c r="C68">
        <v>27</v>
      </c>
      <c r="D68" t="s">
        <v>26</v>
      </c>
      <c r="E68" t="s">
        <v>27</v>
      </c>
      <c r="F68" t="s">
        <v>28</v>
      </c>
      <c r="G68" t="s">
        <v>29</v>
      </c>
      <c r="H68">
        <v>99999</v>
      </c>
      <c r="I68" t="s">
        <v>30</v>
      </c>
      <c r="J68" t="s">
        <v>31</v>
      </c>
      <c r="K68" t="s">
        <v>32</v>
      </c>
      <c r="L68" s="2">
        <f t="shared" ref="L68:L81" si="4">B68+2</f>
        <v>42033</v>
      </c>
      <c r="M68" t="s">
        <v>33</v>
      </c>
      <c r="N68" t="s">
        <v>34</v>
      </c>
      <c r="O68" t="s">
        <v>27</v>
      </c>
      <c r="P68" t="s">
        <v>28</v>
      </c>
      <c r="Q68" t="s">
        <v>29</v>
      </c>
      <c r="R68">
        <v>99999</v>
      </c>
      <c r="S68" t="s">
        <v>30</v>
      </c>
      <c r="T68" t="s">
        <v>35</v>
      </c>
      <c r="U68" t="s">
        <v>38</v>
      </c>
      <c r="V68" t="s">
        <v>39</v>
      </c>
      <c r="W68" s="3">
        <v>3.5</v>
      </c>
      <c r="X68">
        <v>47</v>
      </c>
      <c r="Y68" s="4">
        <v>164.5</v>
      </c>
      <c r="Z68" s="3">
        <v>16.6145</v>
      </c>
    </row>
    <row r="69" spans="1:26" x14ac:dyDescent="0.3">
      <c r="A69">
        <v>1435</v>
      </c>
      <c r="B69" s="2">
        <v>42008</v>
      </c>
      <c r="C69">
        <v>4</v>
      </c>
      <c r="D69" t="s">
        <v>40</v>
      </c>
      <c r="E69" t="s">
        <v>41</v>
      </c>
      <c r="F69" t="s">
        <v>42</v>
      </c>
      <c r="G69" t="s">
        <v>43</v>
      </c>
      <c r="H69">
        <v>99999</v>
      </c>
      <c r="I69" t="s">
        <v>30</v>
      </c>
      <c r="J69" t="s">
        <v>44</v>
      </c>
      <c r="K69" t="s">
        <v>45</v>
      </c>
      <c r="L69" s="2">
        <f t="shared" si="4"/>
        <v>42010</v>
      </c>
      <c r="M69" t="s">
        <v>46</v>
      </c>
      <c r="N69" t="s">
        <v>47</v>
      </c>
      <c r="O69" t="s">
        <v>41</v>
      </c>
      <c r="P69" t="s">
        <v>42</v>
      </c>
      <c r="Q69" t="s">
        <v>43</v>
      </c>
      <c r="R69">
        <v>99999</v>
      </c>
      <c r="S69" t="s">
        <v>30</v>
      </c>
      <c r="T69" t="s">
        <v>48</v>
      </c>
      <c r="U69" t="s">
        <v>49</v>
      </c>
      <c r="V69" t="s">
        <v>39</v>
      </c>
      <c r="W69" s="3">
        <v>30</v>
      </c>
      <c r="X69">
        <v>69</v>
      </c>
      <c r="Y69" s="4">
        <v>2070</v>
      </c>
      <c r="Z69" s="3">
        <v>198.72</v>
      </c>
    </row>
    <row r="70" spans="1:26" x14ac:dyDescent="0.3">
      <c r="A70">
        <v>1436</v>
      </c>
      <c r="B70" s="2">
        <v>42008</v>
      </c>
      <c r="C70">
        <v>4</v>
      </c>
      <c r="D70" t="s">
        <v>40</v>
      </c>
      <c r="E70" t="s">
        <v>41</v>
      </c>
      <c r="F70" t="s">
        <v>42</v>
      </c>
      <c r="G70" t="s">
        <v>43</v>
      </c>
      <c r="H70">
        <v>99999</v>
      </c>
      <c r="I70" t="s">
        <v>30</v>
      </c>
      <c r="J70" t="s">
        <v>44</v>
      </c>
      <c r="K70" t="s">
        <v>45</v>
      </c>
      <c r="L70" s="2">
        <f t="shared" si="4"/>
        <v>42010</v>
      </c>
      <c r="M70" t="s">
        <v>46</v>
      </c>
      <c r="N70" t="s">
        <v>47</v>
      </c>
      <c r="O70" t="s">
        <v>41</v>
      </c>
      <c r="P70" t="s">
        <v>42</v>
      </c>
      <c r="Q70" t="s">
        <v>43</v>
      </c>
      <c r="R70">
        <v>99999</v>
      </c>
      <c r="S70" t="s">
        <v>30</v>
      </c>
      <c r="T70" t="s">
        <v>48</v>
      </c>
      <c r="U70" t="s">
        <v>50</v>
      </c>
      <c r="V70" t="s">
        <v>39</v>
      </c>
      <c r="W70" s="3">
        <v>53</v>
      </c>
      <c r="X70">
        <v>89</v>
      </c>
      <c r="Y70" s="4">
        <v>4717</v>
      </c>
      <c r="Z70" s="3">
        <v>448.11500000000001</v>
      </c>
    </row>
    <row r="71" spans="1:26" x14ac:dyDescent="0.3">
      <c r="A71">
        <v>1437</v>
      </c>
      <c r="B71" s="2">
        <v>42008</v>
      </c>
      <c r="C71">
        <v>4</v>
      </c>
      <c r="D71" t="s">
        <v>40</v>
      </c>
      <c r="E71" t="s">
        <v>41</v>
      </c>
      <c r="F71" t="s">
        <v>42</v>
      </c>
      <c r="G71" t="s">
        <v>43</v>
      </c>
      <c r="H71">
        <v>99999</v>
      </c>
      <c r="I71" t="s">
        <v>30</v>
      </c>
      <c r="J71" t="s">
        <v>44</v>
      </c>
      <c r="K71" t="s">
        <v>45</v>
      </c>
      <c r="L71" s="2">
        <f t="shared" si="4"/>
        <v>42010</v>
      </c>
      <c r="M71" t="s">
        <v>46</v>
      </c>
      <c r="N71" t="s">
        <v>47</v>
      </c>
      <c r="O71" t="s">
        <v>41</v>
      </c>
      <c r="P71" t="s">
        <v>42</v>
      </c>
      <c r="Q71" t="s">
        <v>43</v>
      </c>
      <c r="R71">
        <v>99999</v>
      </c>
      <c r="S71" t="s">
        <v>30</v>
      </c>
      <c r="T71" t="s">
        <v>48</v>
      </c>
      <c r="U71" t="s">
        <v>38</v>
      </c>
      <c r="V71" t="s">
        <v>39</v>
      </c>
      <c r="W71" s="3">
        <v>3.5</v>
      </c>
      <c r="X71">
        <v>11</v>
      </c>
      <c r="Y71" s="4">
        <v>38.5</v>
      </c>
      <c r="Z71" s="3">
        <v>3.7345000000000002</v>
      </c>
    </row>
    <row r="72" spans="1:26" x14ac:dyDescent="0.3">
      <c r="A72">
        <v>1438</v>
      </c>
      <c r="B72" s="2">
        <v>42016</v>
      </c>
      <c r="C72">
        <v>12</v>
      </c>
      <c r="D72" t="s">
        <v>51</v>
      </c>
      <c r="E72" t="s">
        <v>52</v>
      </c>
      <c r="F72" t="s">
        <v>28</v>
      </c>
      <c r="G72" t="s">
        <v>29</v>
      </c>
      <c r="H72">
        <v>99999</v>
      </c>
      <c r="I72" t="s">
        <v>30</v>
      </c>
      <c r="J72" t="s">
        <v>31</v>
      </c>
      <c r="K72" t="s">
        <v>32</v>
      </c>
      <c r="L72" s="2">
        <f t="shared" si="4"/>
        <v>42018</v>
      </c>
      <c r="M72" t="s">
        <v>33</v>
      </c>
      <c r="N72" t="s">
        <v>53</v>
      </c>
      <c r="O72" t="s">
        <v>52</v>
      </c>
      <c r="P72" t="s">
        <v>28</v>
      </c>
      <c r="Q72" t="s">
        <v>29</v>
      </c>
      <c r="R72">
        <v>99999</v>
      </c>
      <c r="S72" t="s">
        <v>30</v>
      </c>
      <c r="T72" t="s">
        <v>48</v>
      </c>
      <c r="U72" t="s">
        <v>54</v>
      </c>
      <c r="V72" t="s">
        <v>37</v>
      </c>
      <c r="W72" s="3">
        <v>18</v>
      </c>
      <c r="X72">
        <v>81</v>
      </c>
      <c r="Y72" s="4">
        <v>1458</v>
      </c>
      <c r="Z72" s="3">
        <v>141.42600000000002</v>
      </c>
    </row>
    <row r="73" spans="1:26" x14ac:dyDescent="0.3">
      <c r="A73">
        <v>1439</v>
      </c>
      <c r="B73" s="2">
        <v>42016</v>
      </c>
      <c r="C73">
        <v>12</v>
      </c>
      <c r="D73" t="s">
        <v>51</v>
      </c>
      <c r="E73" t="s">
        <v>52</v>
      </c>
      <c r="F73" t="s">
        <v>28</v>
      </c>
      <c r="G73" t="s">
        <v>29</v>
      </c>
      <c r="H73">
        <v>99999</v>
      </c>
      <c r="I73" t="s">
        <v>30</v>
      </c>
      <c r="J73" t="s">
        <v>31</v>
      </c>
      <c r="K73" t="s">
        <v>32</v>
      </c>
      <c r="L73" s="2">
        <f t="shared" si="4"/>
        <v>42018</v>
      </c>
      <c r="M73" t="s">
        <v>33</v>
      </c>
      <c r="N73" t="s">
        <v>53</v>
      </c>
      <c r="O73" t="s">
        <v>52</v>
      </c>
      <c r="P73" t="s">
        <v>28</v>
      </c>
      <c r="Q73" t="s">
        <v>29</v>
      </c>
      <c r="R73">
        <v>99999</v>
      </c>
      <c r="S73" t="s">
        <v>30</v>
      </c>
      <c r="T73" t="s">
        <v>48</v>
      </c>
      <c r="U73" t="s">
        <v>55</v>
      </c>
      <c r="V73" t="s">
        <v>37</v>
      </c>
      <c r="W73" s="3">
        <v>46</v>
      </c>
      <c r="X73">
        <v>44</v>
      </c>
      <c r="Y73" s="4">
        <v>2024</v>
      </c>
      <c r="Z73" s="3">
        <v>198.352</v>
      </c>
    </row>
    <row r="74" spans="1:26" x14ac:dyDescent="0.3">
      <c r="A74">
        <v>1440</v>
      </c>
      <c r="B74" s="2">
        <v>42012</v>
      </c>
      <c r="C74">
        <v>8</v>
      </c>
      <c r="D74" t="s">
        <v>56</v>
      </c>
      <c r="E74" t="s">
        <v>57</v>
      </c>
      <c r="F74" t="s">
        <v>58</v>
      </c>
      <c r="G74" t="s">
        <v>59</v>
      </c>
      <c r="H74">
        <v>99999</v>
      </c>
      <c r="I74" t="s">
        <v>30</v>
      </c>
      <c r="J74" t="s">
        <v>60</v>
      </c>
      <c r="K74" t="s">
        <v>61</v>
      </c>
      <c r="L74" s="2">
        <f t="shared" si="4"/>
        <v>42014</v>
      </c>
      <c r="M74" t="s">
        <v>62</v>
      </c>
      <c r="N74" t="s">
        <v>63</v>
      </c>
      <c r="O74" t="s">
        <v>57</v>
      </c>
      <c r="P74" t="s">
        <v>58</v>
      </c>
      <c r="Q74" t="s">
        <v>59</v>
      </c>
      <c r="R74">
        <v>99999</v>
      </c>
      <c r="S74" t="s">
        <v>30</v>
      </c>
      <c r="T74" t="s">
        <v>48</v>
      </c>
      <c r="U74" t="s">
        <v>64</v>
      </c>
      <c r="V74" t="s">
        <v>65</v>
      </c>
      <c r="W74" s="3">
        <v>9.1999999999999993</v>
      </c>
      <c r="X74">
        <v>38</v>
      </c>
      <c r="Y74" s="4">
        <v>349.59999999999997</v>
      </c>
      <c r="Z74" s="3">
        <v>36.008800000000001</v>
      </c>
    </row>
    <row r="75" spans="1:26" x14ac:dyDescent="0.3">
      <c r="A75">
        <v>1441</v>
      </c>
      <c r="B75" s="2">
        <v>42008</v>
      </c>
      <c r="C75">
        <v>4</v>
      </c>
      <c r="D75" t="s">
        <v>40</v>
      </c>
      <c r="E75" t="s">
        <v>41</v>
      </c>
      <c r="F75" t="s">
        <v>42</v>
      </c>
      <c r="G75" t="s">
        <v>43</v>
      </c>
      <c r="H75">
        <v>99999</v>
      </c>
      <c r="I75" t="s">
        <v>30</v>
      </c>
      <c r="J75" t="s">
        <v>44</v>
      </c>
      <c r="K75" t="s">
        <v>45</v>
      </c>
      <c r="L75" s="2">
        <f t="shared" si="4"/>
        <v>42010</v>
      </c>
      <c r="M75" t="s">
        <v>62</v>
      </c>
      <c r="N75" t="s">
        <v>47</v>
      </c>
      <c r="O75" t="s">
        <v>41</v>
      </c>
      <c r="P75" t="s">
        <v>42</v>
      </c>
      <c r="Q75" t="s">
        <v>43</v>
      </c>
      <c r="R75">
        <v>99999</v>
      </c>
      <c r="S75" t="s">
        <v>30</v>
      </c>
      <c r="T75" t="s">
        <v>35</v>
      </c>
      <c r="U75" t="s">
        <v>64</v>
      </c>
      <c r="V75" t="s">
        <v>65</v>
      </c>
      <c r="W75" s="3">
        <v>9.1999999999999993</v>
      </c>
      <c r="X75">
        <v>88</v>
      </c>
      <c r="Y75" s="4">
        <v>809.59999999999991</v>
      </c>
      <c r="Z75" s="3">
        <v>79.340799999999987</v>
      </c>
    </row>
    <row r="76" spans="1:26" x14ac:dyDescent="0.3">
      <c r="A76">
        <v>1442</v>
      </c>
      <c r="B76" s="2">
        <v>42033</v>
      </c>
      <c r="C76">
        <v>29</v>
      </c>
      <c r="D76" t="s">
        <v>66</v>
      </c>
      <c r="E76" t="s">
        <v>67</v>
      </c>
      <c r="F76" t="s">
        <v>68</v>
      </c>
      <c r="G76" t="s">
        <v>69</v>
      </c>
      <c r="H76">
        <v>99999</v>
      </c>
      <c r="I76" t="s">
        <v>30</v>
      </c>
      <c r="J76" t="s">
        <v>70</v>
      </c>
      <c r="K76" t="s">
        <v>32</v>
      </c>
      <c r="L76" s="2">
        <f t="shared" si="4"/>
        <v>42035</v>
      </c>
      <c r="M76" t="s">
        <v>33</v>
      </c>
      <c r="N76" t="s">
        <v>71</v>
      </c>
      <c r="O76" t="s">
        <v>67</v>
      </c>
      <c r="P76" t="s">
        <v>68</v>
      </c>
      <c r="Q76" t="s">
        <v>69</v>
      </c>
      <c r="R76">
        <v>99999</v>
      </c>
      <c r="S76" t="s">
        <v>30</v>
      </c>
      <c r="T76" t="s">
        <v>35</v>
      </c>
      <c r="U76" t="s">
        <v>72</v>
      </c>
      <c r="V76" t="s">
        <v>73</v>
      </c>
      <c r="W76" s="3">
        <v>12.75</v>
      </c>
      <c r="X76">
        <v>94</v>
      </c>
      <c r="Y76" s="4">
        <v>1198.5</v>
      </c>
      <c r="Z76" s="3">
        <v>122.24700000000001</v>
      </c>
    </row>
    <row r="77" spans="1:26" x14ac:dyDescent="0.3">
      <c r="A77">
        <v>1443</v>
      </c>
      <c r="B77" s="2">
        <v>42007</v>
      </c>
      <c r="C77">
        <v>3</v>
      </c>
      <c r="D77" t="s">
        <v>74</v>
      </c>
      <c r="E77" t="s">
        <v>75</v>
      </c>
      <c r="F77" t="s">
        <v>76</v>
      </c>
      <c r="G77" t="s">
        <v>77</v>
      </c>
      <c r="H77">
        <v>99999</v>
      </c>
      <c r="I77" t="s">
        <v>30</v>
      </c>
      <c r="J77" t="s">
        <v>31</v>
      </c>
      <c r="K77" t="s">
        <v>32</v>
      </c>
      <c r="L77" s="2">
        <f t="shared" si="4"/>
        <v>42009</v>
      </c>
      <c r="M77" t="s">
        <v>33</v>
      </c>
      <c r="N77" t="s">
        <v>78</v>
      </c>
      <c r="O77" t="s">
        <v>75</v>
      </c>
      <c r="P77" t="s">
        <v>76</v>
      </c>
      <c r="Q77" t="s">
        <v>77</v>
      </c>
      <c r="R77">
        <v>99999</v>
      </c>
      <c r="S77" t="s">
        <v>30</v>
      </c>
      <c r="T77" t="s">
        <v>79</v>
      </c>
      <c r="U77" t="s">
        <v>80</v>
      </c>
      <c r="V77" t="s">
        <v>81</v>
      </c>
      <c r="W77" s="3">
        <v>9.65</v>
      </c>
      <c r="X77">
        <v>91</v>
      </c>
      <c r="Y77" s="4">
        <v>878.15</v>
      </c>
      <c r="Z77" s="3">
        <v>92.205749999999995</v>
      </c>
    </row>
    <row r="78" spans="1:26" x14ac:dyDescent="0.3">
      <c r="A78">
        <v>1444</v>
      </c>
      <c r="B78" s="2">
        <v>42010</v>
      </c>
      <c r="C78">
        <v>6</v>
      </c>
      <c r="D78" t="s">
        <v>82</v>
      </c>
      <c r="E78" t="s">
        <v>83</v>
      </c>
      <c r="F78" t="s">
        <v>84</v>
      </c>
      <c r="G78" t="s">
        <v>85</v>
      </c>
      <c r="H78">
        <v>99999</v>
      </c>
      <c r="I78" t="s">
        <v>30</v>
      </c>
      <c r="J78" t="s">
        <v>86</v>
      </c>
      <c r="K78" t="s">
        <v>61</v>
      </c>
      <c r="L78" s="2">
        <f t="shared" si="4"/>
        <v>42012</v>
      </c>
      <c r="M78" t="s">
        <v>33</v>
      </c>
      <c r="N78" t="s">
        <v>87</v>
      </c>
      <c r="O78" t="s">
        <v>83</v>
      </c>
      <c r="P78" t="s">
        <v>84</v>
      </c>
      <c r="Q78" t="s">
        <v>85</v>
      </c>
      <c r="R78">
        <v>99999</v>
      </c>
      <c r="S78" t="s">
        <v>30</v>
      </c>
      <c r="T78" t="s">
        <v>48</v>
      </c>
      <c r="U78" t="s">
        <v>88</v>
      </c>
      <c r="V78" t="s">
        <v>89</v>
      </c>
      <c r="W78" s="3">
        <v>40</v>
      </c>
      <c r="X78">
        <v>32</v>
      </c>
      <c r="Y78" s="4">
        <v>1280</v>
      </c>
      <c r="Z78" s="3">
        <v>133.12</v>
      </c>
    </row>
    <row r="79" spans="1:26" x14ac:dyDescent="0.3">
      <c r="A79">
        <v>1445</v>
      </c>
      <c r="B79" s="2">
        <v>42032</v>
      </c>
      <c r="C79">
        <v>28</v>
      </c>
      <c r="D79" t="s">
        <v>90</v>
      </c>
      <c r="E79" t="s">
        <v>91</v>
      </c>
      <c r="F79" t="s">
        <v>92</v>
      </c>
      <c r="G79" t="s">
        <v>93</v>
      </c>
      <c r="H79">
        <v>99999</v>
      </c>
      <c r="I79" t="s">
        <v>30</v>
      </c>
      <c r="J79" t="s">
        <v>94</v>
      </c>
      <c r="K79" t="s">
        <v>95</v>
      </c>
      <c r="L79" s="2">
        <f t="shared" si="4"/>
        <v>42034</v>
      </c>
      <c r="M79" t="s">
        <v>62</v>
      </c>
      <c r="N79" t="s">
        <v>96</v>
      </c>
      <c r="O79" t="s">
        <v>91</v>
      </c>
      <c r="P79" t="s">
        <v>92</v>
      </c>
      <c r="Q79" t="s">
        <v>93</v>
      </c>
      <c r="R79">
        <v>99999</v>
      </c>
      <c r="S79" t="s">
        <v>30</v>
      </c>
      <c r="T79" t="s">
        <v>35</v>
      </c>
      <c r="U79" t="s">
        <v>55</v>
      </c>
      <c r="V79" t="s">
        <v>37</v>
      </c>
      <c r="W79" s="3">
        <v>46</v>
      </c>
      <c r="X79">
        <v>55</v>
      </c>
      <c r="Y79" s="4">
        <v>2530</v>
      </c>
      <c r="Z79" s="3">
        <v>253</v>
      </c>
    </row>
    <row r="80" spans="1:26" x14ac:dyDescent="0.3">
      <c r="A80">
        <v>1446</v>
      </c>
      <c r="B80" s="2">
        <v>42012</v>
      </c>
      <c r="C80">
        <v>8</v>
      </c>
      <c r="D80" t="s">
        <v>56</v>
      </c>
      <c r="E80" t="s">
        <v>57</v>
      </c>
      <c r="F80" t="s">
        <v>58</v>
      </c>
      <c r="G80" t="s">
        <v>59</v>
      </c>
      <c r="H80">
        <v>99999</v>
      </c>
      <c r="I80" t="s">
        <v>30</v>
      </c>
      <c r="J80" t="s">
        <v>60</v>
      </c>
      <c r="K80" t="s">
        <v>61</v>
      </c>
      <c r="L80" s="2">
        <f t="shared" si="4"/>
        <v>42014</v>
      </c>
      <c r="M80" t="s">
        <v>62</v>
      </c>
      <c r="N80" t="s">
        <v>63</v>
      </c>
      <c r="O80" t="s">
        <v>57</v>
      </c>
      <c r="P80" t="s">
        <v>58</v>
      </c>
      <c r="Q80" t="s">
        <v>59</v>
      </c>
      <c r="R80">
        <v>99999</v>
      </c>
      <c r="S80" t="s">
        <v>30</v>
      </c>
      <c r="T80" t="s">
        <v>35</v>
      </c>
      <c r="U80" t="s">
        <v>72</v>
      </c>
      <c r="V80" t="s">
        <v>73</v>
      </c>
      <c r="W80" s="3">
        <v>12.75</v>
      </c>
      <c r="X80">
        <v>47</v>
      </c>
      <c r="Y80" s="4">
        <v>599.25</v>
      </c>
      <c r="Z80" s="3">
        <v>61.722750000000005</v>
      </c>
    </row>
    <row r="81" spans="1:26" x14ac:dyDescent="0.3">
      <c r="A81">
        <v>1447</v>
      </c>
      <c r="B81" s="2">
        <v>42014</v>
      </c>
      <c r="C81">
        <v>10</v>
      </c>
      <c r="D81" t="s">
        <v>97</v>
      </c>
      <c r="E81" t="s">
        <v>98</v>
      </c>
      <c r="F81" t="s">
        <v>99</v>
      </c>
      <c r="G81" t="s">
        <v>100</v>
      </c>
      <c r="H81">
        <v>99999</v>
      </c>
      <c r="I81" t="s">
        <v>30</v>
      </c>
      <c r="J81" t="s">
        <v>101</v>
      </c>
      <c r="K81" t="s">
        <v>45</v>
      </c>
      <c r="L81" s="2">
        <f t="shared" si="4"/>
        <v>42016</v>
      </c>
      <c r="M81" t="s">
        <v>33</v>
      </c>
      <c r="N81" t="s">
        <v>102</v>
      </c>
      <c r="O81" t="s">
        <v>98</v>
      </c>
      <c r="P81" t="s">
        <v>99</v>
      </c>
      <c r="Q81" t="s">
        <v>100</v>
      </c>
      <c r="R81">
        <v>99999</v>
      </c>
      <c r="S81" t="s">
        <v>30</v>
      </c>
      <c r="T81" t="s">
        <v>48</v>
      </c>
      <c r="U81" t="s">
        <v>103</v>
      </c>
      <c r="V81" t="s">
        <v>37</v>
      </c>
      <c r="W81" s="3">
        <v>2.99</v>
      </c>
      <c r="X81">
        <v>90</v>
      </c>
      <c r="Y81" s="4">
        <v>269.10000000000002</v>
      </c>
      <c r="Z81" s="3">
        <v>27.717300000000005</v>
      </c>
    </row>
  </sheetData>
  <autoFilter ref="A1:Z66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hp</cp:lastModifiedBy>
  <dcterms:created xsi:type="dcterms:W3CDTF">2015-01-21T18:43:03Z</dcterms:created>
  <dcterms:modified xsi:type="dcterms:W3CDTF">2022-10-16T21:52:31Z</dcterms:modified>
</cp:coreProperties>
</file>